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https://xerox-my.sharepoint.com/personal/vasiliy_mikhaylovskiy_xerox_com/Documents/Desktop/РАБОТА/РАБОЧАЯ ПАПКА/2023/Прайсы/Февраль/Партнеры/"/>
    </mc:Choice>
  </mc:AlternateContent>
  <xr:revisionPtr revIDLastSave="12" documentId="8_{164C9A93-947C-4053-9387-37E362A030E9}" xr6:coauthVersionLast="47" xr6:coauthVersionMax="47" xr10:uidLastSave="{38DC9F80-A69D-46AD-81DF-EC65BAC7AB32}"/>
  <bookViews>
    <workbookView xWindow="-108" yWindow="-108" windowWidth="23256" windowHeight="12576" tabRatio="959" xr2:uid="{00000000-000D-0000-FFFF-FFFF00000000}"/>
  </bookViews>
  <sheets>
    <sheet name="MAIN MENU" sheetId="21" r:id="rId1"/>
    <sheet name="Documate Scanners" sheetId="32" r:id="rId2"/>
    <sheet name="Office Software" sheetId="54" r:id="rId3"/>
    <sheet name="Mono printers" sheetId="20" r:id="rId4"/>
    <sheet name="Colour printers" sheetId="19" r:id="rId5"/>
    <sheet name="A4 Mono MFP (1-2)" sheetId="18" r:id="rId6"/>
    <sheet name="A4 Colour MFP (1-2)" sheetId="17" r:id="rId7"/>
    <sheet name="B1022_B1025" sheetId="13" r:id="rId8"/>
    <sheet name="B7000" sheetId="56" r:id="rId9"/>
    <sheet name="B7100" sheetId="60" r:id="rId10"/>
    <sheet name="B8100" sheetId="57" r:id="rId11"/>
    <sheet name="SC2020" sheetId="55" r:id="rId12"/>
    <sheet name="C7000" sheetId="59" r:id="rId13"/>
    <sheet name="C7100" sheetId="61" r:id="rId14"/>
    <sheet name="C8100" sheetId="58" r:id="rId15"/>
  </sheets>
  <externalReferences>
    <externalReference r:id="rId16"/>
    <externalReference r:id="rId17"/>
    <externalReference r:id="rId18"/>
  </externalReferences>
  <definedNames>
    <definedName name="_xlnm._FilterDatabase" hidden="1">#REF!</definedName>
    <definedName name="Please_Select_One">[1]Total_Deal!#REF!</definedName>
    <definedName name="_xlnm.Print_Area" localSheetId="5">'A4 Mono MFP (1-2)'!$B$1:$E$147</definedName>
    <definedName name="_xlnm.Print_Area" localSheetId="7">B1022_B1025!$B$1:$E$21</definedName>
    <definedName name="_xlnm.Print_Area" localSheetId="4">'Colour printers'!$B$1:$E$602</definedName>
    <definedName name="_xlnm.Print_Area" localSheetId="1">'Documate Scanners'!$B$1:$F$53</definedName>
    <definedName name="_xlnm.Print_Area" localSheetId="0">'MAIN MENU'!$B$1:$G$29</definedName>
    <definedName name="_xlnm.Print_Area" localSheetId="3">'Mono printers'!$B$1:$E$202</definedName>
    <definedName name="_xlnm.Print_Titles" localSheetId="6">'A4 Colour MFP (1-2)'!$1:$2</definedName>
    <definedName name="_xlnm.Print_Titles" localSheetId="5">'A4 Mono MFP (1-2)'!$1:$2</definedName>
    <definedName name="_xlnm.Print_Titles" localSheetId="10">'B8100'!$1:$3</definedName>
    <definedName name="_xlnm.Print_Titles" localSheetId="12">'C7000'!$1:$2</definedName>
    <definedName name="_xlnm.Print_Titles" localSheetId="14">'C8100'!$1:$3</definedName>
    <definedName name="_xlnm.Print_Titles" localSheetId="4">'Colour printers'!$1:$2</definedName>
    <definedName name="_xlnm.Print_Titles" localSheetId="3">'Mono printers'!$1:$2</definedName>
    <definedName name="SelectConfig">[2]Mapping!$A$2:$A$78</definedName>
    <definedName name="VMI_upn">[3]VMI_upns!$A$4:$A$17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542" i="19" l="1"/>
  <c r="D543" i="19"/>
</calcChain>
</file>

<file path=xl/sharedStrings.xml><?xml version="1.0" encoding="utf-8"?>
<sst xmlns="http://schemas.openxmlformats.org/spreadsheetml/2006/main" count="8014" uniqueCount="1859">
  <si>
    <t>Ink Sticks</t>
  </si>
  <si>
    <t xml:space="preserve">           Mono</t>
  </si>
  <si>
    <t xml:space="preserve">          Colour</t>
  </si>
  <si>
    <t xml:space="preserve">          Mono</t>
  </si>
  <si>
    <t xml:space="preserve">        Colour</t>
  </si>
  <si>
    <t>FAX</t>
  </si>
  <si>
    <t>109R00754</t>
  </si>
  <si>
    <t>Configuration</t>
  </si>
  <si>
    <t>Configurations</t>
  </si>
  <si>
    <t>497K03870</t>
  </si>
  <si>
    <t>008R12897</t>
  </si>
  <si>
    <t>152S06414</t>
  </si>
  <si>
    <t>108R00823</t>
  </si>
  <si>
    <t>Stand</t>
  </si>
  <si>
    <t>097N01676</t>
  </si>
  <si>
    <t>256MB Memory Upgrade</t>
  </si>
  <si>
    <t>098N02189</t>
  </si>
  <si>
    <t>008R12925</t>
  </si>
  <si>
    <t>CRU 10K</t>
  </si>
  <si>
    <t>097N01524</t>
  </si>
  <si>
    <t>097S03677</t>
  </si>
  <si>
    <t>097S03678</t>
  </si>
  <si>
    <t>098S04928</t>
  </si>
  <si>
    <t>098S04931</t>
  </si>
  <si>
    <t>SCANFAXKD1</t>
  </si>
  <si>
    <t>DUPLEX UNIT - AUTOMATIC 2-SIDED PRINTING</t>
  </si>
  <si>
    <t>CYAN STANDARD CAPACITY TONER CARTRIDGE</t>
  </si>
  <si>
    <t>MAGENTA STANDARD CAPACITY TONER CARTRIDGE</t>
  </si>
  <si>
    <t>YELLOW STANDARD CAPACITY TONER CARTRIDGE</t>
  </si>
  <si>
    <t>CYAN HIGH CAPACITY TONER CARTRIDGE</t>
  </si>
  <si>
    <t>MAGENTA HIGH CAPACITY TONER CARTRIDGE</t>
  </si>
  <si>
    <t>YELLOW HIGH CAPACITY TONER CARTRIDGE</t>
  </si>
  <si>
    <t>BLACK HIGH CAPACITY TONER CARTRIDGE</t>
  </si>
  <si>
    <t>WASTE CARTRIDGE</t>
  </si>
  <si>
    <t>IMAGING UNIT</t>
  </si>
  <si>
    <t>220V FUSER</t>
  </si>
  <si>
    <t>097S04142</t>
  </si>
  <si>
    <t>CART, W/STORAGE CAPACITY</t>
  </si>
  <si>
    <t>097S04143</t>
  </si>
  <si>
    <t>016184500</t>
  </si>
  <si>
    <t>108R00940</t>
  </si>
  <si>
    <t>108R00939</t>
  </si>
  <si>
    <t>108R00938</t>
  </si>
  <si>
    <t>108R00937</t>
  </si>
  <si>
    <t>108R00936</t>
  </si>
  <si>
    <t>109R00783</t>
  </si>
  <si>
    <t>109R00784</t>
  </si>
  <si>
    <t>Genuine Xerox Solid Ink</t>
  </si>
  <si>
    <t>ppm/ipm @ 200dpi</t>
  </si>
  <si>
    <t>40/80</t>
  </si>
  <si>
    <t>512 MB Memory</t>
  </si>
  <si>
    <t>1GB MEMORY (1 X 1GB MODULE ONLY)</t>
  </si>
  <si>
    <t>500 SHEET TO 12 X 18</t>
  </si>
  <si>
    <t>STAND</t>
  </si>
  <si>
    <t>Tall stand for two paper tray unit (Optional)</t>
  </si>
  <si>
    <t>Short stand for four tray unit (Mandatory)</t>
  </si>
  <si>
    <t>003R92573</t>
  </si>
  <si>
    <t>IOTConfiguration</t>
  </si>
  <si>
    <t>Nat Kit</t>
  </si>
  <si>
    <t>Envelope tray</t>
  </si>
  <si>
    <t>PART NUMBER</t>
  </si>
  <si>
    <t>Scanner</t>
  </si>
  <si>
    <t>Maintenance Kit</t>
  </si>
  <si>
    <t>GB Powercord</t>
  </si>
  <si>
    <t>KUK_A</t>
  </si>
  <si>
    <t>15000</t>
  </si>
  <si>
    <t>INPUT</t>
  </si>
  <si>
    <t>OUTPUT</t>
  </si>
  <si>
    <t>YIELD</t>
  </si>
  <si>
    <t>Imaging unit</t>
  </si>
  <si>
    <t>108R00865</t>
  </si>
  <si>
    <t>100000</t>
  </si>
  <si>
    <t>9600</t>
  </si>
  <si>
    <t>17800</t>
  </si>
  <si>
    <t>19800</t>
  </si>
  <si>
    <t>320S00291</t>
  </si>
  <si>
    <t>NAT KIT NOT REQUIRED</t>
  </si>
  <si>
    <t>Printer Configuration</t>
  </si>
  <si>
    <t>Printer  Configuration</t>
  </si>
  <si>
    <t>097S03636</t>
  </si>
  <si>
    <t>Power Cord</t>
  </si>
  <si>
    <t>097N01684</t>
  </si>
  <si>
    <t>Waste Cartridge</t>
  </si>
  <si>
    <t>Upgrades &amp; Accessories</t>
  </si>
  <si>
    <t>20000</t>
  </si>
  <si>
    <t>Routine Maintenance</t>
  </si>
  <si>
    <t>098N02200</t>
  </si>
  <si>
    <t>7500V_DN</t>
  </si>
  <si>
    <t>7500V_N</t>
  </si>
  <si>
    <t>7500V_DNZ</t>
  </si>
  <si>
    <t>Accessory</t>
  </si>
  <si>
    <t>097S04025</t>
  </si>
  <si>
    <t>097S04026</t>
  </si>
  <si>
    <t>097S04023</t>
  </si>
  <si>
    <t>097S04024</t>
  </si>
  <si>
    <t>097S04027</t>
  </si>
  <si>
    <t>106R01440</t>
  </si>
  <si>
    <t>106R01441</t>
  </si>
  <si>
    <t>106R01442</t>
  </si>
  <si>
    <t>106R01443</t>
  </si>
  <si>
    <t>106R01444</t>
  </si>
  <si>
    <t>106R01445</t>
  </si>
  <si>
    <t>106R01446</t>
  </si>
  <si>
    <t>108R00861</t>
  </si>
  <si>
    <t>115R00062</t>
  </si>
  <si>
    <t>SUPPLIES</t>
  </si>
  <si>
    <t>Consumables</t>
  </si>
  <si>
    <t>100S12632</t>
  </si>
  <si>
    <t>097S03871</t>
  </si>
  <si>
    <t>256 MB Memory DIMM</t>
  </si>
  <si>
    <t>098S05021</t>
  </si>
  <si>
    <t>512 MB Memory DIMM</t>
  </si>
  <si>
    <t>098S05022</t>
  </si>
  <si>
    <t>MPC (Multi Protocol Card)</t>
  </si>
  <si>
    <t>098S05007</t>
  </si>
  <si>
    <t>098S05006</t>
  </si>
  <si>
    <t>550 sheet feeder</t>
  </si>
  <si>
    <t>097S03870</t>
  </si>
  <si>
    <t>113R00737</t>
  </si>
  <si>
    <t>Maintenance KIT (220V) 100k</t>
  </si>
  <si>
    <t>108R00772</t>
  </si>
  <si>
    <t>498K08260</t>
  </si>
  <si>
    <t>CONSUMABLES</t>
  </si>
  <si>
    <t>003R92156</t>
  </si>
  <si>
    <t>003R98703</t>
  </si>
  <si>
    <t>003R98711</t>
  </si>
  <si>
    <t>003R98718</t>
  </si>
  <si>
    <t>003R98732</t>
  </si>
  <si>
    <t>003R98733</t>
  </si>
  <si>
    <t>Optional Nat kit</t>
  </si>
  <si>
    <t>097S04069</t>
  </si>
  <si>
    <t>097S04070</t>
  </si>
  <si>
    <t>008R12964</t>
  </si>
  <si>
    <t>008R12941</t>
  </si>
  <si>
    <t>ITEM</t>
  </si>
  <si>
    <t>MANDATORY</t>
  </si>
  <si>
    <t>OPTIONAL</t>
  </si>
  <si>
    <t>Fax kit</t>
  </si>
  <si>
    <t>CRU</t>
  </si>
  <si>
    <t>DESCRIPTION</t>
  </si>
  <si>
    <t>Options</t>
  </si>
  <si>
    <t>MONO PRINTERS</t>
  </si>
  <si>
    <t>COLOUR PRINTERS</t>
  </si>
  <si>
    <t>PRINTERS</t>
  </si>
  <si>
    <t>A4 MONO Multifunctions</t>
  </si>
  <si>
    <t>IOT Configuration</t>
  </si>
  <si>
    <t>5550V_B</t>
  </si>
  <si>
    <t>5550V_N</t>
  </si>
  <si>
    <t>5550V_NZ</t>
  </si>
  <si>
    <t>097S03878</t>
  </si>
  <si>
    <t>PHASER 5550 B TO N UPGRADE KIT, ROHS</t>
  </si>
  <si>
    <t>097S03879</t>
  </si>
  <si>
    <t>32MB FLASH, PHASER MEMORY OPTION KIT</t>
  </si>
  <si>
    <t>097S03880</t>
  </si>
  <si>
    <t>1000 SHEET FEEDER, 2 TRAYS, ADJUSTABLE TO A3 (11X17), ROHS</t>
  </si>
  <si>
    <t>2000 SHEET FEEDER, 1 TRAY, LETTER/A4 (HCF), ROHS</t>
  </si>
  <si>
    <t>DUPLEX MODULE FOR TWO-SIDED PRINTING</t>
  </si>
  <si>
    <t>ENVELOPE TRAY</t>
  </si>
  <si>
    <t>3500 SHEET STACKER, SUPPORTS SIZES UP TO A3 (11X17)</t>
  </si>
  <si>
    <t>512 MB MEMORY</t>
  </si>
  <si>
    <t>256 MB MEMORY</t>
  </si>
  <si>
    <t>TONER CARTRIDGE, PHASER 5550</t>
  </si>
  <si>
    <t>106R01294</t>
  </si>
  <si>
    <t>DRUM CARTRIDGE, PHASER 5500/5550</t>
  </si>
  <si>
    <t>220-VOLT MAINTENANCE KIT, PHASER 5500/5550</t>
  </si>
  <si>
    <t>STAPLE PACK, PHASER 5500/5550</t>
  </si>
  <si>
    <t>109R00733</t>
  </si>
  <si>
    <t>Duplex module</t>
  </si>
  <si>
    <t>097S03716</t>
  </si>
  <si>
    <t>097S03717</t>
  </si>
  <si>
    <t>097S03220</t>
  </si>
  <si>
    <t>097S03719</t>
  </si>
  <si>
    <t>097S03286</t>
  </si>
  <si>
    <t>109R00732</t>
  </si>
  <si>
    <t>113R00670</t>
  </si>
  <si>
    <t>498K14141</t>
  </si>
  <si>
    <t>097S03743</t>
  </si>
  <si>
    <t>097S03635</t>
  </si>
  <si>
    <t>Upgrades and Accessories</t>
  </si>
  <si>
    <t>Toner Cartridges</t>
  </si>
  <si>
    <t>Other Supplies</t>
  </si>
  <si>
    <t>40GB HDD</t>
  </si>
  <si>
    <t>097S03720</t>
  </si>
  <si>
    <t>497K04730</t>
  </si>
  <si>
    <t>Yield</t>
  </si>
  <si>
    <t>097S04159</t>
  </si>
  <si>
    <t>097S04160</t>
  </si>
  <si>
    <t>097S04166</t>
  </si>
  <si>
    <t>097S04168</t>
  </si>
  <si>
    <t>003R92572</t>
  </si>
  <si>
    <t>6505V_N</t>
  </si>
  <si>
    <t>Duplex Unit</t>
  </si>
  <si>
    <t>250-sheet feeder for WorkCentre 6505</t>
  </si>
  <si>
    <t>097S04264</t>
  </si>
  <si>
    <t>097S04269</t>
  </si>
  <si>
    <t>106R01598</t>
  </si>
  <si>
    <t>106R01599</t>
  </si>
  <si>
    <t>106R01600</t>
  </si>
  <si>
    <t>106R01604</t>
  </si>
  <si>
    <t>106R01601</t>
  </si>
  <si>
    <t>106R01602</t>
  </si>
  <si>
    <t>106R01603</t>
  </si>
  <si>
    <t>Cyan Toner – 1K  (DMO Unique)</t>
  </si>
  <si>
    <t>Magenta Toner – 1K  (DMO Unique)</t>
  </si>
  <si>
    <t>Yellow Toner – 1K  (DMO Unique)</t>
  </si>
  <si>
    <t>Black Toner – 3K (DMO Unique)</t>
  </si>
  <si>
    <t>Cyan Toner – 2.5K  (DMO Unique)</t>
  </si>
  <si>
    <t>Magenta Toner – 2.5K  (DMO Unique)</t>
  </si>
  <si>
    <t>Yellow Toner – 2.5K  (DMO Unique)</t>
  </si>
  <si>
    <t>PRODUCTIVITY KIT - Personal / Secure / Proof Print, Collation, Extended Font Storage with Internal Hard Disc</t>
  </si>
  <si>
    <t>MANDATORY NAT KIT</t>
  </si>
  <si>
    <t>Part No.</t>
  </si>
  <si>
    <t>STAPLES</t>
  </si>
  <si>
    <t>Products Highlighted in Red = SOT (Stop Order Taking)</t>
  </si>
  <si>
    <t>Option</t>
  </si>
  <si>
    <t>NW Box</t>
  </si>
  <si>
    <t>Maintenance</t>
  </si>
  <si>
    <t>Initialisation Kit</t>
  </si>
  <si>
    <t>Phaser 5335 (A3)</t>
  </si>
  <si>
    <t>Phaser 5550 (A3)</t>
  </si>
  <si>
    <t>Phaser 6500</t>
  </si>
  <si>
    <t>Phaser 7500 (A3)</t>
  </si>
  <si>
    <t>097N01874</t>
  </si>
  <si>
    <t>097N01876</t>
  </si>
  <si>
    <t>097N01878</t>
  </si>
  <si>
    <t>097N01875</t>
  </si>
  <si>
    <t>097N01877</t>
  </si>
  <si>
    <t>4 Bin Mailbox - 400 sheet</t>
  </si>
  <si>
    <t>097N01880</t>
  </si>
  <si>
    <t>Wireless Option</t>
  </si>
  <si>
    <t>097N01916</t>
  </si>
  <si>
    <t>Flat Stand</t>
  </si>
  <si>
    <t>106R01534</t>
  </si>
  <si>
    <t>Phaser 4600 / 4620 Sold Toner (Standard Capacity)</t>
  </si>
  <si>
    <t>106R01536</t>
  </si>
  <si>
    <t>Phaser 4600 / 4620 Sold Toner (High Capacity)</t>
  </si>
  <si>
    <t>113R00762</t>
  </si>
  <si>
    <t>Phaser 4600 / 4620 Smart Kit Drum</t>
  </si>
  <si>
    <t>115R00070</t>
  </si>
  <si>
    <t>Phaser 4600 / 4620 Fuser</t>
  </si>
  <si>
    <t>Finisher/Stapler - 500 sheet</t>
  </si>
  <si>
    <t>Memory Upgrade (512MB)</t>
  </si>
  <si>
    <t xml:space="preserve">Paper Tray - 550 Sheet </t>
  </si>
  <si>
    <t>Staples</t>
  </si>
  <si>
    <t>Staples for Finisher/Stapler</t>
  </si>
  <si>
    <t>108R00958</t>
  </si>
  <si>
    <t>108R00959</t>
  </si>
  <si>
    <t>108R00960</t>
  </si>
  <si>
    <t>108R00961</t>
  </si>
  <si>
    <t>SPARES</t>
  </si>
  <si>
    <t>TONERS</t>
  </si>
  <si>
    <t>ROUTINE MAINTENANCE ITEMS</t>
  </si>
  <si>
    <t>6500V_N</t>
  </si>
  <si>
    <t>250-sheet feeder for Phaser 6500 (and Phaser 6140)</t>
  </si>
  <si>
    <t>High Capacity Feeder (2000 sht): includes Flat Stand</t>
  </si>
  <si>
    <t>Part No</t>
  </si>
  <si>
    <t>OPTIONS - MAY NOT BE AVAILABLE</t>
  </si>
  <si>
    <t>DUTY CYCLE PER DAY</t>
  </si>
  <si>
    <t>100/200</t>
  </si>
  <si>
    <t>OR</t>
  </si>
  <si>
    <t>6700V_N</t>
  </si>
  <si>
    <t>6700V_DN</t>
  </si>
  <si>
    <t>PHASER 6700N:   A4 COLOUR PRINTER, 47PPM, PS3, 2400 DPI, 1.25GHZ PROCESSOR, USB &amp; ETHERNET I/F, 1GB MEMORY</t>
  </si>
  <si>
    <t>097S04150</t>
  </si>
  <si>
    <t>097S04151</t>
  </si>
  <si>
    <t>097S04179</t>
  </si>
  <si>
    <t>097S04152</t>
  </si>
  <si>
    <t>550-sht Feeder, adjustable to A4: P6700</t>
  </si>
  <si>
    <t>1100-sht High Capacity Feeder, 2-tray, adjustable to A4</t>
  </si>
  <si>
    <t>Productivity Kit - Personal Print, Secure Print, Proof Print, Collation, Ext Font Storage with internal Hard Drive: P6700</t>
  </si>
  <si>
    <t>Office Finisher: Stacker/Stapler, 1000 sheets: P6700</t>
  </si>
  <si>
    <t>106R01511</t>
  </si>
  <si>
    <t>106R01512</t>
  </si>
  <si>
    <t>106R01513</t>
  </si>
  <si>
    <t>106R01514</t>
  </si>
  <si>
    <t>106R01523</t>
  </si>
  <si>
    <t>CYAN HIGH CAPACITY TONER CARTRIDGE, P6700</t>
  </si>
  <si>
    <t>106R01524</t>
  </si>
  <si>
    <t>MAGENTA  HIGH CAPACITY TONER CARTRIDGE, P6700</t>
  </si>
  <si>
    <t>106R01525</t>
  </si>
  <si>
    <t>YELLOW HIGH CAPACITY TONER CARTRIDGE, P6700</t>
  </si>
  <si>
    <t>106R01526</t>
  </si>
  <si>
    <t>BLACK HIGH CAPACITY TONER CARTRIDGE, P6700</t>
  </si>
  <si>
    <t>108R00971</t>
  </si>
  <si>
    <t>Cyan Imaging Unit P6700</t>
  </si>
  <si>
    <t>108R00972</t>
  </si>
  <si>
    <t>Magenta Imaging Unit P6700</t>
  </si>
  <si>
    <t>108R00973</t>
  </si>
  <si>
    <t>Yellow Imaging Unit P6700</t>
  </si>
  <si>
    <t>108R00974</t>
  </si>
  <si>
    <t>Black Imaging Unit P6700</t>
  </si>
  <si>
    <t>108R00975</t>
  </si>
  <si>
    <t>BLACK STANDARD CAPACITY TONER CARTRIDGE</t>
  </si>
  <si>
    <t>Phaser 6700</t>
  </si>
  <si>
    <t>Productivity Kit (512MB RAM -  Secure &amp; Proof Print, RAM Collation )</t>
  </si>
  <si>
    <t>DMO NatKit: ABBY CD (for alternative OCR) &amp; fax cable</t>
  </si>
  <si>
    <t>INPUT OPTIONS</t>
  </si>
  <si>
    <t>OUTPUT OPTIONS</t>
  </si>
  <si>
    <t>Work Surface</t>
  </si>
  <si>
    <t>Tray Lock Kit</t>
  </si>
  <si>
    <t>Toner Cartridge</t>
  </si>
  <si>
    <t>Staple Refills for Finishers</t>
  </si>
  <si>
    <t>3 x 5000</t>
  </si>
  <si>
    <t>Staple Cartridge for Finishers</t>
  </si>
  <si>
    <t>LX Booklet Maker cartridge</t>
  </si>
  <si>
    <t>7800V_DN</t>
  </si>
  <si>
    <t>Three-Tray Module - incl wheels (3x520 sheets) WC7500/P7800</t>
  </si>
  <si>
    <t>Tandem Tray - incl wheels (520+867+1133=2520 sheets) WC7500/P7800</t>
  </si>
  <si>
    <t>Booklet unit for Office Finisher LX (WC7500/WC7400/7200/P7800)</t>
  </si>
  <si>
    <t xml:space="preserve">Professional Finisher (WC7500/P7800): 1500sht, BM+Vfold </t>
  </si>
  <si>
    <t>Finishing Option</t>
  </si>
  <si>
    <t>Input module</t>
  </si>
  <si>
    <t>097S04341</t>
  </si>
  <si>
    <t xml:space="preserve">Extra Heavy Duty Media Kit (enables 300gsm auto duplex through MPT) </t>
  </si>
  <si>
    <t>PhaserMatch 5.0 (includes PhaserMeter powered by X-Rite) colour matching software (includes spectrophotometer)</t>
  </si>
  <si>
    <t>097S04276</t>
  </si>
  <si>
    <t>106R01624</t>
  </si>
  <si>
    <t>Cyan Standard Toner Cartridge</t>
  </si>
  <si>
    <t>106R01626</t>
  </si>
  <si>
    <t>Magenta Standard Toner Cartridge</t>
  </si>
  <si>
    <t>106R01625</t>
  </si>
  <si>
    <t>Yellow Standard Toner Cartridge</t>
  </si>
  <si>
    <t>106R01570</t>
  </si>
  <si>
    <t>Cyan High Capacity Toner Cartridge</t>
  </si>
  <si>
    <t>106R01571</t>
  </si>
  <si>
    <t>Magenta High Capacity Toner Cartridge</t>
  </si>
  <si>
    <t>106R01572</t>
  </si>
  <si>
    <t>Yellow High Capacity Toner Cartridge</t>
  </si>
  <si>
    <t>106R01573</t>
  </si>
  <si>
    <t>Black High Capacity Toner Cartridge</t>
  </si>
  <si>
    <t>106R01582</t>
  </si>
  <si>
    <t>IMAGING UNIT, PHASER 7800 (x4 in cpc calc)</t>
  </si>
  <si>
    <t>108R00982</t>
  </si>
  <si>
    <t>WASTE CARTRIDGE, PHASER 7800</t>
  </si>
  <si>
    <t>604K57382</t>
  </si>
  <si>
    <t>Transfer Belt (incl. Roller)  - SPARE PART</t>
  </si>
  <si>
    <t>115R00074</t>
  </si>
  <si>
    <t>220V FUSER - SPARE PART</t>
  </si>
  <si>
    <t>108R01037</t>
  </si>
  <si>
    <t>Suction Filter</t>
  </si>
  <si>
    <t>108R01036</t>
  </si>
  <si>
    <t>IBT cleaner</t>
  </si>
  <si>
    <t>FUSERS/BELTS MUST BE ORDERED THROUGH SPARES - NOT AVAILABLE THROUGH EQUIPMENT ORDER ENTRY</t>
  </si>
  <si>
    <t>PHASER 7800 SPARE PART</t>
  </si>
  <si>
    <t>Staple Refill Integr,Office LX,Pro Fin &amp; Conv stapler (3 x 5K) (WC7500/WC5200/7200/7400/P7800)</t>
  </si>
  <si>
    <t>Staple Cartr Integr,Office Pro Fin &amp; Conv stapler (5K) WC5200/7200/7400/P7800)</t>
  </si>
  <si>
    <t>Staple Cartridge Pro Fin (4 X 5K) (WC7500/WC7400/7600/P7800)</t>
  </si>
  <si>
    <t>3x5K</t>
  </si>
  <si>
    <t>5K</t>
  </si>
  <si>
    <t>4x5K</t>
  </si>
  <si>
    <t>1500 SHEET HIGH CAP FEEDER W/3 TRAYS UP TO 12 X 18</t>
  </si>
  <si>
    <t>3 X 5k</t>
  </si>
  <si>
    <t>8x2K</t>
  </si>
  <si>
    <t>Staple Cartr Booklet Maker,Office FinLX (8 X 2K) (WC7500/WC5200/7200/7400/P7800)</t>
  </si>
  <si>
    <t>OPTIONS</t>
  </si>
  <si>
    <t>Phaser 7800 (A3)</t>
  </si>
  <si>
    <t>8900_AS</t>
  </si>
  <si>
    <t>097S04388</t>
  </si>
  <si>
    <t>097S04382</t>
  </si>
  <si>
    <t>097S04324</t>
  </si>
  <si>
    <t>097S04408</t>
  </si>
  <si>
    <t>097S04383</t>
  </si>
  <si>
    <t>High Capacity Feeder (1800 sheets)</t>
  </si>
  <si>
    <t>Finisher (650 sheets)</t>
  </si>
  <si>
    <t>Fax Upgrade Kit</t>
  </si>
  <si>
    <t>Foreign Device Interface</t>
  </si>
  <si>
    <t>525 sheet tray</t>
  </si>
  <si>
    <t>STAPLE CARTRIDGE - 20 SHEET CONVENIENCE STAPLER</t>
  </si>
  <si>
    <t>STAPLE REFILL</t>
  </si>
  <si>
    <t>108R01022</t>
  </si>
  <si>
    <t>108R01023</t>
  </si>
  <si>
    <t>108R01024</t>
  </si>
  <si>
    <t>108R01025</t>
  </si>
  <si>
    <t>COLORQUBE 8900 SOLID INK CYAN (6 STICKS)</t>
  </si>
  <si>
    <t>COLORQUBE 8900 SOLID INK MAGENTA (6 STICKS)</t>
  </si>
  <si>
    <t>COLORQUBE 8900 SOLID INK YELLOW (6 STICKS)</t>
  </si>
  <si>
    <t>COLORQUBE 8900 SOLID INK BLACK (6 STICKS)</t>
  </si>
  <si>
    <t>STANDARD CAPACITY MAINTENANCE KIT, 8570/8870/8900</t>
  </si>
  <si>
    <t>EXTENDED CAPACITY MAINTENANCE KIT, 8570/8870/8900</t>
  </si>
  <si>
    <t>WASTE TRAY, 8570/8870/8900</t>
  </si>
  <si>
    <t>CLEANING KIT, 8570/8870/8900</t>
  </si>
  <si>
    <t>STAPLE CARTRIDGE - FINISHER STAPLER</t>
  </si>
  <si>
    <t>676K05360</t>
  </si>
  <si>
    <t>2GB Memory Upgrade</t>
  </si>
  <si>
    <t>097S04396</t>
  </si>
  <si>
    <t>Staples for Office Finisher (3x5K)</t>
  </si>
  <si>
    <t>497K10400</t>
  </si>
  <si>
    <t>3320V_DNI</t>
  </si>
  <si>
    <t>497N01412</t>
  </si>
  <si>
    <t>520-sheet Paper Tray</t>
  </si>
  <si>
    <t>106R02304</t>
  </si>
  <si>
    <t>BLACK STD CAP TONER CARTRIDGE, PHASER 3320, DMO</t>
  </si>
  <si>
    <t>106R02306</t>
  </si>
  <si>
    <t>BLACK HIGH CAP TONER CARTRIDGE, PHASER 3320, DMO</t>
  </si>
  <si>
    <t>Phaser 3320</t>
  </si>
  <si>
    <t>3315V_DN</t>
  </si>
  <si>
    <t>3325V_DNI</t>
  </si>
  <si>
    <t>256MB Memory (Phaser 3320, WorkCentre 3315)</t>
  </si>
  <si>
    <t xml:space="preserve">512MB Memory (WorkCentre 3325)  </t>
  </si>
  <si>
    <t>106R02310</t>
  </si>
  <si>
    <t>106R02308</t>
  </si>
  <si>
    <t>BLACK STD CAP TONER CARTRIDGE, WORKCENTRE 3315, DMO</t>
  </si>
  <si>
    <t>106R02312</t>
  </si>
  <si>
    <t>BLACK HIGH CAP TONER CARTRIDGE, WORKCENTRE 3325, DMO</t>
  </si>
  <si>
    <t>BLACK STD CAP TONER CARTRIDGE, WORKCENTRE 3315, 3325  DMO</t>
  </si>
  <si>
    <t>Phaser 7100 (A3)</t>
  </si>
  <si>
    <t>Phaser 6600</t>
  </si>
  <si>
    <t>WorkCentre 6605</t>
  </si>
  <si>
    <t>550-sheet feeder</t>
  </si>
  <si>
    <t>Productivity Kit: 40GB HD</t>
  </si>
  <si>
    <t xml:space="preserve">106R02606 </t>
  </si>
  <si>
    <t xml:space="preserve">106R02607 </t>
  </si>
  <si>
    <t xml:space="preserve">Magenta Standard Capacity Toner </t>
  </si>
  <si>
    <t xml:space="preserve">106R02608 </t>
  </si>
  <si>
    <t xml:space="preserve">Yellow Standard Capacity Toner </t>
  </si>
  <si>
    <t xml:space="preserve">106R02609 </t>
  </si>
  <si>
    <t xml:space="preserve">Cyan Dual Package Toner </t>
  </si>
  <si>
    <t xml:space="preserve">106R02610 </t>
  </si>
  <si>
    <t xml:space="preserve">Magenta Dual Package Toner </t>
  </si>
  <si>
    <t xml:space="preserve">106R02611 </t>
  </si>
  <si>
    <t xml:space="preserve">Yellow Dual Package Toner </t>
  </si>
  <si>
    <t xml:space="preserve">106R02612 </t>
  </si>
  <si>
    <t xml:space="preserve">Black Dual Package Toner </t>
  </si>
  <si>
    <t xml:space="preserve">106R02624 </t>
  </si>
  <si>
    <t xml:space="preserve">Waste Cartridge </t>
  </si>
  <si>
    <t xml:space="preserve">108R01148 </t>
  </si>
  <si>
    <t xml:space="preserve">108R01151 </t>
  </si>
  <si>
    <t xml:space="preserve">Black Imaging Unit </t>
  </si>
  <si>
    <t>126K32230</t>
  </si>
  <si>
    <t>604K64970</t>
  </si>
  <si>
    <t>6600V_N</t>
  </si>
  <si>
    <t>6600V_DN</t>
  </si>
  <si>
    <t>550-sheet Sheet Feeder</t>
  </si>
  <si>
    <t>097S04400</t>
  </si>
  <si>
    <t>097S04403</t>
  </si>
  <si>
    <t>097S04409</t>
  </si>
  <si>
    <t>Producitivity Kit:  512MB RAM (includes Secure/ Proof/ Personal/ Saved Print, RAM Collation)</t>
  </si>
  <si>
    <t>Producitivity Kit:  160GB HD (includes Secure/ Proof/ Personal/ Saved Print, RAM Collation, Font/Form/Macro Storage)</t>
  </si>
  <si>
    <t>106R02233</t>
  </si>
  <si>
    <t>CYAN HIGH CAPACITY TONER CARTRIDGE, DMO</t>
  </si>
  <si>
    <t>106R02234</t>
  </si>
  <si>
    <t>MAGENTA HIGH CAPACITY TONER CARTRIDGE, DMO</t>
  </si>
  <si>
    <t>106R02235</t>
  </si>
  <si>
    <t>YELLOW HIGH CAPACITY TONER CARTRIDGE, DMO</t>
  </si>
  <si>
    <t>106R02236</t>
  </si>
  <si>
    <t>BLACK HIGH CAPACITY TONER CARTRIDGE, DMO</t>
  </si>
  <si>
    <t>106R02249</t>
  </si>
  <si>
    <t>CYAN STANDARD CAPACITY TONER CARTRIDGE, DMO</t>
  </si>
  <si>
    <t>106R02250</t>
  </si>
  <si>
    <t>MAGENTA TONER STANDARD CAPACITY CARTRIDGE, DMO</t>
  </si>
  <si>
    <t>106R02251</t>
  </si>
  <si>
    <t>YELLOW STANDARD CAPACITY TONER CARTRIDGE, DMO</t>
  </si>
  <si>
    <t>106R02252</t>
  </si>
  <si>
    <t>BLACK STANDARD CAPACITY TONER CARTRIDGE, DMO</t>
  </si>
  <si>
    <t>108R01121</t>
  </si>
  <si>
    <t>115R00077</t>
  </si>
  <si>
    <t>108R01122</t>
  </si>
  <si>
    <t>108R01124</t>
  </si>
  <si>
    <r>
      <t xml:space="preserve">Fuser - </t>
    </r>
    <r>
      <rPr>
        <sz val="9"/>
        <color indexed="10"/>
        <rFont val="Xerox Sans"/>
        <family val="3"/>
      </rPr>
      <t>must be ordered through Spares</t>
    </r>
  </si>
  <si>
    <r>
      <t xml:space="preserve">Transfer Roller - </t>
    </r>
    <r>
      <rPr>
        <sz val="9"/>
        <color indexed="10"/>
        <rFont val="Xerox Sans"/>
        <family val="3"/>
      </rPr>
      <t>must be ordered through Spares</t>
    </r>
  </si>
  <si>
    <t>6605V_N</t>
  </si>
  <si>
    <t>6605V_DN</t>
  </si>
  <si>
    <t xml:space="preserve">Imaging Unit Drum Kit, P6600/WC6605 </t>
  </si>
  <si>
    <t xml:space="preserve">Waste Cartridge P6600/WC6605 </t>
  </si>
  <si>
    <t>Automatic 2-sided Printing Upgrade</t>
  </si>
  <si>
    <t>097S04486</t>
  </si>
  <si>
    <t>097S04485</t>
  </si>
  <si>
    <t>System cart with storage drawer</t>
  </si>
  <si>
    <t>1BG Memory Upgrade</t>
  </si>
  <si>
    <t>097S04488</t>
  </si>
  <si>
    <t>097S04487</t>
  </si>
  <si>
    <t>Cyan Standard Capacity Toner</t>
  </si>
  <si>
    <t xml:space="preserve">Colour Imaging Unit (colour neutral until installed) </t>
  </si>
  <si>
    <t>SPARE</t>
  </si>
  <si>
    <t>Wireless Networking Adapter</t>
  </si>
  <si>
    <t>7100V_N</t>
  </si>
  <si>
    <t>109R00846</t>
  </si>
  <si>
    <r>
      <t xml:space="preserve">TRANSFER UNIT KIT - </t>
    </r>
    <r>
      <rPr>
        <b/>
        <sz val="10"/>
        <color indexed="10"/>
        <rFont val="Xerox Sans"/>
        <family val="3"/>
      </rPr>
      <t>ORDER THROUGH SPARES</t>
    </r>
  </si>
  <si>
    <r>
      <t xml:space="preserve">FUSER ASSEMBLY 220V - </t>
    </r>
    <r>
      <rPr>
        <b/>
        <sz val="10"/>
        <color indexed="10"/>
        <rFont val="Xerox Sans"/>
        <family val="3"/>
      </rPr>
      <t>ORDER THROUGH SPARES</t>
    </r>
  </si>
  <si>
    <r>
      <t xml:space="preserve">Fuser - </t>
    </r>
    <r>
      <rPr>
        <b/>
        <sz val="10"/>
        <color indexed="10"/>
        <rFont val="Xerox Sans"/>
        <family val="3"/>
      </rPr>
      <t>MUST BE ORDERED THROUGH SPARES</t>
    </r>
  </si>
  <si>
    <r>
      <t>TRANSFER UNIT KIT -</t>
    </r>
    <r>
      <rPr>
        <b/>
        <sz val="10"/>
        <color indexed="10"/>
        <rFont val="Xerox Sans"/>
        <family val="3"/>
      </rPr>
      <t xml:space="preserve"> ORDER THROUGH SPARES</t>
    </r>
  </si>
  <si>
    <t>McAfee Integrity Control</t>
  </si>
  <si>
    <t>497K11500</t>
  </si>
  <si>
    <t>320S00665</t>
  </si>
  <si>
    <t>Productivity Kit (incl. 40-GB Hard Disc, enables Secure Print/Image Overwrite)</t>
  </si>
  <si>
    <t>2/4 hole punch unit for Office Finisher LX (WC7500/WC7400/7200/P7800)</t>
  </si>
  <si>
    <t>497N01583</t>
  </si>
  <si>
    <t xml:space="preserve"> 497N01579</t>
  </si>
  <si>
    <t>497N01580</t>
  </si>
  <si>
    <t>497N01581</t>
  </si>
  <si>
    <t>VisionAid Maintenace Kit For 2x2 Series</t>
  </si>
  <si>
    <t>BULK PADS (12 UNITS) FOR 2XX SERIES</t>
  </si>
  <si>
    <t>003R98868</t>
  </si>
  <si>
    <t>VisionAid Maintenace Kit For 5xx Series</t>
  </si>
  <si>
    <t xml:space="preserve">VisionAid Maintenace Kit For DM742 </t>
  </si>
  <si>
    <t xml:space="preserve">VisionAid Maintenace Kit For DM752 </t>
  </si>
  <si>
    <t>VisionAid Roller Kit For DM4790</t>
  </si>
  <si>
    <t>497N01246</t>
  </si>
  <si>
    <t>VisionAid Roller Kit For DM4799</t>
  </si>
  <si>
    <t>497N01247</t>
  </si>
  <si>
    <t>Stand with Storage Drawer</t>
  </si>
  <si>
    <t>097S04552</t>
  </si>
  <si>
    <t>Flatbed Simplex Scanners</t>
  </si>
  <si>
    <t>30/60</t>
  </si>
  <si>
    <t>SOT</t>
  </si>
  <si>
    <t>MANDATORY KIT FOR SAUDI ARABIA, KUWAIT, CYPRUS &amp; NIGERIA</t>
  </si>
  <si>
    <t>152S06413</t>
  </si>
  <si>
    <t>Euro Powercord</t>
  </si>
  <si>
    <t>MANDATORY KIT FOR TUNISIA, ALGERIA, MOROCCO</t>
  </si>
  <si>
    <t>3610V_N</t>
  </si>
  <si>
    <t>3610V_DN</t>
  </si>
  <si>
    <t>497K13620</t>
  </si>
  <si>
    <t>497K13650</t>
  </si>
  <si>
    <t>497K13660</t>
  </si>
  <si>
    <t>PRODUCTIVITY KIT (4GB device memory - secure / saved print, collation, font / form / macro storage, security certificate storage)</t>
  </si>
  <si>
    <t>497K13640</t>
  </si>
  <si>
    <t>512MB RAM (Phaser 3610)</t>
  </si>
  <si>
    <t>WIRELESS NETWORKING ADAPTER</t>
  </si>
  <si>
    <t>STANDARD CAPACITY TONER CARTRIDGE, PHASER 3610</t>
  </si>
  <si>
    <t>HIGH CAPACITY TONER CARTRIDGE, PHASER 3610</t>
  </si>
  <si>
    <t>EXTRA HIGH CAPACITY TONER CARTRIDGE, PHASER 3610</t>
  </si>
  <si>
    <t>Drum Cartridge</t>
  </si>
  <si>
    <t>DRUM CARTRIDGE - Phaser 3610 / WorkCentre 3615</t>
  </si>
  <si>
    <t>106R02721</t>
  </si>
  <si>
    <t>106R02723</t>
  </si>
  <si>
    <t>106R02732</t>
  </si>
  <si>
    <t>113R00773</t>
  </si>
  <si>
    <t>Replacement paper tray, 500 sheets, adjustable to A3, Phaser 5500/50</t>
  </si>
  <si>
    <t>3500 sheet Finisher with stapler &amp; 2/4 hole punch, supports sizes up to A3</t>
  </si>
  <si>
    <t>3615V_DN</t>
  </si>
  <si>
    <t>550 SHEET FEEDER (WC3615)</t>
  </si>
  <si>
    <t>550 SHEET FEEDER (Phaser 3610)</t>
  </si>
  <si>
    <t>497K13630</t>
  </si>
  <si>
    <t>DMO NatKit: ABBYY CD (for alternative OCR) &amp; fax cable</t>
  </si>
  <si>
    <t>DRUM CARTRIDGE - WorkCentre 3615 / Phaser 3610</t>
  </si>
  <si>
    <t>Phaser 3610</t>
  </si>
  <si>
    <t>WorkCentre 3615</t>
  </si>
  <si>
    <t>Xerox® Documate 3640 PRO - also has Flatbed (A4, ADF included)</t>
  </si>
  <si>
    <t>Phaser 7800 Colour Printer (with PhaserCal): 100-sht M-P Tray, 520-sht Tray 2, 1200x2400dpi, 45ppm, USB &amp; Ethernet, 1.33 GHz Processor, 2 GB RAM Memory, Duplex, colour toners (6K), black toner (24K)</t>
  </si>
  <si>
    <t>WorkCentre 6505N (23ppm) Colour Laser MFP, ADF, 1-sht Bypass, 250-sht Tray, 256 MB, Scan2Email, PCL/PS, Euro Power Cord, Initial Toners (1000 yield)</t>
  </si>
  <si>
    <t>WorkCentre 6605 Colour MFP:  35ppm, DADF, 550-sht Tray, 150-sht Bypass, 600x600x4 dpi, 533 MHz, 512 MB, USB 2.0, 10/100/1000Base-Tx Ethernet, True PS3, PCL5/6, XPS, PDF Emulation, Scan to Email with LDAP Support, Colour Toners (2K), Black Toner (3K)</t>
  </si>
  <si>
    <t>WorkCentre 6605 Colour MFP:  35ppm, DADF, 550-sht Tray, 150-sht Bypass, 600x600x4 dpi, 533 MHz, 512 MB, USB 2.0, 10/100/1000Base-Tx Ethernet, True PS3, PCL5/6, XPS, PDF Em, Scan to Email with LDAP Support, PLUS DUPLEX, Colour Toners (2K), Black Toner (3K)</t>
  </si>
  <si>
    <t>P4622</t>
  </si>
  <si>
    <t>4622V_ADN</t>
  </si>
  <si>
    <t>4622V_DN</t>
  </si>
  <si>
    <t>Phaser 4622, 62ppm Duplex Printer, Network, 100 sht MPT, 1x520 sheet input tray, Software &amp; doc CD, Euro power cord &amp; Initial Toner (10K)</t>
  </si>
  <si>
    <t>320GB Hard Disc</t>
  </si>
  <si>
    <t>097N02157</t>
  </si>
  <si>
    <t>Phaser 4622/A</t>
  </si>
  <si>
    <t>Phaser 6600 Colour Printer:  35ppm, 550-sht Tray, 150-sht Bypass, 600x600x4 dpi, 256 MB, USB 2.0, 10/100/1000Base-Tx Ethernet, True PS3, PCL5/6, PDF Emulation, CMY toners (2K), K toner (3K)</t>
  </si>
  <si>
    <t>Phaser 6600 Colour Printer:  35ppm, 550-sht Tray, 150-sht Bypass, 600x600x4 dpi, 256 MB, USB 2.0, 10/100/1000Base-Tx Ethernet, True PS3, PCL5/6, PDF Emulation, CMY toners (2K), K toner (3K), PLUS DUPLEX</t>
  </si>
  <si>
    <t>Phaser 6500N: 23ppm Colour Laser Printer, 1-sht Bypass, 250-sht Tray, 256 MB, PS3/PCL, Euro P/Cord &amp; Initial Toners (1000 yield)</t>
  </si>
  <si>
    <t>Productivity Kit: 512MB RAM incl Secure/Proof Print, RAM Collation</t>
  </si>
  <si>
    <t>497K14800</t>
  </si>
  <si>
    <t>097S04625</t>
  </si>
  <si>
    <t>497K14670</t>
  </si>
  <si>
    <t>498K17546</t>
  </si>
  <si>
    <t>550 Sheet Feeder</t>
  </si>
  <si>
    <t>McAfee Integrity Kit</t>
  </si>
  <si>
    <t>Common Access Card Enablement Kit</t>
  </si>
  <si>
    <t>106R02737</t>
  </si>
  <si>
    <t>106R02739</t>
  </si>
  <si>
    <t>106R02741</t>
  </si>
  <si>
    <t>BLACK HIGH CAPACITY TONER CARTRIDGE,</t>
  </si>
  <si>
    <t>BLACK EXTRA HIGH CAPACITY TONER CARTRIDGE</t>
  </si>
  <si>
    <t>DRUM CARTRIDGE</t>
  </si>
  <si>
    <t>STAPLE CARTRIDGE (20 SHEET CONVENIENCE STAPLER</t>
  </si>
  <si>
    <t>097S04664</t>
  </si>
  <si>
    <t>106R02752</t>
  </si>
  <si>
    <t>106R02753</t>
  </si>
  <si>
    <t>106R02754</t>
  </si>
  <si>
    <t>106R02755</t>
  </si>
  <si>
    <t>3020V_BI</t>
  </si>
  <si>
    <t>106R02773</t>
  </si>
  <si>
    <t>106R03048</t>
  </si>
  <si>
    <t>Phaser 3020 / WorkCentre 3025
Standard-Capacity Print Cartridge</t>
  </si>
  <si>
    <t>Phaser 3020 / WorkCentre 3025
Dual Pack Print Cartridge</t>
  </si>
  <si>
    <t>106R02778</t>
  </si>
  <si>
    <t>106R02782</t>
  </si>
  <si>
    <t>101R00474</t>
  </si>
  <si>
    <t>Phaser 3052, 3260/ WorkCentre 3215, 3225
3K Toner Cartridge</t>
  </si>
  <si>
    <t>Phaser 3052, 3260/ WorkCentre 3215, 3225
Dual Pack Toner Cartridge</t>
  </si>
  <si>
    <t>Phaser 3052, 3260/ WorkCentre 3215, 3225
10K Drum Cartridge</t>
  </si>
  <si>
    <t>3052V_NI</t>
  </si>
  <si>
    <t>3260V_DI</t>
  </si>
  <si>
    <t>3260V_DNI</t>
  </si>
  <si>
    <t>3025V_BI</t>
  </si>
  <si>
    <t>3025V_NI</t>
  </si>
  <si>
    <t>3215V_NI</t>
  </si>
  <si>
    <t>3225V_DNIY</t>
  </si>
  <si>
    <t>PART NO</t>
  </si>
  <si>
    <t>DOCUMATE SCANNERS</t>
  </si>
  <si>
    <t>A4 COLOUR Multifunctions</t>
  </si>
  <si>
    <t>WorkCentre 3025</t>
  </si>
  <si>
    <t>WorkCentre 3315/3325</t>
  </si>
  <si>
    <t>WorkCentre 6505 MFP</t>
  </si>
  <si>
    <t>WorkCentre 3215/3225</t>
  </si>
  <si>
    <t>097S04615</t>
  </si>
  <si>
    <t>008R13177</t>
  </si>
  <si>
    <t>WorkCentre 4265</t>
  </si>
  <si>
    <t>4265V_S</t>
  </si>
  <si>
    <t>497K09950</t>
  </si>
  <si>
    <t>520 Sheet Paper Tray</t>
  </si>
  <si>
    <t>2100-sheet High Capacity Feeder</t>
  </si>
  <si>
    <t>Foreign Device Interface (FDI)</t>
  </si>
  <si>
    <t>Network Accounting Enablement Kit</t>
  </si>
  <si>
    <t>Network Fax Server Enablement Kit</t>
  </si>
  <si>
    <t>097N02155</t>
  </si>
  <si>
    <t>097N02156</t>
  </si>
  <si>
    <t>500 SHEET OFFSET CATCH TRAY</t>
  </si>
  <si>
    <t>WIRELESS KIT</t>
  </si>
  <si>
    <t>650K34800</t>
  </si>
  <si>
    <t>4265 FAX KIT REG 1 (UK, NL, BE, FR, GEN)</t>
  </si>
  <si>
    <t>106R03105</t>
  </si>
  <si>
    <t>106R02735</t>
  </si>
  <si>
    <t>106R03103</t>
  </si>
  <si>
    <t>113R00776</t>
  </si>
  <si>
    <t>DMO Sold Standard Capacity Toner Cartridge 10K</t>
  </si>
  <si>
    <t>DMO Sold High Capacity Toner Cartridge 25K</t>
  </si>
  <si>
    <t>DMO Sold Dual Pack Toner Cartridge 50K (Two 25K cartridges)</t>
  </si>
  <si>
    <t xml:space="preserve">Worldwide SMart Kit Drum Cartridge 100K </t>
  </si>
  <si>
    <t>Staple Cartrdge 3 Boxes Of 5,000 Each</t>
  </si>
  <si>
    <t>115R00086</t>
  </si>
  <si>
    <t>115R00087</t>
  </si>
  <si>
    <t>108R01266</t>
  </si>
  <si>
    <t>108R01267</t>
  </si>
  <si>
    <t>110v Fuser Maintenance Kit</t>
  </si>
  <si>
    <t>220v Fuser Maintenance Kit</t>
  </si>
  <si>
    <t>Bias Transfer Roll (BTR) Maintenance Kit</t>
  </si>
  <si>
    <t>Feed Roll Maintenance Kit</t>
  </si>
  <si>
    <t>ColorQube 8580</t>
  </si>
  <si>
    <t>ColorQube 8880</t>
  </si>
  <si>
    <t>COLORQUBE 8580AN, PRINTER, COLOUR, 51 PPM, A4, 2400 FINEPOINT, 525-SHEET, 100-SHEET MULTIPURPOSE TRAY, 1GB MEMORY, 10/100/1000 BASE T-ETHERNET, USB, PCL5C, ADOBE PS3</t>
  </si>
  <si>
    <t>8580_AN</t>
  </si>
  <si>
    <t>COLORQUBE 8580ADN, PRINTER, COLOUR, 51 PPM, A4, 2400 FINEPOINT, 525-SHEET, 100-SHEET MULTIPURPOSE TRAY, 1GB MEMORY, 2-SIDED PRINTING,10/100/1000 BASE T-ETHERNET, USB, PCL5C, ADOBE PS3</t>
  </si>
  <si>
    <t>8580_ADN</t>
  </si>
  <si>
    <t>PRODUCTIVITY KIT (INCLUDES 2GB DDR3 CARD) COLORQUBE 8580/8880</t>
  </si>
  <si>
    <t>097S04672</t>
  </si>
  <si>
    <t>N TO DN UPGRADE, COLORQUBE 8580</t>
  </si>
  <si>
    <t>097S04673</t>
  </si>
  <si>
    <t>PRODUCTIVITY KIT (INCLUDES MSATA SSD CARD), COLORQUBE 8580/8880</t>
  </si>
  <si>
    <t>097S04674</t>
  </si>
  <si>
    <t>525 SHEET FEEDER, ADJUSTABLE UP TO LEGAL, COLORQUBE 8580/8870</t>
  </si>
  <si>
    <t>TRAY MAIN, 525 SHEETS</t>
  </si>
  <si>
    <t>XEROX COLORQUBE INK CYAN, COLORQUBE 8580 (2 STICKS), DMO</t>
  </si>
  <si>
    <t>XEROX COLORQUBE INK MAGENTA, COLORQUBE 8580 (2 STICKS), DMO</t>
  </si>
  <si>
    <t>XEROX COLORQUBE INK YELLOW, COLORQUBE 8580 (2 STICKS), DMO</t>
  </si>
  <si>
    <t>XEROX COLORQUBE INK BLACK, COLORQUBE 8580 (2 STICKS), DMO</t>
  </si>
  <si>
    <t>XEROX COLORQUBE INK BLACK, COLORQUBE 8580 (4 STICKS), DMO</t>
  </si>
  <si>
    <t xml:space="preserve">EXTENDEND CAPACITY MAINTENANCE KIT 8580/8870
</t>
  </si>
  <si>
    <t xml:space="preserve">STANDARD CAPACITY MAINTENANCE KIT 8580/8870
</t>
  </si>
  <si>
    <t>WASTE TRAY, PHASER 8500/8800 SERIES</t>
  </si>
  <si>
    <t>CLEANING KIT</t>
  </si>
  <si>
    <t>109R00642</t>
  </si>
  <si>
    <t>COLORQUBE 8880ADN, PRINTER, COLOUR, 51 PPM, A4, 2400 FINEPOINT, 525-SHEET, 100-SHEET MULTIPURPOSE TRAY,  1GB, 2-SIDED PRINTING,10/100/1000 BASE T-ETHERNET, USB, PCL5C, ADOBE PS3</t>
  </si>
  <si>
    <t>8880_ADN</t>
  </si>
  <si>
    <t>XEROX COLORQUBE INK CYAN, COLORQUBE 8870 (6 STICKS), DMO</t>
  </si>
  <si>
    <t>XEROX COLORQUBE INK MAGENTA, COLORQUBE 8870 (6 STICKS), DMO</t>
  </si>
  <si>
    <t>XEROX COLORQUBE INK YELLOW, COLORQUBE 8870 (6 STICKS), DMO</t>
  </si>
  <si>
    <t>XEROX COLORQUBE INK BLACK, COLORQUBE 8870 (6 STICKS), DMO</t>
  </si>
  <si>
    <t>EXTENDEND CAPACITY MAINTENANCE KIT 8570/8870</t>
  </si>
  <si>
    <t>STANDARD CAPACITY MAINTENANCE KIT 8570/8870</t>
  </si>
  <si>
    <t>100N02965</t>
  </si>
  <si>
    <t>100N02966</t>
  </si>
  <si>
    <t>PHASER 6020V BI A4 10/12PPM USB WIRELESS PRINTER SOLD GDI 150 SHEETS</t>
  </si>
  <si>
    <t>6020V_BI</t>
  </si>
  <si>
    <t>PHASER 6022V NI A4 18/18PPM NW WIRELESS PRINTER SOLD PS3 PCL5E/6 SHEETS</t>
  </si>
  <si>
    <t>6022V_NI</t>
  </si>
  <si>
    <t>CYAN TONER, PHASER 6020/6022, WORKCENTRE 6025/6027 (Yield 1,000 pages) DMO</t>
  </si>
  <si>
    <t>106R02760</t>
  </si>
  <si>
    <t>MAGENTA TONER, PHASER 6020/6022, WORKCENTRE 6025/6027 (Yield 1,000 pages) DMO</t>
  </si>
  <si>
    <t>106R02761</t>
  </si>
  <si>
    <t>YELLOW TONER, PHASER 6020/6022, WORKCENTRE 6025/6027 (Yield 1,000 pages) DMO</t>
  </si>
  <si>
    <t>106R02762</t>
  </si>
  <si>
    <t>BLACK TONER, PHASER 6020/6022, WORKCENTRE 6025/6027 (Yield 2,000 pages) DMO</t>
  </si>
  <si>
    <t>106R02763</t>
  </si>
  <si>
    <t>BLACK TONER, PHASER 6020/6022, WC6025/27 (Yield 2,000 pages) DMO</t>
  </si>
  <si>
    <t>CYAN TONER, PHASER 6020/22, WC 6025/6027 (Yield 1,000 pages) DMO</t>
  </si>
  <si>
    <t>MAGENTA TONER, PHASER 6020/22, WC6025/27 (Yield 1,000 pages) DMO</t>
  </si>
  <si>
    <t>YELLOW TONER, PHASER 6020/22, WC6025/27 (Yield 1,000 pages) DMO</t>
  </si>
  <si>
    <t>Phaser 6020 / 6022</t>
  </si>
  <si>
    <t>XEROX WORKCENTRE 6025V BI A4 10/12PPM USB WIRELESS COPY/PRINT/SCAN SOLD GDI PLATEN 150 SHEETS</t>
  </si>
  <si>
    <t>6025V_BI</t>
  </si>
  <si>
    <t>WORKCENTRE 6027V NI A4 18/18PPM NETWORK WIRELESS COPY/PRINT/SCAN/FAX SOLD PS3 PCL5E/6 15 SHEET ADF 150 SHEETS</t>
  </si>
  <si>
    <t>6027V_NI</t>
  </si>
  <si>
    <t>NetScan 3000 (Euro) - Network Device (Box) For All Scanners</t>
  </si>
  <si>
    <t>NetScan 3000 (UK) - Network Device (Box) For All Scanners</t>
  </si>
  <si>
    <t>OTHER</t>
  </si>
  <si>
    <t>Category</t>
  </si>
  <si>
    <t>Archiving</t>
  </si>
  <si>
    <t>Smart Card Enablement (CAC/.NET/PIV)</t>
  </si>
  <si>
    <t>Common Access Card Enablement Kit (CAC/.NET/PIV)</t>
  </si>
  <si>
    <t>Unicode Printing Kit</t>
  </si>
  <si>
    <t>Wireless Print Solutions Adapter</t>
  </si>
  <si>
    <t>097S04633</t>
  </si>
  <si>
    <t>OPTION</t>
  </si>
  <si>
    <t>100N 02943</t>
  </si>
  <si>
    <t>Xerox® Documate 4830i (A3 flatbed, A4 ADF included)</t>
  </si>
  <si>
    <t>20/40</t>
  </si>
  <si>
    <t>Xerox Documate 5540, A3 flatbed</t>
  </si>
  <si>
    <t>100N03033</t>
  </si>
  <si>
    <t>60/120</t>
  </si>
  <si>
    <t>Digital Front End</t>
  </si>
  <si>
    <t>EFI Fiery eXpress for Xerox</t>
  </si>
  <si>
    <t>301N68860</t>
  </si>
  <si>
    <t>DocuCentre SC2020 (A3 Colour MFP)</t>
  </si>
  <si>
    <t>SC2020V_U</t>
  </si>
  <si>
    <t>Fax Kit</t>
  </si>
  <si>
    <t>497K17360</t>
  </si>
  <si>
    <t>497K17340</t>
  </si>
  <si>
    <t>497K17350</t>
  </si>
  <si>
    <t>DC SC2020 Black Toner</t>
  </si>
  <si>
    <t>006R01693</t>
  </si>
  <si>
    <t>006R01694</t>
  </si>
  <si>
    <t>006R01695</t>
  </si>
  <si>
    <t>006R01696</t>
  </si>
  <si>
    <t>DC SC2020 Cyan Toner</t>
  </si>
  <si>
    <t>DC SC2020 Magenta Toner</t>
  </si>
  <si>
    <t>DC SC2020 Yellow Toner</t>
  </si>
  <si>
    <t>013R00677</t>
  </si>
  <si>
    <t>Waste Toner Bottle</t>
  </si>
  <si>
    <t>008R13215</t>
  </si>
  <si>
    <t>Tray Module (500 sheets)</t>
  </si>
  <si>
    <t>6655IV_X</t>
  </si>
  <si>
    <t>WORKCENTRE 6655(i) HIGH CAPACITY CYAN TONER CARTRIDGE (7,500 PAGES)</t>
  </si>
  <si>
    <t>WORKCENTRE 6655(i) HIGH CAPACITY MAGENTA TONER CARTRIDGE (7,500 PAGES)</t>
  </si>
  <si>
    <t>WORKCENTRE 6655(i) HIGH CAPACITY YELLOW TONER CARTRIDGE (7,500 PAGES)</t>
  </si>
  <si>
    <t>WORKCENTRE 6655(i) HIGH CAPACITY BLACK TONER CARTRIDGE (12,000 PAGES)</t>
  </si>
  <si>
    <t>Waste Cartridge for Phaser/WC  6600/6605/6655(i)</t>
  </si>
  <si>
    <t>Imaging Unit for Phaser/WC 6600/6605/6655(i)</t>
  </si>
  <si>
    <t>Staple Cartridge (20-sht Convenience Stapler) P3635, WC3655(i), WC6655(i)</t>
  </si>
  <si>
    <t>WorkCentre 6655i</t>
  </si>
  <si>
    <t>3655IV_X</t>
  </si>
  <si>
    <r>
      <rPr>
        <b/>
        <sz val="10"/>
        <rFont val="Xerox Sans"/>
        <family val="3"/>
      </rPr>
      <t>WORKCENTRE 3655i</t>
    </r>
    <r>
      <rPr>
        <sz val="10"/>
        <rFont val="Xerox Sans"/>
        <family val="3"/>
      </rPr>
      <t xml:space="preserve"> A4 45PPM DUPLEX COPY/PRINT/SCAN/FAX PS3 PCL5E/6 DADF 2 TRAYS 700 SHEETS</t>
    </r>
  </si>
  <si>
    <t>WORKCENTRE 3025</t>
  </si>
  <si>
    <t>PHASER 3020</t>
  </si>
  <si>
    <t>WORKCENTRE 4265 53 PPM, BLACK AND WHITE, PRINTER/COPIER/SCANNER, NETWORK, USB/ETHERNET, 220V</t>
  </si>
  <si>
    <t>497K16470</t>
  </si>
  <si>
    <t>497K16510</t>
  </si>
  <si>
    <t>Tray Lock (only locks Tray 1)</t>
  </si>
  <si>
    <t>PHASER 3320 - STOP ORDER TAKING - NO LONGER AVAILABLE</t>
  </si>
  <si>
    <r>
      <t>WorkCentre 3315 MFP:</t>
    </r>
    <r>
      <rPr>
        <strike/>
        <sz val="10"/>
        <rFont val="Xerox Sans"/>
        <family val="3"/>
      </rPr>
      <t xml:space="preserve"> 31ppm, ADF, Duplex, Network, 250-sht Tray, 50-sht Bypass, 128MB mem, USB, PS3 emulation, Scan to Email, EU Power Cord &amp; Initial Toner (2300 yield)</t>
    </r>
  </si>
  <si>
    <r>
      <t>WorkCentre 3325 MFP:</t>
    </r>
    <r>
      <rPr>
        <strike/>
        <sz val="10"/>
        <rFont val="Xerox Sans"/>
        <family val="3"/>
      </rPr>
      <t xml:space="preserve"> 35ppm, DADF, Duplex, Network, WiFi, 250-sht Tray, 50-sht Bypass, 256MB mem, USB, PS3 emulation, Scan to Email, EU Power Cord &amp; Initial Toner (5000 yield)</t>
    </r>
  </si>
  <si>
    <t>Phaser 3330</t>
  </si>
  <si>
    <t>Paper Tray - 550 Sheet (P3330, WC3335/3345)</t>
  </si>
  <si>
    <t>097N02254</t>
  </si>
  <si>
    <t>NFC Enablement Kit</t>
  </si>
  <si>
    <t>097N02255</t>
  </si>
  <si>
    <t>Toner</t>
  </si>
  <si>
    <t>High Capacity Toner Cartridge</t>
  </si>
  <si>
    <t>106R03621</t>
  </si>
  <si>
    <t>Extra High Capacity Toner Cartridge</t>
  </si>
  <si>
    <t>106R03623</t>
  </si>
  <si>
    <t>Office Finisher LX (WC7800/7500/P7800): 2000sht</t>
  </si>
  <si>
    <t>WorkCentre 3335/3345</t>
  </si>
  <si>
    <t>Drum</t>
  </si>
  <si>
    <t>101R00555</t>
  </si>
  <si>
    <t>MFP Configuration</t>
  </si>
  <si>
    <t>Phaser 3330 - Black &amp; White printer, 40ppm, Duplex, USB 2.0/ Ethernet/WiFi, 512 MB Memory, Apple AirPrint, Google Cloud Print, Print from USB, Xerox Standard Accounting, 50-sheet Bypass, 250-sheet Tray, Starter Toner (2.6K), Drum (30K), EU power cord</t>
  </si>
  <si>
    <t>3330V_DNI</t>
  </si>
  <si>
    <t>3335V_DNI</t>
  </si>
  <si>
    <t>3345V_DNI</t>
  </si>
  <si>
    <t>Phaser 3300 Card Reader Cover (without card reader)</t>
  </si>
  <si>
    <t>497K18010</t>
  </si>
  <si>
    <t>WorkCentre 3335/3345 Card Reader Cover (without card reader)</t>
  </si>
  <si>
    <t>497K17990</t>
  </si>
  <si>
    <t>Phaser 3052, 3260/ WorkCentre 3215, 3225 (3K Toner Cartridge)</t>
  </si>
  <si>
    <t>Phaser 3052, 3260/ WorkCentre 3215, 3225 (Dual Pack Toner Cartridge)</t>
  </si>
  <si>
    <t>Phaser 3052, 3260/ WorkCentre 3215, 3225 (10K Drum Cartridge)</t>
  </si>
  <si>
    <t>Spare</t>
  </si>
  <si>
    <t>126K34671</t>
  </si>
  <si>
    <t>Phaser 6510</t>
  </si>
  <si>
    <t>6510V_N</t>
  </si>
  <si>
    <t>6510V_DN</t>
  </si>
  <si>
    <t>097S04765</t>
  </si>
  <si>
    <t>550-sheet feeder for Phaser 6510</t>
  </si>
  <si>
    <t>497K16750</t>
  </si>
  <si>
    <t>Wireless Network Adapter</t>
  </si>
  <si>
    <t>PHASER 6510N:   A4 COLOUR PRINTER, 28PPM,  2400 DPI, 250 SHEET TRAY, 50 SHEET BYPASS TRAY, 733MHZ PROCESSOR, 1GB MEMORY, USB 3.0 &amp; Gigabit ETHERNET</t>
  </si>
  <si>
    <t>PHASER 6510N:   A4 COLOUR PRINTER, 28PPM,  2400 DPI, 2-SIDED PRINT, 250 SHEET TRAY, 50 SHEET BYPASS TRAY, 733MHZ PROCESSOR, 1GB MEMORY, USB 3.0 &amp; Gigabit ETHERNET</t>
  </si>
  <si>
    <t>106R03481</t>
  </si>
  <si>
    <t xml:space="preserve">106R03482  </t>
  </si>
  <si>
    <t>106R03483</t>
  </si>
  <si>
    <t>106R03484</t>
  </si>
  <si>
    <t>Black Toner – 2.5K (DMO Unique)</t>
  </si>
  <si>
    <t>Cyan Toner – 2.4K  (DMO Unique)</t>
  </si>
  <si>
    <t>Magenta Toner – 2.4K  (DMO Unique)</t>
  </si>
  <si>
    <t>Yellow Toner – 2.4K  (DMO Unique)</t>
  </si>
  <si>
    <t>106R03485</t>
  </si>
  <si>
    <t>106R03486</t>
  </si>
  <si>
    <t>106R03487</t>
  </si>
  <si>
    <t xml:space="preserve">106R03488 </t>
  </si>
  <si>
    <t>Black Toner – 5.5K (DMO Unique)</t>
  </si>
  <si>
    <t>106R03693</t>
  </si>
  <si>
    <t>106R03694</t>
  </si>
  <si>
    <t>106R03695</t>
  </si>
  <si>
    <t>Cyan Toner – 4.3K  (DMO Unique)</t>
  </si>
  <si>
    <t>Magenta Toner – 4.3K  (DMO Unique)</t>
  </si>
  <si>
    <t>Yellow Toner – 4.3K  (DMO Unique)</t>
  </si>
  <si>
    <t>108R01417</t>
  </si>
  <si>
    <t>108R01418</t>
  </si>
  <si>
    <t>108R01419</t>
  </si>
  <si>
    <t>108R01420</t>
  </si>
  <si>
    <t>Cyan Drum - 48K</t>
  </si>
  <si>
    <t>Magenta Drum - 48K</t>
  </si>
  <si>
    <t>Yellow Drum - 48K</t>
  </si>
  <si>
    <t>Black Drum - 48K</t>
  </si>
  <si>
    <t>108R01416</t>
  </si>
  <si>
    <t>Waste Cartridge - 30K</t>
  </si>
  <si>
    <t>WorkCentre 6515</t>
  </si>
  <si>
    <t>6515V_DN</t>
  </si>
  <si>
    <t>WorkCentre 6515DN - A4 COLOUR MFP, 28PPM, 2400DPI, SINGLE PASS DADF (50 sheets), 50-SHEET BYPASS, 250-SHEET TRAY, 1.05GHz PROCESSOR, 2GB MEMORY, SCAN2Email, NFC CONNECTIVITY, 5" TABLET STYLE TOUCH SCREEN. Euro Power Cord</t>
  </si>
  <si>
    <t>PHASER 6500- STOP ORDER TAKING - NO LONGER AVAILABLE</t>
  </si>
  <si>
    <t>WORKCENTRE 6505 - STOP ORDER TAKING - NO LONGER AVAILABLE</t>
  </si>
  <si>
    <t>859K03700</t>
  </si>
  <si>
    <t>604K98150</t>
  </si>
  <si>
    <t>VersaLink B7000 (A3 Mono MFP)</t>
  </si>
  <si>
    <t>PART NO.</t>
  </si>
  <si>
    <t>B7001V_D</t>
  </si>
  <si>
    <t>MANDATORY INITIALISATION KIT - Choose one</t>
  </si>
  <si>
    <t>B7000 25ppm Initialisation Kit</t>
  </si>
  <si>
    <t>097S04899</t>
  </si>
  <si>
    <t>B7000 30ppm Initialisation Kit</t>
  </si>
  <si>
    <t>097S04900</t>
  </si>
  <si>
    <t>B7000 35ppm Initialisation Kit</t>
  </si>
  <si>
    <t>097S04901</t>
  </si>
  <si>
    <t>B7000 Nat Kit</t>
  </si>
  <si>
    <t>B7001KD2</t>
  </si>
  <si>
    <t>MANDATORY KIT for Saudi Arabia, Kuwait, Cyprus, Nigeria (optional for other countries)</t>
  </si>
  <si>
    <t>B7000 GB Rt Angled power cord</t>
  </si>
  <si>
    <t>152S06427</t>
  </si>
  <si>
    <t>097S04910</t>
  </si>
  <si>
    <t>097S04907</t>
  </si>
  <si>
    <t>097S04908</t>
  </si>
  <si>
    <t>097S04909</t>
  </si>
  <si>
    <t>High Capacity Feeder (2K)</t>
  </si>
  <si>
    <t>497K17720</t>
  </si>
  <si>
    <t>497K17800</t>
  </si>
  <si>
    <t>B7000 HDD (320GB) - required for Booklet Copy and Annotation</t>
  </si>
  <si>
    <t>497K17740</t>
  </si>
  <si>
    <t>Foreign Device Interface Kit: B7000/WC5300</t>
  </si>
  <si>
    <t>Unicode Kit</t>
  </si>
  <si>
    <t>B7000 1-line fax kit</t>
  </si>
  <si>
    <t>497K18040</t>
  </si>
  <si>
    <t>B7000 3-line fax kit</t>
  </si>
  <si>
    <t>497K18110</t>
  </si>
  <si>
    <t>B7000 VOIP fax</t>
  </si>
  <si>
    <t>B7000 Black Toner Cartridge (15K)</t>
  </si>
  <si>
    <t>106R03395</t>
  </si>
  <si>
    <t>B7000 Black Toner Cartridge (30K)</t>
  </si>
  <si>
    <t>106R03396</t>
  </si>
  <si>
    <t>B7000 Black Drum Cartridge (80K)</t>
  </si>
  <si>
    <t>113R00779</t>
  </si>
  <si>
    <t>VersaLink B7000</t>
  </si>
  <si>
    <r>
      <t xml:space="preserve">Convenience Stapler </t>
    </r>
    <r>
      <rPr>
        <sz val="10"/>
        <color indexed="10"/>
        <rFont val="Arial"/>
        <family val="2"/>
      </rPr>
      <t>(requires Work Surface)</t>
    </r>
  </si>
  <si>
    <t>Foreign Device Interface Kit</t>
  </si>
  <si>
    <t>McAfee Integrity Control Kit</t>
  </si>
  <si>
    <t>New</t>
  </si>
  <si>
    <t>1-line Fax Kit</t>
  </si>
  <si>
    <t>2-line Fax Kit</t>
  </si>
  <si>
    <t>Waste Toner</t>
  </si>
  <si>
    <t>Transfer Belt Cleaner</t>
  </si>
  <si>
    <t>VersaLink C7000 (A3 Colour MFP)</t>
  </si>
  <si>
    <t>MANDATORY - VersaLink C7000</t>
  </si>
  <si>
    <t>C7001V_D</t>
  </si>
  <si>
    <t>C7000 20ppm Initialisation Kit</t>
  </si>
  <si>
    <t>097S04932</t>
  </si>
  <si>
    <t>C7000 25ppm Initialisation Kit</t>
  </si>
  <si>
    <t>097S04933</t>
  </si>
  <si>
    <t>C7000 30ppm Initialisation Kit</t>
  </si>
  <si>
    <t>097S04934</t>
  </si>
  <si>
    <t>C7000 Nat Kit</t>
  </si>
  <si>
    <t>C7001KD2</t>
  </si>
  <si>
    <t>C7000/B7000 GB Rt Angled power cord</t>
  </si>
  <si>
    <t>C7000/B7000 2nd Tray (520sht): does not include stand</t>
  </si>
  <si>
    <t>C7000/B7000 1-Tray with Stand Module</t>
  </si>
  <si>
    <t>C7000/B7000 3-Tray Stand Module</t>
  </si>
  <si>
    <t>C7000/B7000 Tandem Tray Stand Module</t>
  </si>
  <si>
    <t>C7000/B7000 Envelope Tray (up to 60 envelopes)</t>
  </si>
  <si>
    <t>C7000/B7000 Integrated Finisher: 500sht stacker, 50sht single staple</t>
  </si>
  <si>
    <t>C7000/B7000 Office LX Finisher with Gap Filler kit: 2000sht stacker, 50sht multi-position stapling</t>
  </si>
  <si>
    <t>Booklet Unit for Office LX Finisher: C7000/B7000/WC5300</t>
  </si>
  <si>
    <t>2/4 hole punch for Office LX Finisher: C7000/B7000/WC5300</t>
  </si>
  <si>
    <t>C7000/B7000 HDD (320GB) - required for Booklet Copy and Annotation</t>
  </si>
  <si>
    <t>C7000 PostScript Kit</t>
  </si>
  <si>
    <t>497K18340</t>
  </si>
  <si>
    <t>Foreign Device Interface Kit: C7000/B7000/WC5300</t>
  </si>
  <si>
    <t>C7000/B7000 1-line fax kit</t>
  </si>
  <si>
    <t>C7000/B7000 3-line fax kit</t>
  </si>
  <si>
    <t>C7000/B7000 VOIP fax</t>
  </si>
  <si>
    <t>497K18330</t>
  </si>
  <si>
    <t>106R03745</t>
  </si>
  <si>
    <t>106R03746</t>
  </si>
  <si>
    <t>106R03747</t>
  </si>
  <si>
    <t>106R03748</t>
  </si>
  <si>
    <t>C7000 Black Drum Cartridge (109K)</t>
  </si>
  <si>
    <t>113R00780</t>
  </si>
  <si>
    <r>
      <t xml:space="preserve">Convenience Stapler (Work Surface required - </t>
    </r>
    <r>
      <rPr>
        <sz val="9"/>
        <color indexed="10"/>
        <rFont val="Arial"/>
        <family val="2"/>
      </rPr>
      <t>497K04730</t>
    </r>
    <r>
      <rPr>
        <sz val="9"/>
        <color indexed="8"/>
        <rFont val="Arial"/>
        <family val="2"/>
      </rPr>
      <t>)</t>
    </r>
  </si>
  <si>
    <t>B7000/C7000 Fuser (100K)</t>
  </si>
  <si>
    <t>115R00115</t>
  </si>
  <si>
    <t>B7000 Transfer Roller (200K)</t>
  </si>
  <si>
    <t>115R00116</t>
  </si>
  <si>
    <t>VersaLink C7000</t>
  </si>
  <si>
    <t>C7000 Black High Capacity Print Cartridge (16,100)</t>
  </si>
  <si>
    <t>106R03749</t>
  </si>
  <si>
    <t>C7000 Cyan High Capacity Print Cartridge (9,800)</t>
  </si>
  <si>
    <t>106R03752</t>
  </si>
  <si>
    <t>C7000 Magenta High Capacity Print Cartridge (9,800)</t>
  </si>
  <si>
    <t>106R03751</t>
  </si>
  <si>
    <t>C7000 Yellow High Capacity Print Cartridge (9,800)</t>
  </si>
  <si>
    <t>106R03750</t>
  </si>
  <si>
    <t>C7000 Black Extra High Capacity Print Cartridge (23,600)</t>
  </si>
  <si>
    <t>C7000 Cyan Extra High Capacity Print Cartridge (16,500)</t>
  </si>
  <si>
    <t>C7000 Magenta Extra High Capacity Print Cartridge (16,500)</t>
  </si>
  <si>
    <t>C7000 Yellow Extra High Capacity Print Cartridge (16,500)</t>
  </si>
  <si>
    <t>Waste Toner Bottle (30K)</t>
  </si>
  <si>
    <t>115R00128</t>
  </si>
  <si>
    <t>C7000/B7000 Fuser (100K)</t>
  </si>
  <si>
    <t>C7000 Transfer Roller (180K)</t>
  </si>
  <si>
    <t>115R00126</t>
  </si>
  <si>
    <t>C7000 Belt Cleaner</t>
  </si>
  <si>
    <t>115R00127</t>
  </si>
  <si>
    <t>3 x 5,000</t>
  </si>
  <si>
    <t>C7000 Cyan Drum Cartridge (87K)</t>
  </si>
  <si>
    <t>C7000 Magenta Drum Cartridge (87K)</t>
  </si>
  <si>
    <t>C7000 Yellow Drum Cartridge (87K)</t>
  </si>
  <si>
    <t>ColorQube 8580 (Solid Ink) - STOP ORDER TAKING - NO LONGER AVAILABLE</t>
  </si>
  <si>
    <t>PHASER 6700 - STOP ORDER TAKING - NO LONGER AVAILABLE</t>
  </si>
  <si>
    <r>
      <t xml:space="preserve">PHASER 6700DN: A4 COLOUR PRINTER, 47PPM, PS3, 2400 DPI, 1.25GHZ PROCESSOR, USB &amp; ETHERNET I/F, 1GB MEMORY, </t>
    </r>
    <r>
      <rPr>
        <b/>
        <strike/>
        <sz val="9"/>
        <color indexed="8"/>
        <rFont val="Xerox Sans"/>
        <family val="3"/>
      </rPr>
      <t>DUPLEX</t>
    </r>
  </si>
  <si>
    <t>WORKCENTRE 3615 - STOP ORDER TAKING - NO LONGER AVAILABLE</t>
  </si>
  <si>
    <r>
      <t>WorkCentre 3615DN</t>
    </r>
    <r>
      <rPr>
        <strike/>
        <sz val="10"/>
        <rFont val="Xerox Sans"/>
        <family val="3"/>
      </rPr>
      <t xml:space="preserve"> MFP 4 in 1:  45ppm, 60 sht DADF, 1200dpi print (600 dpi copy), PS3 emulation, PCL5e/6 emulations, 1GB memory, Ethernet, USB2.0, 550 sht tray, 150 sht Bypass, Apple AirPrint, Xerox PrintBack, AUTO DUPLEX, TWAIN/WIA scanning, EU Power Cord &amp; Initial Toner (5900 yield)</t>
    </r>
  </si>
  <si>
    <t>VersaLink B400</t>
  </si>
  <si>
    <t>VersaLink C400</t>
  </si>
  <si>
    <t>A4 MFPs</t>
  </si>
  <si>
    <t>A3 MFPs</t>
  </si>
  <si>
    <t>VersaLink B405</t>
  </si>
  <si>
    <t>VersaLink C405</t>
  </si>
  <si>
    <t>WorkCentre 3655i</t>
  </si>
  <si>
    <t>B7000 PostScript Kit (required for Mac printing)</t>
  </si>
  <si>
    <t>B400V_DN</t>
  </si>
  <si>
    <t>VersaLink B400 Printer, Up to 45ppm A4, 5" Touch Screen UI, USB/Ethernet, 550 Sheet Tray, 150 sheet bypass tray, 220V</t>
  </si>
  <si>
    <t>B400/B405 Productivity Kit with 16GB SSD</t>
  </si>
  <si>
    <t/>
  </si>
  <si>
    <t>097S04913</t>
  </si>
  <si>
    <t>550 SHEET FEEDER (WC3615 and B405)</t>
  </si>
  <si>
    <t>B400/B405/C400/C405 Foreign Device Interface Kit</t>
  </si>
  <si>
    <t>STAND (P6600/WC6605/P3610/WC3615/B400/B405)</t>
  </si>
  <si>
    <t>DRUM CARTRIDGE , Versalink B400/B405</t>
  </si>
  <si>
    <t>65000</t>
  </si>
  <si>
    <t>101R00554</t>
  </si>
  <si>
    <t>BLACK STANDARD CAPACITY TONER CARTRIDGE, VERSALINK B400/B405</t>
  </si>
  <si>
    <t>5900</t>
  </si>
  <si>
    <t>106R03581</t>
  </si>
  <si>
    <t>BLACK HIGH CAPACITY TONER CARTRIDGE, VERSALINK B400/B405</t>
  </si>
  <si>
    <t>13900</t>
  </si>
  <si>
    <t>106R03583</t>
  </si>
  <si>
    <t>BLACK EXTRA HIGH CAPACITY TONER CARTRIDGE, VERSALINK B400/B405</t>
  </si>
  <si>
    <t>24600</t>
  </si>
  <si>
    <t>106R03585</t>
  </si>
  <si>
    <t>Maintenance Kit 220V (includes Fuser, Transfer Unit) Long-Life Item, Typically Not Required</t>
  </si>
  <si>
    <t>200000</t>
  </si>
  <si>
    <t>115R00120</t>
  </si>
  <si>
    <t>VersaLink C400 Colour Printer, Up to 35ppm A4, 5" Touch Screen UI, USB/Ethernet, 550 Sheet Tray, 150 sheet bypass tray, 220V</t>
  </si>
  <si>
    <t>C400V_DN</t>
  </si>
  <si>
    <t>097S04914</t>
  </si>
  <si>
    <t>550-Sheet Feeder</t>
  </si>
  <si>
    <t>Wireless Network Adaptor (P6510/WC6515/C400/C405)</t>
  </si>
  <si>
    <t>BLACK STANDARD CAPACITY TONER CARTRIDGE VERSALINK C400/C405</t>
  </si>
  <si>
    <t>2,500</t>
  </si>
  <si>
    <t>106R03508</t>
  </si>
  <si>
    <t>YELLOW STANDARD CAPACITY TONER CARTRIDGE VERSALINK C400/C405</t>
  </si>
  <si>
    <t>106R03509</t>
  </si>
  <si>
    <t>CYAN STANDARD CAPACITY TONER CARTRIDGE VERSALINK C400/C405</t>
  </si>
  <si>
    <t>106R03510</t>
  </si>
  <si>
    <t>MAGENTA STANDARD CAPACITY TONER CARTRIDGE VERSALINK C400/C405</t>
  </si>
  <si>
    <t>106R03511</t>
  </si>
  <si>
    <t>BLACK HIGH CAPACITY TONER CARTRIDGE VERSALINK C400/C405</t>
  </si>
  <si>
    <t>5,000</t>
  </si>
  <si>
    <t>106R03520</t>
  </si>
  <si>
    <t>YELLOW HIGH CAPACITY TONER CARTRIDGE VERSALINK C400/C405</t>
  </si>
  <si>
    <t>4,800</t>
  </si>
  <si>
    <t>106R03521</t>
  </si>
  <si>
    <t>CYAN HIGH CAPACITY TONER CARTRIDGE VERSALINK C400/C405</t>
  </si>
  <si>
    <t>106R03522</t>
  </si>
  <si>
    <t>MAGENTA HIGH CAPACITY TONER CARTRIDGE VERSALINK C400/C405</t>
  </si>
  <si>
    <t>106R03523</t>
  </si>
  <si>
    <t>BLACK EXTRA HIGH CAPACITY TONER CARTRIDGE VERSALINK C400/C405</t>
  </si>
  <si>
    <t>10,500</t>
  </si>
  <si>
    <t>106R03532</t>
  </si>
  <si>
    <t>YELLOW EXTRA HIGH CAPACITY TONER CARTRIDGE VERSALINK C400/C405</t>
  </si>
  <si>
    <t>8,000</t>
  </si>
  <si>
    <t>106R03533</t>
  </si>
  <si>
    <t>CYAN EXTRA HIGH CAPACITY TONER CARTRIDGE VERSALINK C400/C405</t>
  </si>
  <si>
    <t>106R03534</t>
  </si>
  <si>
    <t>MAGENTA EXTRA HIGH CAPACITY TONER CARTRIDGE VERSALINK C400/C405</t>
  </si>
  <si>
    <t>106R03535</t>
  </si>
  <si>
    <t>IMAGING UNIT KIT, P6600 / WC6605</t>
  </si>
  <si>
    <t>60000</t>
  </si>
  <si>
    <t>MAINTENANCE KIT, P 6600/WC 6605/C400/C405 (INCLUDES BIAS TRANSFER ROLLER, FEED ROLLER &amp; TRANSFER BELT) LONG LIFE ITEM, TYPICALLY NOT REQUIRED</t>
  </si>
  <si>
    <t>100,000</t>
  </si>
  <si>
    <t>WASTE CARTRIDGE, P6600 / WC6605</t>
  </si>
  <si>
    <t>30000</t>
  </si>
  <si>
    <t>WC 6655, B400, B405 FUSER ASSEMBLY 220V, 100K LIFE (LONG-LIFE ITEM, TYPICALLY NOT REQUIRED)</t>
  </si>
  <si>
    <t>115R00089</t>
  </si>
  <si>
    <t>Waste</t>
  </si>
  <si>
    <t>VersaLink B405 Multifunction Printer, Up to 45ppm A4, 5" Touch Screen UI, USB/Ethernet, 550 Sheet Tray, RADF, 220V</t>
  </si>
  <si>
    <t>B405V_DN</t>
  </si>
  <si>
    <t>VersaLink C405 Multifunction Printer, Up to 35ppm A4, 5" Touch Screen UI, USB/Ethernet, 550 Sheet Tray, DADF, 220V</t>
  </si>
  <si>
    <t>C405V_DN</t>
  </si>
  <si>
    <t>VersaLink B610</t>
  </si>
  <si>
    <t>VersaLink B600</t>
  </si>
  <si>
    <t>VersaLink B600DN 55ppm mono SFP, 5" Touch Screen UI, USB/Ethernet, 1.05GHz Dual Core, 2GB, 550 sheet tray, 150 sheet bypass tray</t>
  </si>
  <si>
    <t>B600V_DN</t>
  </si>
  <si>
    <t>VersaLink B610DN 63ppm mono SFP, 5" Touch Screen UI, USB/Ethernet, 1.05GHz Dual Core, 2GB, 550 sheet tray, 150 sheet bypass tray</t>
  </si>
  <si>
    <t>B610V_DN</t>
  </si>
  <si>
    <t>Staple Refill Cartridge (Convenience Stapler)</t>
  </si>
  <si>
    <t>Staple Cartridge, Adv/Prof/Conv Stapler</t>
  </si>
  <si>
    <t>5000</t>
  </si>
  <si>
    <t>101R00582</t>
  </si>
  <si>
    <t>106R03941</t>
  </si>
  <si>
    <t>Black standard toner cartridge 10,300</t>
  </si>
  <si>
    <t>10300</t>
  </si>
  <si>
    <t>106R03943</t>
  </si>
  <si>
    <t>Black high yield toner cartridge 25,900</t>
  </si>
  <si>
    <t>25900</t>
  </si>
  <si>
    <t>106R03945</t>
  </si>
  <si>
    <t>Black extra high yield toner cartridge 46,700</t>
  </si>
  <si>
    <t>46700</t>
  </si>
  <si>
    <t>097S04948</t>
  </si>
  <si>
    <t>097S04949</t>
  </si>
  <si>
    <t>Paper Tray Feeder 550 sheets</t>
  </si>
  <si>
    <t>097S04953</t>
  </si>
  <si>
    <t>097S04954</t>
  </si>
  <si>
    <t>097S04955</t>
  </si>
  <si>
    <t>Wireless Network Adaptor</t>
  </si>
  <si>
    <t>497K18360</t>
  </si>
  <si>
    <t>097S04952</t>
  </si>
  <si>
    <t>VersaLink B600 / B610</t>
  </si>
  <si>
    <t>Mailbox - 4 bins for upto 100 sheets each</t>
  </si>
  <si>
    <t>Finisher (collate/staple up to 50 sheets) - includes 500 sheet output tray</t>
  </si>
  <si>
    <t>PHASER 5335 (A3 printer) - STOP ORDER TAKING - NO LONGER AVAILABLE</t>
  </si>
  <si>
    <t>ColorQube 8880 (Solid Ink) - STOP ORDER TAKING - NO LONGER AVAILABLE</t>
  </si>
  <si>
    <t>PHASER 6510 CONSUMABLES</t>
  </si>
  <si>
    <t>PHASER 6700 CONSUMABLES</t>
  </si>
  <si>
    <t>PHASER 7800 CONSUMABLES</t>
  </si>
  <si>
    <t>PHASER 6600 - STOP ORDER TAKING - NO LONGER AVAILABLE</t>
  </si>
  <si>
    <t>OPTIONS - MAY NO LONGER BE AVAILABLE</t>
  </si>
  <si>
    <t>PHASER 7100 (A3 printer) - STOP ORDER TAKING - NO LONGER AVAILABLE</t>
  </si>
  <si>
    <r>
      <t xml:space="preserve">PHASER 7100 - </t>
    </r>
    <r>
      <rPr>
        <strike/>
        <sz val="10"/>
        <rFont val="Xerox Sans"/>
        <family val="3"/>
      </rPr>
      <t xml:space="preserve"> A3 Colour Printer, 30ppm, 250-sht Tray, 150-sht Bypass, 1200x1200dpi, 1GB, 10/100Base-T Ethernet, USB2.0, PS3, PCL5c/6, Direct PDF, CMY toners (3K), K toner (5K)</t>
    </r>
  </si>
  <si>
    <t>VersaLink C7000 (A3)</t>
  </si>
  <si>
    <t>C500V_DN</t>
  </si>
  <si>
    <t>C500V_N</t>
  </si>
  <si>
    <t>CYAN TONER CART, STD DMO - VL C500/C505 (2,400 PAGES)</t>
  </si>
  <si>
    <t>2400</t>
  </si>
  <si>
    <t>106R03877</t>
  </si>
  <si>
    <t>MAGENTA TONER CART, STD DMO - VL C500/C505 (2,400 PAGES)</t>
  </si>
  <si>
    <t>106R03878</t>
  </si>
  <si>
    <t>YELLOW TONER CART, STD DMO - VL C500/C505 (2,400 PAGES)</t>
  </si>
  <si>
    <t>106R03879</t>
  </si>
  <si>
    <t>BLACK TONER CART, STD DMO - VL C500/C505 (5,000 PAGES)</t>
  </si>
  <si>
    <t>106R03880</t>
  </si>
  <si>
    <t>CYAN TONER CART, HI DMO - VL C500/C505 (5,200 PAGES)</t>
  </si>
  <si>
    <t>5200</t>
  </si>
  <si>
    <t>106R03881</t>
  </si>
  <si>
    <t>MAGENTA TONER CART, HI DMO - VL C500/C505 (5,200 PAGES)</t>
  </si>
  <si>
    <t>106R03882</t>
  </si>
  <si>
    <t>YELLOW TONER CART, HI DMO - VL C500/C505 (5,200 PAGES)</t>
  </si>
  <si>
    <t>106R03883</t>
  </si>
  <si>
    <t>CYAN TONER CART, XHI DMO - VL C500/C505 (9,000 PAGES)</t>
  </si>
  <si>
    <t>9000</t>
  </si>
  <si>
    <t>106R03884</t>
  </si>
  <si>
    <t>MAGENTA TONER CART, XHI DMO - VL C500/C505 (9,000 PAGES)</t>
  </si>
  <si>
    <t>106R03885</t>
  </si>
  <si>
    <t>YELLOW TONER CART, XHI DMO - VL C500/C505 (9,000 PAGES)</t>
  </si>
  <si>
    <t>106R03886</t>
  </si>
  <si>
    <t>BLACK TONER CART, XHI DMO - VL C500/C505 (12,100 PAGES)</t>
  </si>
  <si>
    <t>12100</t>
  </si>
  <si>
    <t>106R03887</t>
  </si>
  <si>
    <t>Waste cartridge, 30K Pages</t>
  </si>
  <si>
    <t>CYAN DRUM CARTRIDGE - VL C500/C505  (40K PAGES)</t>
  </si>
  <si>
    <t>40000</t>
  </si>
  <si>
    <t>108R01481</t>
  </si>
  <si>
    <t>MAGENTA DRUM CARTRIDGE - VL C500/C505  (40K PAGES)</t>
  </si>
  <si>
    <t>108R01482</t>
  </si>
  <si>
    <t>YELLOW DRUM CARTRIDGE - VL C500/C505  (40K PAGES)</t>
  </si>
  <si>
    <t>108R01483</t>
  </si>
  <si>
    <t>BLACK DRUM CARTRIDGE - VL C500/C505  (40K PAGES)</t>
  </si>
  <si>
    <t>108R01484</t>
  </si>
  <si>
    <t>C600V_DN</t>
  </si>
  <si>
    <t>VersaLink C600 Colour SFP, Up to 53ppm A4, 5" Touch Screen UI, USB/Ethernet, 550 Sheet Tray, 150 sheet bypass tray, 220V</t>
  </si>
  <si>
    <t>C600V_N</t>
  </si>
  <si>
    <t>CYAN TONER CART, STD DMO - VL C600/C605 (6,000 PAGES)</t>
  </si>
  <si>
    <t>106R03908</t>
  </si>
  <si>
    <t>MAGENTA TONER CART, STD DMO - VL C600/C605 (6,000 PAGES)</t>
  </si>
  <si>
    <t>106R03909</t>
  </si>
  <si>
    <t>YELLOW TONER CART, STD DMO - VL C600/C605 (6,000 PAGES)</t>
  </si>
  <si>
    <t>106R03910</t>
  </si>
  <si>
    <t>BLACK TONER CART, STD DMO - VL C600/C605 (6,000 PAGES)</t>
  </si>
  <si>
    <t>106R03911</t>
  </si>
  <si>
    <t>CYAN TONER CART, HI DMO - VL C600/C605 (10,100 PAGES)</t>
  </si>
  <si>
    <t>106R03912</t>
  </si>
  <si>
    <t>MAGENTA TONER CART, HI DMO - VL C600/C605 (10,100 PAGES)</t>
  </si>
  <si>
    <t>106R03913</t>
  </si>
  <si>
    <t>YELLOW TONER CART, HI DMO - VL C600/C605 (10,100 PAGES)</t>
  </si>
  <si>
    <t>106R03914</t>
  </si>
  <si>
    <t>BLACK TONER CART, HI DMO - VL C600/C605 (12,200 PAGES)</t>
  </si>
  <si>
    <t>106R03915</t>
  </si>
  <si>
    <t>CYAN TONER CART, XHI DMO - VL C600 (16,800 PAGES)</t>
  </si>
  <si>
    <t>106R03924</t>
  </si>
  <si>
    <t>MAGENTA TONER CART, XHI DMO - VL C600 (16,800 PAGES)</t>
  </si>
  <si>
    <t>106R03925</t>
  </si>
  <si>
    <t>YELLOW TONER CART, XHI DMO - VL C600 (16,800 PAGES)</t>
  </si>
  <si>
    <t>106R03926</t>
  </si>
  <si>
    <t>BLACK TONER CART, XHI DMO - VL C600 (16,900 PAGES)</t>
  </si>
  <si>
    <t>106R03927</t>
  </si>
  <si>
    <t>CYAN TONER CART, XHI DMO - VL C605 (16,800 PAGES)</t>
  </si>
  <si>
    <t>106R03936</t>
  </si>
  <si>
    <t>MAGENTA TONER CART, XHI DMO - VL C605 (16,800 PAGES)</t>
  </si>
  <si>
    <t>106R03937</t>
  </si>
  <si>
    <t>YELLOW TONER CART, XHI DMO - VL C605 (16,800 PAGES)</t>
  </si>
  <si>
    <t>106R03938</t>
  </si>
  <si>
    <t>BLACK TONER CART, XHI DMO - VL C605 (16,900 PAGES)</t>
  </si>
  <si>
    <t>106R03939</t>
  </si>
  <si>
    <t>108R01485</t>
  </si>
  <si>
    <t>108R01486</t>
  </si>
  <si>
    <t>108R01487</t>
  </si>
  <si>
    <t>108R01488</t>
  </si>
  <si>
    <t>VersaLink C500</t>
  </si>
  <si>
    <t>VersaLink C600</t>
  </si>
  <si>
    <t>VersaLink C500 Colour SFP, Up to 43ppm A4, 5" Touch Screen UI, USB/Ethernet, 550 Sheet Tray, 150 sheet bypass tray</t>
  </si>
  <si>
    <t>Finisher - collate / staple up to 50 sheets inc. 500 sheet output tray</t>
  </si>
  <si>
    <t>VERSALINK 7000 (A3)</t>
  </si>
  <si>
    <t>C7000V_DN</t>
  </si>
  <si>
    <t>C7000V_N</t>
  </si>
  <si>
    <t>C7000EUD</t>
  </si>
  <si>
    <t>BLACK HI CAP TONER CARTRIDGE (12K) DMO - SOLD</t>
  </si>
  <si>
    <t>106R03765</t>
  </si>
  <si>
    <t>YELLOW HI CAP TONER CARTRIDGE (8K) DMO - SOLD</t>
  </si>
  <si>
    <t>106R03766</t>
  </si>
  <si>
    <t>MAGENTA HI CAP TONER CARTRIDGE (8K) DMO - SOLD</t>
  </si>
  <si>
    <t>106R03767</t>
  </si>
  <si>
    <t>CYAN HI CAP TONER CARTRIDGE (8K) DMO - SOLD</t>
  </si>
  <si>
    <t>106R03768</t>
  </si>
  <si>
    <t>BLACK STD CAP TONER CARTRIDGE (5K) DMO - SOLD</t>
  </si>
  <si>
    <t>106R03769</t>
  </si>
  <si>
    <t>YELLOW STD CAP TONER CARTRIDGE (3K) DMO - SOLD</t>
  </si>
  <si>
    <t>106R03770</t>
  </si>
  <si>
    <t>MAGENTA STD CAP TONER CARTRIDGE (3K) DMO - SOLD</t>
  </si>
  <si>
    <t>106R03771</t>
  </si>
  <si>
    <t>CYAN STD CAP TONER CARTRIDGE (3K) DMO - SOLD</t>
  </si>
  <si>
    <t>106R03772</t>
  </si>
  <si>
    <t>CMYK Drum Cartridge</t>
  </si>
  <si>
    <t>113R00782</t>
  </si>
  <si>
    <t>115R00129</t>
  </si>
  <si>
    <t>A3 Colour 35ppm: 1.05GHz Dual Core, 2GB RAM, PostScript, CK2017</t>
  </si>
  <si>
    <t>A3 Colour 35ppm: 1.05GHz Dual Core, 2GB RAM, PostScript, CK2017, Duplex Printing</t>
  </si>
  <si>
    <t>115R00138</t>
  </si>
  <si>
    <t>C7000 SFP Fuser</t>
  </si>
  <si>
    <t>C7000 SFP Waste Toner Bottle</t>
  </si>
  <si>
    <t>VersaLink B605 / B615</t>
  </si>
  <si>
    <t>B605V_S</t>
  </si>
  <si>
    <t>B605V_X</t>
  </si>
  <si>
    <t>B605V_XL</t>
  </si>
  <si>
    <t>B615V_X</t>
  </si>
  <si>
    <t>B615V_XL</t>
  </si>
  <si>
    <t>PHASER 4622 / 4622A - STOP ORDER TAKING - NO LONGER AVAILABLE</t>
  </si>
  <si>
    <t xml:space="preserve">  VersaLink C505</t>
  </si>
  <si>
    <t xml:space="preserve">  VersaLink C605</t>
  </si>
  <si>
    <t>VersaLink C505</t>
  </si>
  <si>
    <t>VersaLink C605</t>
  </si>
  <si>
    <t>C505V_S</t>
  </si>
  <si>
    <t>C505V_X</t>
  </si>
  <si>
    <r>
      <t xml:space="preserve">VersaLink C505 MFP, 43ppm A4, 7" Touch Screen UI, USB/Ethernet, 550 Sheet Tray, Single Pass DADF - </t>
    </r>
    <r>
      <rPr>
        <b/>
        <sz val="10"/>
        <color indexed="8"/>
        <rFont val="Xerox Sans"/>
        <charset val="204"/>
      </rPr>
      <t>Scan/Copy/Print</t>
    </r>
  </si>
  <si>
    <t>C605V_X</t>
  </si>
  <si>
    <t>C605V_XL</t>
  </si>
  <si>
    <t>WORKCENTRE 6605 CONSUMABLES</t>
  </si>
  <si>
    <t>VERSALINK C605 CONSUMABLES</t>
  </si>
  <si>
    <t>WorkCentre 3315 / 3325 - STOP ORDER TAKING - NO LONGER AVAILABLE</t>
  </si>
  <si>
    <t>497K03852</t>
  </si>
  <si>
    <t>Standard Capacity Toner Cartridge</t>
  </si>
  <si>
    <t>106R03773</t>
  </si>
  <si>
    <t>497K19700</t>
  </si>
  <si>
    <t>B1022V_B</t>
  </si>
  <si>
    <t>B1025V_U</t>
  </si>
  <si>
    <t>B1025V_B</t>
  </si>
  <si>
    <t>Network Wi-Fi Option Kit</t>
  </si>
  <si>
    <t>497N05495</t>
  </si>
  <si>
    <t>497N05496</t>
  </si>
  <si>
    <t>Fax Kit (1025 ONLY)</t>
  </si>
  <si>
    <t>097N02316</t>
  </si>
  <si>
    <t xml:space="preserve">006R01731 </t>
  </si>
  <si>
    <t xml:space="preserve">B1022/25 Standard Capacity Toner Cartridge </t>
  </si>
  <si>
    <t>*Average standard pages. Declared Yield in accordance with ISO/IEC 19752. Yield will vary based on image, area coverage and print mode.</t>
  </si>
  <si>
    <t>B1022/25 Drum cartridge</t>
  </si>
  <si>
    <t>013R00679</t>
  </si>
  <si>
    <t>497N05497</t>
  </si>
  <si>
    <t>DADF Option Kit (for B1022V_B and B1025V_B)</t>
  </si>
  <si>
    <t>B1022 and B1025 (A3 Mono MFP)</t>
  </si>
  <si>
    <t>B1022 and B1025</t>
  </si>
  <si>
    <t>Accounting Access Authentication</t>
  </si>
  <si>
    <t>320S01229</t>
  </si>
  <si>
    <t>320S01119</t>
  </si>
  <si>
    <t>320S01230</t>
  </si>
  <si>
    <t>320S01072</t>
  </si>
  <si>
    <t>Xerox Xerox Workplace Suite 1 Additional Workflow Connector</t>
  </si>
  <si>
    <t>320S01073</t>
  </si>
  <si>
    <t>Xerox Xerox Workplace Suite 2 Additional Workflow Connectors</t>
  </si>
  <si>
    <t>320S01074</t>
  </si>
  <si>
    <t>Xerox Xerox Workplace Suite 12 Additional Workflow Connectors</t>
  </si>
  <si>
    <t>320S01075</t>
  </si>
  <si>
    <t>Xerox Xerox Workplace Suite 30 Additional Workflow Connectors</t>
  </si>
  <si>
    <t>320S01076</t>
  </si>
  <si>
    <t>Xerox Xerox Workplace Suite 75 Additional Workflow Connectors</t>
  </si>
  <si>
    <t>320S01077</t>
  </si>
  <si>
    <t>Xerox Xerox Workplace Suite 200 Additional Workflow Connectors</t>
  </si>
  <si>
    <t>320S01078</t>
  </si>
  <si>
    <t>Xerox Xerox Workplace Suite 300 Additional Workflow Connectors</t>
  </si>
  <si>
    <t>320S01079</t>
  </si>
  <si>
    <t>Xerox Xerox Workplace Suite 1000 Additional Workflow Connectors</t>
  </si>
  <si>
    <t>301K31990</t>
  </si>
  <si>
    <t>XMPS V1.5x / 2.5x to V3.x Upgrade Kit</t>
  </si>
  <si>
    <t>MUST BUY AT LEAST ONE SERVER WORKFLOW</t>
  </si>
  <si>
    <t>WorkPlace Suite (Server)</t>
  </si>
  <si>
    <t>WorkPlace Service (Cloud)</t>
  </si>
  <si>
    <t>320S00699</t>
  </si>
  <si>
    <t>320S00700</t>
  </si>
  <si>
    <t>320S00701</t>
  </si>
  <si>
    <t>320S01080</t>
  </si>
  <si>
    <t>320S00801</t>
  </si>
  <si>
    <t>320S00802</t>
  </si>
  <si>
    <t>320S00803</t>
  </si>
  <si>
    <t>320S00804</t>
  </si>
  <si>
    <t>320S00806</t>
  </si>
  <si>
    <t>320S00807</t>
  </si>
  <si>
    <t>320S01081</t>
  </si>
  <si>
    <t>320S01082</t>
  </si>
  <si>
    <t>320S01084</t>
  </si>
  <si>
    <t>320S01085</t>
  </si>
  <si>
    <t>320S01086</t>
  </si>
  <si>
    <t>320S01087</t>
  </si>
  <si>
    <t>320S01088</t>
  </si>
  <si>
    <t>OFFICE SOFTWARE OPTIONS</t>
  </si>
  <si>
    <t>Xerox Workplace Suite Content Security Includes two (2) Workflow Connectors</t>
  </si>
  <si>
    <r>
      <t>Content Security Core module is only valid if either the Mobile Print or Print Management or Both are activated first</t>
    </r>
    <r>
      <rPr>
        <sz val="10.5"/>
        <color indexed="10"/>
        <rFont val="Arial"/>
        <family val="2"/>
      </rPr>
      <t xml:space="preserve">. </t>
    </r>
  </si>
  <si>
    <r>
      <t xml:space="preserve">1. One connector for Mobile Print Workflow per device (includes Rules feature) 
2. One connector for Print Management workflow per device (includes Rules feature) 
3. One connector for Embedded (EIP) Release App + Reporting  
4. One connector for Content Security Workflow per device;                                                                                     </t>
    </r>
    <r>
      <rPr>
        <sz val="10"/>
        <color indexed="10"/>
        <rFont val="Arial"/>
        <family val="2"/>
      </rPr>
      <t xml:space="preserve"> The maximum amount of workflow connectors to license a fully configured EIP device is therefore 4 workflow connectors</t>
    </r>
    <r>
      <rPr>
        <sz val="10"/>
        <rFont val="Arial"/>
        <family val="2"/>
      </rPr>
      <t xml:space="preserve">
</t>
    </r>
  </si>
  <si>
    <t>The licenses are annual (12 month) expiring licenses so do need to be renewed once expired</t>
  </si>
  <si>
    <t>OFFICE SOFTWARE</t>
  </si>
  <si>
    <t>High Capacity Paper Feeder 2000 sheets (inc. Caster base/stand)</t>
  </si>
  <si>
    <t>NO LONGER AVAILABLE</t>
  </si>
  <si>
    <t>WORKCENTRE 6605 - NO LONGER AVAILABLE</t>
  </si>
  <si>
    <t>ColorQube 8900 (Solid Ink) - NO LONGER AVAILABLE</t>
  </si>
  <si>
    <r>
      <rPr>
        <b/>
        <strike/>
        <sz val="10"/>
        <color indexed="8"/>
        <rFont val="Xerox Sans"/>
        <family val="3"/>
      </rPr>
      <t>COLORQUBE 8900:</t>
    </r>
    <r>
      <rPr>
        <strike/>
        <sz val="10"/>
        <color indexed="8"/>
        <rFont val="Xerox Sans"/>
        <family val="3"/>
      </rPr>
      <t xml:space="preserve">  44 PPM, COLOUR MULTIFUNCTION SYSTEM, 2-SIDED PRINT, COPY, SCAN, 50-SHT DADF; 525-SHT TRAY; 100-SHT MULTI-PURPOSE TRAY, Euro power cord, colour sticks (2100 yield ea), black stick (2250 yield)</t>
    </r>
  </si>
  <si>
    <t>Productivity Kit with 320GB HDD</t>
  </si>
  <si>
    <r>
      <t xml:space="preserve">VersaLink C505 MFP, 43ppm A4, 7" Touch Screen UI, USB/Ethernet, 550 Sheet Tray, 320GB Hard Disk Drive, Single Pass DADF - </t>
    </r>
    <r>
      <rPr>
        <b/>
        <sz val="11"/>
        <color indexed="8"/>
        <rFont val="Xerox Sans"/>
        <charset val="204"/>
      </rPr>
      <t>Scan/Copy/Print/Fax</t>
    </r>
  </si>
  <si>
    <t>VersaLink C605 MFP, 53ppm A4, 7" Touch Screen UI, USB/Ethernet, 550 Sheet Tray, 320GB Hard Disk Drive, Single Pass DADF - Scan/Copy/Print/Fax</t>
  </si>
  <si>
    <r>
      <t xml:space="preserve">VersaLink C605 MFP </t>
    </r>
    <r>
      <rPr>
        <b/>
        <sz val="11"/>
        <color indexed="8"/>
        <rFont val="Xerox Sans"/>
        <charset val="204"/>
      </rPr>
      <t>Long Neck</t>
    </r>
    <r>
      <rPr>
        <sz val="10"/>
        <color indexed="8"/>
        <rFont val="Xerox Sans"/>
        <charset val="204"/>
      </rPr>
      <t>, 53ppm A4, 7" Touch Screen UI, USB/Ethernet, 550 Sheet Tray, 320GB Hard Disk Drive, Single Pass DADF - Scan/Cop/Print/Fax</t>
    </r>
  </si>
  <si>
    <t>VersaLink C8000 (A3)</t>
  </si>
  <si>
    <t>VERSALINK C8000 (A3) Colour SFP</t>
  </si>
  <si>
    <t>C8000V_DT</t>
  </si>
  <si>
    <t>A3 Colour Printer 45ppm / 5" Touch Screen UI / Ethernet &amp; USB 3.0 connectivity / 1.6GHz processor / 1200 x 2400dpi / Duplex</t>
  </si>
  <si>
    <t>497K17880</t>
  </si>
  <si>
    <t>097S04845</t>
  </si>
  <si>
    <t>097S04969</t>
  </si>
  <si>
    <t>097S04970</t>
  </si>
  <si>
    <t>Productivity Kit (inc. 320GB Hard Drive)</t>
  </si>
  <si>
    <t>097S04971</t>
  </si>
  <si>
    <t>Envelope tray. Up to 50 envelopes</t>
  </si>
  <si>
    <t>Two Tray Module (optional) - 1040 sheets. Two A3 / tabloid trays</t>
  </si>
  <si>
    <t>Tandem Tray Module (optional) - 2000 sheets. Two A4 / Letter Trays</t>
  </si>
  <si>
    <t>097S04982</t>
  </si>
  <si>
    <t>497K17440</t>
  </si>
  <si>
    <t>2/4 Hole Punch for Office Finisher</t>
  </si>
  <si>
    <t>Booklet Maker Unit for Office Finisher</t>
  </si>
  <si>
    <t>FOREIGN DEVICE INTERFACE KIT, (14 pin)</t>
  </si>
  <si>
    <t>Horizontal Transport Kit for BR Finisher *to be ordered with BR Booklet Maker Finsher</t>
  </si>
  <si>
    <t>BR Booklet Maker Finisher; 2/4 Hole punch, Multi-position stapling, Saddle-stitch booklet maker, V-folding, 1500+500-sheet tray Note: implement with tandem tray module or two tray module *requires Horizontal Transport Kit (pn 497K17440)</t>
  </si>
  <si>
    <t>Office Finisher; 2-position stapling (optional: Hole punch), 2000-sheet tray Note: implement with tandem tray module or two tray module *to be ordered with Office Finisher LX Gap Filler (pn 497K17370)</t>
  </si>
  <si>
    <t>106R04057</t>
  </si>
  <si>
    <t>106R04054</t>
  </si>
  <si>
    <t>106R04055</t>
  </si>
  <si>
    <t>106R04056</t>
  </si>
  <si>
    <t>Black high capacity toner</t>
  </si>
  <si>
    <t>Cyan high capacity toner</t>
  </si>
  <si>
    <t>Magenta high capacity toner</t>
  </si>
  <si>
    <t>Yellow high capacity toner</t>
  </si>
  <si>
    <t>106R04042</t>
  </si>
  <si>
    <t>106R04043</t>
  </si>
  <si>
    <t>106R04044</t>
  </si>
  <si>
    <t>106R04045</t>
  </si>
  <si>
    <t>Cyan standard toner</t>
  </si>
  <si>
    <t>Magenta standard toner</t>
  </si>
  <si>
    <t>Yellow standard toner</t>
  </si>
  <si>
    <t>Black standard toner</t>
  </si>
  <si>
    <t>101R00602</t>
  </si>
  <si>
    <t>108R01504</t>
  </si>
  <si>
    <t>Drum CMYK (1 for each colour)</t>
  </si>
  <si>
    <t>BR Finisher Booklet Maker Staple Cartridge: 1 cartridge (5,000 staples)</t>
  </si>
  <si>
    <t>Office Finisher Booklet Maker Staple Cartridge (8 cartridges per container)</t>
  </si>
  <si>
    <t>BR / Office Finisher Staple Refill (3 refills per container)</t>
  </si>
  <si>
    <t>Staple Cartridge for BR Finisher, Integrated Office Finisher, Office Finisher; 1 cartridge (5,000 staples)</t>
  </si>
  <si>
    <t>116R00015</t>
  </si>
  <si>
    <t>116R00016</t>
  </si>
  <si>
    <t>109R00790</t>
  </si>
  <si>
    <t>116R00017</t>
  </si>
  <si>
    <t>104R00256</t>
  </si>
  <si>
    <t>2nd BTR Transfer roller</t>
  </si>
  <si>
    <t>Tray 5 MPT feed rollers (3 per box)</t>
  </si>
  <si>
    <t>Tray 1-4 feed rollers (3 per box)</t>
  </si>
  <si>
    <t>Tray 6 feed rollers (3 per box)</t>
  </si>
  <si>
    <t>IBT cleaner unit (Transfer Belt)</t>
  </si>
  <si>
    <t>CUSTOMER REPLACEABLE UNITS</t>
  </si>
  <si>
    <t>VERSALINK C9000 (A3) Colour SFP</t>
  </si>
  <si>
    <t>VersaLink C9000 (A3)</t>
  </si>
  <si>
    <t>C9000V_DT</t>
  </si>
  <si>
    <t>A3 Colour Printer 55ppm / 5" Touch Screen UI / Ethernet &amp; USB 3.0 connectivity / 1.6GHz processor / 1200 x 2400dpi / Duplex</t>
  </si>
  <si>
    <t>106R04073</t>
  </si>
  <si>
    <t>106R04070</t>
  </si>
  <si>
    <t>106R04071</t>
  </si>
  <si>
    <t>106R04072</t>
  </si>
  <si>
    <t>106R04082</t>
  </si>
  <si>
    <t>106R04083</t>
  </si>
  <si>
    <t>106R04084</t>
  </si>
  <si>
    <t>106R04085</t>
  </si>
  <si>
    <t>097S04974</t>
  </si>
  <si>
    <t>Xerox Precise Color Management System</t>
  </si>
  <si>
    <t>High Capacity Feeder - 2000 sheets. A4/Letter (Note: implement with tandem tray module or two tray module)</t>
  </si>
  <si>
    <t>Tandem Tray Module (optional) - 2000 sheets. Two A4 / letter trays</t>
  </si>
  <si>
    <t>Caster Base/stand</t>
  </si>
  <si>
    <t>Cabinet storage for toner/paper (inc. Caster base / stand)</t>
  </si>
  <si>
    <t>097S04994</t>
  </si>
  <si>
    <t xml:space="preserve">Tray Lock kit </t>
  </si>
  <si>
    <t>497K14890</t>
  </si>
  <si>
    <t>497K20970</t>
  </si>
  <si>
    <t>497K17810</t>
  </si>
  <si>
    <t>1 Tray Module (250 sheets)</t>
  </si>
  <si>
    <t>100N03261</t>
  </si>
  <si>
    <t>Xerox Documate Portable Duplex Scanner</t>
  </si>
  <si>
    <t>100N03205</t>
  </si>
  <si>
    <t>8 sec/page</t>
  </si>
  <si>
    <t>Xerox® Duplex Travel Scaanner</t>
  </si>
  <si>
    <t>100N03218</t>
  </si>
  <si>
    <t>100N03243</t>
  </si>
  <si>
    <t>100N03244</t>
  </si>
  <si>
    <t>Xerox® Documate 6440</t>
  </si>
  <si>
    <t>Xerox® Documate 6460</t>
  </si>
  <si>
    <t>Xerox® Documate 6480</t>
  </si>
  <si>
    <t>88/176</t>
  </si>
  <si>
    <t>70/140</t>
  </si>
  <si>
    <t>Xerox® Documate 6710 A3 Production Scanner</t>
  </si>
  <si>
    <t>100N03284</t>
  </si>
  <si>
    <t>497N05666</t>
  </si>
  <si>
    <t>497N04848</t>
  </si>
  <si>
    <t xml:space="preserve">VisionAid Maintenace Kit For 632 / 3640 </t>
  </si>
  <si>
    <t>497N03922</t>
  </si>
  <si>
    <t>VisionAid Maintenance Kit for 5540</t>
  </si>
  <si>
    <t>VisionAid Maintenance Kit For 15x Series</t>
  </si>
  <si>
    <t>VisionAid Maintenance Kit For 3115</t>
  </si>
  <si>
    <t>VisionAid Maintenance Kit For 3125</t>
  </si>
  <si>
    <t>VisionAid Maintenance Kit For 3220</t>
  </si>
  <si>
    <t>VisionAid Maintenance Kit For 3460</t>
  </si>
  <si>
    <t>VisionAid Maintenance Kit For 4440 (W/pad)</t>
  </si>
  <si>
    <t>VisionAid Maintenance Kit for Portable Duplex Scanner</t>
  </si>
  <si>
    <t>VisionAid Maintenance Kit for 6440/6460/6480</t>
  </si>
  <si>
    <t>497N02298</t>
  </si>
  <si>
    <t>497N02299</t>
  </si>
  <si>
    <t>VisionAid Maintenance Kit 4790</t>
  </si>
  <si>
    <t>VisionAid Maintenance Kit 4799</t>
  </si>
  <si>
    <t>497N05783</t>
  </si>
  <si>
    <t>497N05685</t>
  </si>
  <si>
    <t>VisionAid Maintenance kit for DM6710</t>
  </si>
  <si>
    <t>VisionAid Roller Kit for DM6710</t>
  </si>
  <si>
    <t>550 SHEET FEEDER</t>
  </si>
  <si>
    <t>WORKCENTRE 6655i - NO LONGER AVAILABLE</t>
  </si>
  <si>
    <r>
      <rPr>
        <b/>
        <strike/>
        <sz val="10"/>
        <color indexed="8"/>
        <rFont val="Xerox Sans"/>
        <charset val="204"/>
      </rPr>
      <t>WORKCENTRE 6655i</t>
    </r>
    <r>
      <rPr>
        <strike/>
        <sz val="10"/>
        <color indexed="8"/>
        <rFont val="Xerox Sans"/>
        <charset val="204"/>
      </rPr>
      <t xml:space="preserve"> A4 35/35PPM DUPLEX COPY/PRINT/SCAN/FAX SOLD ADOBE PS3 PCL5/6 2 TRAYS TOTAL 700 SHEETS</t>
    </r>
  </si>
  <si>
    <r>
      <t>PHASER 7500N</t>
    </r>
    <r>
      <rPr>
        <strike/>
        <sz val="10"/>
        <rFont val="Xerox Sans"/>
        <family val="3"/>
      </rPr>
      <t>; SRA3 colour printer, 1200 DPI, 35 PPM, USB, 10/100/1000BASE-T ETHERNET, 512MB MEMORY, 500-sht tray, 100-sht MP tray, CMY toners (9600 yield), K toner (19800 yield)</t>
    </r>
  </si>
  <si>
    <r>
      <t>PHASER 7500DN</t>
    </r>
    <r>
      <rPr>
        <strike/>
        <sz val="10"/>
        <rFont val="Xerox Sans"/>
        <family val="3"/>
      </rPr>
      <t>; SRA3 colour printer, 1200 DPI, 35ppm, USB, 10/100/1000Base-T Ethernet, 512MB memory, Duplex, 500-sht tray, 100-sht MP tray, CMY toners (9600 yield), K toner (19800 yield)</t>
    </r>
  </si>
  <si>
    <r>
      <t>PHASER 7500DNZ</t>
    </r>
    <r>
      <rPr>
        <strike/>
        <sz val="10"/>
        <rFont val="Xerox Sans"/>
        <family val="3"/>
      </rPr>
      <t>; SRA3 colour printer, 1200 DPI, 35ppm, USB, 10/100/1000Base-T Ethernet, 512MB memory, Duplex &amp; Hard Disc, 500-sht tray, 100-sht MP tray, CMY toners (9600), K toner (19800)</t>
    </r>
  </si>
  <si>
    <t>PHASER 7500 (A3 printer) - NO LONGER AVAILABLE</t>
  </si>
  <si>
    <t>PHASER 7800 (A3)- NO LONGER AVAILABLE</t>
  </si>
  <si>
    <t>C400/C405 Productivity Kit with 320GB HDD</t>
  </si>
  <si>
    <t>Productivity Kit with 320GB HDD (Comes standard with C505X)</t>
  </si>
  <si>
    <t>CYAN DRUM CARTRIDGE - VL C600/C605  (40K PAGES)</t>
  </si>
  <si>
    <t>MAGENTA DRUM CARTRIDGE - VL C600/C605  (40K PAGES)</t>
  </si>
  <si>
    <t>YELLOW DRUM CARTRIDGE - VL C600/C605  (40K PAGES)</t>
  </si>
  <si>
    <t>BLACK DRUM CARTRIDGE - VL C600/C605  (40K PAGES)</t>
  </si>
  <si>
    <t>PHASER 5550 (A3 printer) - STOP ORDER TAKE - NO LONGER AVAILABLE</t>
  </si>
  <si>
    <t>506P17451</t>
  </si>
  <si>
    <t>Xerox Workplace Suite 1 Additional Workflow Connector One Life Time support</t>
  </si>
  <si>
    <t>506P17452</t>
  </si>
  <si>
    <t>XEROX WORKPLACE  Suite 2 Additional Workflow Connector One Life Time support</t>
  </si>
  <si>
    <t>506P17453</t>
  </si>
  <si>
    <t>XEROX WORKPLACE  Suite 3 Additional Workflow Connector One Life Time support</t>
  </si>
  <si>
    <t>506P17454</t>
  </si>
  <si>
    <t>XEROX WORKPLACE  Suite 12 Additional Workflow Connector One Life Time support</t>
  </si>
  <si>
    <t>506P17455</t>
  </si>
  <si>
    <t>XEROX WORKPLACE  Suite 30 Additional Workflow Connector One Life Time support</t>
  </si>
  <si>
    <t>506P17456</t>
  </si>
  <si>
    <t>XEROX WORKPLACE  Suite 75 Additional Workflow Connector One Life Time support</t>
  </si>
  <si>
    <t>506P17457</t>
  </si>
  <si>
    <t>XEROX WORKPLACE  Suite 200 Additional Workflow Connector One Life Time support</t>
  </si>
  <si>
    <t>506P17458</t>
  </si>
  <si>
    <t>XEROX WORKPLACE  Suite 300 Additional Workflow Connector One Life Time support</t>
  </si>
  <si>
    <t>506P17459</t>
  </si>
  <si>
    <t>XEROX WORKPLACE  Suite 1000 Additional Workflow Connector One Life Time support</t>
  </si>
  <si>
    <t>Service Support. Must Choose one</t>
  </si>
  <si>
    <t>Xerox Workplace Cloud Mobile Print Job Packs - 900 Jobs</t>
  </si>
  <si>
    <t>Xerox Workplace Cloud Mobile Print Job Packs - 3600 Jobs</t>
  </si>
  <si>
    <t>Xerox Workplace Cloud Mobile Print Job Packs - 9000 Jobs</t>
  </si>
  <si>
    <t>Xerox Workplace Cloud Mobile Print Device Packs - 1 Device</t>
  </si>
  <si>
    <t>Xerox Workplace Cloud Mobile Print Device Packs - 5 Devices</t>
  </si>
  <si>
    <t>Xerox Workplace Cloud Mobile Print Device Packs - 10 Devices</t>
  </si>
  <si>
    <t>Xerox Workplace Cloud Mobile Print Device Packs - 25 Devices</t>
  </si>
  <si>
    <t>Xerox Workplace Cloud Mobile Print Device Packs - 50  Devices</t>
  </si>
  <si>
    <t>Xerox Workplace Cloud Mobile Print Device Packs - 100 Devices</t>
  </si>
  <si>
    <t>Xerox Workplace Cloud Mobile Print Device Packs - 250 Devices</t>
  </si>
  <si>
    <t>Xerox Workplace Cloud Printer Essentials Bundle Device Packs 1-Device</t>
  </si>
  <si>
    <t>Xerox Workplace Cloud Printer Essentials Bundle Device Packs 5-Device</t>
  </si>
  <si>
    <t>Xerox Workplace Cloud Printer Essentials Bundle Device Packs 10-Device</t>
  </si>
  <si>
    <t>Xerox Workplace Cloud Printer Essentials Bundle Device Packs 25-Device</t>
  </si>
  <si>
    <t>Xerox Workplace Cloud Printer Essentials Bundle Device Packs 50-Device</t>
  </si>
  <si>
    <t>Xerox Workplace Cloud Printer Essentials Bundle Device Packs 100-Device</t>
  </si>
  <si>
    <t>Xerox Workplace Cloud Printer Essentials Bundle Device Packs 250-Device</t>
  </si>
  <si>
    <t xml:space="preserve"> Workplace Suite Mobile Printing workflow with Aspose, Serialized Enablement Server Software. Includes two (2) Workflow Connectors</t>
  </si>
  <si>
    <t xml:space="preserve"> Workplace Suite Print Management Workflow Serialized Enablement Server Software; Includes two (2) Workflow Connectors</t>
  </si>
  <si>
    <t>B210DNI</t>
  </si>
  <si>
    <t>B210V_DNI</t>
  </si>
  <si>
    <t>106R04348</t>
  </si>
  <si>
    <t>106R04349</t>
  </si>
  <si>
    <t>101R00664</t>
  </si>
  <si>
    <t>B210 / B205 / B215 3K Toner Cartridge</t>
  </si>
  <si>
    <t>B210, B205, B215 Dual Pack (2 x 3K) Toner Cartridge</t>
  </si>
  <si>
    <t>B210, B205, B215, 10K Drum Cartridge</t>
  </si>
  <si>
    <t>Cabinet storage for toner/paper with stand</t>
  </si>
  <si>
    <t>WORKCENTRE 3215/3225 - STOP ORDER TAKING - NO LONGER AVAILABLE</t>
  </si>
  <si>
    <t>B205NI / B215DNI</t>
  </si>
  <si>
    <t>A4 30PPM MONO / DUPLEX / NETWORK / WIFI / USB Connectivity</t>
  </si>
  <si>
    <t>B205V_NI</t>
  </si>
  <si>
    <t>B215V_DNI</t>
  </si>
  <si>
    <t>B205, 3in1 MFP. Print/Copy/Scan. Network/Wifi/USB connectivity</t>
  </si>
  <si>
    <t>B215, 4in1 MFP. Print/Copy/Scan/Fax. Duplex/Network/Wifi/USB connectivity. 3.5" Colour Touch Sreen UI</t>
  </si>
  <si>
    <t>PHASER 6020/6022 - STOP ORDER TAKE - NO LONGER AVAILABLE</t>
  </si>
  <si>
    <t>WORKCENTRE 6025/6027 - STOP ORDER TAKE - NO LONGER AVAILABLE</t>
  </si>
  <si>
    <t>WorkCentre 6025 / 6027</t>
  </si>
  <si>
    <t>Xerox® Passport Scanner Accessory for 6440/6460/6480</t>
  </si>
  <si>
    <t>100N03442</t>
  </si>
  <si>
    <t>1.2 sec/page</t>
  </si>
  <si>
    <t>Flatbed / ADF Desktop Scanner</t>
  </si>
  <si>
    <t>25/50 @300dpi</t>
  </si>
  <si>
    <t>Xerox Documate Combo Scanner. ADF capacity 35 pages / Duplex</t>
  </si>
  <si>
    <t>MANDATORY KIT for Saudi Arabia, Kuwait, Cyprus, Iraq, Nigeria (optional for other countries)</t>
  </si>
  <si>
    <t>MANDATORY KIT FOR SAUDI ARABIA, KUWAIT, IRAQ, CYPRUS &amp; NIGERIA (optional for other countries)</t>
  </si>
  <si>
    <t>B8101V_F</t>
  </si>
  <si>
    <t>B8102V_F</t>
  </si>
  <si>
    <t>AltaLink B8100 (A3 Mono MFP)</t>
  </si>
  <si>
    <t>OPTIONAL FINISHER - Choose one</t>
  </si>
  <si>
    <t>MANDATORY FINISHER KIT FOR ALL BUSINESS READY FINISHERS</t>
  </si>
  <si>
    <t>097S04847</t>
  </si>
  <si>
    <t>097S05019</t>
  </si>
  <si>
    <t>497K20590</t>
  </si>
  <si>
    <t>097S05026</t>
  </si>
  <si>
    <t>097S05027</t>
  </si>
  <si>
    <t>097S05091</t>
  </si>
  <si>
    <t>AL B8145 Init Kit Sold</t>
  </si>
  <si>
    <t>097S05092</t>
  </si>
  <si>
    <t>AL B8155 Init Kit Sold</t>
  </si>
  <si>
    <t>097S05093</t>
  </si>
  <si>
    <t>AL B8170 Init Kit Sold</t>
  </si>
  <si>
    <t>497K20750</t>
  </si>
  <si>
    <t>097S05098</t>
  </si>
  <si>
    <t>497K20610</t>
  </si>
  <si>
    <t>2/4 Hole Punch (Option for Office Finisher)</t>
  </si>
  <si>
    <t>097S05020</t>
  </si>
  <si>
    <t>497K20630</t>
  </si>
  <si>
    <r>
      <t>Long Sheet Feed Kit</t>
    </r>
    <r>
      <rPr>
        <i/>
        <sz val="11"/>
        <color indexed="8"/>
        <rFont val="Calibri"/>
        <family val="2"/>
      </rPr>
      <t xml:space="preserve"> (Banner Kit)</t>
    </r>
  </si>
  <si>
    <t>Paper Tray Lock Kit</t>
  </si>
  <si>
    <t>097S05140</t>
  </si>
  <si>
    <t>497K21540</t>
  </si>
  <si>
    <t>Wireless Connectivity Kit</t>
  </si>
  <si>
    <t>497K21550</t>
  </si>
  <si>
    <t>Bluetooth Connectivity Kit</t>
  </si>
  <si>
    <t>497K21920</t>
  </si>
  <si>
    <t>500GB Hard Disk</t>
  </si>
  <si>
    <t>006R01772</t>
  </si>
  <si>
    <t>006R01773</t>
  </si>
  <si>
    <t>013R00686</t>
  </si>
  <si>
    <t>AL B8100 Drum Cartridge</t>
  </si>
  <si>
    <t>001R00623</t>
  </si>
  <si>
    <t>Second Bias Transfer Roll</t>
  </si>
  <si>
    <t>008R08103</t>
  </si>
  <si>
    <t>For BR Finisher, Integrated Office Finisher, Office Finisher LX and Convenience Stapler (1 cartridge per carton)</t>
  </si>
  <si>
    <t>008R08101</t>
  </si>
  <si>
    <t>Waste Toner container</t>
  </si>
  <si>
    <t>UK power cord</t>
  </si>
  <si>
    <t>MANDATORY - AltaLink B8170</t>
  </si>
  <si>
    <t>Integrated Finisher (45- 55ppm)</t>
  </si>
  <si>
    <r>
      <t xml:space="preserve">Business Ready Finisher (w/ 2/4 Hoe punch) </t>
    </r>
    <r>
      <rPr>
        <sz val="10"/>
        <color indexed="10"/>
        <rFont val="Arial"/>
        <family val="2"/>
      </rPr>
      <t>(Must order with 497K17440 )</t>
    </r>
  </si>
  <si>
    <r>
      <t xml:space="preserve">Business Ready Booklet Maker (w/ 2/4 Hoe punch)  </t>
    </r>
    <r>
      <rPr>
        <sz val="10"/>
        <color indexed="10"/>
        <rFont val="Arial"/>
        <family val="2"/>
      </rPr>
      <t>(Must order with 497K17440 )</t>
    </r>
  </si>
  <si>
    <t>Office Finisher Booklet Unit (Option for office Finisher 097S05019)</t>
  </si>
  <si>
    <r>
      <rPr>
        <sz val="10"/>
        <rFont val="Arial"/>
        <family val="2"/>
      </rPr>
      <t>B8100 Work Surface</t>
    </r>
    <r>
      <rPr>
        <sz val="10"/>
        <color indexed="8"/>
        <rFont val="Arial"/>
        <family val="2"/>
      </rPr>
      <t xml:space="preserve"> (required for Convenience Stapler)</t>
    </r>
  </si>
  <si>
    <t>Mobile print</t>
  </si>
  <si>
    <r>
      <t>Horizontal Transport Kit for all</t>
    </r>
    <r>
      <rPr>
        <sz val="10"/>
        <color indexed="8"/>
        <rFont val="Arial"/>
        <family val="2"/>
      </rPr>
      <t xml:space="preserve"> Business Ready Finishers</t>
    </r>
    <r>
      <rPr>
        <sz val="10"/>
        <color indexed="10"/>
        <rFont val="Arial"/>
        <family val="2"/>
      </rPr>
      <t xml:space="preserve"> (MANDATO</t>
    </r>
    <r>
      <rPr>
        <sz val="10"/>
        <color indexed="10"/>
        <rFont val="Arial"/>
        <family val="2"/>
      </rPr>
      <t>RY for 97S05026/27)</t>
    </r>
  </si>
  <si>
    <r>
      <t>C/Z Folder (for Business Ready Finishers;</t>
    </r>
    <r>
      <rPr>
        <sz val="10"/>
        <color indexed="10"/>
        <rFont val="Arial"/>
        <family val="2"/>
      </rPr>
      <t xml:space="preserve"> can't order as a separate item</t>
    </r>
    <r>
      <rPr>
        <sz val="10"/>
        <color indexed="8"/>
        <rFont val="Arial"/>
        <family val="2"/>
      </rPr>
      <t>)</t>
    </r>
    <r>
      <rPr>
        <sz val="10"/>
        <color indexed="10"/>
        <rFont val="Arial"/>
        <family val="2"/>
      </rPr>
      <t xml:space="preserve"> (requires additional power cord)</t>
    </r>
  </si>
  <si>
    <r>
      <t>Staple Pack Refill, staples only: 3 pack (3 cartridges x 5K each) for</t>
    </r>
    <r>
      <rPr>
        <sz val="10"/>
        <color indexed="16"/>
        <rFont val="Arial"/>
        <family val="2"/>
      </rPr>
      <t xml:space="preserve"> 008R12964</t>
    </r>
  </si>
  <si>
    <t>Staple Cartridge for BR Finisher booklet maker (complete cartridge)</t>
  </si>
  <si>
    <t>Staple Cartridge for Office Finisher booklet maker (8 cartridges x2K each)</t>
  </si>
  <si>
    <t>3000 sheet High Capacity Feeder</t>
  </si>
  <si>
    <t>AL B8145/55 BLACK Toner DMO (ISO/IEC 19752)</t>
  </si>
  <si>
    <t>AL B8170 BLACK Toner DMO  (ISO/IEC 19752)</t>
  </si>
  <si>
    <t>AltaLink B8100</t>
  </si>
  <si>
    <t>AltaLink C8100</t>
  </si>
  <si>
    <t>AltaLink C8100 (A3 Colour MFP)</t>
  </si>
  <si>
    <t>C8101V_T</t>
  </si>
  <si>
    <t>MANDATORY - AltaLink C8130 / C8135</t>
  </si>
  <si>
    <t>MANDATORY - AltaLink C8145 / C8155</t>
  </si>
  <si>
    <t>MANDATORY - AltaLink C8170</t>
  </si>
  <si>
    <r>
      <rPr>
        <sz val="10"/>
        <rFont val="Arial"/>
        <family val="2"/>
      </rPr>
      <t>C8100 Work Surface</t>
    </r>
    <r>
      <rPr>
        <sz val="10"/>
        <color indexed="8"/>
        <rFont val="Arial"/>
        <family val="2"/>
      </rPr>
      <t xml:space="preserve"> (required for Convenience Stapler)</t>
    </r>
  </si>
  <si>
    <t>C8102V_F</t>
  </si>
  <si>
    <t>C8103V_F</t>
  </si>
  <si>
    <t>MANDATORY - AltaLink B8145 / B8155</t>
  </si>
  <si>
    <t>097S05042</t>
  </si>
  <si>
    <t>C8130 INIT KIT SOLD</t>
  </si>
  <si>
    <t>097S05043</t>
  </si>
  <si>
    <t>C8135 INIT KIT SOLD</t>
  </si>
  <si>
    <t>097S05044</t>
  </si>
  <si>
    <t>C8145 INIT  KIT SOLD</t>
  </si>
  <si>
    <t>097S05045</t>
  </si>
  <si>
    <t>C8155 INIT  KIT SOLD</t>
  </si>
  <si>
    <t>097S05046</t>
  </si>
  <si>
    <t>C8170 INIT  KIT SOLD</t>
  </si>
  <si>
    <t>006R01755</t>
  </si>
  <si>
    <t>006R01756</t>
  </si>
  <si>
    <t>006R01757</t>
  </si>
  <si>
    <t>006R01754</t>
  </si>
  <si>
    <t>006R01759</t>
  </si>
  <si>
    <t>006R01760</t>
  </si>
  <si>
    <t>006R01761</t>
  </si>
  <si>
    <t>006R01758</t>
  </si>
  <si>
    <t>013R00681</t>
  </si>
  <si>
    <t xml:space="preserve">AL C8100 Drum Cartridge </t>
  </si>
  <si>
    <t>C8130/C8135 CYAN Toner Cartridge DMO (ISO/IEC 19798)</t>
  </si>
  <si>
    <t>C8130/C8135 MAGENTA Toner Cartridge DMO (ISO/IEC 19798))</t>
  </si>
  <si>
    <t>C8130/C8135 YELLOW Toner Cartridge DMO (ISO/IEC 19798)</t>
  </si>
  <si>
    <t>C8130/C8135 BLACK Toner Cartridge DMO (ISO/IEC 19798)</t>
  </si>
  <si>
    <t>C8145/C8155/C8170 CYAN Toner Cartridge DMO (ISO/IEC 19798)</t>
  </si>
  <si>
    <t>C8145/C8155/C8170 MAGENTA Toner Cartridge DMO (ISO/IEC 19798)</t>
  </si>
  <si>
    <t>C8145/C8155/C8170 YELLOW Toner Cartridge DMO (ISO/IEC 19798)</t>
  </si>
  <si>
    <t>C8145/C8155/C8170 BLACK Toner Cartridge DMO (ISO/IEC 19798)</t>
  </si>
  <si>
    <t>Integrated Finisher (30- 55ppm)</t>
  </si>
  <si>
    <t>Office Finisher (30-70ppm)</t>
  </si>
  <si>
    <t>Office Finisher (45-70ppm)</t>
  </si>
  <si>
    <t>497K22750</t>
  </si>
  <si>
    <t>C8101V_F</t>
  </si>
  <si>
    <r>
      <t xml:space="preserve">Business Ready Booklet Maker (w/ 2/4 Hole punch)  </t>
    </r>
    <r>
      <rPr>
        <sz val="10"/>
        <color indexed="10"/>
        <rFont val="Arial"/>
        <family val="2"/>
      </rPr>
      <t>(Must order with 497K17440 )</t>
    </r>
  </si>
  <si>
    <t>497K22760</t>
  </si>
  <si>
    <t>497K22070</t>
  </si>
  <si>
    <t>External Keyboard Kit to AltaLink 81XX (English only)</t>
  </si>
  <si>
    <t>External Keyboard Kit to AltaLink 81XX  (English only)</t>
  </si>
  <si>
    <t>PHASER 3610 - STOP ORDER TAKE - NO LONGER AVAILABLE</t>
  </si>
  <si>
    <t>WORKCENTRE 3655i - STOP ORDER TAKE - NO LONGER AVAILABLE</t>
  </si>
  <si>
    <t>106R04046</t>
  </si>
  <si>
    <t>White standard toner</t>
  </si>
  <si>
    <t>VERSALINK C8000W A3 Colour Printer featuring White toner</t>
  </si>
  <si>
    <t>C8000WV_DT</t>
  </si>
  <si>
    <t>AltaLink C8130/C8135: Copy/Print/Scan, 130 sht Single Pass DocHandler, 100sht Bypass, 2x520sht trays, 2000 sheet Tandem Tray (Tray 3: 867 sheets; Tray 4: 1,133 sheets), Dual Offset Catch Tray: Up to 250 sheets each Left Side Face up Tray: Up to100 sheets; Scan to NW/Email/Mailbox/USB, Searchable PDF, PS3, PCL6, Euro power cord; Standard toner cartridges and standard drum. 128GB SSD</t>
  </si>
  <si>
    <t>AltaLink C8170: Copy/Print/Scan, 250 sht Single Pass DocHandler, 100sht Bypass, 2x520sht trays, 2000 sheet Tandem Tray (Tray 3: 867 sheets; Tray 4: 1,133 sheets), Dual Offset Catch Tray: Up to 250 sheets each Left Side Face up Tray: Up to100 sheets, Scan to NW/Email/Mailbox/USB, Searchable PDF, PS3, PCL6, Euro power cord; Standard toner cartridges  and standard drum. 128GB SSD</t>
  </si>
  <si>
    <t>Scan to Cloud Kit</t>
  </si>
  <si>
    <t>321K12890</t>
  </si>
  <si>
    <t>AltaLink B8145/B8155: Copy/Print/Scan, 130 sht Single Pass DocHandler, 100sht Bypass, 2x520sht trays, 2000 sheet Tandem Tray (Tray 3: 867 sheets
Tray 4: 1,133 sheets), Dual Offset Catch Tray: Up to 250 sheets each Left Side Face up Tray: Up to100 sheets; Scan to NW/Email/Mailbox/USB, Searchable PDF, PS3, PCL6, Euro power cord; Toner cartridge 52,000 pages and drum 198,000 pages. 128GB SSD</t>
  </si>
  <si>
    <t>AltaLink B8170: Copy/Print/Scan, 250 sht Single Pass DocHandler, 100sht Bypass, 2x520sht trays, 2000 sheet Tandem Tray (Tray 3: 867 sheets
Tray 4: 1,133 sheets), Dual Offset Catch Tray: Up to 250 sheets each Left Side Face up Tray: Up to100 sheets, Scan to NW/Email/Mailbox/USB, Searchable PDF, PS3, PCL6, Euro power cord; Toner cartridge 52,000 pages and drum 198,000 pages. 128GB SSD</t>
  </si>
  <si>
    <t>AltaLink C8130/C8135: Copy/Print/Scan, 130 sht Single Pass DocHandler, 100sht Bypass, 4x520 sht trays, Dual Offset Catch Tray: Up to 250 sheets each Left Side Face up Tray: Up to100 sheets; Scan to NW/Email/Mailbox/USB, Searchable PDF, PS3, PCL6, Euro power cord; Standard toner cartridges and standard drum. 128GB SSD</t>
  </si>
  <si>
    <r>
      <t xml:space="preserve">Power Cord - GB - </t>
    </r>
    <r>
      <rPr>
        <b/>
        <sz val="10"/>
        <color indexed="8"/>
        <rFont val="Arial"/>
        <family val="2"/>
      </rPr>
      <t>Mandatory for Saudi Arabia, Kuwait, Iraq, Cyprus &amp; Nigeria</t>
    </r>
  </si>
  <si>
    <r>
      <t>B1022 Platen</t>
    </r>
    <r>
      <rPr>
        <sz val="10"/>
        <rFont val="Arial"/>
        <family val="2"/>
      </rPr>
      <t xml:space="preserve">  Duplex, 22ppm, GDI, 100-sht Bypass, Tray 1: 250 sheets, EU powercord, 2.5K starter toner</t>
    </r>
  </si>
  <si>
    <r>
      <t xml:space="preserve">B1025 </t>
    </r>
    <r>
      <rPr>
        <sz val="10"/>
        <rFont val="Arial"/>
        <family val="2"/>
      </rPr>
      <t>Platen, 25ppm, Touch screen UI, 100-sht Bypass, Tray 1: 250 sheets, EU powercord, 2.5K starter toner</t>
    </r>
  </si>
  <si>
    <r>
      <t xml:space="preserve">B1025 </t>
    </r>
    <r>
      <rPr>
        <sz val="10"/>
        <rFont val="Arial"/>
        <family val="2"/>
      </rPr>
      <t>DADF (100 sheets) Duplex, 25ppm, Touch screen UI, 100-sht Bypass, Tray 1: 250 sheets, EU powercord, 2.5K starter toner</t>
    </r>
  </si>
  <si>
    <r>
      <t xml:space="preserve">B1022 &amp; B1025  Stand  </t>
    </r>
    <r>
      <rPr>
        <sz val="10"/>
        <color indexed="10"/>
        <rFont val="Arial"/>
        <family val="2"/>
      </rPr>
      <t>(requires 1 Tray Module 097N02316)</t>
    </r>
  </si>
  <si>
    <t>VersaLink B7000 Base Model: DADF (110sht), Bypass (100sht), 2GB memory, Tray 1 (520sht), Scan to NW/Email/USB, Scan Preview, Searchable PDF, Network Accounting Enablement, Euro power cord, 15K starter toner.  NO HDD, NO CENTRE CATCH TRAY, NO STAND</t>
  </si>
  <si>
    <t>C7000/B7000 Centre Catch Tray</t>
  </si>
  <si>
    <t>Multi Card Reader Common RFID Kit</t>
  </si>
  <si>
    <t>497K18121</t>
  </si>
  <si>
    <r>
      <t xml:space="preserve">Convenience Stapler (Work Surface required - </t>
    </r>
    <r>
      <rPr>
        <sz val="10"/>
        <color indexed="10"/>
        <rFont val="Arial"/>
        <family val="2"/>
      </rPr>
      <t>497K04730</t>
    </r>
    <r>
      <rPr>
        <sz val="10"/>
        <color indexed="8"/>
        <rFont val="Arial"/>
        <family val="2"/>
      </rPr>
      <t>)</t>
    </r>
  </si>
  <si>
    <r>
      <t xml:space="preserve">DocuCentre SC2020 </t>
    </r>
    <r>
      <rPr>
        <sz val="10"/>
        <rFont val="Arial"/>
        <family val="2"/>
      </rPr>
      <t>DADF (110 sheets) Duplex, 20ppm, 100-sht Bypass, Tray 1:  250 sheets, EU powercord</t>
    </r>
  </si>
  <si>
    <r>
      <t xml:space="preserve">Power Cord - GB - </t>
    </r>
    <r>
      <rPr>
        <b/>
        <sz val="10"/>
        <color indexed="8"/>
        <rFont val="Arial"/>
        <family val="2"/>
      </rPr>
      <t>Mandatory for Saudi Arabia, Kuwait, Cyprus &amp; Nigeria</t>
    </r>
  </si>
  <si>
    <r>
      <t xml:space="preserve">Stand (requires Tray Module </t>
    </r>
    <r>
      <rPr>
        <sz val="10"/>
        <color indexed="10"/>
        <rFont val="Arial"/>
        <family val="2"/>
      </rPr>
      <t>497K17340</t>
    </r>
    <r>
      <rPr>
        <sz val="10"/>
        <rFont val="Arial"/>
        <family val="2"/>
      </rPr>
      <t>)</t>
    </r>
  </si>
  <si>
    <r>
      <t xml:space="preserve">DC SC2020 Drum </t>
    </r>
    <r>
      <rPr>
        <sz val="10"/>
        <color indexed="10"/>
        <rFont val="Arial"/>
        <family val="2"/>
      </rPr>
      <t>(same drum for all colours)</t>
    </r>
  </si>
  <si>
    <r>
      <t xml:space="preserve">Fuser </t>
    </r>
    <r>
      <rPr>
        <sz val="10"/>
        <color indexed="10"/>
        <rFont val="Arial"/>
        <family val="2"/>
      </rPr>
      <t>(must be ordered through Spares, not Equipment)</t>
    </r>
  </si>
  <si>
    <r>
      <t xml:space="preserve">IBT </t>
    </r>
    <r>
      <rPr>
        <sz val="10"/>
        <color indexed="10"/>
        <rFont val="Arial"/>
        <family val="2"/>
      </rPr>
      <t>(must be ordered through Spares, not Equipment)</t>
    </r>
  </si>
  <si>
    <r>
      <t xml:space="preserve">2nd BTR Roll </t>
    </r>
    <r>
      <rPr>
        <sz val="10"/>
        <color indexed="10"/>
        <rFont val="Arial"/>
        <family val="2"/>
      </rPr>
      <t>(must be ordered through Spares, not Equipment)</t>
    </r>
  </si>
  <si>
    <t>100N03612</t>
  </si>
  <si>
    <t>130/260 @  300 dpi</t>
  </si>
  <si>
    <t>497N07238</t>
  </si>
  <si>
    <r>
      <t xml:space="preserve">VersaLink C500 Colour SFP, Up to 43ppm A4, 5" Touch Screen UI, USB/Ethernet, </t>
    </r>
    <r>
      <rPr>
        <b/>
        <sz val="11"/>
        <color indexed="8"/>
        <rFont val="Arial"/>
        <family val="2"/>
      </rPr>
      <t>Duplex</t>
    </r>
    <r>
      <rPr>
        <sz val="10"/>
        <color indexed="8"/>
        <rFont val="Arial"/>
        <family val="2"/>
      </rPr>
      <t>, 550 Sheet Tray, 150 sheet bypass tray</t>
    </r>
  </si>
  <si>
    <r>
      <t xml:space="preserve">VersaLink C600 Colour SFP, Up to 53ppm A4, 5" Touch Screen UI, USB/Ethernet, </t>
    </r>
    <r>
      <rPr>
        <b/>
        <sz val="11"/>
        <color indexed="8"/>
        <rFont val="Arial"/>
        <family val="2"/>
      </rPr>
      <t>Duplex</t>
    </r>
    <r>
      <rPr>
        <sz val="10"/>
        <color indexed="8"/>
        <rFont val="Arial"/>
        <family val="2"/>
      </rPr>
      <t>, 550 Sheet Tray, 150 sheet bypass tray, 220V</t>
    </r>
  </si>
  <si>
    <t>BiancoDigitale Software for C8000W – Optional Advanced PC/Mac Design Software for White Toner</t>
  </si>
  <si>
    <t>497N07139</t>
  </si>
  <si>
    <t>VersaLink C8000W (A3)</t>
  </si>
  <si>
    <t>DocuCentre SC2020</t>
  </si>
  <si>
    <t>Scanners Xerox Documate</t>
  </si>
  <si>
    <t>AltaLink C8145/C8155: Copy/Print/Scan, 130 sht Single Pass DocHandler, 100sht Bypass, 2x520sht trays, 2000 sheet Tandem Tray (Tray 3: 867 sheets; Tray 4: 1,133 sheets), Dual Offset Catch Tray: Up to 250 sheets each Left Side Face up Tray: Up to100 sheets; Scan to NW/Email/Mailbox/USB, Searchable PDF, PS3, PCL6, Euro power cord; Standard toner cartridges and standard drum. 128GB SSD</t>
  </si>
  <si>
    <t>B230DNI</t>
  </si>
  <si>
    <t>B230V_DNI</t>
  </si>
  <si>
    <t>NEW</t>
  </si>
  <si>
    <t>006R04403</t>
  </si>
  <si>
    <t>006R04404</t>
  </si>
  <si>
    <t>013R00691</t>
  </si>
  <si>
    <t>B230 / B2225 / B235 3K Toner Cartridge</t>
  </si>
  <si>
    <t>B230, B225, B235, 10K Drum Cartridge</t>
  </si>
  <si>
    <t>PHASER 3330 - STOP ORDER TAKE</t>
  </si>
  <si>
    <t>B310DNI</t>
  </si>
  <si>
    <t>A4 40PPM MONO / DUPLEX / NETWORK / WIFI / USB Connectivity</t>
  </si>
  <si>
    <t>B310V_DNI</t>
  </si>
  <si>
    <t>550 SHEET Paper Tray</t>
  </si>
  <si>
    <t>497N07968</t>
  </si>
  <si>
    <t>006R04379</t>
  </si>
  <si>
    <t>006R04380</t>
  </si>
  <si>
    <t>006R04381</t>
  </si>
  <si>
    <t>013R00690</t>
  </si>
  <si>
    <t>B310/B305/B315 Standard Toner Cartridge</t>
  </si>
  <si>
    <t>B310/B305/B315 High Capacity Toner Cartridge</t>
  </si>
  <si>
    <t>B310/B305/B315 Extra High Capacity Toner Cartridge</t>
  </si>
  <si>
    <t>B310/B305/B315 Imaging Kit</t>
  </si>
  <si>
    <t>PHASER 6510 - STOP ORDER TAKE</t>
  </si>
  <si>
    <t>C230DNI</t>
  </si>
  <si>
    <t>C230V_DNI</t>
  </si>
  <si>
    <t>006R04387</t>
  </si>
  <si>
    <t>006R04388</t>
  </si>
  <si>
    <t>006R04389</t>
  </si>
  <si>
    <t>006R04390</t>
  </si>
  <si>
    <t>Black Standard Capacity Toner ( C230/C235)</t>
  </si>
  <si>
    <t>Cyan Standard Capacity Toner ( C230/C235)</t>
  </si>
  <si>
    <t>Magenta Standard Capacity Toner ( C230/C235)</t>
  </si>
  <si>
    <t>Yellow Standard Capacity Toner ( C230/C235)</t>
  </si>
  <si>
    <t>006R04395</t>
  </si>
  <si>
    <t>006R04396</t>
  </si>
  <si>
    <t>006R04397</t>
  </si>
  <si>
    <t>006R04398</t>
  </si>
  <si>
    <t>Black High Capacity Toner ( C230/C235)</t>
  </si>
  <si>
    <t>Cyan High Capacity Toner ( C230/C235)</t>
  </si>
  <si>
    <t>Magenta High Capacity Toner ( C230/C235)</t>
  </si>
  <si>
    <t>Yellow High Capacity Toner ( C230/C235)</t>
  </si>
  <si>
    <t>Waster Toner</t>
  </si>
  <si>
    <t>Waste Toner Bottle ( C230/C235)</t>
  </si>
  <si>
    <t>008R13326</t>
  </si>
  <si>
    <t>C235DNI</t>
  </si>
  <si>
    <t>Xerox Print and Scan</t>
  </si>
  <si>
    <t>C235V_DNI</t>
  </si>
  <si>
    <t xml:space="preserve">A4 Colour, 22ppm, 1 GHz Dual Core Processor, 256MB RAM, Duplex printing, Network, Wifi &amp; USB Connectivity. Wifi direct, Apple airpint, 250 sheet paper tray. 100 sheet output tray. 2 Line LCD Interface. Automated driver installation via Xerox Smart Start Software. Xerox Print &amp; Scan Experience App provide easy access to print and scan functionality. </t>
  </si>
  <si>
    <t xml:space="preserve">A4 Colour, 22ppm, Print, Copy, Scan, Fax. 1 GHz Dual Core Processor, 512MB RAM, Duplex printing, Network, Wifi &amp; USB Connectivity. Wifi direct, Apple airpint, Mopria. 50 sheet ADF, 250 sheet paper tray. 100 sheet output tray. 2.4" colour touchscreen UI. Automated driver installation via Xerox Smart Start Software. Xerox Print &amp; Scan Experience App provide easy access to print and scan functionality. </t>
  </si>
  <si>
    <t xml:space="preserve">A4 Mono, 34ppm, 1 GHz Dual Core Processor, 256MB RAM, Duplex printing, Network, Wifi &amp; USB Connectivity. Wifi direct, Apple airpint, 250 sheet paper tray. 150 sheet output tray. 2 Line LCD Interface. Automated driver installation via Xerox Smart Start Software. Xerox Print &amp; Scan Experience App provide easy access to print and scan functionality. </t>
  </si>
  <si>
    <t>B225V_DNI</t>
  </si>
  <si>
    <t>B235V_DNI</t>
  </si>
  <si>
    <t>B225 / B235 34ppm MFP</t>
  </si>
  <si>
    <t xml:space="preserve">A4 Mono, 34ppm, Print, Copy, Scan. 1 GHz Dual Core Processor, 512MB RAM, Duplex printing, Network, Wifi &amp; USB Connectivity. Wifi direct, Apple airpint, Mopria. 50 sheet ADF, 250 sheet paper tray. 150 sheet output tray. 2 Line LCD UI. Automated driver installation via Xerox Smart Start Software. Xerox Print &amp; Scan Experience App provide easy access to print and scan functionality. </t>
  </si>
  <si>
    <t xml:space="preserve">A4 Mono, 34ppm, Print, Copy, Scan, Fax. 1 GHz Dual Core Processor, 512MB RAM, Duplex printing, Network, Wifi &amp; USB Connectivity. Wifi direct, Apple airpint, Mopria. 50 sheet ADF, 250 sheet paper tray. 150 sheet output tray. 2.4" colour touchscreen UI. Automated driver installation via Xerox Smart Start Software. Xerox Print &amp; Scan Experience App provide easy access to print and scan functionality. </t>
  </si>
  <si>
    <t>B225DNI / B235DNI</t>
  </si>
  <si>
    <t>Production Scanners</t>
  </si>
  <si>
    <t>120/260 @  300 dpi</t>
  </si>
  <si>
    <t>Xerox W130 Production Scanner. Duplex ADF. Optical Res. 600dpi</t>
  </si>
  <si>
    <t>Xerox W110 Production Scanner. Duplex ADF. Optial Res. 600dpi</t>
  </si>
  <si>
    <t>100N03675</t>
  </si>
  <si>
    <t>Maintenance Kit for W130 and W110</t>
  </si>
  <si>
    <t>100N03729</t>
  </si>
  <si>
    <t>45/90 @  300 dpi</t>
  </si>
  <si>
    <t>Xerox D35 Scanner with network sharing via VAST Network software. DADF</t>
  </si>
  <si>
    <t>497N08337</t>
  </si>
  <si>
    <t>Maintenance kit for D35</t>
  </si>
  <si>
    <t>Maintenance kit for N60w and D70n</t>
  </si>
  <si>
    <t>497N06266</t>
  </si>
  <si>
    <t>100N03648</t>
  </si>
  <si>
    <t>100N03676</t>
  </si>
  <si>
    <t>60/120 @  300 dpi</t>
  </si>
  <si>
    <t>90/180 @  300 dpi</t>
  </si>
  <si>
    <t>Xerox D70n workgroup scanner with Ethernet (network) and USB 3.1 connection. 100 sheet DADF</t>
  </si>
  <si>
    <t>Xerox N60w Departmental Scanner with WiFi, network, and USB 3.1 connection. 100 sheet DADF. 8" colour touch screen</t>
  </si>
  <si>
    <t>Workteam/Departmental Scanners</t>
  </si>
  <si>
    <t>Print and Scan software</t>
  </si>
  <si>
    <t>497K23350</t>
  </si>
  <si>
    <t xml:space="preserve">1-line Fax Kit </t>
  </si>
  <si>
    <t>WorkCentre 3335 / 3345 - STOP ORDER TAKE</t>
  </si>
  <si>
    <r>
      <rPr>
        <b/>
        <strike/>
        <sz val="10"/>
        <color indexed="8"/>
        <rFont val="Xerox Sans"/>
        <charset val="204"/>
      </rPr>
      <t>WorkCentre 3335</t>
    </r>
    <r>
      <rPr>
        <strike/>
        <sz val="10"/>
        <color indexed="8"/>
        <rFont val="Xerox Sans"/>
        <charset val="204"/>
      </rPr>
      <t xml:space="preserve"> - Black &amp; White MFP,</t>
    </r>
    <r>
      <rPr>
        <b/>
        <strike/>
        <sz val="10"/>
        <color indexed="8"/>
        <rFont val="Xerox Sans"/>
        <charset val="204"/>
      </rPr>
      <t xml:space="preserve"> 33ppm</t>
    </r>
    <r>
      <rPr>
        <strike/>
        <sz val="10"/>
        <color indexed="8"/>
        <rFont val="Xerox Sans"/>
        <charset val="204"/>
      </rPr>
      <t>, 50-sheet ADF, Duplex, USB 2.0/ Ethernet/WiFi, 1.5 GB Memory, Apple AirPrint, Google Cloud Print, Print from USB, Xerox Standard Accounting, 50-sheet Bypass, 250-sheet Tray, Starter Toner (2.6K), Drum (30K), Fax cord, EU power cord</t>
    </r>
  </si>
  <si>
    <r>
      <rPr>
        <b/>
        <strike/>
        <sz val="10"/>
        <color indexed="8"/>
        <rFont val="Xerox Sans"/>
        <charset val="204"/>
      </rPr>
      <t>WorkCentre 3345</t>
    </r>
    <r>
      <rPr>
        <strike/>
        <sz val="10"/>
        <color indexed="8"/>
        <rFont val="Xerox Sans"/>
        <charset val="204"/>
      </rPr>
      <t xml:space="preserve"> - Black &amp; White MFP, </t>
    </r>
    <r>
      <rPr>
        <b/>
        <strike/>
        <sz val="10"/>
        <color indexed="8"/>
        <rFont val="Xerox Sans"/>
        <charset val="204"/>
      </rPr>
      <t>40ppm</t>
    </r>
    <r>
      <rPr>
        <strike/>
        <sz val="10"/>
        <color indexed="8"/>
        <rFont val="Xerox Sans"/>
        <charset val="204"/>
      </rPr>
      <t>, 50-sheet RADF, Duplex, USB 2.0/ Ethernet/WiFi, 1.5 GB Memory, Apple AirPrint, Google Cloud Print, Print from USB, Xerox Standard Accounting, 50-sheet Bypass, 250-sheet Tray, Starter Toner (2.6K), Drum (30K), Fax cord, EU power cord</t>
    </r>
  </si>
  <si>
    <t>B305DNI / B315DNI</t>
  </si>
  <si>
    <t>B305V_DNI</t>
  </si>
  <si>
    <t>B315V_DNI</t>
  </si>
  <si>
    <t xml:space="preserve">A4 Mono, 38ppm, Print, Copy, Scan. 1 GHz Dual Core Processor, 512MB RAM, Duplex printing, Network, Wifi &amp; USB Connectivity. Wifi direct, Apple airpint, Mopria. 50 sheet ADF, 250 sheet paper tray. 150 sheet output tray. 2.8" colour touch screen, Automated driver installation via Xerox Smart Start Software. Xerox Print &amp; Scan Experience App provide easy access to print and scan functionality. </t>
  </si>
  <si>
    <t xml:space="preserve">A4 Mono, 40ppm, Print, Copy, Scan, Fax. 1 GHz Dual Core Processor, 512MB RAM, Duplex printing, Network, Wifi &amp; USB Connectivity. Wifi direct, Apple airpint, Mopria. 50 sheet DADF, 250 sheet paper tray. 150 sheet output tray. 2.8" colour touch screen, Automated driver installation via Xerox Smart Start Software. Xerox Print &amp; Scan Experience App provide easy access to print and scan functionality. </t>
  </si>
  <si>
    <t>C310DNI</t>
  </si>
  <si>
    <t>C310V_DNI</t>
  </si>
  <si>
    <t>Standard toner Black 3000 pages C310/C315</t>
  </si>
  <si>
    <t>Standard toner Cyan 2000 pages C310/C315</t>
  </si>
  <si>
    <t>Standard toner Magenta 2000 pages C310/C315</t>
  </si>
  <si>
    <t>Standard toner Yellow 2000 pages C310/C315</t>
  </si>
  <si>
    <t>High capacity toner Black 8000 page C310/C315</t>
  </si>
  <si>
    <t>High capacity toner Cyan 5500 page C310/C315</t>
  </si>
  <si>
    <t>High capacity toner Magenta 5500 page C310/C315</t>
  </si>
  <si>
    <t>High capacity toner Yellow 5500 page C310/C315</t>
  </si>
  <si>
    <t>006R04360</t>
  </si>
  <si>
    <t>006R04361</t>
  </si>
  <si>
    <t>006R04362</t>
  </si>
  <si>
    <t>006R04363</t>
  </si>
  <si>
    <t>006R04368</t>
  </si>
  <si>
    <t>006R04369</t>
  </si>
  <si>
    <t>006R04370</t>
  </si>
  <si>
    <t>006R04371</t>
  </si>
  <si>
    <t>008R13325</t>
  </si>
  <si>
    <t>Waste Toner Bottle ( C310/315)</t>
  </si>
  <si>
    <t xml:space="preserve">A4 Colour, 33ppm, 1 GHz Dual Core Processor, 1GB RAM, Duplex printing, Network, Wifi &amp; USB Connectivity. Wifi direct, Apple airpint, 250 sheet paper tray. 125 sheet output tray. 2.4" colour LCD. Automated driver installation via Xerox Smart Start Software. Xerox Print &amp; Scan Experience App provide easy access to print and scan functionality. </t>
  </si>
  <si>
    <t>497N07995</t>
  </si>
  <si>
    <t>550 Sheet Tray plus 100 sheet multipurpose feeder</t>
  </si>
  <si>
    <t>013R00689</t>
  </si>
  <si>
    <t>013R00692</t>
  </si>
  <si>
    <t>Imaging Kit</t>
  </si>
  <si>
    <t>Imaging Kit Black Only (125,000 pages)</t>
  </si>
  <si>
    <t>Imaging Kit Black and Colour (125,000 pages per colour)</t>
  </si>
  <si>
    <t>C315DNI</t>
  </si>
  <si>
    <t>WORKCENTRE 6515 - STOP ORDER TAKE</t>
  </si>
  <si>
    <t>C315V_DNI</t>
  </si>
  <si>
    <t xml:space="preserve">A4 Colour, 33ppm, Print, Copy, Scan, Fax. 1.2GHz Quad Core Processor, 2GB RAM, Duplex printing, Network, Wifi &amp; USB Connectivity. Wifi direct, Apple airpint, Mopria. 50 sheet RADF, 250 sheet paper tray. 150 sheet output tray. 4.3" colour touchscreen UI. Automated driver installation via Xerox Smart Start Software. Xerox Print &amp; Scan Experience App provide easy access to print and scan functionality. </t>
  </si>
  <si>
    <t>VersaLink C7100</t>
  </si>
  <si>
    <t>VersaLink B7100</t>
  </si>
  <si>
    <t>VersaLink B7100 (A3 Mono MFP)</t>
  </si>
  <si>
    <t>B7101V_D</t>
  </si>
  <si>
    <t>097S05185</t>
  </si>
  <si>
    <t>097S05190</t>
  </si>
  <si>
    <t>097S05191</t>
  </si>
  <si>
    <t>25ppm Initialisation Kit</t>
  </si>
  <si>
    <t>30ppm Initialisation Kit</t>
  </si>
  <si>
    <t>35ppm Initialisation Kit</t>
  </si>
  <si>
    <t>Envelope Tray</t>
  </si>
  <si>
    <t>520 Sheet Tray</t>
  </si>
  <si>
    <t>520 Sheet Tray with Stand</t>
  </si>
  <si>
    <t>3 Tray Module (3 x 520 sheets)</t>
  </si>
  <si>
    <t>520 Sheet Tray with 2040 Sheet Tandem Tray Module</t>
  </si>
  <si>
    <t>2000 sheet High Capacity Feeder</t>
  </si>
  <si>
    <t>Paper Tray (Feeder)</t>
  </si>
  <si>
    <t>Dual Off Set Catch Tray: stack up to 250 sheets each</t>
  </si>
  <si>
    <t>Finishing</t>
  </si>
  <si>
    <t>Integrated Office Finisher: Provides 500 sheet stacking and 50 sheet, dual position stapling</t>
  </si>
  <si>
    <t>Office Finisher: 2,000-sheet stacker, multi-position stapling</t>
  </si>
  <si>
    <t>Booklet Maker for Office Finisher (optonal). Score, saddle-stitch, staple. Saddle-stitch booklets up to 64 pages</t>
  </si>
  <si>
    <t>2/4 hole punch for Office Finisher</t>
  </si>
  <si>
    <t>Convenience Stapler (Work Surface required - 497K04730)</t>
  </si>
  <si>
    <t>497K22470</t>
  </si>
  <si>
    <t>320G HDD: required for Booklet Copy and Annotation</t>
  </si>
  <si>
    <t>497K23610</t>
  </si>
  <si>
    <t>Adobe Postscript 3</t>
  </si>
  <si>
    <t>497K23640</t>
  </si>
  <si>
    <t>497K23470</t>
  </si>
  <si>
    <t>Software &amp; Solutions</t>
  </si>
  <si>
    <t>Common Access Card (CAC) Enablement Kit</t>
  </si>
  <si>
    <t>497K21650</t>
  </si>
  <si>
    <t>497K21660</t>
  </si>
  <si>
    <t>SIPRNet Feature Enablement Kit</t>
  </si>
  <si>
    <t>Card Reader</t>
  </si>
  <si>
    <t>497K22640</t>
  </si>
  <si>
    <t>ELATEC TWN4 Short MuliTech-PI White USB</t>
  </si>
  <si>
    <t>ELATEC TWN3 LEGIC NFC RFID CARD READER WHITE USB 12CM CABLE</t>
  </si>
  <si>
    <t>497N04040</t>
  </si>
  <si>
    <t>1-line fax kit</t>
  </si>
  <si>
    <t>3-line fax kit</t>
  </si>
  <si>
    <t>Fax Over IP Kit</t>
  </si>
  <si>
    <t>497K23650</t>
  </si>
  <si>
    <t>006R01819</t>
  </si>
  <si>
    <t>Black Toner Cartridge (34,300 Pages)</t>
  </si>
  <si>
    <t>Drum Cartridge (80,000 pages)</t>
  </si>
  <si>
    <t>013R00687</t>
  </si>
  <si>
    <t>Drum unit</t>
  </si>
  <si>
    <t>Booklet Maker cartridge</t>
  </si>
  <si>
    <t>WORKFLOW CENTRAL APPLICATION</t>
  </si>
  <si>
    <t>Workflow solutions</t>
  </si>
  <si>
    <t>506P24929</t>
  </si>
  <si>
    <t>506P24930</t>
  </si>
  <si>
    <t>506P24931</t>
  </si>
  <si>
    <t>506P24932</t>
  </si>
  <si>
    <t>506P24933</t>
  </si>
  <si>
    <t>Workflow Central 75 credits/ 1 month</t>
  </si>
  <si>
    <t>Workflow Central 1000 credits/ 1 year</t>
  </si>
  <si>
    <t>Workflow Central 5000 credits/ 1 year</t>
  </si>
  <si>
    <t>Workflow Central 15000 credits/ 1 year</t>
  </si>
  <si>
    <t>Workflow Central 60000 credits/ 1 year</t>
  </si>
  <si>
    <t>VersaLink C7100 (A3 Colour MFP)</t>
  </si>
  <si>
    <t>C7101V_D</t>
  </si>
  <si>
    <t>20ppm Initialisation Kit</t>
  </si>
  <si>
    <t>497K23630</t>
  </si>
  <si>
    <t>497K23620</t>
  </si>
  <si>
    <t>097S05201</t>
  </si>
  <si>
    <t>097S05202</t>
  </si>
  <si>
    <t>097S05197</t>
  </si>
  <si>
    <t>Black Toner Cartridge (31,300 Pages)</t>
  </si>
  <si>
    <t>Cyan Toner Cartridge (18,500 pages)</t>
  </si>
  <si>
    <t>Magenta Toner Cartridge (18,500 pages)</t>
  </si>
  <si>
    <t>Yellow Toner Cartridge (18,500 pages)</t>
  </si>
  <si>
    <t>006R01829</t>
  </si>
  <si>
    <t>006R01830</t>
  </si>
  <si>
    <t>006R01831</t>
  </si>
  <si>
    <t>006R01828</t>
  </si>
  <si>
    <t>Drum Cartridge (K 109,000 pages, CMY 87,000 pages)</t>
  </si>
  <si>
    <t>K 109k / CMY 87k</t>
  </si>
  <si>
    <t>Starter Toner</t>
  </si>
  <si>
    <t>Black 16,000 / CMY 9,800</t>
  </si>
  <si>
    <t>Black 15,000</t>
  </si>
  <si>
    <t>VersaLink B7100 Base Model: 1.05GHz Dual Core Processor, 4G RAM, 1200x1200dpi print resolution, Single pass DADF 80ipm with 130 sht capacity,  7" colour touch screen UI, ConnectKey, McAfee Embedded Control Whitelisting technology as standard, Gigabit Ethernet connectivity, USB3.0 connectivity, wifi &amp; wifi direct with optional Wifi kit, 100 sheet Bypass tray, 520 sheet paper tray, euro power cord.</t>
  </si>
  <si>
    <t>VersaLink C7100 Base Model: 1.05GHz Dual Core Processor, 4G RAM, 1200x2400dpi print resolution, Single pass DADF 80ipm with 130 sht capacity,  7" colour touch screen UI, ConnectKey, McAfee Embedded Control Whitelisting technology as standard, Gigabit Ethernet connectivity, USB3.0 connectivity, wifi &amp; wifi direct with optional Wifi kit, 100 sheet Bypass tray, 520 sheet paper tray, euro power cord</t>
  </si>
  <si>
    <t>100N03448</t>
  </si>
  <si>
    <r>
      <t xml:space="preserve">VersaLink B605S 55ppm mono MFP </t>
    </r>
    <r>
      <rPr>
        <b/>
        <sz val="10"/>
        <color indexed="8"/>
        <rFont val="Arial"/>
        <family val="2"/>
      </rPr>
      <t>(3 in 1)</t>
    </r>
    <r>
      <rPr>
        <sz val="10"/>
        <color indexed="8"/>
        <rFont val="Arial"/>
        <family val="2"/>
      </rPr>
      <t>, 7" Touch Screen UI, Single pass DADF, USB/Ethernet, 1.05GHz Dual Core, 2GB, 550 sheet tray, 150 sheet bypass tray, 320GB Hard Disk Drive</t>
    </r>
  </si>
  <si>
    <r>
      <t xml:space="preserve">VersaLink B605X 55ppm mono MFP </t>
    </r>
    <r>
      <rPr>
        <b/>
        <sz val="10"/>
        <color indexed="8"/>
        <rFont val="Arial"/>
        <family val="2"/>
      </rPr>
      <t>(4 in 1)</t>
    </r>
    <r>
      <rPr>
        <sz val="10"/>
        <color indexed="8"/>
        <rFont val="Arial"/>
        <family val="2"/>
      </rPr>
      <t>, 7" Touch Screen UI, Single pass DADF, USB/Ethernet, 1.05GHz Dual Core, 2GB, 550 sheet tray, 150 sheet bypass tray, 320GB Hard Disk Drive</t>
    </r>
  </si>
  <si>
    <r>
      <t xml:space="preserve">VersaLink B605XL 55ppm mono MFP </t>
    </r>
    <r>
      <rPr>
        <b/>
        <sz val="10"/>
        <color indexed="8"/>
        <rFont val="Arial"/>
        <family val="2"/>
      </rPr>
      <t>Long Neck (4 in 1)</t>
    </r>
    <r>
      <rPr>
        <sz val="10"/>
        <color indexed="8"/>
        <rFont val="Arial"/>
        <family val="2"/>
      </rPr>
      <t>, 7" Touch Screen UI, Single pass DADF, USB/Ethernet, 1.05GHz Dual Core, 2GB, 550 sheet tray, 150 sheet bypass tray, 320GB Hard Disk Drive</t>
    </r>
  </si>
  <si>
    <r>
      <t xml:space="preserve">VersaLink B615X 63ppm mono MFP </t>
    </r>
    <r>
      <rPr>
        <b/>
        <strike/>
        <sz val="10"/>
        <color indexed="8"/>
        <rFont val="Arial"/>
        <family val="2"/>
      </rPr>
      <t>(4 in 1)</t>
    </r>
    <r>
      <rPr>
        <strike/>
        <sz val="10"/>
        <color indexed="8"/>
        <rFont val="Arial"/>
        <family val="2"/>
      </rPr>
      <t>, 7" Touch Screen UI, Single pass DADF, USB/Ethernet, 1.05GHz Dual Core, 2GB, 550 sheet tray, 150 sheet bypass tray, 320GB Hard Disk Drive</t>
    </r>
  </si>
  <si>
    <r>
      <t xml:space="preserve">VersaLink B615XL 63ppm mono MFP </t>
    </r>
    <r>
      <rPr>
        <b/>
        <sz val="10"/>
        <color indexed="8"/>
        <rFont val="Arial"/>
        <family val="2"/>
      </rPr>
      <t>Long Neck (4 in 1)</t>
    </r>
    <r>
      <rPr>
        <sz val="10"/>
        <color indexed="8"/>
        <rFont val="Arial"/>
        <family val="2"/>
      </rPr>
      <t>, 7" Touch Screen UI, Single pass DADF, USB/Ethernet, 1.05GHz Dual Core, 2GB, 550 sheet tray, 150 sheet bypass tray, 320GB Hard Disk Drive</t>
    </r>
  </si>
  <si>
    <r>
      <rPr>
        <b/>
        <sz val="10"/>
        <rFont val="Arial"/>
        <family val="2"/>
      </rPr>
      <t>WORKCENTRE 3025</t>
    </r>
    <r>
      <rPr>
        <sz val="10"/>
        <rFont val="Arial"/>
        <family val="2"/>
      </rPr>
      <t xml:space="preserve"> A4 26PPM PS PCL USB WIRELESS COPY/PRINT/SCAN/FAX DMO</t>
    </r>
  </si>
  <si>
    <r>
      <rPr>
        <b/>
        <sz val="10"/>
        <rFont val="Arial"/>
        <family val="2"/>
      </rPr>
      <t xml:space="preserve">WORKCENTRE 3025 </t>
    </r>
    <r>
      <rPr>
        <sz val="10"/>
        <rFont val="Arial"/>
        <family val="2"/>
      </rPr>
      <t>A4 26PPM PS PCL USB NETWORK WIRELESS COPY/PRINT/SCAN/FAX DMO</t>
    </r>
  </si>
  <si>
    <r>
      <t xml:space="preserve">WORKCENTRE 3215V_NI </t>
    </r>
    <r>
      <rPr>
        <strike/>
        <sz val="10"/>
        <rFont val="Arial"/>
        <family val="2"/>
      </rPr>
      <t>27PPM  MONOCHROME MFP, 4 IN 1, GDI/USB/NETWORK AND WIRELESS  220V</t>
    </r>
  </si>
  <si>
    <r>
      <t xml:space="preserve">WORKCENTRE 3225 </t>
    </r>
    <r>
      <rPr>
        <strike/>
        <sz val="10"/>
        <rFont val="Arial"/>
        <family val="2"/>
      </rPr>
      <t>A4 28PPM PS PCL USB NETWORK WIRELESS DUPLEX COPY/PRINT/SCAN/FAX DMO</t>
    </r>
  </si>
  <si>
    <t>B205 / B215 30ppm MFP - STOP ORDER TAKE</t>
  </si>
  <si>
    <r>
      <t>PHASER 3020</t>
    </r>
    <r>
      <rPr>
        <sz val="10"/>
        <rFont val="Arial"/>
        <family val="2"/>
      </rPr>
      <t xml:space="preserve"> A4 20PPM GDI USB WIRELESS PRINTER DMO</t>
    </r>
  </si>
  <si>
    <r>
      <t xml:space="preserve">PHASER 3260 </t>
    </r>
    <r>
      <rPr>
        <strike/>
        <sz val="10"/>
        <rFont val="Arial"/>
        <family val="2"/>
      </rPr>
      <t>A4 28PPM PCL/PS USB WIRELESS DUPLEX PRINTER DMO</t>
    </r>
  </si>
  <si>
    <r>
      <t>PHASER 3260</t>
    </r>
    <r>
      <rPr>
        <strike/>
        <sz val="10"/>
        <rFont val="Arial"/>
        <family val="2"/>
      </rPr>
      <t xml:space="preserve"> A4 28PPM WIRELESS DUPLEX PRINTER PS3 PCL5E/6 2 TRAYS TOTAL 251 SHEETS</t>
    </r>
  </si>
  <si>
    <r>
      <t>PHASER 3320 PRINTER:</t>
    </r>
    <r>
      <rPr>
        <strike/>
        <sz val="10"/>
        <rFont val="Arial"/>
        <family val="2"/>
      </rPr>
      <t xml:space="preserve"> 35PPM, Duplex, Network, WiFi, 250-sht Tray, 50-sht Bypass, 128MB memory, USB, PS3 emulation, EU Power Cord &amp; Initial Toner (5,000 yield)</t>
    </r>
  </si>
  <si>
    <r>
      <t>Phaser 3610N</t>
    </r>
    <r>
      <rPr>
        <strike/>
        <sz val="10"/>
        <rFont val="Arial"/>
        <family val="2"/>
      </rPr>
      <t xml:space="preserve"> Laser Printer, 45ppm, 1200dpi, PS3 emulation, PCL5e/6 emulations, 512MB memory, Ethernet, USB2.0, 550 sheet tray, 150 sheet Bypass, Apple AirPrint, Xerox PrintBack, EU Power Cord &amp; Initial Toner (5900 yield)</t>
    </r>
  </si>
  <si>
    <r>
      <t>Phaser 3610DN</t>
    </r>
    <r>
      <rPr>
        <strike/>
        <sz val="10"/>
        <rFont val="Arial"/>
        <family val="2"/>
      </rPr>
      <t xml:space="preserve"> Laser Printer, 45ppm, 1200dpi, PS3 emulation, PCL5e/6 emulations, 512MB memory, Ethernet, USB2.0, 550 sheet tray, 150 sheet Bypass, Apple AirPrint, Xerox PrintBack, </t>
    </r>
    <r>
      <rPr>
        <b/>
        <strike/>
        <sz val="10"/>
        <rFont val="Arial"/>
        <family val="2"/>
      </rPr>
      <t>AUTO DUPLEX</t>
    </r>
    <r>
      <rPr>
        <strike/>
        <sz val="10"/>
        <rFont val="Arial"/>
        <family val="2"/>
      </rPr>
      <t>, EU Power Cord &amp; Initial Toner (5900 yield)</t>
    </r>
  </si>
  <si>
    <r>
      <t>P4622</t>
    </r>
    <r>
      <rPr>
        <b/>
        <strike/>
        <sz val="10"/>
        <color indexed="8"/>
        <rFont val="Arial"/>
        <family val="2"/>
      </rPr>
      <t>A</t>
    </r>
  </si>
  <si>
    <r>
      <t>Phaser 4622</t>
    </r>
    <r>
      <rPr>
        <b/>
        <strike/>
        <sz val="10"/>
        <color indexed="8"/>
        <rFont val="Arial"/>
        <family val="2"/>
      </rPr>
      <t>A</t>
    </r>
    <r>
      <rPr>
        <strike/>
        <sz val="10"/>
        <color indexed="8"/>
        <rFont val="Arial"/>
        <family val="2"/>
      </rPr>
      <t>, 52ppm Duplex Printer, Network, 100 sht MPT, 1x520 sheet input tray, Software &amp; doc CD, Euro power cord &amp; Intial Toner (10K)</t>
    </r>
  </si>
  <si>
    <r>
      <t xml:space="preserve">Unicode Printing Kit (requires HDD - </t>
    </r>
    <r>
      <rPr>
        <sz val="10"/>
        <color indexed="10"/>
        <rFont val="Arial"/>
        <family val="2"/>
      </rPr>
      <t>097N02157</t>
    </r>
    <r>
      <rPr>
        <sz val="10"/>
        <rFont val="Arial"/>
        <family val="2"/>
      </rPr>
      <t>)</t>
    </r>
  </si>
  <si>
    <r>
      <t>Phaser 5335</t>
    </r>
    <r>
      <rPr>
        <strike/>
        <sz val="10"/>
        <rFont val="Arial"/>
        <family val="2"/>
      </rPr>
      <t xml:space="preserve"> A3 b/w laser printer, 35 ppm, USB, Parallel, Ethernet 10/100, PS3-PCL6, 64MB, 700 sht tray, EU Power Cord, Initial Toner (6K)</t>
    </r>
  </si>
  <si>
    <r>
      <t>Phaser 5550</t>
    </r>
    <r>
      <rPr>
        <strike/>
        <sz val="10"/>
        <rFont val="Arial"/>
        <family val="2"/>
      </rPr>
      <t xml:space="preserve"> A3 printer, 50ppm, 1200dpi, 256MB memory, 100 sht MPT, 2x500 sht A3 paper trays, USB/parallel, EU Power Cord &amp; Toner Cartridge (35K yield)</t>
    </r>
  </si>
  <si>
    <r>
      <t>Phaser 5550</t>
    </r>
    <r>
      <rPr>
        <strike/>
        <sz val="10"/>
        <rFont val="Arial"/>
        <family val="2"/>
      </rPr>
      <t xml:space="preserve"> A3 printer, 50ppm, 1200dpi, 256MB memory, 100 sht MPT, 2x500 sht A3 paper trays, USB/parallel, 10/100/1000Base-TX Ethernet, EU Power Cord &amp; Toner Cartridge (35K yield)</t>
    </r>
  </si>
  <si>
    <r>
      <t>Phaser 5550</t>
    </r>
    <r>
      <rPr>
        <strike/>
        <sz val="10"/>
        <rFont val="Arial"/>
        <family val="2"/>
      </rPr>
      <t xml:space="preserve"> A3 printer, 50ppm, 1200dpi, 256MB memory, 100 sht MPT, 2x500 sht A3 paper trays, USB/parallel, 40 GB HD (enables Secure Print/Image Overwrite), 10/100/1000BASE-TX Ethernet, EU Power Cord &amp; Toner Cartridge (35K yield)</t>
    </r>
  </si>
  <si>
    <t>B210DNI - STOP ORDER TAKE</t>
  </si>
  <si>
    <r>
      <t xml:space="preserve">PHASER 3052 </t>
    </r>
    <r>
      <rPr>
        <strike/>
        <sz val="10"/>
        <rFont val="Arial"/>
        <family val="2"/>
      </rPr>
      <t>A4 26PPM PCL USB NETWORK WIRELESS PRINTER DMO</t>
    </r>
  </si>
  <si>
    <t>PHASER 3052 - STOP ORDER TAKE</t>
  </si>
  <si>
    <r>
      <rPr>
        <b/>
        <sz val="10"/>
        <color indexed="12"/>
        <rFont val="Xerox Sans"/>
        <charset val="204"/>
      </rPr>
      <t xml:space="preserve">Phaser 3020, </t>
    </r>
    <r>
      <rPr>
        <b/>
        <sz val="10"/>
        <color indexed="10"/>
        <rFont val="Xerox Sans"/>
        <charset val="204"/>
      </rPr>
      <t xml:space="preserve">3052, </t>
    </r>
    <r>
      <rPr>
        <b/>
        <sz val="10"/>
        <color indexed="10"/>
        <rFont val="Xerox Sans"/>
        <charset val="204"/>
      </rPr>
      <t>3260</t>
    </r>
  </si>
  <si>
    <r>
      <t xml:space="preserve">VersaLink C7000 Base Model: </t>
    </r>
    <r>
      <rPr>
        <strike/>
        <sz val="9"/>
        <color indexed="8"/>
        <rFont val="Arial"/>
        <family val="2"/>
      </rPr>
      <t>DADF (110sht), Bypass (100sht), 4GB memory, Tray 1 (520sht), Scan to NW/Email/USB, Scan Preview, Searchable PDF, Network Accounting Enablement, Euro power cord,</t>
    </r>
    <r>
      <rPr>
        <b/>
        <strike/>
        <sz val="9"/>
        <color indexed="8"/>
        <rFont val="Arial"/>
        <family val="2"/>
      </rPr>
      <t xml:space="preserve"> Black starter toner 11K, Colour starter toners 6K each</t>
    </r>
    <r>
      <rPr>
        <strike/>
        <sz val="9"/>
        <color indexed="8"/>
        <rFont val="Arial"/>
        <family val="2"/>
      </rPr>
      <t>.  NO HDD, NO CENTRE CATCH TRAY, NO STAND</t>
    </r>
  </si>
  <si>
    <t>MANDATORY - VersaLink C7020 / C7025 / C7030 - STOP ORDER TAKE</t>
  </si>
  <si>
    <t>MANDATORY - VersaLink B7000 - STOP ORDER TAKE</t>
  </si>
  <si>
    <t>013R00688</t>
  </si>
  <si>
    <t>Imaging Kit (Drum)</t>
  </si>
  <si>
    <t>B230, B225, B235, 12K Imaging Kit</t>
  </si>
  <si>
    <t>006R04402</t>
  </si>
  <si>
    <t>B230 / B2225 / B235 1.2K Toner Cartridge</t>
  </si>
  <si>
    <t>497K24370</t>
  </si>
  <si>
    <t>B230, B225, B235 6K Toner Cartridge</t>
  </si>
  <si>
    <t>PARTNER PRICE, $</t>
  </si>
  <si>
    <t>END-USER PRICE, $</t>
  </si>
  <si>
    <t>MANDATORY - VersaLink C7100 - Tabletop</t>
  </si>
  <si>
    <t>C7101V_S</t>
  </si>
  <si>
    <t>C7101V_T</t>
  </si>
  <si>
    <t>VersaLink C7100 floorstand model: 1.05GHz Dual Core Processor, 4G RAM, 1200x2400dpi print resolution, Single pass DADF 80ipm with 130 sht capacity,  7" colour touch screen UI, ConnectKey, McAfee Embedded Control Whitelisting technology as standard, Gigabit Ethernet connectivity, USB3.0 connectivity, wifi &amp; wifi direct with optional Wifi kit, 100 sheet Bypass tray, 520 sheet paper tray, euro power cord, additional 3 Tray Module (3 x 520 sheets), 320 Gb HDD and Dual Off Set Catch Tray</t>
  </si>
  <si>
    <t>VersaLink C7100 floorstand model: 1.05GHz Dual Core Processor, 4G RAM, 1200x2400dpi print resolution, Single pass DADF 80ipm with 130 sht capacity,  7" colour touch screen UI, ConnectKey, McAfee Embedded Control Whitelisting technology as standard, Gigabit Ethernet connectivity, USB3.0 connectivity, wifi &amp; wifi direct with optional Wifi kit, 100 sheet Bypass tray, 520 sheet paper tray, euro power cord, additional 520 Sheet Tray with Stand, 320 Gb HDD and Dual Off Set Catch Tray</t>
  </si>
  <si>
    <t>MANDATORY - VersaLink C7100 florstand, additional 520 Sheet Tray with Stand, HDD and Dual Off Set Catch Tray</t>
  </si>
  <si>
    <t>MANDATORY - VersaLink C7100 florstand, additional 3 Tray Module (3 x 520 sheets), HDD and Dual Off Set Catch Tray</t>
  </si>
  <si>
    <t>B7101V_S</t>
  </si>
  <si>
    <t>B7101V_T</t>
  </si>
  <si>
    <t>MANDATORY - VersaLink B7100 - Tabletop</t>
  </si>
  <si>
    <t>MANDATORY - VersaLink B7100 - florstand, additional 520 Sheet Tray with Stand, HDD and Dual Off Set Catch Tray</t>
  </si>
  <si>
    <t>MANDATORY - VersaLink B7100 - florstand, additional 520 Sheet Tray with 2040 Sheet Tandem Tray Module, HDD and Dual Off Set Catch Tray</t>
  </si>
  <si>
    <t>VersaLink B7100 Base Model: 1.05GHz Dual Core Processor, 4G RAM, 1200x1200dpi print resolution, Single pass DADF 80ipm with 130 sht capacity,  7" colour touch screen UI, ConnectKey, McAfee Embedded Control Whitelisting technology as standard, Gigabit Ethernet connectivity, USB3.0 connectivity, wifi &amp; wifi direct with optional Wifi kit, 100 sheet Bypass tray, 520 sheet paper tray, euro power cord, additional 520 Sheet Tray with Stand, 320 Gb HDD and Dual Off Set Catch Tray</t>
  </si>
  <si>
    <t>VersaLink B7100 Base Model: 1.05GHz Dual Core Processor, 4G RAM, 1200x1200dpi print resolution, Single pass DADF 80ipm with 130 sht capacity,  7" colour touch screen UI, ConnectKey, McAfee Embedded Control Whitelisting technology as standard, Gigabit Ethernet connectivity, USB3.0 connectivity, wifi &amp; wifi direct with optional Wifi kit, 100 sheet Bypass tray, 520 sheet paper tray, euro power cord, additional 520 Sheet Tray with 2040 Sheet Tandem Tray Module, 320 GB HDD and Dual Off Set Catch Tray</t>
  </si>
  <si>
    <t>https://explorexeroxproducts.com/</t>
  </si>
  <si>
    <t xml:space="preserve">ONLINE  XEROX PRODUCT CONFIGURATOR - </t>
  </si>
  <si>
    <t>UNITS PER PALLETE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</si>
</sst>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1" formatCode="_-* #,##0_-;\-* #,##0_-;_-* &quot;-&quot;_-;_-@_-"/>
    <numFmt numFmtId="43" formatCode="_-* #,##0.00_-;\-* #,##0.00_-;_-* &quot;-&quot;??_-;_-@_-"/>
    <numFmt numFmtId="164" formatCode="[$$-409]#,##0.00"/>
    <numFmt numFmtId="165" formatCode="[$€-2]\ #,##0.00"/>
    <numFmt numFmtId="166" formatCode="&quot;£&quot;#,##0.00"/>
    <numFmt numFmtId="167" formatCode="_-* #,##0_-;\-* #,##0_-;_-* &quot;-&quot;??_-;_-@_-"/>
    <numFmt numFmtId="168" formatCode="#,##0_ ;\-#,##0\ "/>
  </numFmts>
  <fonts count="167">
    <font>
      <sz val="10"/>
      <name val="Arial"/>
    </font>
    <font>
      <sz val="10"/>
      <name val="Arial"/>
      <family val="2"/>
    </font>
    <font>
      <sz val="8"/>
      <name val="Arial"/>
      <family val="2"/>
    </font>
    <font>
      <b/>
      <sz val="10"/>
      <name val="MS Sans"/>
      <family val="1"/>
    </font>
    <font>
      <sz val="10"/>
      <name val="Xerox Sans"/>
      <family val="3"/>
    </font>
    <font>
      <sz val="10"/>
      <color indexed="13"/>
      <name val="Xerox Sans"/>
      <family val="3"/>
    </font>
    <font>
      <b/>
      <sz val="22"/>
      <color indexed="9"/>
      <name val="Xerox Sans"/>
      <family val="3"/>
    </font>
    <font>
      <b/>
      <sz val="10"/>
      <name val="Xerox Sans"/>
      <family val="3"/>
    </font>
    <font>
      <b/>
      <sz val="10"/>
      <color indexed="12"/>
      <name val="Xerox Sans"/>
      <family val="3"/>
    </font>
    <font>
      <sz val="10"/>
      <color indexed="12"/>
      <name val="Xerox Sans"/>
      <family val="3"/>
    </font>
    <font>
      <sz val="10"/>
      <color indexed="8"/>
      <name val="Xerox Sans"/>
      <family val="3"/>
    </font>
    <font>
      <sz val="10"/>
      <color indexed="9"/>
      <name val="Xerox Sans"/>
      <family val="3"/>
    </font>
    <font>
      <b/>
      <sz val="10"/>
      <color indexed="13"/>
      <name val="Xerox Sans"/>
      <family val="3"/>
    </font>
    <font>
      <b/>
      <sz val="8"/>
      <color indexed="13"/>
      <name val="Xerox Sans"/>
      <family val="3"/>
    </font>
    <font>
      <b/>
      <i/>
      <sz val="10"/>
      <color indexed="13"/>
      <name val="Xerox Sans"/>
      <family val="3"/>
    </font>
    <font>
      <i/>
      <sz val="10"/>
      <name val="Xerox Sans"/>
      <family val="3"/>
    </font>
    <font>
      <sz val="8"/>
      <name val="Xerox Sans"/>
      <family val="3"/>
    </font>
    <font>
      <i/>
      <sz val="10"/>
      <color indexed="9"/>
      <name val="Xerox Sans"/>
      <family val="3"/>
    </font>
    <font>
      <b/>
      <i/>
      <sz val="14"/>
      <color indexed="13"/>
      <name val="Xerox Sans"/>
      <family val="3"/>
    </font>
    <font>
      <b/>
      <sz val="14"/>
      <color indexed="13"/>
      <name val="Xerox Sans"/>
      <family val="3"/>
    </font>
    <font>
      <sz val="10"/>
      <color indexed="10"/>
      <name val="Xerox Sans"/>
      <family val="3"/>
    </font>
    <font>
      <sz val="10"/>
      <name val="Arial"/>
      <family val="2"/>
    </font>
    <font>
      <sz val="11"/>
      <color indexed="8"/>
      <name val="Calibri"/>
      <family val="2"/>
    </font>
    <font>
      <b/>
      <i/>
      <sz val="8"/>
      <color indexed="13"/>
      <name val="Xerox Sans"/>
      <family val="3"/>
    </font>
    <font>
      <i/>
      <sz val="8"/>
      <name val="Xerox Sans"/>
      <family val="3"/>
    </font>
    <font>
      <sz val="10"/>
      <name val="Arial"/>
      <family val="2"/>
    </font>
    <font>
      <sz val="11"/>
      <name val="ＭＳ Ｐゴシック"/>
      <charset val="128"/>
    </font>
    <font>
      <b/>
      <sz val="12"/>
      <color indexed="13"/>
      <name val="Xerox Sans Expert"/>
      <family val="3"/>
    </font>
    <font>
      <sz val="22"/>
      <color indexed="12"/>
      <name val="Xerox Sans Expert"/>
      <family val="3"/>
    </font>
    <font>
      <sz val="9"/>
      <color indexed="8"/>
      <name val="Arial"/>
      <family val="2"/>
    </font>
    <font>
      <sz val="9"/>
      <name val="Arial"/>
      <family val="2"/>
    </font>
    <font>
      <sz val="9"/>
      <name val="Xerox Sans"/>
      <family val="3"/>
    </font>
    <font>
      <sz val="12"/>
      <name val="Xerox Sans"/>
      <family val="3"/>
    </font>
    <font>
      <sz val="12"/>
      <color indexed="9"/>
      <name val="Xerox Sans"/>
      <family val="3"/>
    </font>
    <font>
      <b/>
      <sz val="11"/>
      <color indexed="10"/>
      <name val="Xerox Sans"/>
      <family val="3"/>
    </font>
    <font>
      <b/>
      <sz val="10"/>
      <color indexed="8"/>
      <name val="Xerox Sans"/>
      <family val="3"/>
    </font>
    <font>
      <b/>
      <i/>
      <sz val="10"/>
      <color indexed="8"/>
      <name val="Xerox Sans"/>
      <family val="3"/>
    </font>
    <font>
      <b/>
      <sz val="12"/>
      <name val="Xerox Sans"/>
      <family val="3"/>
    </font>
    <font>
      <b/>
      <sz val="10"/>
      <name val="Arial"/>
      <family val="2"/>
    </font>
    <font>
      <sz val="10"/>
      <name val="MS Sans Serif"/>
      <family val="2"/>
    </font>
    <font>
      <sz val="9"/>
      <color indexed="10"/>
      <name val="Xerox Sans"/>
      <family val="3"/>
    </font>
    <font>
      <b/>
      <sz val="10"/>
      <color indexed="10"/>
      <name val="Xerox Sans"/>
      <family val="3"/>
    </font>
    <font>
      <i/>
      <strike/>
      <sz val="10"/>
      <name val="Xerox Sans"/>
      <family val="3"/>
    </font>
    <font>
      <b/>
      <strike/>
      <sz val="10"/>
      <name val="Xerox Sans"/>
      <family val="3"/>
    </font>
    <font>
      <strike/>
      <sz val="10"/>
      <name val="Xerox Sans"/>
      <family val="3"/>
    </font>
    <font>
      <strike/>
      <sz val="10"/>
      <color indexed="8"/>
      <name val="Xerox Sans"/>
      <family val="3"/>
    </font>
    <font>
      <sz val="10"/>
      <name val="Xerox Sans"/>
      <charset val="204"/>
    </font>
    <font>
      <sz val="22"/>
      <color indexed="12"/>
      <name val="Xerox Sans"/>
      <charset val="204"/>
    </font>
    <font>
      <b/>
      <sz val="12"/>
      <color indexed="13"/>
      <name val="Xerox Sans"/>
      <charset val="204"/>
    </font>
    <font>
      <b/>
      <i/>
      <sz val="10"/>
      <color indexed="13"/>
      <name val="Xerox Sans"/>
      <charset val="204"/>
    </font>
    <font>
      <b/>
      <i/>
      <sz val="12"/>
      <name val="Xerox Sans"/>
      <family val="3"/>
    </font>
    <font>
      <sz val="10"/>
      <color indexed="8"/>
      <name val="Xerox Sans"/>
      <charset val="204"/>
    </font>
    <font>
      <i/>
      <sz val="10"/>
      <name val="Xerox Sans"/>
      <charset val="204"/>
    </font>
    <font>
      <b/>
      <i/>
      <sz val="10"/>
      <name val="Xerox Sans"/>
      <charset val="204"/>
    </font>
    <font>
      <b/>
      <strike/>
      <sz val="10"/>
      <color indexed="8"/>
      <name val="Xerox Sans"/>
      <family val="3"/>
    </font>
    <font>
      <sz val="9"/>
      <color indexed="10"/>
      <name val="Arial"/>
      <family val="2"/>
    </font>
    <font>
      <b/>
      <sz val="11"/>
      <color indexed="13"/>
      <name val="Arial"/>
      <family val="2"/>
    </font>
    <font>
      <b/>
      <i/>
      <sz val="10"/>
      <name val="Arial"/>
      <family val="2"/>
    </font>
    <font>
      <b/>
      <i/>
      <sz val="10"/>
      <color indexed="8"/>
      <name val="Arial"/>
      <family val="2"/>
    </font>
    <font>
      <sz val="10"/>
      <color indexed="8"/>
      <name val="Arial"/>
      <family val="2"/>
    </font>
    <font>
      <sz val="10"/>
      <color indexed="10"/>
      <name val="Arial"/>
      <family val="2"/>
    </font>
    <font>
      <strike/>
      <sz val="10"/>
      <name val="Arial"/>
      <family val="2"/>
    </font>
    <font>
      <sz val="8"/>
      <color indexed="13"/>
      <name val="Arial"/>
      <family val="2"/>
    </font>
    <font>
      <b/>
      <sz val="9"/>
      <name val="Arial"/>
      <family val="2"/>
    </font>
    <font>
      <b/>
      <i/>
      <sz val="9"/>
      <name val="Arial"/>
      <family val="2"/>
    </font>
    <font>
      <b/>
      <i/>
      <sz val="9"/>
      <color indexed="8"/>
      <name val="Arial"/>
      <family val="2"/>
    </font>
    <font>
      <i/>
      <sz val="9"/>
      <name val="Xerox Sans"/>
      <family val="3"/>
    </font>
    <font>
      <b/>
      <sz val="9"/>
      <color indexed="13"/>
      <name val="Xerox Sans"/>
      <family val="3"/>
    </font>
    <font>
      <b/>
      <strike/>
      <sz val="9"/>
      <color indexed="8"/>
      <name val="Xerox Sans"/>
      <family val="3"/>
    </font>
    <font>
      <b/>
      <sz val="10"/>
      <color indexed="8"/>
      <name val="Xerox Sans"/>
      <charset val="204"/>
    </font>
    <font>
      <b/>
      <sz val="11"/>
      <color indexed="8"/>
      <name val="Xerox Sans"/>
      <charset val="204"/>
    </font>
    <font>
      <sz val="10"/>
      <color indexed="16"/>
      <name val="Arial"/>
      <family val="2"/>
    </font>
    <font>
      <sz val="10.5"/>
      <color indexed="10"/>
      <name val="Arial"/>
      <family val="2"/>
    </font>
    <font>
      <b/>
      <i/>
      <sz val="12"/>
      <name val="Xerox Sans"/>
      <charset val="204"/>
    </font>
    <font>
      <i/>
      <strike/>
      <sz val="10"/>
      <name val="Xerox Sans"/>
      <charset val="204"/>
    </font>
    <font>
      <b/>
      <strike/>
      <sz val="10"/>
      <color indexed="8"/>
      <name val="Xerox Sans"/>
      <charset val="204"/>
    </font>
    <font>
      <strike/>
      <sz val="10"/>
      <color indexed="8"/>
      <name val="Xerox Sans"/>
      <charset val="204"/>
    </font>
    <font>
      <strike/>
      <sz val="10"/>
      <name val="Xerox Sans"/>
      <charset val="204"/>
    </font>
    <font>
      <b/>
      <sz val="10"/>
      <color indexed="10"/>
      <name val="Xerox Sans"/>
      <charset val="204"/>
    </font>
    <font>
      <b/>
      <sz val="10"/>
      <color indexed="12"/>
      <name val="Xerox Sans"/>
      <charset val="204"/>
    </font>
    <font>
      <i/>
      <sz val="11"/>
      <color indexed="8"/>
      <name val="Calibri"/>
      <family val="2"/>
    </font>
    <font>
      <b/>
      <sz val="10"/>
      <color indexed="13"/>
      <name val="Arial"/>
      <family val="2"/>
    </font>
    <font>
      <i/>
      <sz val="10"/>
      <name val="Arial"/>
      <family val="2"/>
    </font>
    <font>
      <b/>
      <sz val="10"/>
      <color indexed="10"/>
      <name val="Arial"/>
      <family val="2"/>
    </font>
    <font>
      <sz val="10"/>
      <color indexed="12"/>
      <name val="Arial"/>
      <family val="2"/>
    </font>
    <font>
      <b/>
      <sz val="10"/>
      <color indexed="8"/>
      <name val="Arial"/>
      <family val="2"/>
    </font>
    <font>
      <b/>
      <sz val="12"/>
      <color indexed="13"/>
      <name val="Arial"/>
      <family val="2"/>
    </font>
    <font>
      <i/>
      <sz val="12"/>
      <name val="Arial"/>
      <family val="2"/>
    </font>
    <font>
      <b/>
      <i/>
      <sz val="10"/>
      <color indexed="13"/>
      <name val="Arial"/>
      <family val="2"/>
    </font>
    <font>
      <b/>
      <sz val="11"/>
      <color indexed="8"/>
      <name val="Arial"/>
      <family val="2"/>
    </font>
    <font>
      <b/>
      <i/>
      <sz val="12"/>
      <name val="Arial"/>
      <family val="2"/>
    </font>
    <font>
      <b/>
      <i/>
      <sz val="10"/>
      <name val="Xerox Sans"/>
      <family val="3"/>
    </font>
    <font>
      <b/>
      <i/>
      <sz val="12"/>
      <color indexed="13"/>
      <name val="Arial"/>
      <family val="2"/>
    </font>
    <font>
      <strike/>
      <sz val="10"/>
      <color indexed="8"/>
      <name val="Arial"/>
      <family val="2"/>
    </font>
    <font>
      <sz val="10"/>
      <color indexed="9"/>
      <name val="Arial"/>
      <family val="2"/>
    </font>
    <font>
      <strike/>
      <sz val="9"/>
      <name val="Arial"/>
      <family val="2"/>
    </font>
    <font>
      <strike/>
      <sz val="9"/>
      <color indexed="8"/>
      <name val="Arial"/>
      <family val="2"/>
    </font>
    <font>
      <i/>
      <sz val="8"/>
      <name val="Arial"/>
      <family val="2"/>
    </font>
    <font>
      <strike/>
      <sz val="10"/>
      <name val="Cambria"/>
      <family val="1"/>
    </font>
    <font>
      <i/>
      <strike/>
      <sz val="10"/>
      <name val="Arial"/>
      <family val="2"/>
    </font>
    <font>
      <b/>
      <strike/>
      <sz val="10"/>
      <color indexed="8"/>
      <name val="Arial"/>
      <family val="2"/>
    </font>
    <font>
      <i/>
      <sz val="10"/>
      <color indexed="9"/>
      <name val="Arial"/>
      <family val="2"/>
    </font>
    <font>
      <b/>
      <strike/>
      <sz val="10"/>
      <name val="Arial"/>
      <family val="2"/>
    </font>
    <font>
      <b/>
      <strike/>
      <sz val="9"/>
      <color indexed="8"/>
      <name val="Arial"/>
      <family val="2"/>
    </font>
    <font>
      <b/>
      <sz val="11"/>
      <name val="Arial"/>
      <family val="2"/>
    </font>
    <font>
      <u/>
      <sz val="10"/>
      <color theme="10"/>
      <name val="Arial"/>
      <family val="2"/>
    </font>
    <font>
      <b/>
      <sz val="10"/>
      <color rgb="FFFF0000"/>
      <name val="Xerox Sans"/>
      <family val="3"/>
    </font>
    <font>
      <sz val="10"/>
      <color theme="1"/>
      <name val="Xerox Sans"/>
      <family val="3"/>
    </font>
    <font>
      <sz val="10"/>
      <color rgb="FF000000"/>
      <name val="Xerox Sans"/>
      <family val="3"/>
    </font>
    <font>
      <b/>
      <i/>
      <sz val="12"/>
      <color theme="1"/>
      <name val="Xerox Sans"/>
      <family val="3"/>
    </font>
    <font>
      <sz val="9"/>
      <color theme="1"/>
      <name val="Xerox Sans"/>
      <family val="3"/>
    </font>
    <font>
      <b/>
      <sz val="10"/>
      <color rgb="FF0000FF"/>
      <name val="Xerox Sans"/>
      <family val="3"/>
    </font>
    <font>
      <sz val="16"/>
      <color rgb="FF0000FF"/>
      <name val="Xerox Sans"/>
      <charset val="204"/>
    </font>
    <font>
      <sz val="22"/>
      <color rgb="FF0000FF"/>
      <name val="Xerox Sans"/>
      <charset val="204"/>
    </font>
    <font>
      <b/>
      <sz val="10"/>
      <color theme="1"/>
      <name val="Xerox Sans"/>
      <family val="3"/>
    </font>
    <font>
      <sz val="10"/>
      <color rgb="FF000000"/>
      <name val="Arial"/>
      <family val="2"/>
    </font>
    <font>
      <sz val="10"/>
      <color theme="1"/>
      <name val="Arial"/>
      <family val="2"/>
    </font>
    <font>
      <b/>
      <sz val="10"/>
      <color rgb="FFFFFF00"/>
      <name val="Arial"/>
      <family val="2"/>
    </font>
    <font>
      <sz val="10"/>
      <color rgb="FFFFFF00"/>
      <name val="Arial"/>
      <family val="2"/>
    </font>
    <font>
      <strike/>
      <sz val="10"/>
      <color rgb="FF000000"/>
      <name val="Arial"/>
      <family val="2"/>
    </font>
    <font>
      <strike/>
      <sz val="10"/>
      <color theme="1"/>
      <name val="Arial"/>
      <family val="2"/>
    </font>
    <font>
      <sz val="10"/>
      <color rgb="FFFF0000"/>
      <name val="Arial"/>
      <family val="2"/>
    </font>
    <font>
      <sz val="9"/>
      <color theme="1"/>
      <name val="Arial"/>
      <family val="2"/>
    </font>
    <font>
      <sz val="9"/>
      <color rgb="FF000000"/>
      <name val="Arial"/>
      <family val="2"/>
    </font>
    <font>
      <b/>
      <sz val="9"/>
      <color rgb="FFFFFF00"/>
      <name val="Arial"/>
      <family val="2"/>
    </font>
    <font>
      <sz val="9"/>
      <color rgb="FFFFFF00"/>
      <name val="Arial"/>
      <family val="2"/>
    </font>
    <font>
      <b/>
      <sz val="9"/>
      <color rgb="FFFF0000"/>
      <name val="Arial"/>
      <family val="2"/>
    </font>
    <font>
      <strike/>
      <sz val="9"/>
      <color theme="1"/>
      <name val="Xerox Sans"/>
      <family val="3"/>
    </font>
    <font>
      <sz val="10"/>
      <color rgb="FF000000"/>
      <name val="Xerox Sans"/>
      <charset val="204"/>
    </font>
    <font>
      <strike/>
      <sz val="10"/>
      <color theme="1"/>
      <name val="Xerox Sans"/>
      <family val="3"/>
    </font>
    <font>
      <sz val="11"/>
      <color rgb="FF000000"/>
      <name val="Calibri"/>
      <family val="2"/>
    </font>
    <font>
      <sz val="9"/>
      <color rgb="FFFF0000"/>
      <name val="Arial"/>
      <family val="2"/>
    </font>
    <font>
      <b/>
      <sz val="9"/>
      <color theme="1"/>
      <name val="Arial"/>
      <family val="2"/>
    </font>
    <font>
      <b/>
      <sz val="10.5"/>
      <color rgb="FFFF0000"/>
      <name val="Arial"/>
      <family val="2"/>
    </font>
    <font>
      <sz val="10"/>
      <color rgb="FF000000"/>
      <name val="Calibri"/>
      <family val="2"/>
    </font>
    <font>
      <b/>
      <sz val="10"/>
      <color theme="1"/>
      <name val="Xerox Sans"/>
      <charset val="204"/>
    </font>
    <font>
      <sz val="10"/>
      <color theme="1"/>
      <name val="Xerox Sans"/>
      <charset val="204"/>
    </font>
    <font>
      <strike/>
      <sz val="10"/>
      <color theme="1"/>
      <name val="Xerox Sans"/>
      <charset val="204"/>
    </font>
    <font>
      <strike/>
      <sz val="10"/>
      <color rgb="FF000000"/>
      <name val="Xerox Sans"/>
      <charset val="204"/>
    </font>
    <font>
      <strike/>
      <sz val="10"/>
      <color rgb="FFFF0000"/>
      <name val="Arial"/>
      <family val="2"/>
    </font>
    <font>
      <b/>
      <sz val="10"/>
      <color theme="1"/>
      <name val="Arial"/>
      <family val="2"/>
    </font>
    <font>
      <b/>
      <sz val="12"/>
      <color theme="3" tint="0.39997558519241921"/>
      <name val="Calibri"/>
      <family val="2"/>
      <scheme val="minor"/>
    </font>
    <font>
      <b/>
      <sz val="10"/>
      <color rgb="FF000000"/>
      <name val="Xerox Sans"/>
      <charset val="204"/>
    </font>
    <font>
      <b/>
      <sz val="10"/>
      <color rgb="FFFF0000"/>
      <name val="Xerox Sans"/>
      <charset val="204"/>
    </font>
    <font>
      <b/>
      <sz val="10"/>
      <color rgb="FF0070C0"/>
      <name val="Xerox Sans"/>
      <charset val="204"/>
    </font>
    <font>
      <strike/>
      <sz val="9"/>
      <color theme="1"/>
      <name val="Arial"/>
      <family val="2"/>
    </font>
    <font>
      <b/>
      <sz val="12"/>
      <color theme="3"/>
      <name val="Xerox Sans"/>
      <charset val="204"/>
    </font>
    <font>
      <b/>
      <sz val="10"/>
      <color theme="4"/>
      <name val="Arial"/>
      <family val="2"/>
    </font>
    <font>
      <b/>
      <i/>
      <sz val="12"/>
      <color rgb="FFFFFF00"/>
      <name val="Arial"/>
      <family val="2"/>
    </font>
    <font>
      <strike/>
      <sz val="10"/>
      <color rgb="FF000000"/>
      <name val="Cambria"/>
      <family val="1"/>
    </font>
    <font>
      <i/>
      <sz val="10"/>
      <color theme="1"/>
      <name val="Arial"/>
      <family val="2"/>
    </font>
    <font>
      <i/>
      <strike/>
      <sz val="10"/>
      <color theme="1"/>
      <name val="Arial"/>
      <family val="2"/>
    </font>
    <font>
      <b/>
      <i/>
      <sz val="12"/>
      <color theme="1"/>
      <name val="Arial"/>
      <family val="2"/>
    </font>
    <font>
      <b/>
      <strike/>
      <sz val="9"/>
      <color theme="1"/>
      <name val="Arial"/>
      <family val="2"/>
    </font>
    <font>
      <sz val="22"/>
      <color rgb="FFFF0000"/>
      <name val="Arial"/>
      <family val="2"/>
    </font>
    <font>
      <sz val="22"/>
      <color rgb="FF0000FF"/>
      <name val="Arial"/>
      <family val="2"/>
    </font>
    <font>
      <sz val="20"/>
      <color rgb="FFFF0000"/>
      <name val="Xerox Sans Expert"/>
      <family val="3"/>
    </font>
    <font>
      <sz val="10"/>
      <color theme="1"/>
      <name val="Arial"/>
      <family val="2"/>
      <charset val="204"/>
    </font>
    <font>
      <b/>
      <sz val="10"/>
      <name val="Arial"/>
      <family val="2"/>
      <charset val="204"/>
    </font>
    <font>
      <sz val="20"/>
      <color rgb="FF0070C0"/>
      <name val="Xerox Sans"/>
      <family val="3"/>
    </font>
    <font>
      <sz val="10"/>
      <color rgb="FF0070C0"/>
      <name val="Xerox Sans"/>
      <family val="3"/>
    </font>
    <font>
      <sz val="24"/>
      <color rgb="FF0070C0"/>
      <name val="Xerox Sans"/>
      <family val="3"/>
    </font>
    <font>
      <b/>
      <sz val="12"/>
      <color indexed="13"/>
      <name val="Xerox Sans"/>
      <charset val="204"/>
    </font>
    <font>
      <strike/>
      <sz val="10"/>
      <name val="Arial"/>
      <family val="2"/>
      <charset val="204"/>
    </font>
    <font>
      <sz val="10"/>
      <name val="Arial"/>
      <family val="2"/>
      <charset val="204"/>
    </font>
    <font>
      <i/>
      <sz val="10"/>
      <name val="Arial"/>
      <family val="2"/>
      <charset val="204"/>
    </font>
    <font>
      <sz val="10"/>
      <color indexed="8"/>
      <name val="Arial"/>
      <family val="2"/>
      <charset val="204"/>
    </font>
  </fonts>
  <fills count="21">
    <fill>
      <patternFill patternType="none"/>
    </fill>
    <fill>
      <patternFill patternType="gray125"/>
    </fill>
    <fill>
      <patternFill patternType="solid">
        <fgColor indexed="44"/>
        <bgColor indexed="64"/>
      </patternFill>
    </fill>
    <fill>
      <patternFill patternType="solid">
        <fgColor indexed="12"/>
        <bgColor indexed="64"/>
      </patternFill>
    </fill>
    <fill>
      <patternFill patternType="solid">
        <fgColor indexed="48"/>
        <bgColor indexed="64"/>
      </patternFill>
    </fill>
    <fill>
      <patternFill patternType="solid">
        <fgColor indexed="42"/>
        <bgColor indexed="64"/>
      </patternFill>
    </fill>
    <fill>
      <patternFill patternType="solid">
        <fgColor indexed="11"/>
        <bgColor indexed="64"/>
      </patternFill>
    </fill>
    <fill>
      <patternFill patternType="solid">
        <fgColor rgb="FF3366FF"/>
        <bgColor indexed="64"/>
      </patternFill>
    </fill>
    <fill>
      <patternFill patternType="solid">
        <fgColor rgb="FFFF0000"/>
        <bgColor indexed="64"/>
      </patternFill>
    </fill>
    <fill>
      <patternFill patternType="solid">
        <fgColor rgb="FFCCFFCC"/>
        <bgColor indexed="64"/>
      </patternFill>
    </fill>
    <fill>
      <patternFill patternType="solid">
        <fgColor rgb="FFFF6699"/>
        <bgColor indexed="64"/>
      </patternFill>
    </fill>
    <fill>
      <patternFill patternType="solid">
        <fgColor theme="0"/>
        <bgColor indexed="64"/>
      </patternFill>
    </fill>
    <fill>
      <patternFill patternType="solid">
        <fgColor rgb="FF00FF00"/>
        <bgColor indexed="64"/>
      </patternFill>
    </fill>
    <fill>
      <patternFill patternType="solid">
        <fgColor rgb="FF99CCFF"/>
        <bgColor indexed="64"/>
      </patternFill>
    </fill>
    <fill>
      <patternFill patternType="solid">
        <fgColor rgb="FF0000FF"/>
        <bgColor indexed="64"/>
      </patternFill>
    </fill>
    <fill>
      <patternFill patternType="solid">
        <fgColor rgb="FFC00000"/>
        <bgColor indexed="64"/>
      </patternFill>
    </fill>
    <fill>
      <patternFill patternType="solid">
        <fgColor rgb="FFFF7C80"/>
        <bgColor indexed="64"/>
      </patternFill>
    </fill>
    <fill>
      <patternFill patternType="solid">
        <fgColor theme="7"/>
        <bgColor indexed="64"/>
      </patternFill>
    </fill>
    <fill>
      <patternFill patternType="solid">
        <fgColor theme="8" tint="-0.249977111117893"/>
        <bgColor indexed="64"/>
      </patternFill>
    </fill>
    <fill>
      <patternFill patternType="solid">
        <fgColor rgb="FFFFFF00"/>
        <bgColor indexed="64"/>
      </patternFill>
    </fill>
    <fill>
      <patternFill patternType="solid">
        <fgColor theme="9" tint="-0.249977111117893"/>
        <bgColor indexed="64"/>
      </patternFill>
    </fill>
  </fills>
  <borders count="69">
    <border>
      <left/>
      <right/>
      <top/>
      <bottom/>
      <diagonal/>
    </border>
    <border>
      <left/>
      <right/>
      <top style="thin">
        <color indexed="64"/>
      </top>
      <bottom style="thin">
        <color indexed="64"/>
      </bottom>
      <diagonal/>
    </border>
    <border>
      <left/>
      <right/>
      <top/>
      <bottom style="thin">
        <color indexed="64"/>
      </bottom>
      <diagonal/>
    </border>
    <border>
      <left style="dotted">
        <color indexed="23"/>
      </left>
      <right/>
      <top/>
      <bottom/>
      <diagonal/>
    </border>
    <border>
      <left/>
      <right style="dotted">
        <color indexed="23"/>
      </right>
      <top/>
      <bottom/>
      <diagonal/>
    </border>
    <border>
      <left/>
      <right style="dotted">
        <color indexed="23"/>
      </right>
      <top/>
      <bottom style="dotted">
        <color indexed="55"/>
      </bottom>
      <diagonal/>
    </border>
    <border>
      <left style="dotted">
        <color indexed="23"/>
      </left>
      <right/>
      <top style="dotted">
        <color indexed="23"/>
      </top>
      <bottom/>
      <diagonal/>
    </border>
    <border>
      <left style="thin">
        <color indexed="9"/>
      </left>
      <right style="thin">
        <color indexed="9"/>
      </right>
      <top style="thin">
        <color indexed="8"/>
      </top>
      <bottom style="thin">
        <color indexed="8"/>
      </bottom>
      <diagonal/>
    </border>
    <border>
      <left style="thin">
        <color indexed="9"/>
      </left>
      <right style="thin">
        <color indexed="9"/>
      </right>
      <top/>
      <bottom/>
      <diagonal/>
    </border>
    <border>
      <left/>
      <right/>
      <top style="thin">
        <color indexed="64"/>
      </top>
      <bottom style="medium">
        <color indexed="64"/>
      </bottom>
      <diagonal/>
    </border>
    <border>
      <left/>
      <right/>
      <top style="thin">
        <color indexed="64"/>
      </top>
      <bottom/>
      <diagonal/>
    </border>
    <border>
      <left style="thin">
        <color indexed="9"/>
      </left>
      <right style="thin">
        <color indexed="9"/>
      </right>
      <top style="thin">
        <color indexed="64"/>
      </top>
      <bottom style="thin">
        <color indexed="8"/>
      </bottom>
      <diagonal/>
    </border>
    <border>
      <left style="thin">
        <color indexed="9"/>
      </left>
      <right style="thin">
        <color indexed="9"/>
      </right>
      <top style="thin">
        <color indexed="64"/>
      </top>
      <bottom style="thin">
        <color indexed="64"/>
      </bottom>
      <diagonal/>
    </border>
    <border>
      <left style="thin">
        <color indexed="9"/>
      </left>
      <right/>
      <top style="thin">
        <color indexed="64"/>
      </top>
      <bottom style="thin">
        <color indexed="8"/>
      </bottom>
      <diagonal/>
    </border>
    <border>
      <left style="thin">
        <color indexed="9"/>
      </left>
      <right/>
      <top style="thin">
        <color indexed="8"/>
      </top>
      <bottom style="thin">
        <color indexed="8"/>
      </bottom>
      <diagonal/>
    </border>
    <border>
      <left/>
      <right style="thin">
        <color indexed="9"/>
      </right>
      <top style="thin">
        <color indexed="64"/>
      </top>
      <bottom style="thin">
        <color indexed="8"/>
      </bottom>
      <diagonal/>
    </border>
    <border>
      <left/>
      <right style="thin">
        <color indexed="9"/>
      </right>
      <top style="thin">
        <color indexed="8"/>
      </top>
      <bottom style="thin">
        <color indexed="8"/>
      </bottom>
      <diagonal/>
    </border>
    <border>
      <left/>
      <right/>
      <top style="thin">
        <color indexed="64"/>
      </top>
      <bottom style="thin">
        <color indexed="8"/>
      </bottom>
      <diagonal/>
    </border>
    <border>
      <left/>
      <right/>
      <top style="thin">
        <color indexed="8"/>
      </top>
      <bottom style="thin">
        <color indexed="64"/>
      </bottom>
      <diagonal/>
    </border>
    <border>
      <left style="thin">
        <color indexed="9"/>
      </left>
      <right style="thin">
        <color indexed="9"/>
      </right>
      <top style="thin">
        <color indexed="8"/>
      </top>
      <bottom style="thin">
        <color indexed="64"/>
      </bottom>
      <diagonal/>
    </border>
    <border>
      <left/>
      <right/>
      <top style="thin">
        <color indexed="8"/>
      </top>
      <bottom style="thin">
        <color indexed="8"/>
      </bottom>
      <diagonal/>
    </border>
    <border>
      <left style="thin">
        <color indexed="9"/>
      </left>
      <right style="thin">
        <color indexed="9"/>
      </right>
      <top/>
      <bottom style="thin">
        <color indexed="8"/>
      </bottom>
      <diagonal/>
    </border>
    <border>
      <left style="thin">
        <color indexed="9"/>
      </left>
      <right style="thin">
        <color indexed="9"/>
      </right>
      <top/>
      <bottom style="thin">
        <color indexed="64"/>
      </bottom>
      <diagonal/>
    </border>
    <border>
      <left style="medium">
        <color indexed="64"/>
      </left>
      <right/>
      <top/>
      <bottom/>
      <diagonal/>
    </border>
    <border>
      <left/>
      <right style="thin">
        <color indexed="9"/>
      </right>
      <top style="thin">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dotted">
        <color indexed="23"/>
      </left>
      <right/>
      <top/>
      <bottom style="dotted">
        <color indexed="23"/>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right style="medium">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style="dotted">
        <color rgb="FF808080"/>
      </right>
      <top/>
      <bottom/>
      <diagonal/>
    </border>
    <border>
      <left/>
      <right style="dotted">
        <color indexed="23"/>
      </right>
      <top style="dotted">
        <color rgb="FF808080"/>
      </top>
      <bottom/>
      <diagonal/>
    </border>
    <border>
      <left style="thin">
        <color indexed="9"/>
      </left>
      <right style="thin">
        <color indexed="9"/>
      </right>
      <top style="thin">
        <color theme="1"/>
      </top>
      <bottom style="thin">
        <color theme="1"/>
      </bottom>
      <diagonal/>
    </border>
    <border>
      <left style="thin">
        <color indexed="9"/>
      </left>
      <right style="thin">
        <color indexed="9"/>
      </right>
      <top style="thin">
        <color indexed="64"/>
      </top>
      <bottom style="thin">
        <color theme="1"/>
      </bottom>
      <diagonal/>
    </border>
    <border>
      <left style="thin">
        <color indexed="9"/>
      </left>
      <right style="thin">
        <color indexed="9"/>
      </right>
      <top style="thin">
        <color indexed="8"/>
      </top>
      <bottom style="medium">
        <color theme="1"/>
      </bottom>
      <diagonal/>
    </border>
    <border>
      <left style="thin">
        <color indexed="9"/>
      </left>
      <right style="thin">
        <color indexed="9"/>
      </right>
      <top style="thin">
        <color indexed="64"/>
      </top>
      <bottom style="medium">
        <color theme="1"/>
      </bottom>
      <diagonal/>
    </border>
    <border>
      <left/>
      <right/>
      <top style="thin">
        <color theme="1"/>
      </top>
      <bottom style="thin">
        <color theme="1"/>
      </bottom>
      <diagonal/>
    </border>
    <border>
      <left/>
      <right/>
      <top style="thin">
        <color theme="1"/>
      </top>
      <bottom/>
      <diagonal/>
    </border>
    <border>
      <left style="thin">
        <color rgb="FFFFFF00"/>
      </left>
      <right/>
      <top/>
      <bottom/>
      <diagonal/>
    </border>
    <border>
      <left style="thin">
        <color rgb="FFFFFF00"/>
      </left>
      <right style="thin">
        <color rgb="FFFFFF00"/>
      </right>
      <top/>
      <bottom/>
      <diagonal/>
    </border>
    <border>
      <left style="dotted">
        <color indexed="23"/>
      </left>
      <right/>
      <top style="dotted">
        <color rgb="FF808080"/>
      </top>
      <bottom/>
      <diagonal/>
    </border>
    <border>
      <left/>
      <right/>
      <top style="thin">
        <color theme="1"/>
      </top>
      <bottom style="thin">
        <color indexed="64"/>
      </bottom>
      <diagonal/>
    </border>
    <border>
      <left style="thin">
        <color rgb="FFD0D7E5"/>
      </left>
      <right style="thin">
        <color rgb="FFD0D7E5"/>
      </right>
      <top style="thin">
        <color indexed="64"/>
      </top>
      <bottom style="thin">
        <color indexed="64"/>
      </bottom>
      <diagonal/>
    </border>
    <border>
      <left/>
      <right/>
      <top style="thin">
        <color indexed="64"/>
      </top>
      <bottom style="thin">
        <color theme="1"/>
      </bottom>
      <diagonal/>
    </border>
    <border>
      <left style="thin">
        <color rgb="FFD0D7E5"/>
      </left>
      <right style="thin">
        <color rgb="FFD0D7E5"/>
      </right>
      <top/>
      <bottom style="thin">
        <color indexed="64"/>
      </bottom>
      <diagonal/>
    </border>
    <border>
      <left style="thin">
        <color rgb="FFD0D7E5"/>
      </left>
      <right style="thin">
        <color rgb="FFD0D7E5"/>
      </right>
      <top/>
      <bottom style="thin">
        <color rgb="FFD0D7E5"/>
      </bottom>
      <diagonal/>
    </border>
    <border>
      <left/>
      <right/>
      <top/>
      <bottom style="dotted">
        <color theme="1" tint="0.499984740745262"/>
      </bottom>
      <diagonal/>
    </border>
    <border>
      <left style="thin">
        <color rgb="FFD0D7E5"/>
      </left>
      <right style="thin">
        <color rgb="FFD0D7E5"/>
      </right>
      <top style="thin">
        <color indexed="64"/>
      </top>
      <bottom style="medium">
        <color theme="1"/>
      </bottom>
      <diagonal/>
    </border>
    <border>
      <left style="thin">
        <color rgb="FFD0D7E5"/>
      </left>
      <right style="thin">
        <color rgb="FFD0D7E5"/>
      </right>
      <top style="thin">
        <color rgb="FFD0D7E5"/>
      </top>
      <bottom style="medium">
        <color indexed="64"/>
      </bottom>
      <diagonal/>
    </border>
    <border>
      <left style="thin">
        <color rgb="FFD0D7E5"/>
      </left>
      <right style="thin">
        <color rgb="FFD0D7E5"/>
      </right>
      <top style="medium">
        <color theme="1"/>
      </top>
      <bottom style="medium">
        <color indexed="64"/>
      </bottom>
      <diagonal/>
    </border>
    <border>
      <left/>
      <right/>
      <top style="dotted">
        <color theme="0" tint="-0.499984740745262"/>
      </top>
      <bottom/>
      <diagonal/>
    </border>
    <border>
      <left/>
      <right/>
      <top/>
      <bottom style="dotted">
        <color theme="0" tint="-0.499984740745262"/>
      </bottom>
      <diagonal/>
    </border>
    <border>
      <left/>
      <right/>
      <top/>
      <bottom style="dotted">
        <color theme="1" tint="0.34998626667073579"/>
      </bottom>
      <diagonal/>
    </border>
    <border>
      <left style="thin">
        <color rgb="FFD0D7E5"/>
      </left>
      <right style="thin">
        <color rgb="FFD0D7E5"/>
      </right>
      <top style="thin">
        <color rgb="FFD0D7E5"/>
      </top>
      <bottom style="thin">
        <color rgb="FFD0D7E5"/>
      </bottom>
      <diagonal/>
    </border>
  </borders>
  <cellStyleXfs count="18">
    <xf numFmtId="0" fontId="0" fillId="0" borderId="0" applyNumberFormat="0" applyFill="0" applyBorder="0" applyAlignment="0" applyProtection="0"/>
    <xf numFmtId="0" fontId="38" fillId="0" borderId="0" applyNumberFormat="0" applyFill="0" applyBorder="0" applyAlignment="0" applyProtection="0"/>
    <xf numFmtId="0" fontId="2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43" fontId="1" fillId="0" borderId="0" applyFont="0" applyFill="0" applyBorder="0" applyAlignment="0" applyProtection="0"/>
    <xf numFmtId="43" fontId="39" fillId="0" borderId="0" applyFont="0" applyFill="0" applyBorder="0" applyAlignment="0" applyProtection="0"/>
    <xf numFmtId="164" fontId="25" fillId="0" borderId="0" applyFont="0" applyFill="0" applyBorder="0" applyAlignment="0" applyProtection="0"/>
    <xf numFmtId="0" fontId="105" fillId="0" borderId="0" applyNumberFormat="0" applyFill="0" applyBorder="0" applyAlignment="0" applyProtection="0">
      <alignment vertical="top"/>
      <protection locked="0"/>
    </xf>
    <xf numFmtId="164" fontId="25" fillId="0" borderId="0"/>
    <xf numFmtId="164" fontId="25" fillId="0" borderId="0" applyNumberFormat="0" applyFill="0" applyBorder="0" applyAlignment="0" applyProtection="0"/>
    <xf numFmtId="164" fontId="25" fillId="0" borderId="0" applyNumberFormat="0" applyFill="0" applyBorder="0" applyAlignment="0" applyProtection="0"/>
    <xf numFmtId="164" fontId="26" fillId="0" borderId="0"/>
    <xf numFmtId="165" fontId="22" fillId="0" borderId="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164" fillId="0" borderId="0"/>
  </cellStyleXfs>
  <cellXfs count="1948">
    <xf numFmtId="0" fontId="0" fillId="0" borderId="0" xfId="0"/>
    <xf numFmtId="0" fontId="6" fillId="0" borderId="0" xfId="2" applyFont="1" applyFill="1" applyAlignment="1">
      <alignment horizontal="center" vertical="center" wrapText="1"/>
    </xf>
    <xf numFmtId="0" fontId="4" fillId="0" borderId="0" xfId="2" applyFont="1" applyFill="1" applyBorder="1"/>
    <xf numFmtId="0" fontId="5" fillId="0" borderId="0" xfId="2" applyFont="1" applyFill="1"/>
    <xf numFmtId="0" fontId="5" fillId="0" borderId="0" xfId="2" applyFont="1" applyFill="1" applyAlignment="1">
      <alignment wrapText="1"/>
    </xf>
    <xf numFmtId="0" fontId="4" fillId="0" borderId="0" xfId="2" applyFont="1" applyFill="1"/>
    <xf numFmtId="0" fontId="4" fillId="0" borderId="0" xfId="2" applyFont="1"/>
    <xf numFmtId="0" fontId="4" fillId="0" borderId="0" xfId="2" applyFont="1" applyAlignment="1">
      <alignment wrapText="1"/>
    </xf>
    <xf numFmtId="0" fontId="4" fillId="0" borderId="0" xfId="2" applyFont="1" applyBorder="1"/>
    <xf numFmtId="0" fontId="4" fillId="0" borderId="0" xfId="2" applyFont="1" applyAlignment="1">
      <alignment horizontal="left" vertical="center" wrapText="1"/>
    </xf>
    <xf numFmtId="0" fontId="4" fillId="0" borderId="0" xfId="2" applyFont="1" applyBorder="1" applyAlignment="1">
      <alignment wrapText="1"/>
    </xf>
    <xf numFmtId="0" fontId="13" fillId="0" borderId="0" xfId="2" applyFont="1" applyFill="1" applyAlignment="1">
      <alignment horizontal="center" vertical="top" wrapText="1"/>
    </xf>
    <xf numFmtId="0" fontId="11" fillId="0" borderId="0" xfId="2" applyFont="1"/>
    <xf numFmtId="0" fontId="15" fillId="0" borderId="0" xfId="2" applyFont="1"/>
    <xf numFmtId="0" fontId="16" fillId="0" borderId="0" xfId="2" applyFont="1"/>
    <xf numFmtId="0" fontId="18" fillId="0" borderId="0" xfId="2" applyFont="1" applyFill="1" applyAlignment="1">
      <alignment horizontal="center" vertical="top" wrapText="1"/>
    </xf>
    <xf numFmtId="0" fontId="19" fillId="0" borderId="0" xfId="2" applyFont="1" applyFill="1" applyAlignment="1">
      <alignment horizontal="center" vertical="top" wrapText="1"/>
    </xf>
    <xf numFmtId="0" fontId="16" fillId="0" borderId="0" xfId="2" applyFont="1" applyAlignment="1">
      <alignment wrapText="1"/>
    </xf>
    <xf numFmtId="0" fontId="15" fillId="0" borderId="1" xfId="2" applyFont="1" applyBorder="1"/>
    <xf numFmtId="0" fontId="16" fillId="0" borderId="0" xfId="2" applyFont="1" applyBorder="1"/>
    <xf numFmtId="0" fontId="4" fillId="0" borderId="0" xfId="2" applyFont="1" applyFill="1" applyAlignment="1">
      <alignment horizontal="center"/>
    </xf>
    <xf numFmtId="0" fontId="4" fillId="0" borderId="1" xfId="2" applyFont="1" applyFill="1" applyBorder="1" applyAlignment="1">
      <alignment horizontal="center"/>
    </xf>
    <xf numFmtId="0" fontId="4" fillId="0" borderId="0" xfId="2" applyFont="1" applyAlignment="1">
      <alignment horizontal="center"/>
    </xf>
    <xf numFmtId="0" fontId="4" fillId="0" borderId="2" xfId="2" quotePrefix="1" applyFont="1" applyFill="1" applyBorder="1" applyAlignment="1">
      <alignment horizontal="left" wrapText="1"/>
    </xf>
    <xf numFmtId="0" fontId="4" fillId="0" borderId="1" xfId="2" applyFont="1" applyBorder="1" applyAlignment="1">
      <alignment horizontal="center"/>
    </xf>
    <xf numFmtId="0" fontId="4" fillId="2" borderId="0" xfId="2" applyFont="1" applyFill="1" applyBorder="1"/>
    <xf numFmtId="0" fontId="4" fillId="2" borderId="3" xfId="2" applyFont="1" applyFill="1" applyBorder="1"/>
    <xf numFmtId="0" fontId="8" fillId="2" borderId="0" xfId="2" quotePrefix="1" applyFont="1" applyFill="1" applyBorder="1" applyAlignment="1">
      <alignment horizontal="left" vertical="center" wrapText="1"/>
    </xf>
    <xf numFmtId="0" fontId="7" fillId="2" borderId="4" xfId="2" applyFont="1" applyFill="1" applyBorder="1"/>
    <xf numFmtId="0" fontId="4" fillId="2" borderId="4" xfId="2" applyFont="1" applyFill="1" applyBorder="1"/>
    <xf numFmtId="0" fontId="4" fillId="2" borderId="5" xfId="2" applyFont="1" applyFill="1" applyBorder="1"/>
    <xf numFmtId="0" fontId="4" fillId="0" borderId="1" xfId="2" quotePrefix="1" applyFont="1" applyBorder="1" applyAlignment="1">
      <alignment horizontal="left" wrapText="1"/>
    </xf>
    <xf numFmtId="0" fontId="4" fillId="0" borderId="0" xfId="15" applyFont="1" applyFill="1"/>
    <xf numFmtId="0" fontId="23" fillId="0" borderId="0" xfId="2" applyFont="1" applyFill="1" applyAlignment="1">
      <alignment horizontal="center" vertical="top" wrapText="1"/>
    </xf>
    <xf numFmtId="0" fontId="24" fillId="0" borderId="0" xfId="2" applyFont="1"/>
    <xf numFmtId="0" fontId="4" fillId="0" borderId="0" xfId="0" applyFont="1"/>
    <xf numFmtId="0" fontId="14" fillId="3" borderId="0" xfId="0" applyFont="1" applyFill="1"/>
    <xf numFmtId="0" fontId="15" fillId="0" borderId="2" xfId="0" applyFont="1" applyBorder="1"/>
    <xf numFmtId="0" fontId="4" fillId="0" borderId="2" xfId="0" quotePrefix="1" applyFont="1" applyFill="1" applyBorder="1" applyAlignment="1">
      <alignment horizontal="left" wrapText="1"/>
    </xf>
    <xf numFmtId="0" fontId="12" fillId="3" borderId="0" xfId="0" applyFont="1" applyFill="1" applyAlignment="1">
      <alignment wrapText="1"/>
    </xf>
    <xf numFmtId="0" fontId="4" fillId="0" borderId="2" xfId="0" applyFont="1" applyFill="1" applyBorder="1" applyAlignment="1">
      <alignment wrapText="1"/>
    </xf>
    <xf numFmtId="0" fontId="15" fillId="0" borderId="1" xfId="0" applyFont="1" applyBorder="1"/>
    <xf numFmtId="0" fontId="4" fillId="0" borderId="1" xfId="0" applyFont="1" applyBorder="1" applyAlignment="1">
      <alignment wrapText="1"/>
    </xf>
    <xf numFmtId="0" fontId="4" fillId="0" borderId="1" xfId="0" applyFont="1" applyFill="1" applyBorder="1" applyAlignment="1">
      <alignment horizontal="right"/>
    </xf>
    <xf numFmtId="0" fontId="4" fillId="0" borderId="1" xfId="0" quotePrefix="1" applyFont="1" applyBorder="1" applyAlignment="1">
      <alignment horizontal="left" wrapText="1"/>
    </xf>
    <xf numFmtId="0" fontId="15" fillId="2" borderId="1" xfId="0" applyFont="1" applyFill="1" applyBorder="1"/>
    <xf numFmtId="0" fontId="4" fillId="2" borderId="1" xfId="0" applyFont="1" applyFill="1" applyBorder="1" applyAlignment="1">
      <alignment wrapText="1"/>
    </xf>
    <xf numFmtId="0" fontId="12" fillId="3" borderId="0" xfId="0" applyFont="1" applyFill="1"/>
    <xf numFmtId="0" fontId="4" fillId="3" borderId="0" xfId="0" applyFont="1" applyFill="1" applyAlignment="1">
      <alignment horizontal="center" wrapText="1"/>
    </xf>
    <xf numFmtId="0" fontId="17" fillId="0" borderId="0" xfId="2" applyFont="1" applyAlignment="1">
      <alignment vertical="center"/>
    </xf>
    <xf numFmtId="0" fontId="16" fillId="0" borderId="0" xfId="2" applyFont="1" applyAlignment="1">
      <alignment horizontal="center"/>
    </xf>
    <xf numFmtId="0" fontId="4" fillId="0" borderId="0" xfId="2" applyFont="1" applyAlignment="1">
      <alignment horizontal="left"/>
    </xf>
    <xf numFmtId="0" fontId="4" fillId="0" borderId="0" xfId="2" applyFont="1" applyAlignment="1">
      <alignment horizontal="center" wrapText="1"/>
    </xf>
    <xf numFmtId="0" fontId="4" fillId="0" borderId="0" xfId="0" applyFont="1" applyFill="1"/>
    <xf numFmtId="0" fontId="4" fillId="0" borderId="1" xfId="2" applyFont="1" applyBorder="1" applyAlignment="1">
      <alignment horizontal="center" wrapText="1"/>
    </xf>
    <xf numFmtId="0" fontId="4" fillId="0" borderId="0" xfId="2" applyFont="1" applyFill="1" applyBorder="1" applyAlignment="1">
      <alignment horizontal="center" vertical="center"/>
    </xf>
    <xf numFmtId="0" fontId="4" fillId="0" borderId="0" xfId="2" applyFont="1" applyFill="1" applyBorder="1" applyAlignment="1">
      <alignment horizontal="left" vertical="center" wrapText="1"/>
    </xf>
    <xf numFmtId="0" fontId="4" fillId="0" borderId="0" xfId="2" applyFont="1" applyFill="1" applyBorder="1" applyAlignment="1">
      <alignment horizontal="center" vertical="center" wrapText="1"/>
    </xf>
    <xf numFmtId="0" fontId="27" fillId="3" borderId="0" xfId="2" applyFont="1" applyFill="1" applyAlignment="1">
      <alignment horizontal="center" vertical="center" wrapText="1"/>
    </xf>
    <xf numFmtId="0" fontId="12" fillId="3" borderId="0" xfId="2" applyFont="1" applyFill="1" applyAlignment="1">
      <alignment vertical="center" wrapText="1"/>
    </xf>
    <xf numFmtId="0" fontId="12" fillId="3" borderId="0" xfId="2" applyFont="1" applyFill="1" applyAlignment="1">
      <alignment horizontal="center" vertical="center" wrapText="1"/>
    </xf>
    <xf numFmtId="0" fontId="11" fillId="0" borderId="0" xfId="2" applyFont="1" applyAlignment="1">
      <alignment vertical="center" wrapText="1"/>
    </xf>
    <xf numFmtId="0" fontId="11" fillId="0" borderId="0" xfId="2" applyFont="1" applyAlignment="1">
      <alignment horizontal="center" vertical="center" wrapText="1"/>
    </xf>
    <xf numFmtId="0" fontId="9" fillId="0" borderId="0" xfId="2" applyFont="1" applyFill="1" applyBorder="1"/>
    <xf numFmtId="0" fontId="4" fillId="0" borderId="2" xfId="2" quotePrefix="1" applyFont="1" applyBorder="1" applyAlignment="1">
      <alignment horizontal="left" wrapText="1"/>
    </xf>
    <xf numFmtId="0" fontId="15" fillId="0" borderId="0" xfId="2" applyFont="1" applyAlignment="1">
      <alignment horizontal="left"/>
    </xf>
    <xf numFmtId="0" fontId="4" fillId="0" borderId="2" xfId="2" applyFont="1" applyBorder="1" applyAlignment="1">
      <alignment horizontal="center"/>
    </xf>
    <xf numFmtId="0" fontId="4" fillId="0" borderId="2" xfId="2" applyFont="1" applyBorder="1" applyAlignment="1">
      <alignment horizontal="center" wrapText="1"/>
    </xf>
    <xf numFmtId="0" fontId="18" fillId="0" borderId="0" xfId="2" applyFont="1" applyFill="1" applyAlignment="1">
      <alignment horizontal="left" vertical="top" wrapText="1"/>
    </xf>
    <xf numFmtId="0" fontId="19" fillId="0" borderId="0" xfId="2" applyFont="1" applyFill="1" applyAlignment="1">
      <alignment horizontal="left" vertical="top" wrapText="1"/>
    </xf>
    <xf numFmtId="0" fontId="15" fillId="0" borderId="2" xfId="2" applyFont="1" applyBorder="1" applyAlignment="1">
      <alignment horizontal="left"/>
    </xf>
    <xf numFmtId="0" fontId="15" fillId="0" borderId="0" xfId="2" applyFont="1" applyBorder="1" applyAlignment="1">
      <alignment horizontal="left"/>
    </xf>
    <xf numFmtId="0" fontId="15" fillId="0" borderId="1" xfId="2" applyFont="1" applyBorder="1" applyAlignment="1">
      <alignment horizontal="left"/>
    </xf>
    <xf numFmtId="0" fontId="4" fillId="0" borderId="0" xfId="2" applyFont="1" applyAlignment="1">
      <alignment horizontal="left" wrapText="1"/>
    </xf>
    <xf numFmtId="0" fontId="13" fillId="0" borderId="0" xfId="2" applyFont="1" applyFill="1" applyAlignment="1">
      <alignment vertical="top" wrapText="1"/>
    </xf>
    <xf numFmtId="0" fontId="16" fillId="0" borderId="0" xfId="2" applyFont="1" applyAlignment="1"/>
    <xf numFmtId="0" fontId="4" fillId="0" borderId="0" xfId="2" applyFont="1" applyBorder="1" applyAlignment="1">
      <alignment horizontal="left" vertical="center"/>
    </xf>
    <xf numFmtId="0" fontId="15" fillId="0" borderId="1" xfId="2" applyFont="1" applyBorder="1" applyAlignment="1">
      <alignment horizontal="left" vertical="center"/>
    </xf>
    <xf numFmtId="0" fontId="4" fillId="0" borderId="1" xfId="2" applyFont="1" applyBorder="1" applyAlignment="1">
      <alignment horizontal="left" vertical="center" wrapText="1"/>
    </xf>
    <xf numFmtId="0" fontId="4" fillId="0" borderId="1" xfId="2" applyFont="1" applyBorder="1" applyAlignment="1">
      <alignment horizontal="left" vertical="center"/>
    </xf>
    <xf numFmtId="0" fontId="4" fillId="0" borderId="2" xfId="2" applyFont="1" applyBorder="1" applyAlignment="1">
      <alignment horizontal="left" vertical="center"/>
    </xf>
    <xf numFmtId="0" fontId="4" fillId="0" borderId="0" xfId="2" applyFont="1" applyBorder="1" applyAlignment="1">
      <alignment horizontal="left" vertical="center" wrapText="1"/>
    </xf>
    <xf numFmtId="0" fontId="4" fillId="3" borderId="0" xfId="0" applyFont="1" applyFill="1" applyAlignment="1">
      <alignment horizontal="center"/>
    </xf>
    <xf numFmtId="0" fontId="12" fillId="3" borderId="0" xfId="0" applyFont="1" applyFill="1" applyAlignment="1">
      <alignment horizontal="center"/>
    </xf>
    <xf numFmtId="0" fontId="4" fillId="0" borderId="2" xfId="0" applyFont="1" applyFill="1" applyBorder="1" applyAlignment="1">
      <alignment horizontal="center"/>
    </xf>
    <xf numFmtId="0" fontId="4" fillId="0" borderId="1" xfId="0" applyFont="1" applyFill="1" applyBorder="1" applyAlignment="1">
      <alignment horizontal="center"/>
    </xf>
    <xf numFmtId="0" fontId="4" fillId="2" borderId="1" xfId="0" applyFont="1" applyFill="1" applyBorder="1" applyAlignment="1">
      <alignment horizontal="center"/>
    </xf>
    <xf numFmtId="0" fontId="0" fillId="0" borderId="0" xfId="0" applyFill="1"/>
    <xf numFmtId="0" fontId="0" fillId="0" borderId="0" xfId="0" applyAlignment="1">
      <alignment horizontal="center"/>
    </xf>
    <xf numFmtId="0" fontId="4" fillId="0" borderId="2" xfId="0" applyFont="1" applyFill="1" applyBorder="1" applyAlignment="1">
      <alignment horizontal="center" vertical="center" wrapText="1"/>
    </xf>
    <xf numFmtId="0" fontId="4" fillId="0" borderId="2" xfId="2" applyFont="1" applyFill="1" applyBorder="1" applyAlignment="1">
      <alignment horizontal="left" vertical="center" wrapText="1"/>
    </xf>
    <xf numFmtId="0" fontId="4" fillId="0" borderId="2" xfId="2" applyFont="1" applyFill="1" applyBorder="1" applyAlignment="1">
      <alignment horizontal="center" vertical="center" wrapText="1"/>
    </xf>
    <xf numFmtId="0" fontId="4" fillId="0" borderId="2" xfId="2" applyFont="1" applyFill="1" applyBorder="1" applyAlignment="1">
      <alignment horizontal="center" vertical="center"/>
    </xf>
    <xf numFmtId="0" fontId="4" fillId="3" borderId="0" xfId="2" applyFont="1" applyFill="1" applyAlignment="1">
      <alignment horizontal="center" vertical="center"/>
    </xf>
    <xf numFmtId="0" fontId="4" fillId="0" borderId="1" xfId="2" applyFont="1" applyFill="1" applyBorder="1" applyAlignment="1">
      <alignment horizontal="center" vertical="center" wrapText="1"/>
    </xf>
    <xf numFmtId="0" fontId="4" fillId="0" borderId="1" xfId="2" applyFont="1" applyFill="1" applyBorder="1" applyAlignment="1">
      <alignment horizontal="center" vertical="center"/>
    </xf>
    <xf numFmtId="0" fontId="15" fillId="2" borderId="1" xfId="2" applyFont="1" applyFill="1" applyBorder="1" applyAlignment="1">
      <alignment vertical="center"/>
    </xf>
    <xf numFmtId="0" fontId="12" fillId="2" borderId="1" xfId="2" applyFont="1" applyFill="1" applyBorder="1" applyAlignment="1">
      <alignment vertical="center" wrapText="1"/>
    </xf>
    <xf numFmtId="0" fontId="12" fillId="2" borderId="1" xfId="2" applyFont="1" applyFill="1" applyBorder="1" applyAlignment="1">
      <alignment horizontal="center" vertical="center" wrapText="1"/>
    </xf>
    <xf numFmtId="0" fontId="4" fillId="2" borderId="1" xfId="2" applyFont="1" applyFill="1" applyBorder="1" applyAlignment="1">
      <alignment horizontal="center" vertical="center"/>
    </xf>
    <xf numFmtId="0" fontId="4" fillId="0" borderId="1" xfId="2" applyFont="1" applyBorder="1" applyAlignment="1">
      <alignment horizontal="center" vertical="center"/>
    </xf>
    <xf numFmtId="165" fontId="4" fillId="0" borderId="0" xfId="13" applyFont="1" applyFill="1" applyBorder="1" applyAlignment="1"/>
    <xf numFmtId="0" fontId="4" fillId="2" borderId="0" xfId="2" applyFont="1" applyFill="1"/>
    <xf numFmtId="0" fontId="4" fillId="0" borderId="0" xfId="2" applyFont="1" applyBorder="1" applyAlignment="1">
      <alignment vertical="center" wrapText="1"/>
    </xf>
    <xf numFmtId="0" fontId="32" fillId="0" borderId="0" xfId="2" applyFont="1"/>
    <xf numFmtId="0" fontId="33" fillId="4" borderId="0" xfId="2" applyFont="1" applyFill="1" applyBorder="1" applyAlignment="1">
      <alignment horizontal="left"/>
    </xf>
    <xf numFmtId="0" fontId="33" fillId="4" borderId="0" xfId="2" quotePrefix="1" applyFont="1" applyFill="1" applyBorder="1" applyAlignment="1">
      <alignment horizontal="left"/>
    </xf>
    <xf numFmtId="0" fontId="33" fillId="4" borderId="0" xfId="2" applyFont="1" applyFill="1" applyBorder="1"/>
    <xf numFmtId="0" fontId="27" fillId="0" borderId="0" xfId="2" applyFont="1" applyFill="1" applyAlignment="1">
      <alignment horizontal="center" vertical="center" wrapText="1"/>
    </xf>
    <xf numFmtId="0" fontId="4" fillId="0" borderId="1" xfId="2" applyFont="1" applyFill="1" applyBorder="1" applyAlignment="1">
      <alignment horizontal="left" vertical="center" wrapText="1"/>
    </xf>
    <xf numFmtId="0" fontId="34" fillId="0" borderId="0" xfId="2" applyFont="1"/>
    <xf numFmtId="0" fontId="4" fillId="0" borderId="1" xfId="0" applyFont="1" applyFill="1" applyBorder="1" applyAlignment="1">
      <alignment horizontal="center" vertical="center" wrapText="1"/>
    </xf>
    <xf numFmtId="0" fontId="4" fillId="2" borderId="6" xfId="2" applyFont="1" applyFill="1" applyBorder="1"/>
    <xf numFmtId="0" fontId="14" fillId="3" borderId="0" xfId="3" applyFont="1" applyFill="1"/>
    <xf numFmtId="0" fontId="12" fillId="3" borderId="0" xfId="3" applyFont="1" applyFill="1" applyAlignment="1">
      <alignment wrapText="1"/>
    </xf>
    <xf numFmtId="0" fontId="12" fillId="3" borderId="0" xfId="3" applyFont="1" applyFill="1"/>
    <xf numFmtId="0" fontId="12" fillId="3" borderId="0" xfId="3" applyFont="1" applyFill="1" applyAlignment="1">
      <alignment horizontal="center"/>
    </xf>
    <xf numFmtId="0" fontId="4" fillId="5" borderId="1" xfId="2" applyFont="1" applyFill="1" applyBorder="1" applyAlignment="1">
      <alignment horizontal="center" vertical="center" wrapText="1"/>
    </xf>
    <xf numFmtId="0" fontId="4" fillId="5" borderId="1" xfId="2" applyFont="1" applyFill="1" applyBorder="1" applyAlignment="1">
      <alignment horizontal="center" vertical="center"/>
    </xf>
    <xf numFmtId="0" fontId="35" fillId="6" borderId="1" xfId="2" applyFont="1" applyFill="1" applyBorder="1" applyAlignment="1">
      <alignment wrapText="1"/>
    </xf>
    <xf numFmtId="0" fontId="4" fillId="5" borderId="1" xfId="2" applyFont="1" applyFill="1" applyBorder="1" applyAlignment="1">
      <alignment horizontal="left" vertical="center"/>
    </xf>
    <xf numFmtId="0" fontId="4" fillId="5" borderId="1" xfId="2" applyFont="1" applyFill="1" applyBorder="1" applyAlignment="1">
      <alignment horizontal="left" vertical="center" wrapText="1"/>
    </xf>
    <xf numFmtId="0" fontId="36" fillId="6" borderId="1" xfId="0" applyFont="1" applyFill="1" applyBorder="1"/>
    <xf numFmtId="0" fontId="35" fillId="6" borderId="1" xfId="0" quotePrefix="1" applyFont="1" applyFill="1" applyBorder="1" applyAlignment="1">
      <alignment horizontal="left" wrapText="1"/>
    </xf>
    <xf numFmtId="0" fontId="35" fillId="6" borderId="1" xfId="0" quotePrefix="1" applyFont="1" applyFill="1" applyBorder="1" applyAlignment="1">
      <alignment horizontal="center" wrapText="1"/>
    </xf>
    <xf numFmtId="0" fontId="10" fillId="6" borderId="1" xfId="0" applyFont="1" applyFill="1" applyBorder="1" applyAlignment="1">
      <alignment horizontal="center"/>
    </xf>
    <xf numFmtId="0" fontId="10" fillId="6" borderId="1" xfId="3" applyFont="1" applyFill="1" applyBorder="1" applyAlignment="1">
      <alignment horizontal="center"/>
    </xf>
    <xf numFmtId="0" fontId="36" fillId="6" borderId="1" xfId="3" applyFont="1" applyFill="1" applyBorder="1"/>
    <xf numFmtId="0" fontId="4" fillId="0" borderId="0" xfId="2" applyFont="1" applyFill="1" applyBorder="1" applyAlignment="1">
      <alignment horizontal="left" vertical="center"/>
    </xf>
    <xf numFmtId="0" fontId="4" fillId="0" borderId="1" xfId="2" applyFont="1" applyFill="1" applyBorder="1" applyAlignment="1">
      <alignment horizontal="left" vertical="center"/>
    </xf>
    <xf numFmtId="0" fontId="4" fillId="0" borderId="7" xfId="14" applyFont="1" applyBorder="1"/>
    <xf numFmtId="0" fontId="4" fillId="0" borderId="8" xfId="14" applyFont="1" applyBorder="1"/>
    <xf numFmtId="0" fontId="4" fillId="0" borderId="8" xfId="14" applyFont="1" applyBorder="1" applyAlignment="1">
      <alignment horizontal="center"/>
    </xf>
    <xf numFmtId="0" fontId="4" fillId="0" borderId="7" xfId="14" applyFont="1" applyFill="1" applyBorder="1" applyAlignment="1">
      <alignment vertical="center" wrapText="1"/>
    </xf>
    <xf numFmtId="0" fontId="4" fillId="0" borderId="7" xfId="14" applyFont="1" applyFill="1" applyBorder="1" applyAlignment="1">
      <alignment horizontal="center" vertical="center"/>
    </xf>
    <xf numFmtId="0" fontId="4" fillId="0" borderId="7" xfId="14" applyFont="1" applyBorder="1" applyAlignment="1">
      <alignment vertical="center"/>
    </xf>
    <xf numFmtId="49" fontId="10" fillId="0" borderId="1" xfId="0" applyNumberFormat="1" applyFont="1" applyFill="1" applyBorder="1" applyAlignment="1">
      <alignment vertical="center" wrapText="1"/>
    </xf>
    <xf numFmtId="0" fontId="4" fillId="0" borderId="1" xfId="2" applyFont="1" applyFill="1" applyBorder="1" applyAlignment="1">
      <alignment horizontal="center" wrapText="1"/>
    </xf>
    <xf numFmtId="49" fontId="10" fillId="0" borderId="1" xfId="0" applyNumberFormat="1" applyFont="1" applyFill="1" applyBorder="1" applyAlignment="1">
      <alignment horizontal="center" vertical="center" wrapText="1"/>
    </xf>
    <xf numFmtId="0" fontId="14" fillId="3" borderId="1" xfId="3" applyFont="1" applyFill="1" applyBorder="1"/>
    <xf numFmtId="0" fontId="12" fillId="3" borderId="1" xfId="3" applyFont="1" applyFill="1" applyBorder="1" applyAlignment="1">
      <alignment wrapText="1"/>
    </xf>
    <xf numFmtId="0" fontId="12" fillId="3" borderId="1" xfId="3" applyFont="1" applyFill="1" applyBorder="1" applyAlignment="1">
      <alignment horizontal="center"/>
    </xf>
    <xf numFmtId="0" fontId="4" fillId="0" borderId="1" xfId="0" applyFont="1" applyFill="1" applyBorder="1" applyAlignment="1">
      <alignment horizontal="left" vertical="center" wrapText="1"/>
    </xf>
    <xf numFmtId="0" fontId="4" fillId="0" borderId="1" xfId="0" applyFont="1" applyFill="1" applyBorder="1" applyAlignment="1">
      <alignment horizontal="center" vertical="center"/>
    </xf>
    <xf numFmtId="0" fontId="4" fillId="0" borderId="1" xfId="0" applyFont="1" applyFill="1" applyBorder="1" applyAlignment="1" applyProtection="1">
      <alignment vertical="center" wrapText="1"/>
      <protection locked="0"/>
    </xf>
    <xf numFmtId="166" fontId="4" fillId="0" borderId="1" xfId="0" applyNumberFormat="1" applyFont="1" applyFill="1" applyBorder="1" applyAlignment="1" applyProtection="1">
      <alignment horizontal="center" vertical="center"/>
      <protection locked="0"/>
    </xf>
    <xf numFmtId="0" fontId="4" fillId="0" borderId="1" xfId="0" applyFont="1" applyFill="1" applyBorder="1" applyAlignment="1">
      <alignment vertical="center" wrapText="1"/>
    </xf>
    <xf numFmtId="1" fontId="4" fillId="0" borderId="1" xfId="0" applyNumberFormat="1" applyFont="1" applyFill="1" applyBorder="1" applyAlignment="1">
      <alignment horizontal="center" vertical="center"/>
    </xf>
    <xf numFmtId="0" fontId="4" fillId="0" borderId="2" xfId="0" applyFont="1" applyFill="1" applyBorder="1" applyAlignment="1">
      <alignment vertical="center" wrapText="1"/>
    </xf>
    <xf numFmtId="1" fontId="4" fillId="0" borderId="2" xfId="0" applyNumberFormat="1" applyFont="1" applyFill="1" applyBorder="1" applyAlignment="1">
      <alignment horizontal="center" vertical="center"/>
    </xf>
    <xf numFmtId="0" fontId="4" fillId="0" borderId="9" xfId="0" applyFont="1" applyFill="1" applyBorder="1" applyAlignment="1">
      <alignment vertical="center" wrapText="1"/>
    </xf>
    <xf numFmtId="1" fontId="4" fillId="0" borderId="9" xfId="0" applyNumberFormat="1" applyFont="1" applyFill="1" applyBorder="1" applyAlignment="1">
      <alignment horizontal="center" vertical="center"/>
    </xf>
    <xf numFmtId="0" fontId="4" fillId="0" borderId="9" xfId="0" applyFont="1" applyFill="1" applyBorder="1" applyAlignment="1">
      <alignment horizontal="center" vertical="center" wrapText="1"/>
    </xf>
    <xf numFmtId="0" fontId="106" fillId="2" borderId="0" xfId="2" applyFont="1" applyFill="1" applyBorder="1" applyAlignment="1">
      <alignment horizontal="center" vertical="center" wrapText="1"/>
    </xf>
    <xf numFmtId="0" fontId="4" fillId="2" borderId="45" xfId="2" applyFont="1" applyFill="1" applyBorder="1"/>
    <xf numFmtId="0" fontId="7" fillId="2" borderId="46" xfId="2" applyFont="1" applyFill="1" applyBorder="1"/>
    <xf numFmtId="0" fontId="4" fillId="0" borderId="1" xfId="2" applyFont="1" applyBorder="1"/>
    <xf numFmtId="0" fontId="14" fillId="7" borderId="0" xfId="3" applyFont="1" applyFill="1"/>
    <xf numFmtId="0" fontId="12" fillId="7" borderId="0" xfId="3" applyFont="1" applyFill="1" applyAlignment="1">
      <alignment wrapText="1"/>
    </xf>
    <xf numFmtId="0" fontId="12" fillId="7" borderId="0" xfId="3" applyFont="1" applyFill="1"/>
    <xf numFmtId="0" fontId="12" fillId="7" borderId="0" xfId="3" applyFont="1" applyFill="1" applyAlignment="1">
      <alignment horizontal="center"/>
    </xf>
    <xf numFmtId="0" fontId="12" fillId="7" borderId="1" xfId="3" applyFont="1" applyFill="1" applyBorder="1"/>
    <xf numFmtId="0" fontId="14" fillId="7" borderId="1" xfId="3" applyFont="1" applyFill="1" applyBorder="1"/>
    <xf numFmtId="0" fontId="12" fillId="7" borderId="1" xfId="3" applyFont="1" applyFill="1" applyBorder="1" applyAlignment="1">
      <alignment wrapText="1"/>
    </xf>
    <xf numFmtId="0" fontId="12" fillId="7" borderId="1" xfId="3" applyFont="1" applyFill="1" applyBorder="1" applyAlignment="1">
      <alignment horizontal="center"/>
    </xf>
    <xf numFmtId="0" fontId="10" fillId="0" borderId="1" xfId="0" applyFont="1" applyFill="1" applyBorder="1" applyAlignment="1">
      <alignment horizontal="left" vertical="center"/>
    </xf>
    <xf numFmtId="3" fontId="4" fillId="0" borderId="1" xfId="0" applyNumberFormat="1" applyFont="1" applyFill="1" applyBorder="1" applyAlignment="1">
      <alignment horizontal="center" vertical="center"/>
    </xf>
    <xf numFmtId="0" fontId="4" fillId="0" borderId="47" xfId="14" applyFont="1" applyFill="1" applyBorder="1"/>
    <xf numFmtId="0" fontId="4" fillId="0" borderId="0" xfId="14" applyFont="1" applyBorder="1" applyAlignment="1">
      <alignment horizontal="center"/>
    </xf>
    <xf numFmtId="0" fontId="107" fillId="0" borderId="47" xfId="14" applyFont="1" applyBorder="1"/>
    <xf numFmtId="0" fontId="4" fillId="0" borderId="1" xfId="2" applyFont="1" applyBorder="1" applyAlignment="1">
      <alignment horizontal="left" wrapText="1"/>
    </xf>
    <xf numFmtId="0" fontId="10" fillId="6" borderId="10" xfId="3" applyFont="1" applyFill="1" applyBorder="1" applyAlignment="1">
      <alignment horizontal="center"/>
    </xf>
    <xf numFmtId="0" fontId="30" fillId="0" borderId="1" xfId="0" applyFont="1" applyFill="1" applyBorder="1" applyAlignment="1">
      <alignment vertical="center" wrapText="1"/>
    </xf>
    <xf numFmtId="1" fontId="30" fillId="0" borderId="1" xfId="0" applyNumberFormat="1" applyFont="1" applyFill="1" applyBorder="1" applyAlignment="1">
      <alignment horizontal="center" vertical="center"/>
    </xf>
    <xf numFmtId="0" fontId="30" fillId="0" borderId="1" xfId="0" applyFont="1" applyFill="1" applyBorder="1" applyAlignment="1">
      <alignment horizontal="center" vertical="center" wrapText="1"/>
    </xf>
    <xf numFmtId="0" fontId="30" fillId="0" borderId="9" xfId="0" applyFont="1" applyFill="1" applyBorder="1" applyAlignment="1">
      <alignment vertical="center" wrapText="1"/>
    </xf>
    <xf numFmtId="1" fontId="30" fillId="0" borderId="9" xfId="0" applyNumberFormat="1" applyFont="1" applyFill="1" applyBorder="1" applyAlignment="1">
      <alignment horizontal="center" vertical="center"/>
    </xf>
    <xf numFmtId="0" fontId="30" fillId="0" borderId="9" xfId="0" applyFont="1" applyFill="1" applyBorder="1" applyAlignment="1">
      <alignment horizontal="center" vertical="center" wrapText="1"/>
    </xf>
    <xf numFmtId="0" fontId="30" fillId="0" borderId="2" xfId="0" applyFont="1" applyFill="1" applyBorder="1" applyAlignment="1">
      <alignment vertical="center" wrapText="1"/>
    </xf>
    <xf numFmtId="1" fontId="30" fillId="0" borderId="2" xfId="0" applyNumberFormat="1" applyFont="1" applyFill="1" applyBorder="1" applyAlignment="1">
      <alignment horizontal="center" vertical="center"/>
    </xf>
    <xf numFmtId="0" fontId="30" fillId="0" borderId="2" xfId="0" applyFont="1" applyFill="1" applyBorder="1" applyAlignment="1">
      <alignment horizontal="center" vertical="center" wrapText="1"/>
    </xf>
    <xf numFmtId="0" fontId="30" fillId="0" borderId="1" xfId="0" applyFont="1" applyFill="1" applyBorder="1" applyAlignment="1" applyProtection="1">
      <alignment vertical="center" wrapText="1"/>
      <protection locked="0"/>
    </xf>
    <xf numFmtId="166" fontId="30" fillId="0" borderId="1" xfId="0" applyNumberFormat="1" applyFont="1" applyFill="1" applyBorder="1" applyAlignment="1" applyProtection="1">
      <alignment horizontal="center" vertical="center"/>
      <protection locked="0"/>
    </xf>
    <xf numFmtId="0" fontId="30" fillId="0" borderId="1" xfId="2" applyFont="1" applyBorder="1" applyAlignment="1">
      <alignment horizontal="left" vertical="center" wrapText="1"/>
    </xf>
    <xf numFmtId="0" fontId="30" fillId="0" borderId="1" xfId="2" applyFont="1" applyBorder="1" applyAlignment="1">
      <alignment horizontal="center" vertical="center"/>
    </xf>
    <xf numFmtId="0" fontId="30" fillId="0" borderId="1" xfId="2" applyFont="1" applyBorder="1" applyAlignment="1">
      <alignment horizontal="center" vertical="center" wrapText="1"/>
    </xf>
    <xf numFmtId="0" fontId="4" fillId="6" borderId="1" xfId="2" applyFont="1" applyFill="1" applyBorder="1" applyAlignment="1">
      <alignment horizontal="center" wrapText="1"/>
    </xf>
    <xf numFmtId="0" fontId="16" fillId="0" borderId="0" xfId="2" applyFont="1" applyAlignment="1">
      <alignment horizontal="center" wrapText="1"/>
    </xf>
    <xf numFmtId="0" fontId="4" fillId="0" borderId="7" xfId="14" applyFont="1" applyFill="1" applyBorder="1" applyAlignment="1">
      <alignment horizontal="center"/>
    </xf>
    <xf numFmtId="0" fontId="107" fillId="0" borderId="48" xfId="14" applyFont="1" applyBorder="1"/>
    <xf numFmtId="0" fontId="107" fillId="0" borderId="12" xfId="14" applyFont="1" applyBorder="1" applyAlignment="1">
      <alignment horizontal="center"/>
    </xf>
    <xf numFmtId="0" fontId="107" fillId="0" borderId="47" xfId="14" applyFont="1" applyFill="1" applyBorder="1"/>
    <xf numFmtId="0" fontId="107" fillId="0" borderId="12" xfId="14" applyFont="1" applyFill="1" applyBorder="1" applyAlignment="1">
      <alignment horizontal="center"/>
    </xf>
    <xf numFmtId="0" fontId="10" fillId="0" borderId="12" xfId="0" applyFont="1" applyFill="1" applyBorder="1" applyAlignment="1">
      <alignment vertical="center" wrapText="1"/>
    </xf>
    <xf numFmtId="41" fontId="4" fillId="0" borderId="12" xfId="1" applyNumberFormat="1" applyFont="1" applyFill="1" applyBorder="1" applyAlignment="1">
      <alignment horizontal="center" vertical="center" wrapText="1"/>
    </xf>
    <xf numFmtId="0" fontId="10" fillId="0" borderId="12" xfId="0" applyFont="1" applyFill="1" applyBorder="1" applyAlignment="1">
      <alignment horizontal="center" vertical="center" wrapText="1"/>
    </xf>
    <xf numFmtId="0" fontId="12" fillId="3" borderId="13" xfId="14" applyFont="1" applyFill="1" applyBorder="1"/>
    <xf numFmtId="0" fontId="35" fillId="2" borderId="14" xfId="14" applyFont="1" applyFill="1" applyBorder="1"/>
    <xf numFmtId="0" fontId="4" fillId="3" borderId="15" xfId="14" applyFont="1" applyFill="1" applyBorder="1" applyAlignment="1">
      <alignment horizontal="center"/>
    </xf>
    <xf numFmtId="0" fontId="4" fillId="2" borderId="16" xfId="14" applyFont="1" applyFill="1" applyBorder="1" applyAlignment="1">
      <alignment horizontal="center"/>
    </xf>
    <xf numFmtId="0" fontId="4" fillId="3" borderId="17" xfId="14" applyFont="1" applyFill="1" applyBorder="1" applyAlignment="1">
      <alignment horizontal="center" wrapText="1"/>
    </xf>
    <xf numFmtId="0" fontId="5" fillId="3" borderId="17" xfId="14" applyFont="1" applyFill="1" applyBorder="1" applyAlignment="1">
      <alignment horizontal="center"/>
    </xf>
    <xf numFmtId="0" fontId="4" fillId="2" borderId="18" xfId="14" applyFont="1" applyFill="1" applyBorder="1" applyAlignment="1">
      <alignment wrapText="1"/>
    </xf>
    <xf numFmtId="0" fontId="4" fillId="2" borderId="18" xfId="14" applyFont="1" applyFill="1" applyBorder="1" applyAlignment="1">
      <alignment horizontal="center"/>
    </xf>
    <xf numFmtId="0" fontId="4" fillId="0" borderId="16" xfId="14" applyFont="1" applyBorder="1"/>
    <xf numFmtId="0" fontId="10" fillId="0" borderId="19" xfId="0" applyFont="1" applyFill="1" applyBorder="1" applyAlignment="1">
      <alignment vertical="center" wrapText="1"/>
    </xf>
    <xf numFmtId="41" fontId="4" fillId="0" borderId="19" xfId="1" applyNumberFormat="1" applyFont="1" applyFill="1" applyBorder="1" applyAlignment="1">
      <alignment horizontal="center" vertical="center" wrapText="1"/>
    </xf>
    <xf numFmtId="0" fontId="10" fillId="0" borderId="12" xfId="0" applyFont="1" applyFill="1" applyBorder="1" applyAlignment="1">
      <alignment vertical="top" wrapText="1"/>
    </xf>
    <xf numFmtId="0" fontId="108" fillId="0" borderId="12" xfId="0" applyFont="1" applyFill="1" applyBorder="1" applyAlignment="1" applyProtection="1">
      <alignment vertical="center"/>
    </xf>
    <xf numFmtId="0" fontId="108" fillId="0" borderId="11" xfId="0" applyFont="1" applyFill="1" applyBorder="1" applyAlignment="1" applyProtection="1">
      <alignment vertical="center"/>
    </xf>
    <xf numFmtId="41" fontId="4" fillId="0" borderId="11" xfId="1" applyNumberFormat="1" applyFont="1" applyFill="1" applyBorder="1" applyAlignment="1">
      <alignment horizontal="center" vertical="center" wrapText="1"/>
    </xf>
    <xf numFmtId="0" fontId="35" fillId="2" borderId="20" xfId="14" applyFont="1" applyFill="1" applyBorder="1"/>
    <xf numFmtId="0" fontId="4" fillId="2" borderId="20" xfId="14" applyFont="1" applyFill="1" applyBorder="1" applyAlignment="1">
      <alignment wrapText="1"/>
    </xf>
    <xf numFmtId="0" fontId="4" fillId="2" borderId="20" xfId="14" applyFont="1" applyFill="1" applyBorder="1" applyAlignment="1">
      <alignment horizontal="center"/>
    </xf>
    <xf numFmtId="0" fontId="20" fillId="0" borderId="16" xfId="14" applyFont="1" applyFill="1" applyBorder="1" applyAlignment="1">
      <alignment horizontal="left" vertical="center"/>
    </xf>
    <xf numFmtId="0" fontId="12" fillId="3" borderId="20" xfId="14" applyFont="1" applyFill="1" applyBorder="1"/>
    <xf numFmtId="0" fontId="4" fillId="3" borderId="20" xfId="14" applyFont="1" applyFill="1" applyBorder="1" applyAlignment="1">
      <alignment horizontal="center" wrapText="1"/>
    </xf>
    <xf numFmtId="0" fontId="5" fillId="3" borderId="20" xfId="14" applyFont="1" applyFill="1" applyBorder="1" applyAlignment="1">
      <alignment horizontal="center"/>
    </xf>
    <xf numFmtId="0" fontId="4" fillId="3" borderId="20" xfId="14" applyFont="1" applyFill="1" applyBorder="1" applyAlignment="1">
      <alignment horizontal="center"/>
    </xf>
    <xf numFmtId="0" fontId="4" fillId="0" borderId="7" xfId="14" applyFont="1" applyBorder="1" applyAlignment="1">
      <alignment vertical="center" wrapText="1"/>
    </xf>
    <xf numFmtId="0" fontId="4" fillId="0" borderId="7" xfId="14" applyFont="1" applyBorder="1" applyAlignment="1">
      <alignment horizontal="center" vertical="center"/>
    </xf>
    <xf numFmtId="0" fontId="36" fillId="6" borderId="2" xfId="0" applyFont="1" applyFill="1" applyBorder="1"/>
    <xf numFmtId="0" fontId="106" fillId="0" borderId="0" xfId="14" applyFont="1" applyBorder="1"/>
    <xf numFmtId="0" fontId="4" fillId="0" borderId="9" xfId="2" applyFont="1" applyBorder="1" applyAlignment="1">
      <alignment horizontal="left" vertical="center"/>
    </xf>
    <xf numFmtId="0" fontId="4" fillId="0" borderId="21" xfId="14" applyFont="1" applyBorder="1"/>
    <xf numFmtId="0" fontId="10" fillId="0" borderId="22" xfId="0" applyFont="1" applyFill="1" applyBorder="1" applyAlignment="1">
      <alignment vertical="center" wrapText="1"/>
    </xf>
    <xf numFmtId="41" fontId="4" fillId="0" borderId="22" xfId="1" applyNumberFormat="1" applyFont="1" applyFill="1" applyBorder="1" applyAlignment="1">
      <alignment horizontal="center" vertical="center" wrapText="1"/>
    </xf>
    <xf numFmtId="0" fontId="10" fillId="0" borderId="22" xfId="0" applyFont="1" applyFill="1" applyBorder="1" applyAlignment="1">
      <alignment horizontal="center" vertical="center" wrapText="1"/>
    </xf>
    <xf numFmtId="0" fontId="4" fillId="0" borderId="49" xfId="14" applyFont="1" applyBorder="1"/>
    <xf numFmtId="0" fontId="10" fillId="0" borderId="50" xfId="0" applyFont="1" applyFill="1" applyBorder="1" applyAlignment="1">
      <alignment vertical="center" wrapText="1"/>
    </xf>
    <xf numFmtId="41" fontId="4" fillId="0" borderId="50" xfId="1" applyNumberFormat="1" applyFont="1" applyFill="1" applyBorder="1" applyAlignment="1">
      <alignment horizontal="center" vertical="center" wrapText="1"/>
    </xf>
    <xf numFmtId="0" fontId="10" fillId="0" borderId="50" xfId="0" applyFont="1" applyFill="1" applyBorder="1" applyAlignment="1">
      <alignment horizontal="center" vertical="center" wrapText="1"/>
    </xf>
    <xf numFmtId="0" fontId="10" fillId="0" borderId="19" xfId="0" applyFont="1" applyFill="1" applyBorder="1" applyAlignment="1">
      <alignment horizontal="center" vertical="center" wrapText="1"/>
    </xf>
    <xf numFmtId="0" fontId="10" fillId="0" borderId="11" xfId="0" applyFont="1" applyFill="1" applyBorder="1" applyAlignment="1">
      <alignment horizontal="center" vertical="center" wrapText="1"/>
    </xf>
    <xf numFmtId="3" fontId="4" fillId="0" borderId="2" xfId="2" applyNumberFormat="1" applyFont="1" applyFill="1" applyBorder="1" applyAlignment="1">
      <alignment horizontal="center" vertical="center" wrapText="1"/>
    </xf>
    <xf numFmtId="0" fontId="30" fillId="0" borderId="0" xfId="0" applyFont="1" applyFill="1" applyBorder="1" applyAlignment="1">
      <alignment horizontal="left" vertical="center" wrapText="1"/>
    </xf>
    <xf numFmtId="3" fontId="30" fillId="0" borderId="0" xfId="0" applyNumberFormat="1" applyFont="1" applyFill="1" applyBorder="1" applyAlignment="1">
      <alignment horizontal="center" vertical="center" wrapText="1"/>
    </xf>
    <xf numFmtId="0" fontId="30" fillId="0" borderId="0" xfId="0" applyFont="1" applyFill="1" applyBorder="1" applyAlignment="1">
      <alignment horizontal="center" vertical="center"/>
    </xf>
    <xf numFmtId="0" fontId="109" fillId="8" borderId="0" xfId="2" applyFont="1" applyFill="1" applyAlignment="1">
      <alignment horizontal="left" vertical="center"/>
    </xf>
    <xf numFmtId="0" fontId="4" fillId="6" borderId="1" xfId="2" applyFont="1" applyFill="1" applyBorder="1" applyAlignment="1">
      <alignment horizontal="center"/>
    </xf>
    <xf numFmtId="0" fontId="107" fillId="0" borderId="1" xfId="2" applyFont="1" applyBorder="1" applyAlignment="1">
      <alignment wrapText="1"/>
    </xf>
    <xf numFmtId="0" fontId="16" fillId="0" borderId="1" xfId="2" applyFont="1" applyBorder="1" applyAlignment="1">
      <alignment horizontal="center" wrapText="1"/>
    </xf>
    <xf numFmtId="0" fontId="107" fillId="0" borderId="1" xfId="0" applyFont="1" applyFill="1" applyBorder="1" applyAlignment="1">
      <alignment horizontal="center" vertical="center" wrapText="1"/>
    </xf>
    <xf numFmtId="0" fontId="4" fillId="0" borderId="1" xfId="0" applyFont="1" applyFill="1" applyBorder="1" applyAlignment="1">
      <alignment vertical="top" wrapText="1"/>
    </xf>
    <xf numFmtId="0" fontId="30" fillId="0" borderId="2" xfId="2" applyFont="1" applyBorder="1" applyAlignment="1">
      <alignment horizontal="left" vertical="center"/>
    </xf>
    <xf numFmtId="0" fontId="30" fillId="0" borderId="2" xfId="2" applyFont="1" applyFill="1" applyBorder="1" applyAlignment="1">
      <alignment horizontal="left" vertical="center" wrapText="1"/>
    </xf>
    <xf numFmtId="0" fontId="30" fillId="0" borderId="2" xfId="2" applyFont="1" applyFill="1" applyBorder="1" applyAlignment="1">
      <alignment horizontal="center" vertical="center" wrapText="1"/>
    </xf>
    <xf numFmtId="0" fontId="30" fillId="0" borderId="2" xfId="2" applyFont="1" applyFill="1" applyBorder="1" applyAlignment="1">
      <alignment horizontal="center" vertical="center"/>
    </xf>
    <xf numFmtId="0" fontId="108" fillId="0" borderId="1" xfId="9" applyNumberFormat="1" applyFont="1" applyFill="1" applyBorder="1" applyAlignment="1" applyProtection="1">
      <alignment vertical="center"/>
    </xf>
    <xf numFmtId="0" fontId="12" fillId="0" borderId="1" xfId="3" applyFont="1" applyFill="1" applyBorder="1"/>
    <xf numFmtId="0" fontId="108" fillId="0" borderId="1" xfId="9" applyNumberFormat="1" applyFont="1" applyFill="1" applyBorder="1" applyAlignment="1" applyProtection="1">
      <alignment horizontal="center" vertical="center"/>
    </xf>
    <xf numFmtId="0" fontId="107" fillId="0" borderId="1" xfId="9" applyNumberFormat="1" applyFont="1" applyFill="1" applyBorder="1" applyAlignment="1">
      <alignment horizontal="left" vertical="center"/>
    </xf>
    <xf numFmtId="167" fontId="107" fillId="0" borderId="1" xfId="6" applyNumberFormat="1" applyFont="1" applyFill="1" applyBorder="1" applyAlignment="1">
      <alignment horizontal="center" vertical="center"/>
    </xf>
    <xf numFmtId="0" fontId="107" fillId="0" borderId="1" xfId="9" applyNumberFormat="1" applyFont="1" applyFill="1" applyBorder="1" applyAlignment="1">
      <alignment horizontal="center" vertical="center"/>
    </xf>
    <xf numFmtId="0" fontId="4" fillId="9" borderId="0" xfId="2" applyFont="1" applyFill="1" applyBorder="1" applyAlignment="1">
      <alignment horizontal="center" vertical="center" wrapText="1"/>
    </xf>
    <xf numFmtId="0" fontId="31" fillId="0" borderId="1" xfId="2" applyFont="1" applyBorder="1" applyAlignment="1">
      <alignment horizontal="left" vertical="center"/>
    </xf>
    <xf numFmtId="0" fontId="31" fillId="0" borderId="1" xfId="2" applyFont="1" applyFill="1" applyBorder="1" applyAlignment="1">
      <alignment horizontal="center" vertical="center" wrapText="1"/>
    </xf>
    <xf numFmtId="49" fontId="110" fillId="0" borderId="1" xfId="0" applyNumberFormat="1" applyFont="1" applyFill="1" applyBorder="1" applyAlignment="1" applyProtection="1">
      <alignment horizontal="center" vertical="center" wrapText="1"/>
      <protection locked="0"/>
    </xf>
    <xf numFmtId="49" fontId="110" fillId="0" borderId="1" xfId="0" applyNumberFormat="1" applyFont="1" applyFill="1" applyBorder="1" applyAlignment="1" applyProtection="1">
      <alignment vertical="center"/>
      <protection locked="0"/>
    </xf>
    <xf numFmtId="49" fontId="110" fillId="0" borderId="1" xfId="0" applyNumberFormat="1" applyFont="1" applyFill="1" applyBorder="1" applyAlignment="1" applyProtection="1">
      <alignment vertical="center" wrapText="1"/>
      <protection locked="0"/>
    </xf>
    <xf numFmtId="0" fontId="31" fillId="0" borderId="1" xfId="2" applyFont="1" applyFill="1" applyBorder="1" applyAlignment="1">
      <alignment horizontal="left" vertical="center" wrapText="1"/>
    </xf>
    <xf numFmtId="0" fontId="31" fillId="0" borderId="1" xfId="2" applyFont="1" applyFill="1" applyBorder="1" applyAlignment="1">
      <alignment horizontal="center" vertical="center"/>
    </xf>
    <xf numFmtId="49" fontId="110" fillId="0" borderId="51" xfId="0" applyNumberFormat="1" applyFont="1" applyFill="1" applyBorder="1" applyAlignment="1" applyProtection="1">
      <alignment vertical="center"/>
      <protection locked="0"/>
    </xf>
    <xf numFmtId="49" fontId="110" fillId="0" borderId="51" xfId="0" applyNumberFormat="1" applyFont="1" applyFill="1" applyBorder="1" applyAlignment="1" applyProtection="1">
      <alignment horizontal="center" vertical="center" wrapText="1"/>
      <protection locked="0"/>
    </xf>
    <xf numFmtId="49" fontId="110" fillId="0" borderId="51" xfId="0" applyNumberFormat="1" applyFont="1" applyFill="1" applyBorder="1" applyAlignment="1" applyProtection="1">
      <alignment horizontal="center" wrapText="1"/>
      <protection locked="0"/>
    </xf>
    <xf numFmtId="49" fontId="110" fillId="0" borderId="51" xfId="0" applyNumberFormat="1" applyFont="1" applyFill="1" applyBorder="1" applyAlignment="1" applyProtection="1">
      <alignment vertical="center" wrapText="1"/>
      <protection locked="0"/>
    </xf>
    <xf numFmtId="0" fontId="31" fillId="0" borderId="10" xfId="2" applyFont="1" applyBorder="1" applyAlignment="1">
      <alignment horizontal="left" vertical="center"/>
    </xf>
    <xf numFmtId="49" fontId="110" fillId="0" borderId="52" xfId="0" applyNumberFormat="1" applyFont="1" applyFill="1" applyBorder="1" applyAlignment="1" applyProtection="1">
      <alignment vertical="center" wrapText="1"/>
      <protection locked="0"/>
    </xf>
    <xf numFmtId="0" fontId="31" fillId="0" borderId="10" xfId="2" applyFont="1" applyFill="1" applyBorder="1" applyAlignment="1">
      <alignment horizontal="center" vertical="center" wrapText="1"/>
    </xf>
    <xf numFmtId="49" fontId="110" fillId="0" borderId="52" xfId="0" applyNumberFormat="1" applyFont="1" applyFill="1" applyBorder="1" applyAlignment="1" applyProtection="1">
      <alignment horizontal="center" vertical="center" wrapText="1"/>
      <protection locked="0"/>
    </xf>
    <xf numFmtId="49" fontId="110" fillId="0" borderId="0" xfId="0" applyNumberFormat="1" applyFont="1" applyFill="1" applyBorder="1" applyAlignment="1" applyProtection="1">
      <alignment vertical="center" wrapText="1"/>
      <protection locked="0"/>
    </xf>
    <xf numFmtId="49" fontId="110" fillId="0" borderId="0" xfId="0" applyNumberFormat="1" applyFont="1" applyFill="1" applyBorder="1" applyAlignment="1" applyProtection="1">
      <alignment horizontal="center" vertical="center" wrapText="1"/>
      <protection locked="0"/>
    </xf>
    <xf numFmtId="0" fontId="31" fillId="0" borderId="0" xfId="2" applyFont="1" applyBorder="1" applyAlignment="1">
      <alignment horizontal="left" vertical="center"/>
    </xf>
    <xf numFmtId="0" fontId="31" fillId="0" borderId="0" xfId="2" applyFont="1" applyFill="1" applyBorder="1" applyAlignment="1">
      <alignment horizontal="center" vertical="center" wrapText="1"/>
    </xf>
    <xf numFmtId="49" fontId="107" fillId="0" borderId="1" xfId="0" applyNumberFormat="1" applyFont="1" applyFill="1" applyBorder="1" applyAlignment="1" applyProtection="1">
      <alignment horizontal="center" vertical="center" wrapText="1"/>
      <protection locked="0"/>
    </xf>
    <xf numFmtId="0" fontId="10" fillId="0" borderId="1" xfId="0" applyFont="1" applyBorder="1" applyAlignment="1">
      <alignment vertical="center" wrapText="1"/>
    </xf>
    <xf numFmtId="49" fontId="107" fillId="0" borderId="1" xfId="0" applyNumberFormat="1" applyFont="1" applyFill="1" applyBorder="1" applyAlignment="1" applyProtection="1">
      <alignment vertical="center" wrapText="1"/>
      <protection locked="0"/>
    </xf>
    <xf numFmtId="0" fontId="4" fillId="6" borderId="10" xfId="2" applyFont="1" applyFill="1" applyBorder="1" applyAlignment="1">
      <alignment horizontal="center"/>
    </xf>
    <xf numFmtId="0" fontId="4" fillId="0" borderId="1" xfId="0" applyFont="1" applyBorder="1" applyAlignment="1">
      <alignment horizontal="center"/>
    </xf>
    <xf numFmtId="0" fontId="10" fillId="0" borderId="1" xfId="0" applyFont="1" applyBorder="1" applyAlignment="1">
      <alignment horizontal="center" vertical="center" wrapText="1"/>
    </xf>
    <xf numFmtId="0" fontId="4" fillId="0" borderId="1" xfId="0" applyFont="1" applyFill="1" applyBorder="1" applyAlignment="1">
      <alignment horizontal="center" vertical="top" wrapText="1"/>
    </xf>
    <xf numFmtId="0" fontId="36" fillId="6" borderId="1" xfId="0" applyFont="1" applyFill="1" applyBorder="1" applyAlignment="1">
      <alignment horizontal="center"/>
    </xf>
    <xf numFmtId="0" fontId="14" fillId="7" borderId="1" xfId="3" applyFont="1" applyFill="1" applyBorder="1" applyAlignment="1">
      <alignment horizontal="center"/>
    </xf>
    <xf numFmtId="0" fontId="4" fillId="6" borderId="10" xfId="2" applyFont="1" applyFill="1" applyBorder="1" applyAlignment="1">
      <alignment horizontal="center" wrapText="1"/>
    </xf>
    <xf numFmtId="0" fontId="10" fillId="0" borderId="2" xfId="0" applyFont="1" applyBorder="1" applyAlignment="1">
      <alignment vertical="center" wrapText="1"/>
    </xf>
    <xf numFmtId="0" fontId="10" fillId="0" borderId="2" xfId="0" applyFont="1" applyBorder="1" applyAlignment="1">
      <alignment horizontal="center" vertical="center" wrapText="1"/>
    </xf>
    <xf numFmtId="0" fontId="10" fillId="0" borderId="9" xfId="0" applyFont="1" applyBorder="1" applyAlignment="1">
      <alignment vertical="center" wrapText="1"/>
    </xf>
    <xf numFmtId="0" fontId="4" fillId="0" borderId="9" xfId="2" applyFont="1" applyBorder="1" applyAlignment="1">
      <alignment horizontal="center"/>
    </xf>
    <xf numFmtId="0" fontId="10" fillId="0" borderId="9" xfId="0" applyFont="1" applyBorder="1" applyAlignment="1">
      <alignment horizontal="center" vertical="center" wrapText="1"/>
    </xf>
    <xf numFmtId="0" fontId="107" fillId="0" borderId="1" xfId="0" applyFont="1" applyFill="1" applyBorder="1" applyAlignment="1">
      <alignment horizontal="left" vertical="center" wrapText="1" readingOrder="1"/>
    </xf>
    <xf numFmtId="3" fontId="107" fillId="0" borderId="1" xfId="0" applyNumberFormat="1" applyFont="1" applyFill="1" applyBorder="1" applyAlignment="1">
      <alignment horizontal="center" vertical="center" wrapText="1" readingOrder="1"/>
    </xf>
    <xf numFmtId="3" fontId="107" fillId="0" borderId="1" xfId="0" applyNumberFormat="1" applyFont="1" applyFill="1" applyBorder="1" applyAlignment="1">
      <alignment horizontal="center" vertical="center" wrapText="1"/>
    </xf>
    <xf numFmtId="0" fontId="107" fillId="0" borderId="2" xfId="0" applyFont="1" applyFill="1" applyBorder="1" applyAlignment="1">
      <alignment horizontal="left" vertical="center" wrapText="1" readingOrder="1"/>
    </xf>
    <xf numFmtId="3" fontId="107" fillId="0" borderId="2" xfId="0" applyNumberFormat="1" applyFont="1" applyFill="1" applyBorder="1" applyAlignment="1">
      <alignment horizontal="center" vertical="center" wrapText="1"/>
    </xf>
    <xf numFmtId="0" fontId="107" fillId="0" borderId="2" xfId="0" applyFont="1" applyFill="1" applyBorder="1" applyAlignment="1">
      <alignment horizontal="center" vertical="center" wrapText="1"/>
    </xf>
    <xf numFmtId="0" fontId="107" fillId="0" borderId="9" xfId="0" applyFont="1" applyFill="1" applyBorder="1" applyAlignment="1">
      <alignment horizontal="left" vertical="center" wrapText="1" readingOrder="1"/>
    </xf>
    <xf numFmtId="3" fontId="107" fillId="0" borderId="9" xfId="0" applyNumberFormat="1" applyFont="1" applyFill="1" applyBorder="1" applyAlignment="1">
      <alignment horizontal="center" vertical="center" wrapText="1"/>
    </xf>
    <xf numFmtId="0" fontId="107" fillId="0" borderId="9" xfId="0" applyFont="1" applyFill="1" applyBorder="1" applyAlignment="1">
      <alignment horizontal="center" vertical="center" wrapText="1"/>
    </xf>
    <xf numFmtId="0" fontId="35" fillId="6" borderId="1" xfId="2" applyFont="1" applyFill="1" applyBorder="1" applyAlignment="1">
      <alignment horizontal="center"/>
    </xf>
    <xf numFmtId="0" fontId="4" fillId="0" borderId="2" xfId="2" applyFont="1" applyFill="1" applyBorder="1" applyAlignment="1">
      <alignment horizontal="left" vertical="center"/>
    </xf>
    <xf numFmtId="0" fontId="111" fillId="2" borderId="0" xfId="2" applyFont="1" applyFill="1" applyBorder="1" applyAlignment="1">
      <alignment horizontal="left" vertical="center" wrapText="1"/>
    </xf>
    <xf numFmtId="0" fontId="20" fillId="0" borderId="0" xfId="14" applyFont="1" applyFill="1" applyBorder="1" applyAlignment="1">
      <alignment horizontal="left" vertical="center"/>
    </xf>
    <xf numFmtId="0" fontId="107" fillId="0" borderId="0" xfId="9" applyNumberFormat="1" applyFont="1" applyFill="1" applyBorder="1" applyAlignment="1">
      <alignment horizontal="left" vertical="center"/>
    </xf>
    <xf numFmtId="167" fontId="107" fillId="0" borderId="0" xfId="6" applyNumberFormat="1" applyFont="1" applyFill="1" applyBorder="1" applyAlignment="1">
      <alignment horizontal="center" vertical="center"/>
    </xf>
    <xf numFmtId="0" fontId="107" fillId="0" borderId="0" xfId="9" applyNumberFormat="1" applyFont="1" applyFill="1" applyBorder="1" applyAlignment="1">
      <alignment horizontal="center" vertical="center"/>
    </xf>
    <xf numFmtId="0" fontId="109" fillId="8" borderId="0" xfId="2" applyFont="1" applyFill="1" applyAlignment="1">
      <alignment horizontal="left"/>
    </xf>
    <xf numFmtId="0" fontId="107" fillId="0" borderId="0" xfId="2" applyFont="1"/>
    <xf numFmtId="0" fontId="107" fillId="0" borderId="1" xfId="2" applyFont="1" applyBorder="1" applyAlignment="1">
      <alignment horizontal="left" vertical="center"/>
    </xf>
    <xf numFmtId="0" fontId="44" fillId="10" borderId="2" xfId="2" applyFont="1" applyFill="1" applyBorder="1" applyAlignment="1">
      <alignment horizontal="center" vertical="center"/>
    </xf>
    <xf numFmtId="0" fontId="42" fillId="10" borderId="2" xfId="2" applyFont="1" applyFill="1" applyBorder="1" applyAlignment="1">
      <alignment horizontal="left" vertical="center"/>
    </xf>
    <xf numFmtId="0" fontId="43" fillId="10" borderId="2" xfId="2" applyFont="1" applyFill="1" applyBorder="1" applyAlignment="1">
      <alignment horizontal="left" vertical="center" wrapText="1"/>
    </xf>
    <xf numFmtId="0" fontId="30" fillId="0" borderId="0" xfId="2" applyFont="1" applyBorder="1" applyAlignment="1">
      <alignment horizontal="left" vertical="center"/>
    </xf>
    <xf numFmtId="0" fontId="30" fillId="0" borderId="0" xfId="2" applyFont="1" applyFill="1" applyBorder="1" applyAlignment="1">
      <alignment horizontal="left" vertical="center" wrapText="1"/>
    </xf>
    <xf numFmtId="0" fontId="30" fillId="0" borderId="0" xfId="2" applyFont="1" applyFill="1" applyBorder="1" applyAlignment="1">
      <alignment horizontal="center" vertical="center" wrapText="1"/>
    </xf>
    <xf numFmtId="0" fontId="30" fillId="0" borderId="0" xfId="2" applyFont="1" applyFill="1" applyBorder="1" applyAlignment="1">
      <alignment horizontal="center" vertical="center"/>
    </xf>
    <xf numFmtId="0" fontId="48" fillId="3" borderId="0" xfId="2" applyFont="1" applyFill="1" applyAlignment="1">
      <alignment horizontal="center" vertical="center" wrapText="1"/>
    </xf>
    <xf numFmtId="0" fontId="49" fillId="3" borderId="0" xfId="3" applyFont="1" applyFill="1"/>
    <xf numFmtId="0" fontId="44" fillId="10" borderId="2" xfId="2" applyFont="1" applyFill="1" applyBorder="1" applyAlignment="1">
      <alignment horizontal="left" vertical="center"/>
    </xf>
    <xf numFmtId="49" fontId="45" fillId="10" borderId="1" xfId="0" applyNumberFormat="1" applyFont="1" applyFill="1" applyBorder="1" applyAlignment="1">
      <alignment vertical="center" wrapText="1"/>
    </xf>
    <xf numFmtId="0" fontId="109" fillId="8" borderId="1" xfId="2" applyFont="1" applyFill="1" applyBorder="1" applyAlignment="1">
      <alignment horizontal="left" vertical="center"/>
    </xf>
    <xf numFmtId="0" fontId="7" fillId="8" borderId="0" xfId="2" applyFont="1" applyFill="1" applyBorder="1" applyAlignment="1">
      <alignment vertical="center"/>
    </xf>
    <xf numFmtId="0" fontId="7" fillId="8" borderId="0" xfId="2" applyFont="1" applyFill="1" applyBorder="1" applyAlignment="1">
      <alignment horizontal="center" vertical="center"/>
    </xf>
    <xf numFmtId="0" fontId="4" fillId="8" borderId="0" xfId="2" applyFont="1" applyFill="1" applyBorder="1" applyAlignment="1">
      <alignment horizontal="center" vertical="center"/>
    </xf>
    <xf numFmtId="0" fontId="48" fillId="3" borderId="53" xfId="2" applyFont="1" applyFill="1" applyBorder="1" applyAlignment="1">
      <alignment horizontal="center" vertical="center" wrapText="1"/>
    </xf>
    <xf numFmtId="0" fontId="48" fillId="3" borderId="0" xfId="2" applyFont="1" applyFill="1" applyBorder="1" applyAlignment="1">
      <alignment horizontal="center" vertical="center" wrapText="1"/>
    </xf>
    <xf numFmtId="0" fontId="48" fillId="3" borderId="54" xfId="2" applyFont="1" applyFill="1" applyBorder="1" applyAlignment="1">
      <alignment horizontal="center" vertical="center" wrapText="1"/>
    </xf>
    <xf numFmtId="0" fontId="1" fillId="0" borderId="0" xfId="0" applyFont="1"/>
    <xf numFmtId="0" fontId="44" fillId="10" borderId="2" xfId="2" applyFont="1" applyFill="1" applyBorder="1" applyAlignment="1">
      <alignment horizontal="center" vertical="center" wrapText="1"/>
    </xf>
    <xf numFmtId="49" fontId="46" fillId="0" borderId="1" xfId="0" applyNumberFormat="1" applyFont="1" applyBorder="1" applyAlignment="1" applyProtection="1">
      <alignment horizontal="center"/>
      <protection locked="0"/>
    </xf>
    <xf numFmtId="0" fontId="112" fillId="0" borderId="0" xfId="0" applyFont="1"/>
    <xf numFmtId="0" fontId="112" fillId="0" borderId="0" xfId="0" applyFont="1" applyAlignment="1">
      <alignment horizontal="center"/>
    </xf>
    <xf numFmtId="0" fontId="113" fillId="0" borderId="0" xfId="2" applyFont="1" applyFill="1" applyAlignment="1">
      <alignment vertical="center" wrapText="1"/>
    </xf>
    <xf numFmtId="0" fontId="107" fillId="0" borderId="1" xfId="2" applyFont="1" applyBorder="1" applyAlignment="1">
      <alignment vertical="center" wrapText="1"/>
    </xf>
    <xf numFmtId="0" fontId="107" fillId="0" borderId="1" xfId="2" applyFont="1" applyFill="1" applyBorder="1" applyAlignment="1">
      <alignment horizontal="center" vertical="center" wrapText="1"/>
    </xf>
    <xf numFmtId="0" fontId="11" fillId="0" borderId="0" xfId="2" applyFont="1" applyFill="1"/>
    <xf numFmtId="165" fontId="37" fillId="0" borderId="23" xfId="13" applyFont="1" applyFill="1" applyBorder="1" applyAlignment="1">
      <alignment horizontal="center" vertical="center"/>
    </xf>
    <xf numFmtId="165" fontId="37" fillId="0" borderId="0" xfId="13" applyFont="1" applyFill="1" applyBorder="1" applyAlignment="1">
      <alignment horizontal="left" vertical="center"/>
    </xf>
    <xf numFmtId="0" fontId="4" fillId="0" borderId="10" xfId="2" applyFont="1" applyFill="1" applyBorder="1" applyAlignment="1">
      <alignment horizontal="left" vertical="center"/>
    </xf>
    <xf numFmtId="0" fontId="107" fillId="0" borderId="0" xfId="14" applyFont="1" applyFill="1" applyBorder="1" applyAlignment="1">
      <alignment wrapText="1"/>
    </xf>
    <xf numFmtId="0" fontId="107" fillId="0" borderId="10" xfId="14" applyFont="1" applyFill="1" applyBorder="1" applyAlignment="1">
      <alignment horizontal="center"/>
    </xf>
    <xf numFmtId="0" fontId="107" fillId="0" borderId="24" xfId="14" applyFont="1" applyFill="1" applyBorder="1" applyAlignment="1">
      <alignment horizontal="center" vertical="center"/>
    </xf>
    <xf numFmtId="0" fontId="4" fillId="2" borderId="55" xfId="2" applyFont="1" applyFill="1" applyBorder="1"/>
    <xf numFmtId="0" fontId="42" fillId="10" borderId="51" xfId="2" applyFont="1" applyFill="1" applyBorder="1" applyAlignment="1">
      <alignment horizontal="left" vertical="center"/>
    </xf>
    <xf numFmtId="0" fontId="44" fillId="10" borderId="51" xfId="2" applyFont="1" applyFill="1" applyBorder="1" applyAlignment="1">
      <alignment horizontal="center" vertical="center" wrapText="1"/>
    </xf>
    <xf numFmtId="0" fontId="114" fillId="8" borderId="0" xfId="2" applyFont="1" applyFill="1" applyAlignment="1">
      <alignment vertical="center" wrapText="1"/>
    </xf>
    <xf numFmtId="0" fontId="114" fillId="8" borderId="0" xfId="2" applyFont="1" applyFill="1" applyAlignment="1">
      <alignment horizontal="center" vertical="center" wrapText="1"/>
    </xf>
    <xf numFmtId="0" fontId="107" fillId="8" borderId="0" xfId="2" applyFont="1" applyFill="1" applyAlignment="1">
      <alignment horizontal="center" vertical="center"/>
    </xf>
    <xf numFmtId="0" fontId="4" fillId="0" borderId="0" xfId="2" applyFont="1" applyAlignment="1">
      <alignment vertical="center"/>
    </xf>
    <xf numFmtId="0" fontId="15" fillId="0" borderId="1" xfId="0" applyFont="1" applyBorder="1" applyAlignment="1">
      <alignment vertical="center"/>
    </xf>
    <xf numFmtId="0" fontId="44" fillId="10" borderId="2" xfId="2" quotePrefix="1" applyFont="1" applyFill="1" applyBorder="1" applyAlignment="1">
      <alignment horizontal="center" vertical="center" wrapText="1"/>
    </xf>
    <xf numFmtId="0" fontId="114" fillId="8" borderId="0" xfId="2" applyFont="1" applyFill="1" applyAlignment="1">
      <alignment horizontal="left" wrapText="1"/>
    </xf>
    <xf numFmtId="0" fontId="114" fillId="8" borderId="0" xfId="2" applyFont="1" applyFill="1" applyAlignment="1">
      <alignment horizontal="center" wrapText="1"/>
    </xf>
    <xf numFmtId="0" fontId="107" fillId="8" borderId="0" xfId="2" applyFont="1" applyFill="1" applyAlignment="1">
      <alignment horizontal="center"/>
    </xf>
    <xf numFmtId="0" fontId="4" fillId="0" borderId="0" xfId="2" applyFont="1" applyFill="1" applyBorder="1" applyAlignment="1">
      <alignment vertical="center"/>
    </xf>
    <xf numFmtId="0" fontId="4" fillId="0" borderId="0" xfId="2" applyFont="1" applyFill="1" applyAlignment="1">
      <alignment vertical="center"/>
    </xf>
    <xf numFmtId="0" fontId="51" fillId="11" borderId="1" xfId="14" applyFont="1" applyFill="1" applyBorder="1" applyAlignment="1">
      <alignment horizontal="center" vertical="center"/>
    </xf>
    <xf numFmtId="0" fontId="12" fillId="8" borderId="1" xfId="2" applyFont="1" applyFill="1" applyBorder="1" applyAlignment="1">
      <alignment vertical="center" wrapText="1"/>
    </xf>
    <xf numFmtId="0" fontId="12" fillId="8" borderId="1" xfId="2" applyFont="1" applyFill="1" applyBorder="1" applyAlignment="1">
      <alignment horizontal="center" vertical="center" wrapText="1"/>
    </xf>
    <xf numFmtId="0" fontId="4" fillId="8" borderId="1" xfId="2" applyFont="1" applyFill="1" applyBorder="1" applyAlignment="1">
      <alignment horizontal="left" vertical="center"/>
    </xf>
    <xf numFmtId="0" fontId="50" fillId="8" borderId="1" xfId="2" applyFont="1" applyFill="1" applyBorder="1" applyAlignment="1">
      <alignment horizontal="left" vertical="center"/>
    </xf>
    <xf numFmtId="0" fontId="4" fillId="8" borderId="1" xfId="2" applyFont="1" applyFill="1" applyBorder="1" applyAlignment="1">
      <alignment horizontal="center" vertical="center"/>
    </xf>
    <xf numFmtId="0" fontId="42" fillId="10" borderId="1" xfId="2" applyFont="1" applyFill="1" applyBorder="1" applyAlignment="1">
      <alignment horizontal="left" vertical="center"/>
    </xf>
    <xf numFmtId="0" fontId="44" fillId="10" borderId="1" xfId="0" applyFont="1" applyFill="1" applyBorder="1" applyAlignment="1" applyProtection="1">
      <alignment vertical="center" wrapText="1"/>
      <protection locked="0"/>
    </xf>
    <xf numFmtId="166" fontId="44" fillId="10" borderId="1" xfId="0" applyNumberFormat="1" applyFont="1" applyFill="1" applyBorder="1" applyAlignment="1" applyProtection="1">
      <alignment horizontal="center" vertical="center"/>
      <protection locked="0"/>
    </xf>
    <xf numFmtId="0" fontId="44" fillId="10" borderId="1" xfId="0" applyFont="1" applyFill="1" applyBorder="1" applyAlignment="1">
      <alignment horizontal="center" vertical="center" wrapText="1"/>
    </xf>
    <xf numFmtId="166" fontId="4" fillId="10" borderId="1" xfId="0" applyNumberFormat="1" applyFont="1" applyFill="1" applyBorder="1" applyAlignment="1" applyProtection="1">
      <alignment horizontal="center" vertical="center"/>
      <protection locked="0"/>
    </xf>
    <xf numFmtId="0" fontId="56" fillId="3" borderId="0" xfId="2" applyFont="1" applyFill="1" applyAlignment="1">
      <alignment horizontal="center" vertical="center" wrapText="1"/>
    </xf>
    <xf numFmtId="0" fontId="38" fillId="12" borderId="1" xfId="0" applyFont="1" applyFill="1" applyBorder="1"/>
    <xf numFmtId="0" fontId="38" fillId="12" borderId="1" xfId="0" applyFont="1" applyFill="1" applyBorder="1" applyAlignment="1">
      <alignment horizontal="center"/>
    </xf>
    <xf numFmtId="0" fontId="1" fillId="9" borderId="1" xfId="0" applyFont="1" applyFill="1" applyBorder="1" applyAlignment="1">
      <alignment vertical="center"/>
    </xf>
    <xf numFmtId="0" fontId="38" fillId="9" borderId="1" xfId="0" applyFont="1" applyFill="1" applyBorder="1" applyAlignment="1">
      <alignment vertical="center" wrapText="1"/>
    </xf>
    <xf numFmtId="0" fontId="0" fillId="9" borderId="1" xfId="0" applyFill="1" applyBorder="1" applyAlignment="1">
      <alignment vertical="center"/>
    </xf>
    <xf numFmtId="0" fontId="1" fillId="9" borderId="1" xfId="0" applyFont="1" applyFill="1" applyBorder="1" applyAlignment="1">
      <alignment horizontal="center" vertical="center"/>
    </xf>
    <xf numFmtId="0" fontId="1" fillId="0" borderId="10" xfId="0" applyFont="1" applyFill="1" applyBorder="1" applyAlignment="1">
      <alignment vertical="center"/>
    </xf>
    <xf numFmtId="0" fontId="0" fillId="0" borderId="10" xfId="0" applyFill="1" applyBorder="1" applyAlignment="1">
      <alignment vertical="center" wrapText="1"/>
    </xf>
    <xf numFmtId="0" fontId="0" fillId="0" borderId="10" xfId="0" applyFill="1" applyBorder="1" applyAlignment="1">
      <alignment vertical="center"/>
    </xf>
    <xf numFmtId="0" fontId="1" fillId="0" borderId="10" xfId="0" applyFont="1" applyFill="1" applyBorder="1" applyAlignment="1">
      <alignment horizontal="center" vertical="center"/>
    </xf>
    <xf numFmtId="0" fontId="57" fillId="12" borderId="1" xfId="0" applyFont="1" applyFill="1" applyBorder="1"/>
    <xf numFmtId="0" fontId="57" fillId="12" borderId="1" xfId="0" applyFont="1" applyFill="1" applyBorder="1" applyAlignment="1">
      <alignment horizontal="center"/>
    </xf>
    <xf numFmtId="0" fontId="1" fillId="9" borderId="1" xfId="0" applyFont="1" applyFill="1" applyBorder="1"/>
    <xf numFmtId="0" fontId="0" fillId="9" borderId="1" xfId="0" applyFill="1" applyBorder="1"/>
    <xf numFmtId="0" fontId="1" fillId="9" borderId="1" xfId="0" applyFont="1" applyFill="1" applyBorder="1" applyAlignment="1">
      <alignment horizontal="center"/>
    </xf>
    <xf numFmtId="0" fontId="58" fillId="6" borderId="13" xfId="14" applyFont="1" applyFill="1" applyBorder="1" applyAlignment="1">
      <alignment horizontal="left" wrapText="1"/>
    </xf>
    <xf numFmtId="0" fontId="57" fillId="12" borderId="51" xfId="0" applyFont="1" applyFill="1" applyBorder="1"/>
    <xf numFmtId="0" fontId="59" fillId="6" borderId="17" xfId="14" applyFont="1" applyFill="1" applyBorder="1" applyAlignment="1">
      <alignment horizontal="center"/>
    </xf>
    <xf numFmtId="0" fontId="1" fillId="5" borderId="20" xfId="14" applyFont="1" applyFill="1" applyBorder="1"/>
    <xf numFmtId="0" fontId="1" fillId="9" borderId="20" xfId="14" applyFont="1" applyFill="1" applyBorder="1" applyAlignment="1">
      <alignment horizontal="left"/>
    </xf>
    <xf numFmtId="0" fontId="0" fillId="9" borderId="56" xfId="0" applyFill="1" applyBorder="1"/>
    <xf numFmtId="0" fontId="1" fillId="5" borderId="18" xfId="14" applyFont="1" applyFill="1" applyBorder="1" applyAlignment="1">
      <alignment horizontal="center"/>
    </xf>
    <xf numFmtId="0" fontId="38" fillId="13" borderId="1" xfId="0" applyFont="1" applyFill="1" applyBorder="1"/>
    <xf numFmtId="0" fontId="0" fillId="13" borderId="1" xfId="0" applyFill="1" applyBorder="1"/>
    <xf numFmtId="0" fontId="0" fillId="13" borderId="1" xfId="0" applyFill="1" applyBorder="1" applyAlignment="1">
      <alignment horizontal="center"/>
    </xf>
    <xf numFmtId="0" fontId="1" fillId="0" borderId="1" xfId="0" applyFont="1" applyBorder="1"/>
    <xf numFmtId="0" fontId="115" fillId="0" borderId="1" xfId="0" applyFont="1" applyBorder="1" applyAlignment="1">
      <alignment vertical="center"/>
    </xf>
    <xf numFmtId="49" fontId="116" fillId="0" borderId="1" xfId="0" applyNumberFormat="1" applyFont="1" applyFill="1" applyBorder="1" applyAlignment="1">
      <alignment horizontal="center"/>
    </xf>
    <xf numFmtId="49" fontId="116" fillId="0" borderId="1" xfId="0" applyNumberFormat="1" applyFont="1" applyFill="1" applyBorder="1" applyAlignment="1">
      <alignment horizontal="center" wrapText="1"/>
    </xf>
    <xf numFmtId="0" fontId="1" fillId="0" borderId="1" xfId="0" applyFont="1" applyFill="1" applyBorder="1"/>
    <xf numFmtId="0" fontId="0" fillId="0" borderId="1" xfId="0" applyFill="1" applyBorder="1"/>
    <xf numFmtId="0" fontId="1" fillId="0" borderId="1" xfId="0" applyFont="1" applyFill="1" applyBorder="1" applyAlignment="1">
      <alignment horizontal="center"/>
    </xf>
    <xf numFmtId="0" fontId="1" fillId="0" borderId="1" xfId="0" applyFont="1" applyBorder="1" applyAlignment="1">
      <alignment vertical="center"/>
    </xf>
    <xf numFmtId="0" fontId="115" fillId="0" borderId="1" xfId="0" applyFont="1" applyBorder="1" applyAlignment="1">
      <alignment vertical="center" wrapText="1"/>
    </xf>
    <xf numFmtId="49" fontId="116" fillId="0" borderId="1" xfId="0" applyNumberFormat="1" applyFont="1" applyFill="1" applyBorder="1" applyAlignment="1">
      <alignment horizontal="center" vertical="center"/>
    </xf>
    <xf numFmtId="0" fontId="0" fillId="0" borderId="1" xfId="0" applyBorder="1"/>
    <xf numFmtId="0" fontId="1" fillId="0" borderId="10" xfId="0" applyFont="1" applyBorder="1"/>
    <xf numFmtId="0" fontId="0" fillId="0" borderId="10" xfId="0" applyBorder="1"/>
    <xf numFmtId="0" fontId="1" fillId="0" borderId="10" xfId="0" applyFont="1" applyFill="1" applyBorder="1" applyAlignment="1">
      <alignment horizontal="center"/>
    </xf>
    <xf numFmtId="0" fontId="1" fillId="0" borderId="1" xfId="0" applyFont="1" applyBorder="1" applyAlignment="1">
      <alignment horizontal="center"/>
    </xf>
    <xf numFmtId="0" fontId="117" fillId="14" borderId="1" xfId="0" applyFont="1" applyFill="1" applyBorder="1"/>
    <xf numFmtId="0" fontId="118" fillId="14" borderId="1" xfId="0" applyFont="1" applyFill="1" applyBorder="1"/>
    <xf numFmtId="0" fontId="118" fillId="14" borderId="1" xfId="0" applyFont="1" applyFill="1" applyBorder="1" applyAlignment="1">
      <alignment horizontal="center"/>
    </xf>
    <xf numFmtId="0" fontId="0" fillId="0" borderId="1" xfId="0" applyBorder="1" applyAlignment="1">
      <alignment horizontal="center"/>
    </xf>
    <xf numFmtId="0" fontId="1" fillId="0" borderId="1" xfId="2" applyFont="1" applyFill="1" applyBorder="1" applyAlignment="1">
      <alignment vertical="center"/>
    </xf>
    <xf numFmtId="0" fontId="1" fillId="0" borderId="1" xfId="0" applyNumberFormat="1" applyFont="1" applyFill="1" applyBorder="1" applyAlignment="1">
      <alignment horizontal="left" vertical="center"/>
    </xf>
    <xf numFmtId="0" fontId="59" fillId="0" borderId="1" xfId="2" applyFont="1" applyFill="1" applyBorder="1" applyAlignment="1">
      <alignment horizontal="center" vertical="center" wrapText="1"/>
    </xf>
    <xf numFmtId="0" fontId="1" fillId="0" borderId="1" xfId="0" applyNumberFormat="1" applyFont="1" applyFill="1" applyBorder="1" applyAlignment="1">
      <alignment horizontal="center" vertical="center" wrapText="1"/>
    </xf>
    <xf numFmtId="0" fontId="0" fillId="0" borderId="10" xfId="0" applyFill="1" applyBorder="1"/>
    <xf numFmtId="0" fontId="1" fillId="9" borderId="7" xfId="14" applyFont="1" applyFill="1" applyBorder="1"/>
    <xf numFmtId="0" fontId="1" fillId="9" borderId="14" xfId="14" applyFont="1" applyFill="1" applyBorder="1" applyAlignment="1">
      <alignment horizontal="left"/>
    </xf>
    <xf numFmtId="0" fontId="1" fillId="0" borderId="10" xfId="0" applyFont="1" applyFill="1" applyBorder="1"/>
    <xf numFmtId="0" fontId="57" fillId="12" borderId="10" xfId="0" applyFont="1" applyFill="1" applyBorder="1"/>
    <xf numFmtId="0" fontId="115" fillId="9" borderId="10" xfId="0" applyFont="1" applyFill="1" applyBorder="1" applyAlignment="1">
      <alignment vertical="center"/>
    </xf>
    <xf numFmtId="0" fontId="61" fillId="0" borderId="1" xfId="0" applyFont="1" applyFill="1" applyBorder="1"/>
    <xf numFmtId="0" fontId="119" fillId="0" borderId="10" xfId="0" applyFont="1" applyFill="1" applyBorder="1" applyAlignment="1">
      <alignment vertical="center"/>
    </xf>
    <xf numFmtId="49" fontId="120" fillId="0" borderId="10" xfId="0" applyNumberFormat="1" applyFont="1" applyFill="1" applyBorder="1" applyAlignment="1">
      <alignment horizontal="center"/>
    </xf>
    <xf numFmtId="0" fontId="0" fillId="14" borderId="1" xfId="0" applyFill="1" applyBorder="1"/>
    <xf numFmtId="0" fontId="0" fillId="14" borderId="1" xfId="0" applyFill="1" applyBorder="1" applyAlignment="1">
      <alignment horizontal="center"/>
    </xf>
    <xf numFmtId="0" fontId="117" fillId="0" borderId="1" xfId="0" applyFont="1" applyFill="1" applyBorder="1"/>
    <xf numFmtId="0" fontId="0" fillId="0" borderId="1" xfId="0" applyFill="1" applyBorder="1" applyAlignment="1">
      <alignment horizontal="center"/>
    </xf>
    <xf numFmtId="0" fontId="0" fillId="13" borderId="10" xfId="0" applyFill="1" applyBorder="1"/>
    <xf numFmtId="0" fontId="0" fillId="13" borderId="10" xfId="0" applyFill="1" applyBorder="1" applyAlignment="1">
      <alignment horizontal="center"/>
    </xf>
    <xf numFmtId="0" fontId="1" fillId="0" borderId="1" xfId="4" applyFont="1" applyFill="1" applyBorder="1" applyAlignment="1">
      <alignment horizontal="center"/>
    </xf>
    <xf numFmtId="0" fontId="1" fillId="0" borderId="2" xfId="4" applyFont="1" applyFill="1" applyBorder="1" applyAlignment="1">
      <alignment horizontal="center"/>
    </xf>
    <xf numFmtId="0" fontId="1" fillId="0" borderId="2" xfId="4" applyFont="1" applyFill="1" applyBorder="1" applyAlignment="1">
      <alignment wrapText="1"/>
    </xf>
    <xf numFmtId="0" fontId="121" fillId="0" borderId="2" xfId="4" applyFont="1" applyFill="1" applyBorder="1" applyAlignment="1">
      <alignment wrapText="1"/>
    </xf>
    <xf numFmtId="49" fontId="116" fillId="0" borderId="1" xfId="0" applyNumberFormat="1" applyFont="1" applyFill="1" applyBorder="1" applyAlignment="1"/>
    <xf numFmtId="49" fontId="116" fillId="0" borderId="1" xfId="0" applyNumberFormat="1" applyFont="1" applyFill="1" applyBorder="1"/>
    <xf numFmtId="0" fontId="1" fillId="0" borderId="16" xfId="0" applyFont="1" applyBorder="1"/>
    <xf numFmtId="0" fontId="1" fillId="0" borderId="7" xfId="14" applyFont="1" applyBorder="1" applyAlignment="1">
      <alignment horizontal="right"/>
    </xf>
    <xf numFmtId="0" fontId="1" fillId="0" borderId="1" xfId="4" applyFont="1" applyFill="1" applyBorder="1" applyAlignment="1">
      <alignment vertical="center" wrapText="1"/>
    </xf>
    <xf numFmtId="165" fontId="37" fillId="0" borderId="0" xfId="13" applyFont="1" applyFill="1" applyBorder="1" applyAlignment="1">
      <alignment horizontal="center" vertical="center"/>
    </xf>
    <xf numFmtId="0" fontId="38" fillId="12" borderId="25" xfId="0" applyFont="1" applyFill="1" applyBorder="1"/>
    <xf numFmtId="0" fontId="38" fillId="12" borderId="26" xfId="0" applyFont="1" applyFill="1" applyBorder="1"/>
    <xf numFmtId="0" fontId="38" fillId="12" borderId="27" xfId="0" applyFont="1" applyFill="1" applyBorder="1" applyAlignment="1">
      <alignment horizontal="center"/>
    </xf>
    <xf numFmtId="0" fontId="38" fillId="12" borderId="28" xfId="0" applyFont="1" applyFill="1" applyBorder="1"/>
    <xf numFmtId="0" fontId="0" fillId="9" borderId="9" xfId="0" applyFill="1" applyBorder="1" applyAlignment="1">
      <alignment vertical="center"/>
    </xf>
    <xf numFmtId="0" fontId="1" fillId="0" borderId="7" xfId="14" applyFont="1" applyBorder="1" applyAlignment="1">
      <alignment vertical="center" wrapText="1"/>
    </xf>
    <xf numFmtId="0" fontId="0" fillId="0" borderId="0" xfId="0" applyFill="1" applyAlignment="1">
      <alignment horizontal="center"/>
    </xf>
    <xf numFmtId="0" fontId="122" fillId="0" borderId="2" xfId="0" applyFont="1" applyFill="1" applyBorder="1" applyAlignment="1">
      <alignment horizontal="center" vertical="center"/>
    </xf>
    <xf numFmtId="0" fontId="62" fillId="0" borderId="0" xfId="2" applyFont="1" applyFill="1" applyAlignment="1">
      <alignment horizontal="left" vertical="center" wrapText="1"/>
    </xf>
    <xf numFmtId="0" fontId="2" fillId="0" borderId="0" xfId="0" applyFont="1" applyFill="1" applyAlignment="1">
      <alignment horizontal="left" vertical="center"/>
    </xf>
    <xf numFmtId="0" fontId="63" fillId="12" borderId="1" xfId="0" applyFont="1" applyFill="1" applyBorder="1"/>
    <xf numFmtId="0" fontId="63" fillId="12" borderId="1" xfId="0" applyFont="1" applyFill="1" applyBorder="1" applyAlignment="1">
      <alignment horizontal="center"/>
    </xf>
    <xf numFmtId="0" fontId="64" fillId="12" borderId="1" xfId="0" applyFont="1" applyFill="1" applyBorder="1"/>
    <xf numFmtId="0" fontId="64" fillId="12" borderId="1" xfId="0" applyFont="1" applyFill="1" applyBorder="1" applyAlignment="1">
      <alignment horizontal="center"/>
    </xf>
    <xf numFmtId="0" fontId="30" fillId="9" borderId="1" xfId="0" applyFont="1" applyFill="1" applyBorder="1"/>
    <xf numFmtId="0" fontId="30" fillId="9" borderId="1" xfId="0" applyFont="1" applyFill="1" applyBorder="1" applyAlignment="1">
      <alignment horizontal="center"/>
    </xf>
    <xf numFmtId="0" fontId="65" fillId="6" borderId="13" xfId="14" applyFont="1" applyFill="1" applyBorder="1" applyAlignment="1">
      <alignment horizontal="left" wrapText="1"/>
    </xf>
    <xf numFmtId="0" fontId="64" fillId="12" borderId="51" xfId="0" applyFont="1" applyFill="1" applyBorder="1"/>
    <xf numFmtId="0" fontId="29" fillId="6" borderId="17" xfId="14" applyFont="1" applyFill="1" applyBorder="1" applyAlignment="1">
      <alignment horizontal="center"/>
    </xf>
    <xf numFmtId="0" fontId="30" fillId="5" borderId="20" xfId="14" applyFont="1" applyFill="1" applyBorder="1"/>
    <xf numFmtId="0" fontId="30" fillId="9" borderId="20" xfId="14" applyFont="1" applyFill="1" applyBorder="1" applyAlignment="1">
      <alignment horizontal="left"/>
    </xf>
    <xf numFmtId="0" fontId="30" fillId="9" borderId="56" xfId="0" applyFont="1" applyFill="1" applyBorder="1"/>
    <xf numFmtId="0" fontId="30" fillId="5" borderId="18" xfId="14" applyFont="1" applyFill="1" applyBorder="1" applyAlignment="1">
      <alignment horizontal="center"/>
    </xf>
    <xf numFmtId="0" fontId="30" fillId="0" borderId="0" xfId="0" applyFont="1"/>
    <xf numFmtId="0" fontId="30" fillId="0" borderId="0" xfId="0" applyFont="1" applyAlignment="1">
      <alignment horizontal="center"/>
    </xf>
    <xf numFmtId="0" fontId="63" fillId="13" borderId="1" xfId="0" applyFont="1" applyFill="1" applyBorder="1"/>
    <xf numFmtId="0" fontId="30" fillId="13" borderId="1" xfId="0" applyFont="1" applyFill="1" applyBorder="1"/>
    <xf numFmtId="0" fontId="30" fillId="13" borderId="1" xfId="0" applyFont="1" applyFill="1" applyBorder="1" applyAlignment="1">
      <alignment horizontal="center"/>
    </xf>
    <xf numFmtId="0" fontId="30" fillId="0" borderId="1" xfId="0" applyFont="1" applyBorder="1"/>
    <xf numFmtId="0" fontId="123" fillId="0" borderId="1" xfId="0" applyFont="1" applyBorder="1" applyAlignment="1">
      <alignment vertical="center"/>
    </xf>
    <xf numFmtId="49" fontId="122" fillId="0" borderId="1" xfId="0" applyNumberFormat="1" applyFont="1" applyFill="1" applyBorder="1" applyAlignment="1">
      <alignment horizontal="center"/>
    </xf>
    <xf numFmtId="49" fontId="122" fillId="0" borderId="1" xfId="0" applyNumberFormat="1" applyFont="1" applyFill="1" applyBorder="1" applyAlignment="1">
      <alignment horizontal="center" wrapText="1"/>
    </xf>
    <xf numFmtId="0" fontId="30" fillId="0" borderId="1" xfId="0" applyFont="1" applyFill="1" applyBorder="1"/>
    <xf numFmtId="0" fontId="30" fillId="0" borderId="1" xfId="0" applyFont="1" applyFill="1" applyBorder="1" applyAlignment="1">
      <alignment horizontal="center"/>
    </xf>
    <xf numFmtId="0" fontId="30" fillId="0" borderId="1" xfId="0" applyFont="1" applyBorder="1" applyAlignment="1">
      <alignment vertical="center"/>
    </xf>
    <xf numFmtId="0" fontId="123" fillId="0" borderId="1" xfId="0" applyFont="1" applyBorder="1" applyAlignment="1">
      <alignment vertical="center" wrapText="1"/>
    </xf>
    <xf numFmtId="49" fontId="122" fillId="0" borderId="1" xfId="0" applyNumberFormat="1" applyFont="1" applyFill="1" applyBorder="1" applyAlignment="1">
      <alignment horizontal="center" vertical="center"/>
    </xf>
    <xf numFmtId="0" fontId="30" fillId="0" borderId="10" xfId="0" applyFont="1" applyBorder="1"/>
    <xf numFmtId="0" fontId="30" fillId="0" borderId="10" xfId="0" applyFont="1" applyFill="1" applyBorder="1" applyAlignment="1">
      <alignment horizontal="center"/>
    </xf>
    <xf numFmtId="0" fontId="30" fillId="0" borderId="1" xfId="0" applyFont="1" applyBorder="1" applyAlignment="1">
      <alignment horizontal="center"/>
    </xf>
    <xf numFmtId="0" fontId="124" fillId="14" borderId="1" xfId="0" applyFont="1" applyFill="1" applyBorder="1"/>
    <xf numFmtId="0" fontId="125" fillId="14" borderId="1" xfId="0" applyFont="1" applyFill="1" applyBorder="1"/>
    <xf numFmtId="0" fontId="125" fillId="14" borderId="1" xfId="0" applyFont="1" applyFill="1" applyBorder="1" applyAlignment="1">
      <alignment horizontal="center"/>
    </xf>
    <xf numFmtId="0" fontId="66" fillId="2" borderId="1" xfId="2" applyFont="1" applyFill="1" applyBorder="1" applyAlignment="1">
      <alignment vertical="center"/>
    </xf>
    <xf numFmtId="0" fontId="67" fillId="2" borderId="1" xfId="2" applyFont="1" applyFill="1" applyBorder="1" applyAlignment="1">
      <alignment vertical="center" wrapText="1"/>
    </xf>
    <xf numFmtId="0" fontId="67" fillId="2" borderId="1" xfId="2" applyFont="1" applyFill="1" applyBorder="1" applyAlignment="1">
      <alignment horizontal="center" vertical="center" wrapText="1"/>
    </xf>
    <xf numFmtId="0" fontId="31" fillId="2" borderId="1" xfId="2" applyFont="1" applyFill="1" applyBorder="1" applyAlignment="1">
      <alignment horizontal="center" vertical="center"/>
    </xf>
    <xf numFmtId="0" fontId="30" fillId="0" borderId="1" xfId="2" applyFont="1" applyFill="1" applyBorder="1" applyAlignment="1">
      <alignment vertical="center"/>
    </xf>
    <xf numFmtId="0" fontId="30" fillId="0" borderId="1" xfId="0" applyNumberFormat="1" applyFont="1" applyFill="1" applyBorder="1" applyAlignment="1">
      <alignment horizontal="left" vertical="center"/>
    </xf>
    <xf numFmtId="0" fontId="29" fillId="0" borderId="1" xfId="2" applyFont="1" applyFill="1" applyBorder="1" applyAlignment="1">
      <alignment horizontal="center" vertical="center" wrapText="1"/>
    </xf>
    <xf numFmtId="0" fontId="30" fillId="0" borderId="1" xfId="0" applyNumberFormat="1" applyFont="1" applyFill="1" applyBorder="1" applyAlignment="1">
      <alignment horizontal="center" vertical="center" wrapText="1"/>
    </xf>
    <xf numFmtId="0" fontId="30" fillId="0" borderId="1" xfId="2" applyFont="1" applyFill="1" applyBorder="1" applyAlignment="1">
      <alignment horizontal="center" vertical="center" wrapText="1"/>
    </xf>
    <xf numFmtId="0" fontId="122" fillId="0" borderId="1" xfId="0" applyFont="1" applyBorder="1"/>
    <xf numFmtId="0" fontId="122" fillId="0" borderId="1" xfId="0" applyFont="1" applyFill="1" applyBorder="1"/>
    <xf numFmtId="167" fontId="122" fillId="0" borderId="1" xfId="5" applyNumberFormat="1" applyFont="1" applyFill="1" applyBorder="1" applyAlignment="1">
      <alignment horizontal="center"/>
    </xf>
    <xf numFmtId="0" fontId="122" fillId="0" borderId="1" xfId="0" applyFont="1" applyFill="1" applyBorder="1" applyAlignment="1">
      <alignment horizontal="center"/>
    </xf>
    <xf numFmtId="167" fontId="30" fillId="0" borderId="1" xfId="5" applyNumberFormat="1" applyFont="1" applyBorder="1" applyAlignment="1">
      <alignment horizontal="center"/>
    </xf>
    <xf numFmtId="167" fontId="30" fillId="0" borderId="1" xfId="5" applyNumberFormat="1" applyFont="1" applyBorder="1" applyAlignment="1"/>
    <xf numFmtId="0" fontId="30" fillId="0" borderId="2" xfId="0" applyFont="1" applyBorder="1"/>
    <xf numFmtId="167" fontId="30" fillId="0" borderId="2" xfId="5" applyNumberFormat="1" applyFont="1" applyBorder="1" applyAlignment="1">
      <alignment horizontal="center"/>
    </xf>
    <xf numFmtId="0" fontId="122" fillId="0" borderId="2" xfId="0" applyFont="1" applyFill="1" applyBorder="1" applyAlignment="1">
      <alignment horizontal="center"/>
    </xf>
    <xf numFmtId="0" fontId="122" fillId="0" borderId="9" xfId="0" applyFont="1" applyBorder="1"/>
    <xf numFmtId="0" fontId="122" fillId="0" borderId="9" xfId="0" applyFont="1" applyFill="1" applyBorder="1"/>
    <xf numFmtId="167" fontId="122" fillId="0" borderId="9" xfId="5" applyNumberFormat="1" applyFont="1" applyFill="1" applyBorder="1" applyAlignment="1">
      <alignment horizontal="center"/>
    </xf>
    <xf numFmtId="0" fontId="122" fillId="0" borderId="9" xfId="0" applyFont="1" applyFill="1" applyBorder="1" applyAlignment="1">
      <alignment horizontal="center"/>
    </xf>
    <xf numFmtId="0" fontId="30" fillId="0" borderId="2" xfId="0" applyFont="1" applyBorder="1" applyAlignment="1">
      <alignment horizontal="center"/>
    </xf>
    <xf numFmtId="0" fontId="30" fillId="0" borderId="9" xfId="0" applyFont="1" applyBorder="1"/>
    <xf numFmtId="167" fontId="30" fillId="0" borderId="9" xfId="5" applyNumberFormat="1" applyFont="1" applyBorder="1" applyAlignment="1">
      <alignment horizontal="center"/>
    </xf>
    <xf numFmtId="49" fontId="45" fillId="10" borderId="2" xfId="0" applyNumberFormat="1" applyFont="1" applyFill="1" applyBorder="1" applyAlignment="1">
      <alignment vertical="center" wrapText="1"/>
    </xf>
    <xf numFmtId="0" fontId="44" fillId="10" borderId="2" xfId="2" applyFont="1" applyFill="1" applyBorder="1" applyAlignment="1">
      <alignment horizontal="center" wrapText="1"/>
    </xf>
    <xf numFmtId="49" fontId="45" fillId="10" borderId="2" xfId="0" applyNumberFormat="1" applyFont="1" applyFill="1" applyBorder="1" applyAlignment="1">
      <alignment horizontal="center" vertical="center" wrapText="1"/>
    </xf>
    <xf numFmtId="0" fontId="44" fillId="10" borderId="1" xfId="2" applyFont="1" applyFill="1" applyBorder="1" applyAlignment="1">
      <alignment horizontal="center" wrapText="1"/>
    </xf>
    <xf numFmtId="49" fontId="45" fillId="10" borderId="1" xfId="0" applyNumberFormat="1" applyFont="1" applyFill="1" applyBorder="1" applyAlignment="1">
      <alignment horizontal="center" vertical="center" wrapText="1"/>
    </xf>
    <xf numFmtId="0" fontId="15" fillId="0" borderId="0" xfId="2" applyFont="1" applyFill="1" applyBorder="1" applyAlignment="1">
      <alignment horizontal="left" vertical="center"/>
    </xf>
    <xf numFmtId="49" fontId="127" fillId="10" borderId="51" xfId="0" applyNumberFormat="1" applyFont="1" applyFill="1" applyBorder="1" applyAlignment="1" applyProtection="1">
      <alignment vertical="center" wrapText="1"/>
      <protection locked="0"/>
    </xf>
    <xf numFmtId="49" fontId="127" fillId="10" borderId="51" xfId="0" applyNumberFormat="1" applyFont="1" applyFill="1" applyBorder="1" applyAlignment="1" applyProtection="1">
      <alignment horizontal="center" vertical="center" wrapText="1"/>
      <protection locked="0"/>
    </xf>
    <xf numFmtId="0" fontId="50" fillId="8" borderId="0" xfId="2" quotePrefix="1" applyFont="1" applyFill="1" applyAlignment="1">
      <alignment horizontal="left"/>
    </xf>
    <xf numFmtId="0" fontId="42" fillId="0" borderId="0" xfId="2" applyFont="1" applyFill="1" applyBorder="1" applyAlignment="1">
      <alignment horizontal="left" vertical="center"/>
    </xf>
    <xf numFmtId="0" fontId="43" fillId="0" borderId="0" xfId="2" applyFont="1" applyFill="1" applyBorder="1" applyAlignment="1">
      <alignment horizontal="left" vertical="center" wrapText="1"/>
    </xf>
    <xf numFmtId="0" fontId="44" fillId="0" borderId="0" xfId="2" applyFont="1" applyFill="1" applyBorder="1" applyAlignment="1">
      <alignment horizontal="center" vertical="center" wrapText="1"/>
    </xf>
    <xf numFmtId="0" fontId="44" fillId="0" borderId="0" xfId="2" applyFont="1" applyFill="1" applyBorder="1" applyAlignment="1">
      <alignment horizontal="center" vertical="center"/>
    </xf>
    <xf numFmtId="0" fontId="4" fillId="0" borderId="0" xfId="2" applyFont="1" applyBorder="1" applyAlignment="1">
      <alignment horizontal="left" wrapText="1"/>
    </xf>
    <xf numFmtId="0" fontId="4" fillId="0" borderId="0" xfId="2" applyFont="1" applyBorder="1" applyAlignment="1">
      <alignment horizontal="center" wrapText="1"/>
    </xf>
    <xf numFmtId="0" fontId="4" fillId="0" borderId="0" xfId="2" applyFont="1" applyBorder="1" applyAlignment="1">
      <alignment horizontal="center"/>
    </xf>
    <xf numFmtId="0" fontId="107" fillId="0" borderId="0" xfId="0" applyFont="1" applyFill="1" applyBorder="1" applyAlignment="1">
      <alignment horizontal="left" vertical="center" wrapText="1" readingOrder="1"/>
    </xf>
    <xf numFmtId="0" fontId="106" fillId="0" borderId="0" xfId="0" applyFont="1" applyFill="1" applyBorder="1" applyAlignment="1">
      <alignment horizontal="center" vertical="center" wrapText="1" readingOrder="1"/>
    </xf>
    <xf numFmtId="0" fontId="128" fillId="9" borderId="57" xfId="0" applyFont="1" applyFill="1" applyBorder="1" applyAlignment="1" applyProtection="1">
      <alignment vertical="center" wrapText="1"/>
    </xf>
    <xf numFmtId="0" fontId="128" fillId="0" borderId="0" xfId="0" applyFont="1" applyFill="1" applyBorder="1" applyAlignment="1" applyProtection="1">
      <alignment vertical="center" wrapText="1"/>
    </xf>
    <xf numFmtId="0" fontId="128" fillId="0" borderId="0" xfId="0" applyFont="1" applyFill="1" applyBorder="1" applyAlignment="1" applyProtection="1">
      <alignment horizontal="center" vertical="center"/>
    </xf>
    <xf numFmtId="0" fontId="4" fillId="0" borderId="51" xfId="2" applyFont="1" applyBorder="1" applyAlignment="1">
      <alignment horizontal="left" vertical="center"/>
    </xf>
    <xf numFmtId="0" fontId="128" fillId="0" borderId="51" xfId="0" applyFont="1" applyFill="1" applyBorder="1" applyAlignment="1" applyProtection="1">
      <alignment vertical="center" wrapText="1"/>
    </xf>
    <xf numFmtId="0" fontId="128" fillId="0" borderId="51" xfId="0" applyFont="1" applyFill="1" applyBorder="1" applyAlignment="1" applyProtection="1">
      <alignment vertical="center"/>
    </xf>
    <xf numFmtId="0" fontId="128" fillId="0" borderId="51" xfId="0" applyFont="1" applyFill="1" applyBorder="1" applyAlignment="1" applyProtection="1">
      <alignment horizontal="center" vertical="center"/>
    </xf>
    <xf numFmtId="0" fontId="128" fillId="0" borderId="58" xfId="0" applyFont="1" applyFill="1" applyBorder="1" applyAlignment="1" applyProtection="1">
      <alignment vertical="center" wrapText="1"/>
    </xf>
    <xf numFmtId="0" fontId="128" fillId="0" borderId="58" xfId="0" applyFont="1" applyFill="1" applyBorder="1" applyAlignment="1" applyProtection="1">
      <alignment vertical="center"/>
    </xf>
    <xf numFmtId="0" fontId="128" fillId="0" borderId="58" xfId="0" applyFont="1" applyFill="1" applyBorder="1" applyAlignment="1" applyProtection="1">
      <alignment horizontal="center" vertical="center"/>
    </xf>
    <xf numFmtId="0" fontId="128" fillId="9" borderId="51" xfId="0" applyFont="1" applyFill="1" applyBorder="1" applyAlignment="1" applyProtection="1">
      <alignment vertical="center" wrapText="1"/>
    </xf>
    <xf numFmtId="0" fontId="128" fillId="9" borderId="51" xfId="0" applyFont="1" applyFill="1" applyBorder="1" applyAlignment="1" applyProtection="1">
      <alignment vertical="center"/>
    </xf>
    <xf numFmtId="0" fontId="128" fillId="9" borderId="51" xfId="0" applyFont="1" applyFill="1" applyBorder="1" applyAlignment="1" applyProtection="1">
      <alignment horizontal="center" vertical="center"/>
    </xf>
    <xf numFmtId="0" fontId="1" fillId="9" borderId="28" xfId="0" applyFont="1" applyFill="1" applyBorder="1" applyAlignment="1">
      <alignment horizontal="center" vertical="center" wrapText="1"/>
    </xf>
    <xf numFmtId="0" fontId="1" fillId="9" borderId="29" xfId="0" applyFont="1" applyFill="1" applyBorder="1" applyAlignment="1">
      <alignment horizontal="center" vertical="center" wrapText="1"/>
    </xf>
    <xf numFmtId="0" fontId="4" fillId="2" borderId="30" xfId="2" applyFont="1" applyFill="1" applyBorder="1"/>
    <xf numFmtId="0" fontId="128" fillId="0" borderId="1" xfId="0" applyFont="1" applyFill="1" applyBorder="1" applyAlignment="1" applyProtection="1">
      <alignment vertical="center"/>
    </xf>
    <xf numFmtId="0" fontId="49" fillId="3" borderId="0" xfId="3" applyFont="1" applyFill="1" applyAlignment="1">
      <alignment horizontal="center"/>
    </xf>
    <xf numFmtId="49" fontId="129" fillId="10" borderId="51" xfId="0" applyNumberFormat="1" applyFont="1" applyFill="1" applyBorder="1" applyAlignment="1" applyProtection="1">
      <alignment vertical="center" wrapText="1"/>
      <protection locked="0"/>
    </xf>
    <xf numFmtId="49" fontId="129" fillId="10" borderId="51" xfId="0" applyNumberFormat="1" applyFont="1" applyFill="1" applyBorder="1" applyAlignment="1" applyProtection="1">
      <alignment horizontal="center" vertical="center" wrapText="1"/>
      <protection locked="0"/>
    </xf>
    <xf numFmtId="0" fontId="44" fillId="10" borderId="0" xfId="2" applyFont="1" applyFill="1" applyBorder="1" applyAlignment="1">
      <alignment horizontal="center" vertical="center" wrapText="1"/>
    </xf>
    <xf numFmtId="0" fontId="130" fillId="0" borderId="0" xfId="0" applyFont="1" applyFill="1" applyBorder="1" applyAlignment="1" applyProtection="1">
      <alignment vertical="center"/>
    </xf>
    <xf numFmtId="0" fontId="107" fillId="0" borderId="1" xfId="2" applyFont="1" applyBorder="1" applyAlignment="1">
      <alignment horizontal="center" vertical="center" wrapText="1"/>
    </xf>
    <xf numFmtId="3" fontId="107" fillId="0" borderId="0" xfId="0" applyNumberFormat="1" applyFont="1" applyFill="1" applyBorder="1" applyAlignment="1">
      <alignment horizontal="center" vertical="center" wrapText="1"/>
    </xf>
    <xf numFmtId="0" fontId="109" fillId="8" borderId="1" xfId="2" applyFont="1" applyFill="1" applyBorder="1" applyAlignment="1">
      <alignment horizontal="center" vertical="center"/>
    </xf>
    <xf numFmtId="0" fontId="130" fillId="0" borderId="0" xfId="0" applyFont="1" applyFill="1" applyBorder="1" applyAlignment="1" applyProtection="1">
      <alignment horizontal="center" vertical="center"/>
    </xf>
    <xf numFmtId="0" fontId="107" fillId="0" borderId="56" xfId="14" applyFont="1" applyFill="1" applyBorder="1" applyAlignment="1">
      <alignment wrapText="1"/>
    </xf>
    <xf numFmtId="0" fontId="128" fillId="9" borderId="59" xfId="0" applyFont="1" applyFill="1" applyBorder="1" applyAlignment="1" applyProtection="1">
      <alignment vertical="center"/>
    </xf>
    <xf numFmtId="0" fontId="128" fillId="9" borderId="57" xfId="0" applyFont="1" applyFill="1" applyBorder="1" applyAlignment="1" applyProtection="1">
      <alignment vertical="center"/>
    </xf>
    <xf numFmtId="0" fontId="131" fillId="6" borderId="17" xfId="14" applyFont="1" applyFill="1" applyBorder="1" applyAlignment="1">
      <alignment horizontal="center"/>
    </xf>
    <xf numFmtId="0" fontId="131" fillId="0" borderId="0" xfId="0" applyFont="1"/>
    <xf numFmtId="0" fontId="131" fillId="0" borderId="0" xfId="0" applyFont="1" applyAlignment="1">
      <alignment horizontal="center"/>
    </xf>
    <xf numFmtId="0" fontId="131" fillId="13" borderId="1" xfId="0" applyFont="1" applyFill="1" applyBorder="1"/>
    <xf numFmtId="0" fontId="131" fillId="13" borderId="1" xfId="0" applyFont="1" applyFill="1" applyBorder="1" applyAlignment="1">
      <alignment horizontal="center"/>
    </xf>
    <xf numFmtId="0" fontId="132" fillId="13" borderId="1" xfId="0" applyFont="1" applyFill="1" applyBorder="1"/>
    <xf numFmtId="0" fontId="122" fillId="0" borderId="1" xfId="0" applyFont="1" applyBorder="1" applyAlignment="1">
      <alignment vertical="center"/>
    </xf>
    <xf numFmtId="0" fontId="122" fillId="0" borderId="1" xfId="0" applyNumberFormat="1" applyFont="1" applyFill="1" applyBorder="1" applyAlignment="1">
      <alignment horizontal="left" vertical="center"/>
    </xf>
    <xf numFmtId="0" fontId="122" fillId="0" borderId="1" xfId="2" applyFont="1" applyFill="1" applyBorder="1" applyAlignment="1">
      <alignment horizontal="center" vertical="center" wrapText="1"/>
    </xf>
    <xf numFmtId="0" fontId="122" fillId="0" borderId="1" xfId="0" applyNumberFormat="1" applyFont="1" applyFill="1" applyBorder="1" applyAlignment="1">
      <alignment horizontal="center" vertical="center" wrapText="1"/>
    </xf>
    <xf numFmtId="0" fontId="122" fillId="0" borderId="1" xfId="0" applyFont="1" applyBorder="1" applyAlignment="1">
      <alignment horizontal="center"/>
    </xf>
    <xf numFmtId="0" fontId="122" fillId="9" borderId="1" xfId="0" applyFont="1" applyFill="1" applyBorder="1"/>
    <xf numFmtId="0" fontId="122" fillId="9" borderId="1" xfId="0" applyFont="1" applyFill="1" applyBorder="1" applyAlignment="1">
      <alignment horizontal="center"/>
    </xf>
    <xf numFmtId="0" fontId="122" fillId="5" borderId="20" xfId="14" applyFont="1" applyFill="1" applyBorder="1"/>
    <xf numFmtId="0" fontId="122" fillId="9" borderId="20" xfId="14" applyFont="1" applyFill="1" applyBorder="1" applyAlignment="1">
      <alignment horizontal="left"/>
    </xf>
    <xf numFmtId="0" fontId="122" fillId="9" borderId="56" xfId="0" applyFont="1" applyFill="1" applyBorder="1"/>
    <xf numFmtId="0" fontId="122" fillId="5" borderId="18" xfId="14" applyFont="1" applyFill="1" applyBorder="1" applyAlignment="1">
      <alignment horizontal="center"/>
    </xf>
    <xf numFmtId="0" fontId="108" fillId="0" borderId="10" xfId="0" applyFont="1" applyFill="1" applyBorder="1" applyAlignment="1" applyProtection="1">
      <alignment vertical="center"/>
    </xf>
    <xf numFmtId="41" fontId="4" fillId="0" borderId="10" xfId="1" applyNumberFormat="1" applyFont="1" applyFill="1" applyBorder="1" applyAlignment="1">
      <alignment horizontal="center" vertical="center" wrapText="1"/>
    </xf>
    <xf numFmtId="0" fontId="10" fillId="0" borderId="10" xfId="0" applyFont="1" applyFill="1" applyBorder="1" applyAlignment="1">
      <alignment horizontal="center" vertical="center" wrapText="1"/>
    </xf>
    <xf numFmtId="0" fontId="30" fillId="0" borderId="31" xfId="0" applyFont="1" applyBorder="1"/>
    <xf numFmtId="0" fontId="46" fillId="9" borderId="0" xfId="2" applyFont="1" applyFill="1" applyAlignment="1">
      <alignment horizontal="center" wrapText="1"/>
    </xf>
    <xf numFmtId="0" fontId="46" fillId="9" borderId="1" xfId="2" applyFont="1" applyFill="1" applyBorder="1" applyAlignment="1">
      <alignment horizontal="center" wrapText="1"/>
    </xf>
    <xf numFmtId="0" fontId="11" fillId="0" borderId="0" xfId="2" applyFont="1" applyAlignment="1">
      <alignment horizontal="center" vertical="center"/>
    </xf>
    <xf numFmtId="3" fontId="4" fillId="0" borderId="0" xfId="2" applyNumberFormat="1" applyFont="1" applyFill="1" applyBorder="1" applyAlignment="1">
      <alignment horizontal="center" vertical="center" wrapText="1"/>
    </xf>
    <xf numFmtId="0" fontId="128" fillId="9" borderId="60" xfId="0" applyFont="1" applyFill="1" applyBorder="1" applyAlignment="1" applyProtection="1">
      <alignment vertical="center"/>
    </xf>
    <xf numFmtId="0" fontId="46" fillId="9" borderId="2" xfId="2" applyFont="1" applyFill="1" applyBorder="1" applyAlignment="1">
      <alignment horizontal="center" wrapText="1"/>
    </xf>
    <xf numFmtId="0" fontId="128" fillId="9" borderId="59" xfId="0" applyFont="1" applyFill="1" applyBorder="1" applyAlignment="1" applyProtection="1">
      <alignment vertical="center" wrapText="1"/>
    </xf>
    <xf numFmtId="0" fontId="128" fillId="9" borderId="60" xfId="0" applyFont="1" applyFill="1" applyBorder="1" applyAlignment="1" applyProtection="1">
      <alignment vertical="center" wrapText="1"/>
    </xf>
    <xf numFmtId="0" fontId="4" fillId="0" borderId="0" xfId="0" applyFont="1" applyFill="1" applyBorder="1" applyAlignment="1">
      <alignment vertical="top" wrapText="1"/>
    </xf>
    <xf numFmtId="3" fontId="107" fillId="0" borderId="0" xfId="0" applyNumberFormat="1" applyFont="1" applyFill="1" applyBorder="1" applyAlignment="1">
      <alignment horizontal="center" vertical="center" wrapText="1" readingOrder="1"/>
    </xf>
    <xf numFmtId="0" fontId="4" fillId="0" borderId="0" xfId="0" applyFont="1" applyFill="1" applyBorder="1" applyAlignment="1">
      <alignment horizontal="center" vertical="top" wrapText="1"/>
    </xf>
    <xf numFmtId="0" fontId="4" fillId="0" borderId="0" xfId="2" applyFont="1" applyBorder="1" applyAlignment="1">
      <alignment vertical="center"/>
    </xf>
    <xf numFmtId="0" fontId="107" fillId="0" borderId="0" xfId="2" applyFont="1" applyBorder="1" applyAlignment="1">
      <alignment horizontal="left" vertical="center"/>
    </xf>
    <xf numFmtId="0" fontId="107" fillId="0" borderId="0" xfId="2" applyFont="1" applyFill="1" applyBorder="1" applyAlignment="1">
      <alignment horizontal="center" vertical="center" wrapText="1"/>
    </xf>
    <xf numFmtId="49" fontId="107" fillId="0" borderId="0" xfId="0" applyNumberFormat="1" applyFont="1" applyFill="1" applyBorder="1" applyAlignment="1" applyProtection="1">
      <alignment horizontal="center" vertical="center" wrapText="1"/>
      <protection locked="0"/>
    </xf>
    <xf numFmtId="0" fontId="128" fillId="0" borderId="0" xfId="0" applyFont="1" applyFill="1" applyBorder="1" applyAlignment="1" applyProtection="1">
      <alignment vertical="center"/>
    </xf>
    <xf numFmtId="0" fontId="1" fillId="0" borderId="0" xfId="0" applyFont="1" applyAlignment="1">
      <alignment horizontal="left"/>
    </xf>
    <xf numFmtId="0" fontId="1" fillId="0" borderId="32" xfId="0" applyFont="1" applyBorder="1"/>
    <xf numFmtId="0" fontId="130" fillId="0" borderId="32" xfId="0" applyFont="1" applyBorder="1" applyAlignment="1">
      <alignment horizontal="left" vertical="center"/>
    </xf>
    <xf numFmtId="0" fontId="130" fillId="0" borderId="32" xfId="0" applyFont="1" applyBorder="1" applyAlignment="1">
      <alignment horizontal="center" vertical="center"/>
    </xf>
    <xf numFmtId="0" fontId="0" fillId="0" borderId="32" xfId="0" applyBorder="1"/>
    <xf numFmtId="0" fontId="0" fillId="0" borderId="32" xfId="0" applyBorder="1" applyAlignment="1">
      <alignment horizontal="center"/>
    </xf>
    <xf numFmtId="0" fontId="0" fillId="0" borderId="32" xfId="0" applyBorder="1" applyAlignment="1">
      <alignment horizontal="left"/>
    </xf>
    <xf numFmtId="0" fontId="112" fillId="0" borderId="32" xfId="0" applyFont="1" applyBorder="1" applyAlignment="1">
      <alignment horizontal="center"/>
    </xf>
    <xf numFmtId="0" fontId="1" fillId="0" borderId="33" xfId="0" applyFont="1" applyBorder="1"/>
    <xf numFmtId="0" fontId="1" fillId="0" borderId="34" xfId="0" applyFont="1" applyBorder="1"/>
    <xf numFmtId="0" fontId="133" fillId="0" borderId="0" xfId="0" applyFont="1" applyAlignment="1">
      <alignment wrapText="1"/>
    </xf>
    <xf numFmtId="0" fontId="134" fillId="0" borderId="35" xfId="0" applyFont="1" applyBorder="1" applyAlignment="1">
      <alignment horizontal="left" vertical="center"/>
    </xf>
    <xf numFmtId="0" fontId="134" fillId="0" borderId="35" xfId="0" applyFont="1" applyBorder="1" applyAlignment="1">
      <alignment horizontal="center" vertical="center"/>
    </xf>
    <xf numFmtId="0" fontId="134" fillId="0" borderId="36" xfId="0" applyFont="1" applyBorder="1" applyAlignment="1">
      <alignment horizontal="left" vertical="center"/>
    </xf>
    <xf numFmtId="0" fontId="134" fillId="0" borderId="36" xfId="0" applyFont="1" applyBorder="1" applyAlignment="1">
      <alignment horizontal="center" vertical="center"/>
    </xf>
    <xf numFmtId="0" fontId="134" fillId="0" borderId="37" xfId="0" applyFont="1" applyBorder="1" applyAlignment="1">
      <alignment horizontal="left" vertical="center"/>
    </xf>
    <xf numFmtId="0" fontId="134" fillId="0" borderId="37" xfId="0" applyFont="1" applyBorder="1" applyAlignment="1">
      <alignment horizontal="center" vertical="center"/>
    </xf>
    <xf numFmtId="0" fontId="134" fillId="0" borderId="32" xfId="0" applyFont="1" applyBorder="1" applyAlignment="1">
      <alignment horizontal="left" vertical="center"/>
    </xf>
    <xf numFmtId="0" fontId="134" fillId="0" borderId="32" xfId="0" applyFont="1" applyBorder="1" applyAlignment="1">
      <alignment horizontal="center" vertical="center"/>
    </xf>
    <xf numFmtId="0" fontId="12" fillId="8" borderId="0" xfId="2" applyFont="1" applyFill="1" applyAlignment="1">
      <alignment horizontal="center" wrapText="1"/>
    </xf>
    <xf numFmtId="0" fontId="4" fillId="8" borderId="0" xfId="2" applyFont="1" applyFill="1" applyAlignment="1">
      <alignment horizontal="center"/>
    </xf>
    <xf numFmtId="0" fontId="50" fillId="8" borderId="0" xfId="2" applyFont="1" applyFill="1" applyAlignment="1">
      <alignment horizontal="left"/>
    </xf>
    <xf numFmtId="0" fontId="53" fillId="8" borderId="0" xfId="2" applyFont="1" applyFill="1" applyAlignment="1">
      <alignment horizontal="left" wrapText="1"/>
    </xf>
    <xf numFmtId="0" fontId="42" fillId="10" borderId="2" xfId="0" applyFont="1" applyFill="1" applyBorder="1" applyAlignment="1">
      <alignment vertical="center"/>
    </xf>
    <xf numFmtId="0" fontId="44" fillId="10" borderId="2" xfId="0" quotePrefix="1" applyFont="1" applyFill="1" applyBorder="1" applyAlignment="1">
      <alignment horizontal="left" wrapText="1"/>
    </xf>
    <xf numFmtId="0" fontId="44" fillId="10" borderId="1" xfId="0" applyFont="1" applyFill="1" applyBorder="1" applyAlignment="1">
      <alignment wrapText="1"/>
    </xf>
    <xf numFmtId="0" fontId="44" fillId="10" borderId="1" xfId="0" quotePrefix="1" applyFont="1" applyFill="1" applyBorder="1" applyAlignment="1">
      <alignment horizontal="center" vertical="center"/>
    </xf>
    <xf numFmtId="0" fontId="73" fillId="8" borderId="0" xfId="2" applyFont="1" applyFill="1" applyAlignment="1">
      <alignment horizontal="left" vertical="center"/>
    </xf>
    <xf numFmtId="0" fontId="53" fillId="8" borderId="0" xfId="2" applyFont="1" applyFill="1" applyAlignment="1">
      <alignment vertical="center" wrapText="1"/>
    </xf>
    <xf numFmtId="0" fontId="53" fillId="8" borderId="0" xfId="2" applyFont="1" applyFill="1" applyAlignment="1">
      <alignment horizontal="center" vertical="center" wrapText="1"/>
    </xf>
    <xf numFmtId="0" fontId="52" fillId="8" borderId="0" xfId="2" applyFont="1" applyFill="1" applyAlignment="1">
      <alignment horizontal="center" vertical="center"/>
    </xf>
    <xf numFmtId="0" fontId="53" fillId="8" borderId="10" xfId="3" applyFont="1" applyFill="1" applyBorder="1"/>
    <xf numFmtId="0" fontId="52" fillId="8" borderId="10" xfId="3" applyFont="1" applyFill="1" applyBorder="1" applyAlignment="1">
      <alignment horizontal="center"/>
    </xf>
    <xf numFmtId="0" fontId="52" fillId="8" borderId="10" xfId="2" applyFont="1" applyFill="1" applyBorder="1" applyAlignment="1">
      <alignment horizontal="center" wrapText="1"/>
    </xf>
    <xf numFmtId="0" fontId="52" fillId="8" borderId="10" xfId="2" applyFont="1" applyFill="1" applyBorder="1" applyAlignment="1">
      <alignment horizontal="center"/>
    </xf>
    <xf numFmtId="0" fontId="53" fillId="8" borderId="0" xfId="2" applyFont="1" applyFill="1" applyAlignment="1">
      <alignment horizontal="left" vertical="center"/>
    </xf>
    <xf numFmtId="0" fontId="53" fillId="8" borderId="1" xfId="3" applyFont="1" applyFill="1" applyBorder="1"/>
    <xf numFmtId="0" fontId="52" fillId="8" borderId="1" xfId="3" applyFont="1" applyFill="1" applyBorder="1" applyAlignment="1">
      <alignment horizontal="center"/>
    </xf>
    <xf numFmtId="0" fontId="52" fillId="8" borderId="1" xfId="2" applyFont="1" applyFill="1" applyBorder="1" applyAlignment="1">
      <alignment horizontal="center" wrapText="1"/>
    </xf>
    <xf numFmtId="0" fontId="52" fillId="8" borderId="1" xfId="2" applyFont="1" applyFill="1" applyBorder="1" applyAlignment="1">
      <alignment horizontal="center"/>
    </xf>
    <xf numFmtId="0" fontId="45" fillId="10" borderId="1" xfId="2" applyFont="1" applyFill="1" applyBorder="1" applyAlignment="1">
      <alignment wrapText="1"/>
    </xf>
    <xf numFmtId="0" fontId="44" fillId="10" borderId="1" xfId="2" applyFont="1" applyFill="1" applyBorder="1" applyAlignment="1">
      <alignment horizontal="center" vertical="center" wrapText="1"/>
    </xf>
    <xf numFmtId="0" fontId="44" fillId="10" borderId="1" xfId="2" applyFont="1" applyFill="1" applyBorder="1" applyAlignment="1">
      <alignment horizontal="center" vertical="center"/>
    </xf>
    <xf numFmtId="0" fontId="44" fillId="8" borderId="1" xfId="2" applyFont="1" applyFill="1" applyBorder="1" applyAlignment="1">
      <alignment horizontal="left" vertical="center"/>
    </xf>
    <xf numFmtId="0" fontId="129" fillId="8" borderId="47" xfId="14" applyFont="1" applyFill="1" applyBorder="1" applyAlignment="1">
      <alignment wrapText="1"/>
    </xf>
    <xf numFmtId="0" fontId="129" fillId="8" borderId="12" xfId="14" applyFont="1" applyFill="1" applyBorder="1" applyAlignment="1">
      <alignment horizontal="center" vertical="center"/>
    </xf>
    <xf numFmtId="0" fontId="135" fillId="8" borderId="12" xfId="14" applyFont="1" applyFill="1" applyBorder="1" applyAlignment="1">
      <alignment horizontal="center" vertical="center"/>
    </xf>
    <xf numFmtId="49" fontId="122" fillId="0" borderId="1" xfId="0" applyNumberFormat="1" applyFont="1" applyFill="1" applyBorder="1" applyAlignment="1" applyProtection="1">
      <alignment vertical="center" wrapText="1"/>
      <protection locked="0"/>
    </xf>
    <xf numFmtId="3" fontId="122" fillId="0" borderId="1" xfId="0" applyNumberFormat="1" applyFont="1" applyFill="1" applyBorder="1" applyAlignment="1">
      <alignment horizontal="left" vertical="top"/>
    </xf>
    <xf numFmtId="0" fontId="1" fillId="0" borderId="0" xfId="2" applyFont="1"/>
    <xf numFmtId="0" fontId="30" fillId="0" borderId="1" xfId="2" applyFont="1" applyBorder="1" applyAlignment="1">
      <alignment horizontal="left" vertical="center"/>
    </xf>
    <xf numFmtId="3" fontId="30" fillId="0" borderId="1" xfId="2" applyNumberFormat="1" applyFont="1" applyFill="1" applyBorder="1" applyAlignment="1">
      <alignment horizontal="left" vertical="top" wrapText="1"/>
    </xf>
    <xf numFmtId="49" fontId="122" fillId="0" borderId="1" xfId="0" applyNumberFormat="1" applyFont="1" applyFill="1" applyBorder="1" applyAlignment="1" applyProtection="1">
      <alignment horizontal="center" vertical="center" wrapText="1"/>
      <protection locked="0"/>
    </xf>
    <xf numFmtId="49" fontId="122" fillId="0" borderId="2" xfId="0" applyNumberFormat="1" applyFont="1" applyFill="1" applyBorder="1" applyAlignment="1" applyProtection="1">
      <alignment vertical="center" wrapText="1"/>
      <protection locked="0"/>
    </xf>
    <xf numFmtId="3" fontId="30" fillId="0" borderId="2" xfId="2" applyNumberFormat="1" applyFont="1" applyFill="1" applyBorder="1" applyAlignment="1">
      <alignment horizontal="center" vertical="center" wrapText="1"/>
    </xf>
    <xf numFmtId="49" fontId="122" fillId="0" borderId="2" xfId="0" applyNumberFormat="1" applyFont="1" applyFill="1" applyBorder="1" applyAlignment="1" applyProtection="1">
      <alignment horizontal="center" vertical="center" wrapText="1"/>
      <protection locked="0"/>
    </xf>
    <xf numFmtId="49" fontId="122" fillId="0" borderId="0" xfId="0" applyNumberFormat="1" applyFont="1" applyFill="1" applyBorder="1" applyAlignment="1" applyProtection="1">
      <alignment vertical="center" wrapText="1"/>
      <protection locked="0"/>
    </xf>
    <xf numFmtId="3" fontId="30" fillId="0" borderId="0" xfId="2" applyNumberFormat="1" applyFont="1" applyFill="1" applyBorder="1" applyAlignment="1">
      <alignment horizontal="center" vertical="center" wrapText="1"/>
    </xf>
    <xf numFmtId="49" fontId="122" fillId="0" borderId="0" xfId="0" applyNumberFormat="1" applyFont="1" applyFill="1" applyBorder="1" applyAlignment="1" applyProtection="1">
      <alignment horizontal="center" vertical="center" wrapText="1"/>
      <protection locked="0"/>
    </xf>
    <xf numFmtId="0" fontId="122" fillId="0" borderId="2" xfId="0" applyFont="1" applyBorder="1"/>
    <xf numFmtId="3" fontId="30" fillId="0" borderId="2" xfId="2" applyNumberFormat="1" applyFont="1" applyFill="1" applyBorder="1" applyAlignment="1">
      <alignment horizontal="left" vertical="top" wrapText="1"/>
    </xf>
    <xf numFmtId="0" fontId="136" fillId="0" borderId="1" xfId="0" applyFont="1" applyBorder="1" applyAlignment="1">
      <alignment horizontal="center" vertical="center"/>
    </xf>
    <xf numFmtId="0" fontId="1" fillId="0" borderId="0" xfId="0" applyFont="1" applyFill="1" applyBorder="1"/>
    <xf numFmtId="0" fontId="74" fillId="8" borderId="1" xfId="2" applyFont="1" applyFill="1" applyBorder="1" applyAlignment="1">
      <alignment horizontal="left" vertical="center"/>
    </xf>
    <xf numFmtId="0" fontId="12" fillId="8" borderId="0" xfId="2" applyFont="1" applyFill="1" applyAlignment="1">
      <alignment vertical="center" wrapText="1"/>
    </xf>
    <xf numFmtId="0" fontId="12" fillId="8" borderId="0" xfId="2" applyFont="1" applyFill="1" applyAlignment="1">
      <alignment horizontal="center" vertical="center" wrapText="1"/>
    </xf>
    <xf numFmtId="0" fontId="4" fillId="8" borderId="0" xfId="2" applyFont="1" applyFill="1" applyAlignment="1">
      <alignment horizontal="center" vertical="center"/>
    </xf>
    <xf numFmtId="0" fontId="50" fillId="8" borderId="0" xfId="2" applyFont="1" applyFill="1" applyAlignment="1">
      <alignment horizontal="left" vertical="center"/>
    </xf>
    <xf numFmtId="0" fontId="36" fillId="15" borderId="10" xfId="3" applyFont="1" applyFill="1" applyBorder="1"/>
    <xf numFmtId="0" fontId="10" fillId="15" borderId="10" xfId="3" applyFont="1" applyFill="1" applyBorder="1" applyAlignment="1">
      <alignment horizontal="center"/>
    </xf>
    <xf numFmtId="0" fontId="4" fillId="15" borderId="10" xfId="2" applyFont="1" applyFill="1" applyBorder="1" applyAlignment="1">
      <alignment horizontal="center" wrapText="1"/>
    </xf>
    <xf numFmtId="0" fontId="4" fillId="15" borderId="10" xfId="2" applyFont="1" applyFill="1" applyBorder="1" applyAlignment="1">
      <alignment horizontal="center"/>
    </xf>
    <xf numFmtId="0" fontId="74" fillId="15" borderId="51" xfId="2" applyFont="1" applyFill="1" applyBorder="1" applyAlignment="1">
      <alignment horizontal="left" vertical="center"/>
    </xf>
    <xf numFmtId="49" fontId="76" fillId="15" borderId="51" xfId="0" applyNumberFormat="1" applyFont="1" applyFill="1" applyBorder="1" applyAlignment="1" applyProtection="1">
      <alignment vertical="center" wrapText="1"/>
      <protection locked="0"/>
    </xf>
    <xf numFmtId="0" fontId="77" fillId="15" borderId="51" xfId="2" applyFont="1" applyFill="1" applyBorder="1" applyAlignment="1">
      <alignment horizontal="center" vertical="center" wrapText="1"/>
    </xf>
    <xf numFmtId="49" fontId="137" fillId="15" borderId="51" xfId="0" applyNumberFormat="1" applyFont="1" applyFill="1" applyBorder="1" applyAlignment="1" applyProtection="1">
      <alignment horizontal="center" vertical="center" wrapText="1"/>
      <protection locked="0"/>
    </xf>
    <xf numFmtId="0" fontId="7" fillId="8" borderId="0" xfId="2" applyFont="1" applyFill="1" applyAlignment="1">
      <alignment vertical="center" wrapText="1"/>
    </xf>
    <xf numFmtId="0" fontId="7" fillId="8" borderId="0" xfId="2" applyFont="1" applyFill="1" applyAlignment="1">
      <alignment horizontal="center" vertical="center" wrapText="1"/>
    </xf>
    <xf numFmtId="0" fontId="36" fillId="15" borderId="1" xfId="3" applyFont="1" applyFill="1" applyBorder="1"/>
    <xf numFmtId="0" fontId="10" fillId="15" borderId="1" xfId="3" applyFont="1" applyFill="1" applyBorder="1" applyAlignment="1">
      <alignment horizontal="center"/>
    </xf>
    <xf numFmtId="0" fontId="4" fillId="15" borderId="1" xfId="2" applyFont="1" applyFill="1" applyBorder="1" applyAlignment="1">
      <alignment horizontal="center" wrapText="1"/>
    </xf>
    <xf numFmtId="0" fontId="4" fillId="15" borderId="1" xfId="2" applyFont="1" applyFill="1" applyBorder="1" applyAlignment="1">
      <alignment horizontal="center"/>
    </xf>
    <xf numFmtId="0" fontId="42" fillId="15" borderId="2" xfId="2" applyFont="1" applyFill="1" applyBorder="1" applyAlignment="1">
      <alignment horizontal="left" vertical="center"/>
    </xf>
    <xf numFmtId="0" fontId="43" fillId="15" borderId="2" xfId="2" applyFont="1" applyFill="1" applyBorder="1" applyAlignment="1">
      <alignment horizontal="left" vertical="center" wrapText="1"/>
    </xf>
    <xf numFmtId="0" fontId="44" fillId="15" borderId="2" xfId="2" applyFont="1" applyFill="1" applyBorder="1" applyAlignment="1">
      <alignment horizontal="center" vertical="center" wrapText="1"/>
    </xf>
    <xf numFmtId="0" fontId="44" fillId="15" borderId="2" xfId="2" applyFont="1" applyFill="1" applyBorder="1" applyAlignment="1">
      <alignment horizontal="center" vertical="center"/>
    </xf>
    <xf numFmtId="0" fontId="50" fillId="8" borderId="1" xfId="2" applyFont="1" applyFill="1" applyBorder="1" applyAlignment="1">
      <alignment horizontal="center" vertical="center"/>
    </xf>
    <xf numFmtId="0" fontId="36" fillId="15" borderId="1" xfId="3" applyFont="1" applyFill="1" applyBorder="1" applyAlignment="1">
      <alignment horizontal="center"/>
    </xf>
    <xf numFmtId="0" fontId="44" fillId="15" borderId="2" xfId="2" applyFont="1" applyFill="1" applyBorder="1" applyAlignment="1">
      <alignment horizontal="left" vertical="center"/>
    </xf>
    <xf numFmtId="0" fontId="44" fillId="15" borderId="1" xfId="2" applyFont="1" applyFill="1" applyBorder="1" applyAlignment="1">
      <alignment horizontal="left" vertical="center" wrapText="1"/>
    </xf>
    <xf numFmtId="0" fontId="44" fillId="15" borderId="1" xfId="2" applyFont="1" applyFill="1" applyBorder="1" applyAlignment="1">
      <alignment horizontal="center" vertical="center" wrapText="1"/>
    </xf>
    <xf numFmtId="0" fontId="44" fillId="15" borderId="1" xfId="0" applyFont="1" applyFill="1" applyBorder="1" applyAlignment="1">
      <alignment horizontal="center" vertical="center"/>
    </xf>
    <xf numFmtId="0" fontId="1" fillId="0" borderId="37" xfId="0" applyFont="1" applyBorder="1" applyAlignment="1">
      <alignment horizontal="left" vertical="top" wrapText="1"/>
    </xf>
    <xf numFmtId="0" fontId="73" fillId="8" borderId="0" xfId="2" quotePrefix="1" applyFont="1" applyFill="1" applyBorder="1" applyAlignment="1">
      <alignment horizontal="left" vertical="center"/>
    </xf>
    <xf numFmtId="0" fontId="36" fillId="8" borderId="1" xfId="3" applyFont="1" applyFill="1" applyBorder="1"/>
    <xf numFmtId="0" fontId="10" fillId="8" borderId="1" xfId="3" applyFont="1" applyFill="1" applyBorder="1" applyAlignment="1">
      <alignment horizontal="center"/>
    </xf>
    <xf numFmtId="0" fontId="4" fillId="8" borderId="1" xfId="2" applyFont="1" applyFill="1" applyBorder="1" applyAlignment="1">
      <alignment horizontal="center" wrapText="1"/>
    </xf>
    <xf numFmtId="0" fontId="4" fillId="8" borderId="1" xfId="2" applyFont="1" applyFill="1" applyBorder="1" applyAlignment="1"/>
    <xf numFmtId="0" fontId="134" fillId="0" borderId="0" xfId="0" applyFont="1" applyBorder="1" applyAlignment="1">
      <alignment horizontal="left" vertical="center"/>
    </xf>
    <xf numFmtId="0" fontId="138" fillId="8" borderId="1" xfId="0" applyFont="1" applyFill="1" applyBorder="1" applyAlignment="1" applyProtection="1">
      <alignment vertical="center"/>
    </xf>
    <xf numFmtId="0" fontId="111" fillId="2" borderId="61" xfId="2" applyFont="1" applyFill="1" applyBorder="1" applyAlignment="1">
      <alignment horizontal="left" vertical="center" wrapText="1"/>
    </xf>
    <xf numFmtId="0" fontId="7" fillId="8" borderId="1" xfId="2" applyFont="1" applyFill="1" applyBorder="1" applyAlignment="1">
      <alignment vertical="center" wrapText="1"/>
    </xf>
    <xf numFmtId="0" fontId="7" fillId="8" borderId="1" xfId="2" applyFont="1" applyFill="1" applyBorder="1" applyAlignment="1">
      <alignment horizontal="center" vertical="center" wrapText="1"/>
    </xf>
    <xf numFmtId="0" fontId="138" fillId="8" borderId="51" xfId="0" applyFont="1" applyFill="1" applyBorder="1" applyAlignment="1" applyProtection="1">
      <alignment horizontal="center" vertical="center"/>
    </xf>
    <xf numFmtId="0" fontId="138" fillId="8" borderId="51" xfId="0" applyFont="1" applyFill="1" applyBorder="1" applyAlignment="1" applyProtection="1">
      <alignment vertical="center"/>
    </xf>
    <xf numFmtId="0" fontId="134" fillId="0" borderId="0" xfId="0" applyFont="1" applyAlignment="1">
      <alignment horizontal="center" vertical="center" readingOrder="1"/>
    </xf>
    <xf numFmtId="49" fontId="121" fillId="9" borderId="10" xfId="0" applyNumberFormat="1" applyFont="1" applyFill="1" applyBorder="1" applyAlignment="1">
      <alignment horizontal="center"/>
    </xf>
    <xf numFmtId="49" fontId="139" fillId="0" borderId="1" xfId="0" applyNumberFormat="1" applyFont="1" applyFill="1" applyBorder="1" applyAlignment="1">
      <alignment horizontal="center"/>
    </xf>
    <xf numFmtId="0" fontId="42" fillId="8" borderId="2" xfId="2" applyFont="1" applyFill="1" applyBorder="1" applyAlignment="1">
      <alignment horizontal="left" vertical="center"/>
    </xf>
    <xf numFmtId="0" fontId="43" fillId="8" borderId="2" xfId="2" applyFont="1" applyFill="1" applyBorder="1" applyAlignment="1">
      <alignment horizontal="left" vertical="center" wrapText="1"/>
    </xf>
    <xf numFmtId="0" fontId="4" fillId="8" borderId="2" xfId="2" applyFont="1" applyFill="1" applyBorder="1" applyAlignment="1">
      <alignment horizontal="center" vertical="center" wrapText="1"/>
    </xf>
    <xf numFmtId="0" fontId="44" fillId="8" borderId="2" xfId="2" applyFont="1" applyFill="1" applyBorder="1" applyAlignment="1">
      <alignment horizontal="center" vertical="center"/>
    </xf>
    <xf numFmtId="0" fontId="12" fillId="8" borderId="0" xfId="2" applyFont="1" applyFill="1" applyAlignment="1">
      <alignment horizontal="left" wrapText="1"/>
    </xf>
    <xf numFmtId="0" fontId="15" fillId="8" borderId="2" xfId="2" applyFont="1" applyFill="1" applyBorder="1" applyAlignment="1">
      <alignment horizontal="left" vertical="center"/>
    </xf>
    <xf numFmtId="0" fontId="4" fillId="8" borderId="2" xfId="2" applyFont="1" applyFill="1" applyBorder="1" applyAlignment="1">
      <alignment horizontal="left" vertical="center" wrapText="1"/>
    </xf>
    <xf numFmtId="0" fontId="4" fillId="8" borderId="2" xfId="2" applyFont="1" applyFill="1" applyBorder="1" applyAlignment="1">
      <alignment horizontal="center" vertical="center"/>
    </xf>
    <xf numFmtId="0" fontId="109" fillId="8" borderId="0" xfId="2" quotePrefix="1" applyFont="1" applyFill="1" applyAlignment="1">
      <alignment horizontal="left"/>
    </xf>
    <xf numFmtId="0" fontId="1" fillId="9" borderId="1" xfId="0" applyFont="1" applyFill="1" applyBorder="1" applyAlignment="1">
      <alignment vertical="center" wrapText="1"/>
    </xf>
    <xf numFmtId="0" fontId="1" fillId="9" borderId="9" xfId="0" applyFont="1" applyFill="1" applyBorder="1" applyAlignment="1">
      <alignment vertical="center" wrapText="1"/>
    </xf>
    <xf numFmtId="3" fontId="1" fillId="0" borderId="16" xfId="0" applyNumberFormat="1" applyFont="1" applyBorder="1" applyAlignment="1">
      <alignment horizontal="center" vertical="center"/>
    </xf>
    <xf numFmtId="3" fontId="1" fillId="0" borderId="1" xfId="5" quotePrefix="1" applyNumberFormat="1" applyFont="1" applyFill="1" applyBorder="1" applyAlignment="1">
      <alignment horizontal="center" vertical="center"/>
    </xf>
    <xf numFmtId="0" fontId="0" fillId="9" borderId="38" xfId="0" applyFill="1" applyBorder="1" applyAlignment="1">
      <alignment horizontal="center" vertical="center"/>
    </xf>
    <xf numFmtId="165" fontId="0" fillId="0" borderId="39" xfId="0" applyNumberFormat="1" applyFill="1" applyBorder="1" applyAlignment="1">
      <alignment horizontal="center"/>
    </xf>
    <xf numFmtId="0" fontId="0" fillId="12" borderId="27" xfId="0" applyFill="1" applyBorder="1" applyAlignment="1">
      <alignment horizontal="center"/>
    </xf>
    <xf numFmtId="0" fontId="0" fillId="12" borderId="38" xfId="0" applyFill="1" applyBorder="1" applyAlignment="1">
      <alignment horizontal="center"/>
    </xf>
    <xf numFmtId="0" fontId="0" fillId="9" borderId="40" xfId="0" applyFill="1" applyBorder="1" applyAlignment="1">
      <alignment horizontal="center" vertical="center"/>
    </xf>
    <xf numFmtId="165" fontId="0" fillId="0" borderId="0" xfId="0" applyNumberFormat="1" applyFill="1" applyBorder="1" applyAlignment="1">
      <alignment horizontal="center"/>
    </xf>
    <xf numFmtId="0" fontId="0" fillId="12" borderId="1" xfId="0" applyFill="1" applyBorder="1" applyAlignment="1">
      <alignment horizontal="center"/>
    </xf>
    <xf numFmtId="0" fontId="0" fillId="6" borderId="17" xfId="0" applyFill="1" applyBorder="1" applyAlignment="1">
      <alignment horizontal="center"/>
    </xf>
    <xf numFmtId="0" fontId="0" fillId="5" borderId="18" xfId="0" applyFill="1" applyBorder="1" applyAlignment="1">
      <alignment horizontal="center"/>
    </xf>
    <xf numFmtId="0" fontId="0" fillId="0" borderId="10" xfId="0" applyFill="1" applyBorder="1" applyAlignment="1">
      <alignment horizontal="center"/>
    </xf>
    <xf numFmtId="0" fontId="0" fillId="12" borderId="10" xfId="0" applyFill="1" applyBorder="1" applyAlignment="1">
      <alignment horizontal="center"/>
    </xf>
    <xf numFmtId="0" fontId="0" fillId="9" borderId="1" xfId="0" applyFill="1" applyBorder="1" applyAlignment="1">
      <alignment horizontal="center"/>
    </xf>
    <xf numFmtId="49" fontId="0" fillId="0" borderId="10" xfId="0" applyNumberFormat="1" applyFill="1" applyBorder="1" applyAlignment="1">
      <alignment horizontal="center" vertical="center"/>
    </xf>
    <xf numFmtId="49" fontId="0" fillId="0" borderId="1" xfId="0" applyNumberFormat="1" applyFill="1" applyBorder="1" applyAlignment="1">
      <alignment horizontal="center" vertical="center"/>
    </xf>
    <xf numFmtId="0" fontId="0" fillId="0" borderId="16" xfId="0" applyBorder="1" applyAlignment="1">
      <alignment horizontal="center"/>
    </xf>
    <xf numFmtId="0" fontId="0" fillId="0" borderId="1" xfId="0" quotePrefix="1" applyFill="1" applyBorder="1" applyAlignment="1">
      <alignment horizontal="center" vertical="center"/>
    </xf>
    <xf numFmtId="0" fontId="1" fillId="0" borderId="1" xfId="14" applyFont="1" applyFill="1" applyBorder="1" applyAlignment="1">
      <alignment vertical="center" wrapText="1"/>
    </xf>
    <xf numFmtId="3" fontId="1" fillId="0" borderId="1" xfId="14" applyNumberFormat="1" applyFont="1" applyFill="1" applyBorder="1" applyAlignment="1">
      <alignment horizontal="center" vertical="center"/>
    </xf>
    <xf numFmtId="0" fontId="0" fillId="0" borderId="1" xfId="0" applyFill="1" applyBorder="1" applyAlignment="1">
      <alignment horizontal="center" vertical="center"/>
    </xf>
    <xf numFmtId="49" fontId="0" fillId="0" borderId="1" xfId="0" applyNumberFormat="1" applyFill="1" applyBorder="1" applyAlignment="1">
      <alignment horizontal="center"/>
    </xf>
    <xf numFmtId="0" fontId="0" fillId="0" borderId="7" xfId="0" applyFill="1" applyBorder="1" applyAlignment="1">
      <alignment horizontal="center" vertical="center"/>
    </xf>
    <xf numFmtId="0" fontId="0" fillId="12" borderId="51" xfId="0" applyFill="1" applyBorder="1"/>
    <xf numFmtId="0" fontId="0" fillId="12" borderId="10" xfId="0" applyFill="1" applyBorder="1"/>
    <xf numFmtId="49" fontId="0" fillId="0" borderId="10" xfId="0" applyNumberFormat="1" applyFill="1" applyBorder="1" applyAlignment="1">
      <alignment horizontal="center"/>
    </xf>
    <xf numFmtId="49" fontId="0" fillId="9" borderId="10" xfId="0" applyNumberFormat="1" applyFill="1" applyBorder="1" applyAlignment="1">
      <alignment horizontal="center"/>
    </xf>
    <xf numFmtId="0" fontId="0" fillId="0" borderId="2" xfId="0" applyFill="1" applyBorder="1" applyAlignment="1">
      <alignment horizontal="center"/>
    </xf>
    <xf numFmtId="0" fontId="0" fillId="0" borderId="7" xfId="0" applyBorder="1" applyAlignment="1">
      <alignment horizontal="right"/>
    </xf>
    <xf numFmtId="168" fontId="0" fillId="0" borderId="16" xfId="5" applyNumberFormat="1" applyFont="1" applyBorder="1" applyAlignment="1">
      <alignment horizontal="center"/>
    </xf>
    <xf numFmtId="168" fontId="0" fillId="0" borderId="1" xfId="5" quotePrefix="1" applyNumberFormat="1" applyFont="1" applyFill="1" applyBorder="1" applyAlignment="1">
      <alignment horizontal="center" vertical="center"/>
    </xf>
    <xf numFmtId="168" fontId="0" fillId="0" borderId="7" xfId="5" applyNumberFormat="1" applyFont="1" applyFill="1" applyBorder="1" applyAlignment="1">
      <alignment horizontal="center" vertical="center"/>
    </xf>
    <xf numFmtId="0" fontId="140" fillId="6" borderId="15" xfId="14" applyFont="1" applyFill="1" applyBorder="1"/>
    <xf numFmtId="0" fontId="140" fillId="6" borderId="11" xfId="14" applyFont="1" applyFill="1" applyBorder="1"/>
    <xf numFmtId="0" fontId="132" fillId="6" borderId="15" xfId="14" applyFont="1" applyFill="1" applyBorder="1"/>
    <xf numFmtId="168" fontId="0" fillId="0" borderId="1" xfId="5" applyNumberFormat="1" applyFont="1" applyBorder="1" applyAlignment="1"/>
    <xf numFmtId="168" fontId="59" fillId="0" borderId="1" xfId="5" applyNumberFormat="1" applyFont="1" applyFill="1" applyBorder="1" applyAlignment="1">
      <alignment horizontal="center" vertical="center" wrapText="1"/>
    </xf>
    <xf numFmtId="168" fontId="1" fillId="0" borderId="1" xfId="5" applyNumberFormat="1" applyFont="1" applyFill="1" applyBorder="1" applyAlignment="1">
      <alignment horizontal="center" vertical="center" wrapText="1"/>
    </xf>
    <xf numFmtId="0" fontId="38" fillId="5" borderId="2" xfId="2" applyFont="1" applyFill="1" applyBorder="1" applyAlignment="1">
      <alignment vertical="center" wrapText="1"/>
    </xf>
    <xf numFmtId="0" fontId="1" fillId="5" borderId="2" xfId="2" applyFont="1" applyFill="1" applyBorder="1" applyAlignment="1">
      <alignment horizontal="center" vertical="center"/>
    </xf>
    <xf numFmtId="0" fontId="82" fillId="0" borderId="0" xfId="2" applyFont="1"/>
    <xf numFmtId="0" fontId="83" fillId="0" borderId="0" xfId="0" applyFont="1" applyBorder="1" applyAlignment="1">
      <alignment vertical="center" wrapText="1"/>
    </xf>
    <xf numFmtId="0" fontId="81" fillId="0" borderId="0" xfId="2" applyFont="1" applyFill="1" applyAlignment="1">
      <alignment horizontal="center"/>
    </xf>
    <xf numFmtId="0" fontId="81" fillId="6" borderId="1" xfId="2" applyFont="1" applyFill="1" applyBorder="1" applyAlignment="1">
      <alignment wrapText="1"/>
    </xf>
    <xf numFmtId="0" fontId="81" fillId="6" borderId="1" xfId="2" applyFont="1" applyFill="1" applyBorder="1" applyAlignment="1">
      <alignment horizontal="center" wrapText="1"/>
    </xf>
    <xf numFmtId="0" fontId="59" fillId="5" borderId="2" xfId="2" applyFont="1" applyFill="1" applyBorder="1" applyAlignment="1">
      <alignment vertical="center"/>
    </xf>
    <xf numFmtId="0" fontId="1" fillId="5" borderId="2" xfId="2" applyFont="1" applyFill="1" applyBorder="1" applyAlignment="1">
      <alignment vertical="center"/>
    </xf>
    <xf numFmtId="0" fontId="1" fillId="0" borderId="0" xfId="2" applyFont="1" applyFill="1" applyBorder="1" applyAlignment="1">
      <alignment wrapText="1"/>
    </xf>
    <xf numFmtId="0" fontId="1" fillId="0" borderId="0" xfId="2" applyFont="1" applyFill="1" applyBorder="1" applyAlignment="1">
      <alignment horizontal="center"/>
    </xf>
    <xf numFmtId="0" fontId="81" fillId="3" borderId="0" xfId="2" applyFont="1" applyFill="1" applyAlignment="1">
      <alignment wrapText="1"/>
    </xf>
    <xf numFmtId="0" fontId="81" fillId="3" borderId="0" xfId="2" applyFont="1" applyFill="1" applyAlignment="1">
      <alignment horizontal="center"/>
    </xf>
    <xf numFmtId="0" fontId="1" fillId="0" borderId="2" xfId="2" applyFont="1" applyFill="1" applyBorder="1" applyAlignment="1">
      <alignment wrapText="1"/>
    </xf>
    <xf numFmtId="0" fontId="1" fillId="0" borderId="2" xfId="2" applyFont="1" applyFill="1" applyBorder="1" applyAlignment="1">
      <alignment horizontal="center"/>
    </xf>
    <xf numFmtId="0" fontId="1" fillId="0" borderId="1" xfId="2" applyFont="1" applyFill="1" applyBorder="1" applyAlignment="1"/>
    <xf numFmtId="0" fontId="1" fillId="0" borderId="1" xfId="2" applyFont="1" applyFill="1" applyBorder="1" applyAlignment="1">
      <alignment horizontal="center"/>
    </xf>
    <xf numFmtId="0" fontId="1" fillId="0" borderId="2" xfId="2" applyFont="1" applyFill="1" applyBorder="1" applyAlignment="1"/>
    <xf numFmtId="0" fontId="81" fillId="3" borderId="0" xfId="2" applyFont="1" applyFill="1"/>
    <xf numFmtId="0" fontId="1" fillId="3" borderId="0" xfId="2" applyFont="1" applyFill="1" applyAlignment="1">
      <alignment horizontal="center" wrapText="1"/>
    </xf>
    <xf numFmtId="0" fontId="1" fillId="3" borderId="0" xfId="2" applyFont="1" applyFill="1" applyAlignment="1">
      <alignment horizontal="center"/>
    </xf>
    <xf numFmtId="0" fontId="59" fillId="0" borderId="2" xfId="2" applyFont="1" applyFill="1" applyBorder="1" applyAlignment="1">
      <alignment horizontal="center" wrapText="1"/>
    </xf>
    <xf numFmtId="0" fontId="59" fillId="0" borderId="1" xfId="2" applyFont="1" applyFill="1" applyBorder="1" applyAlignment="1">
      <alignment horizontal="center" wrapText="1"/>
    </xf>
    <xf numFmtId="0" fontId="2" fillId="0" borderId="0" xfId="0" applyFont="1" applyAlignment="1">
      <alignment vertical="center"/>
    </xf>
    <xf numFmtId="0" fontId="1" fillId="0" borderId="0" xfId="2" applyFont="1" applyAlignment="1">
      <alignment wrapText="1"/>
    </xf>
    <xf numFmtId="0" fontId="1" fillId="0" borderId="0" xfId="2" applyFont="1" applyAlignment="1">
      <alignment horizontal="center"/>
    </xf>
    <xf numFmtId="0" fontId="1" fillId="0" borderId="0" xfId="2" applyFont="1" applyBorder="1" applyAlignment="1">
      <alignment horizontal="left" vertical="center"/>
    </xf>
    <xf numFmtId="0" fontId="1" fillId="0" borderId="0" xfId="2" applyFont="1" applyFill="1" applyBorder="1" applyAlignment="1">
      <alignment horizontal="left" vertical="center" wrapText="1"/>
    </xf>
    <xf numFmtId="0" fontId="1" fillId="0" borderId="0" xfId="2" applyFont="1" applyFill="1" applyBorder="1" applyAlignment="1">
      <alignment horizontal="center" vertical="center" wrapText="1"/>
    </xf>
    <xf numFmtId="0" fontId="1" fillId="0" borderId="0" xfId="2" applyFont="1" applyFill="1" applyBorder="1" applyAlignment="1">
      <alignment horizontal="center" vertical="center"/>
    </xf>
    <xf numFmtId="0" fontId="19" fillId="0" borderId="0" xfId="2" applyFont="1" applyFill="1" applyAlignment="1">
      <alignment horizontal="center" vertical="center" wrapText="1"/>
    </xf>
    <xf numFmtId="0" fontId="10" fillId="6" borderId="1" xfId="2" applyFont="1" applyFill="1" applyBorder="1" applyAlignment="1">
      <alignment horizontal="center" vertical="center"/>
    </xf>
    <xf numFmtId="0" fontId="1" fillId="0" borderId="0" xfId="2" applyFont="1" applyFill="1" applyAlignment="1">
      <alignment horizontal="center" vertical="center"/>
    </xf>
    <xf numFmtId="0" fontId="84" fillId="6" borderId="1" xfId="2" applyFont="1" applyFill="1" applyBorder="1" applyAlignment="1">
      <alignment horizontal="center" vertical="center"/>
    </xf>
    <xf numFmtId="0" fontId="81" fillId="3" borderId="0" xfId="2" applyFont="1" applyFill="1" applyAlignment="1">
      <alignment horizontal="center" vertical="center"/>
    </xf>
    <xf numFmtId="0" fontId="1" fillId="0" borderId="2" xfId="2" applyFont="1" applyFill="1" applyBorder="1" applyAlignment="1">
      <alignment horizontal="center" vertical="center"/>
    </xf>
    <xf numFmtId="0" fontId="1" fillId="3" borderId="0" xfId="2" applyFont="1" applyFill="1" applyAlignment="1">
      <alignment horizontal="center" vertical="center"/>
    </xf>
    <xf numFmtId="0" fontId="35" fillId="6" borderId="1" xfId="2" applyFont="1" applyFill="1" applyBorder="1"/>
    <xf numFmtId="0" fontId="1" fillId="5" borderId="2" xfId="2" applyFont="1" applyFill="1" applyBorder="1" applyAlignment="1" applyProtection="1">
      <alignment vertical="center"/>
      <protection locked="0"/>
    </xf>
    <xf numFmtId="0" fontId="85" fillId="6" borderId="1" xfId="0" applyFont="1" applyFill="1" applyBorder="1"/>
    <xf numFmtId="0" fontId="1" fillId="5" borderId="1" xfId="2" applyFont="1" applyFill="1" applyBorder="1" applyAlignment="1">
      <alignment vertical="center"/>
    </xf>
    <xf numFmtId="0" fontId="1" fillId="0" borderId="0" xfId="2" applyFont="1" applyBorder="1"/>
    <xf numFmtId="0" fontId="1" fillId="0" borderId="2" xfId="2" applyFont="1" applyBorder="1"/>
    <xf numFmtId="0" fontId="1" fillId="0" borderId="1" xfId="2" applyFont="1" applyBorder="1"/>
    <xf numFmtId="0" fontId="30" fillId="0" borderId="1" xfId="0" applyFont="1" applyFill="1" applyBorder="1" applyAlignment="1">
      <alignment vertical="center"/>
    </xf>
    <xf numFmtId="49" fontId="30" fillId="0" borderId="1" xfId="0" applyNumberFormat="1" applyFont="1" applyFill="1" applyBorder="1" applyAlignment="1">
      <alignment horizontal="center"/>
    </xf>
    <xf numFmtId="49" fontId="30" fillId="0" borderId="1" xfId="0" applyNumberFormat="1" applyFont="1" applyFill="1" applyBorder="1" applyAlignment="1">
      <alignment horizontal="center" wrapText="1"/>
    </xf>
    <xf numFmtId="0" fontId="115" fillId="0" borderId="57" xfId="0" applyFont="1" applyFill="1" applyBorder="1" applyAlignment="1" applyProtection="1">
      <alignment vertical="center"/>
    </xf>
    <xf numFmtId="3" fontId="115" fillId="0" borderId="57" xfId="0" applyNumberFormat="1" applyFont="1" applyFill="1" applyBorder="1" applyAlignment="1" applyProtection="1">
      <alignment horizontal="center" vertical="center"/>
    </xf>
    <xf numFmtId="0" fontId="115" fillId="0" borderId="59" xfId="0" applyFont="1" applyFill="1" applyBorder="1" applyAlignment="1" applyProtection="1">
      <alignment vertical="center"/>
    </xf>
    <xf numFmtId="3" fontId="115" fillId="0" borderId="59" xfId="0" applyNumberFormat="1" applyFont="1" applyFill="1" applyBorder="1" applyAlignment="1" applyProtection="1">
      <alignment horizontal="center" vertical="center"/>
    </xf>
    <xf numFmtId="0" fontId="115" fillId="0" borderId="62" xfId="0" applyFont="1" applyFill="1" applyBorder="1" applyAlignment="1" applyProtection="1">
      <alignment vertical="center"/>
    </xf>
    <xf numFmtId="3" fontId="115" fillId="0" borderId="62" xfId="0" applyNumberFormat="1" applyFont="1" applyFill="1" applyBorder="1" applyAlignment="1" applyProtection="1">
      <alignment horizontal="center" vertical="center"/>
    </xf>
    <xf numFmtId="0" fontId="115" fillId="0" borderId="63" xfId="0" applyFont="1" applyFill="1" applyBorder="1" applyAlignment="1" applyProtection="1">
      <alignment vertical="center"/>
    </xf>
    <xf numFmtId="3" fontId="115" fillId="0" borderId="63" xfId="0" applyNumberFormat="1" applyFont="1" applyFill="1" applyBorder="1" applyAlignment="1" applyProtection="1">
      <alignment horizontal="center" vertical="center"/>
    </xf>
    <xf numFmtId="0" fontId="115" fillId="0" borderId="64" xfId="0" applyFont="1" applyFill="1" applyBorder="1" applyAlignment="1" applyProtection="1">
      <alignment vertical="center"/>
    </xf>
    <xf numFmtId="3" fontId="122" fillId="0" borderId="1" xfId="5" applyNumberFormat="1" applyFont="1" applyBorder="1" applyAlignment="1">
      <alignment horizontal="center"/>
    </xf>
    <xf numFmtId="49" fontId="1" fillId="0" borderId="1" xfId="0" applyNumberFormat="1" applyFont="1" applyFill="1" applyBorder="1" applyAlignment="1">
      <alignment horizontal="center" wrapText="1"/>
    </xf>
    <xf numFmtId="0" fontId="85" fillId="6" borderId="1" xfId="2" applyFont="1" applyFill="1" applyBorder="1"/>
    <xf numFmtId="0" fontId="85" fillId="6" borderId="1" xfId="2" applyFont="1" applyFill="1" applyBorder="1" applyAlignment="1">
      <alignment wrapText="1"/>
    </xf>
    <xf numFmtId="0" fontId="85" fillId="6" borderId="1" xfId="2" applyFont="1" applyFill="1" applyBorder="1" applyAlignment="1">
      <alignment horizontal="center"/>
    </xf>
    <xf numFmtId="0" fontId="59" fillId="6" borderId="1" xfId="2" applyFont="1" applyFill="1" applyBorder="1" applyAlignment="1">
      <alignment horizontal="center"/>
    </xf>
    <xf numFmtId="0" fontId="1" fillId="0" borderId="0" xfId="2" applyFont="1" applyFill="1" applyAlignment="1">
      <alignment horizontal="center"/>
    </xf>
    <xf numFmtId="0" fontId="84" fillId="6" borderId="1" xfId="2" applyFont="1" applyFill="1" applyBorder="1" applyAlignment="1">
      <alignment horizontal="center"/>
    </xf>
    <xf numFmtId="0" fontId="82" fillId="0" borderId="0" xfId="2" applyFont="1" applyBorder="1"/>
    <xf numFmtId="0" fontId="121" fillId="0" borderId="2" xfId="2" applyFont="1" applyFill="1" applyBorder="1" applyAlignment="1">
      <alignment horizontal="center"/>
    </xf>
    <xf numFmtId="0" fontId="1" fillId="0" borderId="1" xfId="2" applyFont="1" applyBorder="1" applyAlignment="1">
      <alignment vertical="center"/>
    </xf>
    <xf numFmtId="0" fontId="1" fillId="0" borderId="2" xfId="2" applyFont="1" applyFill="1" applyBorder="1" applyAlignment="1">
      <alignment vertical="center" wrapText="1"/>
    </xf>
    <xf numFmtId="0" fontId="1" fillId="0" borderId="1" xfId="2" applyFont="1" applyFill="1" applyBorder="1" applyAlignment="1">
      <alignment horizontal="center" vertical="center"/>
    </xf>
    <xf numFmtId="0" fontId="86" fillId="3" borderId="0" xfId="2" applyFont="1" applyFill="1" applyBorder="1" applyAlignment="1">
      <alignment horizontal="left"/>
    </xf>
    <xf numFmtId="0" fontId="81" fillId="3" borderId="0" xfId="2" applyFont="1" applyFill="1" applyBorder="1" applyAlignment="1"/>
    <xf numFmtId="0" fontId="81" fillId="3" borderId="0" xfId="2" applyFont="1" applyFill="1" applyBorder="1" applyAlignment="1">
      <alignment horizontal="center"/>
    </xf>
    <xf numFmtId="0" fontId="1" fillId="0" borderId="1" xfId="2" applyFont="1" applyFill="1" applyBorder="1" applyAlignment="1">
      <alignment horizontal="left" wrapText="1"/>
    </xf>
    <xf numFmtId="3" fontId="1" fillId="0" borderId="1" xfId="2" applyNumberFormat="1" applyFont="1" applyFill="1" applyBorder="1" applyAlignment="1">
      <alignment horizontal="center"/>
    </xf>
    <xf numFmtId="0" fontId="1" fillId="0" borderId="1" xfId="2" applyFont="1" applyFill="1" applyBorder="1" applyAlignment="1">
      <alignment horizontal="center" wrapText="1"/>
    </xf>
    <xf numFmtId="3" fontId="1" fillId="0" borderId="1" xfId="2" applyNumberFormat="1" applyFont="1" applyFill="1" applyBorder="1" applyAlignment="1">
      <alignment horizontal="center" wrapText="1"/>
    </xf>
    <xf numFmtId="3" fontId="1" fillId="0" borderId="2" xfId="2" applyNumberFormat="1" applyFont="1" applyFill="1" applyBorder="1" applyAlignment="1">
      <alignment horizontal="center"/>
    </xf>
    <xf numFmtId="0" fontId="1" fillId="0" borderId="2" xfId="2" applyFont="1" applyFill="1" applyBorder="1" applyAlignment="1">
      <alignment horizontal="center" wrapText="1"/>
    </xf>
    <xf numFmtId="0" fontId="81" fillId="3" borderId="1" xfId="2" applyFont="1" applyFill="1" applyBorder="1" applyAlignment="1">
      <alignment horizontal="center"/>
    </xf>
    <xf numFmtId="0" fontId="87" fillId="0" borderId="0" xfId="2" applyFont="1" applyBorder="1" applyAlignment="1"/>
    <xf numFmtId="0" fontId="1" fillId="0" borderId="0" xfId="2" applyFont="1" applyFill="1" applyBorder="1" applyAlignment="1">
      <alignment horizontal="left" wrapText="1"/>
    </xf>
    <xf numFmtId="0" fontId="1" fillId="0" borderId="0" xfId="2" applyFont="1" applyFill="1" applyBorder="1" applyAlignment="1">
      <alignment horizontal="center" wrapText="1"/>
    </xf>
    <xf numFmtId="0" fontId="1" fillId="0" borderId="1" xfId="2" applyFont="1" applyBorder="1" applyAlignment="1"/>
    <xf numFmtId="0" fontId="141" fillId="0" borderId="0" xfId="2" applyFont="1"/>
    <xf numFmtId="0" fontId="1" fillId="5" borderId="1" xfId="2" applyFont="1" applyFill="1" applyBorder="1" applyAlignment="1">
      <alignment horizontal="left" vertical="center"/>
    </xf>
    <xf numFmtId="0" fontId="85" fillId="6" borderId="1" xfId="0" quotePrefix="1" applyFont="1" applyFill="1" applyBorder="1" applyAlignment="1">
      <alignment horizontal="left" wrapText="1"/>
    </xf>
    <xf numFmtId="0" fontId="85" fillId="6" borderId="1" xfId="0" quotePrefix="1" applyFont="1" applyFill="1" applyBorder="1" applyAlignment="1">
      <alignment horizontal="center" wrapText="1"/>
    </xf>
    <xf numFmtId="0" fontId="59" fillId="6" borderId="1" xfId="0" applyFont="1" applyFill="1" applyBorder="1" applyAlignment="1">
      <alignment horizontal="center"/>
    </xf>
    <xf numFmtId="0" fontId="1" fillId="5" borderId="1" xfId="2" applyFont="1" applyFill="1" applyBorder="1" applyAlignment="1">
      <alignment horizontal="left" vertical="center" wrapText="1"/>
    </xf>
    <xf numFmtId="0" fontId="1" fillId="5" borderId="1" xfId="2" applyFont="1" applyFill="1" applyBorder="1" applyAlignment="1">
      <alignment horizontal="center" vertical="center" wrapText="1"/>
    </xf>
    <xf numFmtId="0" fontId="1" fillId="5" borderId="1" xfId="2" applyFont="1" applyFill="1" applyBorder="1" applyAlignment="1">
      <alignment horizontal="center" vertical="center"/>
    </xf>
    <xf numFmtId="0" fontId="88" fillId="3" borderId="1" xfId="3" applyFont="1" applyFill="1" applyBorder="1"/>
    <xf numFmtId="0" fontId="81" fillId="3" borderId="1" xfId="3" applyFont="1" applyFill="1" applyBorder="1" applyAlignment="1">
      <alignment wrapText="1"/>
    </xf>
    <xf numFmtId="0" fontId="81" fillId="3" borderId="1" xfId="3" applyFont="1" applyFill="1" applyBorder="1" applyAlignment="1">
      <alignment horizontal="center"/>
    </xf>
    <xf numFmtId="0" fontId="1" fillId="0" borderId="1" xfId="2" applyFont="1" applyFill="1" applyBorder="1" applyAlignment="1">
      <alignment horizontal="left" vertical="center"/>
    </xf>
    <xf numFmtId="0" fontId="1" fillId="0" borderId="1" xfId="0" applyFont="1" applyFill="1" applyBorder="1" applyAlignment="1" applyProtection="1">
      <alignment vertical="center" wrapText="1"/>
      <protection locked="0"/>
    </xf>
    <xf numFmtId="166" fontId="1" fillId="0" borderId="1" xfId="0" applyNumberFormat="1" applyFont="1" applyFill="1" applyBorder="1" applyAlignment="1" applyProtection="1">
      <alignment horizontal="center" vertical="center"/>
      <protection locked="0"/>
    </xf>
    <xf numFmtId="0" fontId="116" fillId="0" borderId="0" xfId="0" applyFont="1" applyAlignment="1">
      <alignment horizontal="center" vertical="center"/>
    </xf>
    <xf numFmtId="0" fontId="115" fillId="0" borderId="1" xfId="0" applyFont="1" applyFill="1" applyBorder="1" applyAlignment="1" applyProtection="1">
      <alignment vertical="center"/>
    </xf>
    <xf numFmtId="0" fontId="1" fillId="0" borderId="1" xfId="2" applyFont="1" applyFill="1" applyBorder="1" applyAlignment="1">
      <alignment horizontal="center" vertical="center" wrapText="1"/>
    </xf>
    <xf numFmtId="0" fontId="59" fillId="11" borderId="1" xfId="14" applyFont="1" applyFill="1" applyBorder="1" applyAlignment="1">
      <alignment horizontal="center" vertical="center"/>
    </xf>
    <xf numFmtId="0" fontId="1" fillId="0" borderId="1" xfId="2" applyFont="1" applyFill="1" applyBorder="1" applyAlignment="1">
      <alignment horizontal="left" vertical="center" wrapText="1"/>
    </xf>
    <xf numFmtId="0" fontId="1" fillId="0" borderId="1" xfId="0" applyFont="1" applyFill="1" applyBorder="1" applyAlignment="1">
      <alignment horizontal="left" vertical="center" wrapText="1"/>
    </xf>
    <xf numFmtId="0" fontId="1" fillId="0" borderId="1" xfId="0" applyFont="1" applyFill="1" applyBorder="1" applyAlignment="1">
      <alignment vertical="center" wrapText="1"/>
    </xf>
    <xf numFmtId="1" fontId="1" fillId="0" borderId="1" xfId="0" applyNumberFormat="1" applyFont="1" applyFill="1" applyBorder="1" applyAlignment="1">
      <alignment horizontal="center" vertical="center"/>
    </xf>
    <xf numFmtId="0" fontId="1" fillId="0" borderId="1" xfId="0" applyFont="1" applyFill="1" applyBorder="1" applyAlignment="1">
      <alignment horizontal="center" vertical="center" wrapText="1"/>
    </xf>
    <xf numFmtId="0" fontId="1" fillId="0" borderId="2" xfId="0" applyFont="1" applyFill="1" applyBorder="1" applyAlignment="1">
      <alignment vertical="center" wrapText="1"/>
    </xf>
    <xf numFmtId="1" fontId="1" fillId="0" borderId="2" xfId="0" applyNumberFormat="1" applyFont="1" applyFill="1" applyBorder="1" applyAlignment="1">
      <alignment horizontal="center" vertical="center"/>
    </xf>
    <xf numFmtId="0" fontId="1" fillId="0" borderId="2" xfId="0" applyFont="1" applyFill="1" applyBorder="1" applyAlignment="1">
      <alignment horizontal="center" vertical="center" wrapText="1"/>
    </xf>
    <xf numFmtId="0" fontId="1" fillId="0" borderId="2" xfId="2" applyFont="1" applyBorder="1" applyAlignment="1">
      <alignment horizontal="left" vertical="center"/>
    </xf>
    <xf numFmtId="0" fontId="1" fillId="0" borderId="2" xfId="2" applyFont="1" applyFill="1" applyBorder="1" applyAlignment="1">
      <alignment horizontal="left" vertical="center" wrapText="1"/>
    </xf>
    <xf numFmtId="0" fontId="1" fillId="0" borderId="2" xfId="2" applyFont="1" applyFill="1" applyBorder="1" applyAlignment="1">
      <alignment horizontal="center" vertical="center" wrapText="1"/>
    </xf>
    <xf numFmtId="0" fontId="81" fillId="3" borderId="1" xfId="3" applyFont="1" applyFill="1" applyBorder="1"/>
    <xf numFmtId="0" fontId="81" fillId="3" borderId="0" xfId="2" applyFont="1" applyFill="1" applyAlignment="1">
      <alignment vertical="center" wrapText="1"/>
    </xf>
    <xf numFmtId="0" fontId="81" fillId="3" borderId="0" xfId="2" applyFont="1" applyFill="1" applyAlignment="1">
      <alignment horizontal="center" vertical="center" wrapText="1"/>
    </xf>
    <xf numFmtId="0" fontId="59" fillId="6" borderId="10" xfId="3" applyFont="1" applyFill="1" applyBorder="1" applyAlignment="1">
      <alignment horizontal="center"/>
    </xf>
    <xf numFmtId="0" fontId="1" fillId="6" borderId="10" xfId="2" applyFont="1" applyFill="1" applyBorder="1" applyAlignment="1">
      <alignment horizontal="center" wrapText="1"/>
    </xf>
    <xf numFmtId="0" fontId="1" fillId="6" borderId="10" xfId="2" applyFont="1" applyFill="1" applyBorder="1" applyAlignment="1">
      <alignment horizontal="center"/>
    </xf>
    <xf numFmtId="0" fontId="115" fillId="9" borderId="1" xfId="0" applyFont="1" applyFill="1" applyBorder="1" applyAlignment="1" applyProtection="1">
      <alignment vertical="center" wrapText="1"/>
    </xf>
    <xf numFmtId="0" fontId="115" fillId="9" borderId="1" xfId="0" applyFont="1" applyFill="1" applyBorder="1" applyAlignment="1" applyProtection="1">
      <alignment horizontal="center" vertical="center"/>
    </xf>
    <xf numFmtId="0" fontId="1" fillId="0" borderId="58" xfId="2" applyFont="1" applyBorder="1" applyAlignment="1">
      <alignment horizontal="left" vertical="center"/>
    </xf>
    <xf numFmtId="0" fontId="115" fillId="0" borderId="58" xfId="0" applyFont="1" applyFill="1" applyBorder="1" applyAlignment="1" applyProtection="1">
      <alignment vertical="center" wrapText="1"/>
    </xf>
    <xf numFmtId="0" fontId="115" fillId="0" borderId="58" xfId="0" applyFont="1" applyFill="1" applyBorder="1" applyAlignment="1" applyProtection="1">
      <alignment horizontal="center" vertical="center"/>
    </xf>
    <xf numFmtId="0" fontId="1" fillId="0" borderId="51" xfId="2" applyFont="1" applyBorder="1" applyAlignment="1">
      <alignment horizontal="left" vertical="center"/>
    </xf>
    <xf numFmtId="0" fontId="115" fillId="0" borderId="51" xfId="0" applyFont="1" applyFill="1" applyBorder="1" applyAlignment="1" applyProtection="1">
      <alignment vertical="center" wrapText="1"/>
    </xf>
    <xf numFmtId="0" fontId="115" fillId="0" borderId="51" xfId="0" applyFont="1" applyFill="1" applyBorder="1" applyAlignment="1" applyProtection="1">
      <alignment horizontal="center" vertical="center"/>
    </xf>
    <xf numFmtId="0" fontId="81" fillId="3" borderId="0" xfId="3" applyFont="1" applyFill="1" applyAlignment="1">
      <alignment wrapText="1"/>
    </xf>
    <xf numFmtId="0" fontId="81" fillId="3" borderId="0" xfId="3" applyFont="1" applyFill="1" applyAlignment="1">
      <alignment horizontal="center"/>
    </xf>
    <xf numFmtId="0" fontId="1" fillId="0" borderId="51" xfId="0" applyFont="1" applyFill="1" applyBorder="1" applyAlignment="1">
      <alignment horizontal="left" vertical="center" wrapText="1"/>
    </xf>
    <xf numFmtId="0" fontId="1" fillId="0" borderId="51" xfId="2" applyFont="1" applyBorder="1"/>
    <xf numFmtId="0" fontId="1" fillId="0" borderId="51" xfId="2" applyFont="1" applyBorder="1" applyAlignment="1">
      <alignment vertical="center"/>
    </xf>
    <xf numFmtId="0" fontId="85" fillId="6" borderId="10" xfId="3" applyFont="1" applyFill="1" applyBorder="1"/>
    <xf numFmtId="0" fontId="86" fillId="3" borderId="0" xfId="2" applyFont="1" applyFill="1" applyAlignment="1">
      <alignment horizontal="left" vertical="center"/>
    </xf>
    <xf numFmtId="0" fontId="1" fillId="9" borderId="1" xfId="2" applyFont="1" applyFill="1" applyBorder="1" applyAlignment="1">
      <alignment horizontal="left" vertical="center"/>
    </xf>
    <xf numFmtId="0" fontId="81" fillId="3" borderId="0" xfId="3" applyFont="1" applyFill="1"/>
    <xf numFmtId="0" fontId="1" fillId="9" borderId="1" xfId="2" applyFont="1" applyFill="1" applyBorder="1" applyAlignment="1">
      <alignment horizontal="center" vertical="center" wrapText="1"/>
    </xf>
    <xf numFmtId="0" fontId="115" fillId="9" borderId="1" xfId="0" applyFont="1" applyFill="1" applyBorder="1" applyAlignment="1" applyProtection="1">
      <alignment vertical="center"/>
    </xf>
    <xf numFmtId="0" fontId="115" fillId="0" borderId="51" xfId="0" applyFont="1" applyFill="1" applyBorder="1" applyAlignment="1" applyProtection="1">
      <alignment vertical="center"/>
    </xf>
    <xf numFmtId="0" fontId="1" fillId="0" borderId="1" xfId="2" applyFont="1" applyBorder="1" applyAlignment="1">
      <alignment horizontal="left" vertical="center"/>
    </xf>
    <xf numFmtId="0" fontId="30" fillId="0" borderId="51" xfId="2" applyFont="1" applyBorder="1" applyAlignment="1">
      <alignment horizontal="left" vertical="center"/>
    </xf>
    <xf numFmtId="0" fontId="1" fillId="9" borderId="51" xfId="2" applyFont="1" applyFill="1" applyBorder="1" applyAlignment="1">
      <alignment horizontal="left" vertical="center"/>
    </xf>
    <xf numFmtId="0" fontId="115" fillId="9" borderId="51" xfId="0" applyFont="1" applyFill="1" applyBorder="1" applyAlignment="1" applyProtection="1">
      <alignment vertical="center" wrapText="1"/>
    </xf>
    <xf numFmtId="0" fontId="115" fillId="9" borderId="51" xfId="0" applyFont="1" applyFill="1" applyBorder="1" applyAlignment="1" applyProtection="1">
      <alignment horizontal="center" vertical="center"/>
    </xf>
    <xf numFmtId="0" fontId="115" fillId="9" borderId="51" xfId="0" applyFont="1" applyFill="1" applyBorder="1" applyAlignment="1" applyProtection="1">
      <alignment vertical="center"/>
    </xf>
    <xf numFmtId="0" fontId="1" fillId="9" borderId="56" xfId="2" applyFont="1" applyFill="1" applyBorder="1" applyAlignment="1">
      <alignment horizontal="left" vertical="center"/>
    </xf>
    <xf numFmtId="0" fontId="115" fillId="9" borderId="56" xfId="0" applyFont="1" applyFill="1" applyBorder="1" applyAlignment="1" applyProtection="1">
      <alignment vertical="center" wrapText="1"/>
    </xf>
    <xf numFmtId="0" fontId="115" fillId="9" borderId="56" xfId="0" applyFont="1" applyFill="1" applyBorder="1" applyAlignment="1" applyProtection="1">
      <alignment horizontal="center" vertical="center"/>
    </xf>
    <xf numFmtId="0" fontId="115" fillId="9" borderId="56" xfId="0" applyFont="1" applyFill="1" applyBorder="1" applyAlignment="1" applyProtection="1">
      <alignment vertical="center"/>
    </xf>
    <xf numFmtId="0" fontId="132" fillId="12" borderId="1" xfId="0" applyFont="1" applyFill="1" applyBorder="1"/>
    <xf numFmtId="0" fontId="126" fillId="12" borderId="1" xfId="0" applyFont="1" applyFill="1" applyBorder="1"/>
    <xf numFmtId="0" fontId="126" fillId="12" borderId="1" xfId="0" applyFont="1" applyFill="1" applyBorder="1" applyAlignment="1">
      <alignment horizontal="center"/>
    </xf>
    <xf numFmtId="0" fontId="132" fillId="6" borderId="13" xfId="14" applyFont="1" applyFill="1" applyBorder="1" applyAlignment="1">
      <alignment horizontal="left" wrapText="1"/>
    </xf>
    <xf numFmtId="0" fontId="132" fillId="12" borderId="51" xfId="0" applyFont="1" applyFill="1" applyBorder="1"/>
    <xf numFmtId="0" fontId="86" fillId="3" borderId="1" xfId="2" applyFont="1" applyFill="1" applyBorder="1" applyAlignment="1">
      <alignment horizontal="left" vertical="center"/>
    </xf>
    <xf numFmtId="0" fontId="86" fillId="3" borderId="1" xfId="2" applyFont="1" applyFill="1" applyBorder="1" applyAlignment="1">
      <alignment horizontal="center" vertical="center"/>
    </xf>
    <xf numFmtId="0" fontId="115" fillId="9" borderId="57" xfId="0" applyFont="1" applyFill="1" applyBorder="1" applyAlignment="1" applyProtection="1">
      <alignment vertical="center"/>
    </xf>
    <xf numFmtId="0" fontId="115" fillId="9" borderId="59" xfId="0" applyFont="1" applyFill="1" applyBorder="1" applyAlignment="1" applyProtection="1">
      <alignment vertical="center"/>
    </xf>
    <xf numFmtId="0" fontId="115" fillId="9" borderId="57" xfId="0" applyFont="1" applyFill="1" applyBorder="1" applyAlignment="1" applyProtection="1">
      <alignment vertical="center" wrapText="1"/>
    </xf>
    <xf numFmtId="0" fontId="0" fillId="0" borderId="37" xfId="0" applyBorder="1"/>
    <xf numFmtId="0" fontId="142" fillId="2" borderId="0" xfId="2" applyFont="1" applyFill="1" applyBorder="1" applyAlignment="1">
      <alignment horizontal="left" vertical="center" wrapText="1"/>
    </xf>
    <xf numFmtId="0" fontId="106" fillId="2" borderId="0" xfId="2" applyFont="1" applyFill="1" applyBorder="1" applyAlignment="1">
      <alignment horizontal="left" vertical="center" wrapText="1"/>
    </xf>
    <xf numFmtId="0" fontId="111" fillId="2" borderId="65" xfId="2" applyFont="1" applyFill="1" applyBorder="1" applyAlignment="1">
      <alignment horizontal="left" vertical="center" wrapText="1"/>
    </xf>
    <xf numFmtId="0" fontId="106" fillId="2" borderId="0" xfId="2" quotePrefix="1" applyFont="1" applyFill="1" applyBorder="1" applyAlignment="1">
      <alignment horizontal="left" vertical="center" wrapText="1"/>
    </xf>
    <xf numFmtId="0" fontId="7" fillId="2" borderId="0" xfId="2" quotePrefix="1" applyFont="1" applyFill="1" applyBorder="1" applyAlignment="1">
      <alignment horizontal="left" vertical="center" wrapText="1"/>
    </xf>
    <xf numFmtId="0" fontId="106" fillId="2" borderId="65" xfId="2" applyFont="1" applyFill="1" applyBorder="1" applyAlignment="1">
      <alignment horizontal="left" vertical="center" wrapText="1"/>
    </xf>
    <xf numFmtId="0" fontId="143" fillId="13" borderId="0" xfId="2" applyFont="1" applyFill="1" applyBorder="1" applyAlignment="1">
      <alignment horizontal="left" vertical="center" wrapText="1"/>
    </xf>
    <xf numFmtId="0" fontId="114" fillId="2" borderId="61" xfId="2" applyFont="1" applyFill="1" applyBorder="1" applyAlignment="1">
      <alignment horizontal="left" vertical="center" wrapText="1"/>
    </xf>
    <xf numFmtId="0" fontId="111" fillId="2" borderId="0" xfId="2" quotePrefix="1" applyFont="1" applyFill="1" applyBorder="1" applyAlignment="1">
      <alignment horizontal="left" vertical="center" wrapText="1"/>
    </xf>
    <xf numFmtId="0" fontId="7" fillId="2" borderId="66" xfId="2" applyFont="1" applyFill="1" applyBorder="1" applyAlignment="1">
      <alignment horizontal="left" vertical="center" wrapText="1"/>
    </xf>
    <xf numFmtId="0" fontId="7" fillId="2" borderId="66" xfId="2" quotePrefix="1" applyFont="1" applyFill="1" applyBorder="1" applyAlignment="1">
      <alignment horizontal="left" vertical="center" wrapText="1"/>
    </xf>
    <xf numFmtId="0" fontId="8" fillId="2" borderId="0" xfId="2" applyFont="1" applyFill="1" applyBorder="1" applyAlignment="1">
      <alignment horizontal="left" vertical="center" wrapText="1"/>
    </xf>
    <xf numFmtId="0" fontId="144" fillId="0" borderId="0" xfId="2" applyFont="1" applyFill="1"/>
    <xf numFmtId="0" fontId="12" fillId="8" borderId="0" xfId="2" applyFont="1" applyFill="1" applyBorder="1" applyAlignment="1">
      <alignment vertical="center"/>
    </xf>
    <xf numFmtId="0" fontId="12" fillId="8" borderId="0" xfId="2" applyFont="1" applyFill="1" applyBorder="1" applyAlignment="1">
      <alignment horizontal="center" vertical="center"/>
    </xf>
    <xf numFmtId="0" fontId="74" fillId="8" borderId="0" xfId="2" applyFont="1" applyFill="1" applyBorder="1" applyAlignment="1">
      <alignment horizontal="left" vertical="center"/>
    </xf>
    <xf numFmtId="0" fontId="137" fillId="8" borderId="0" xfId="9" applyNumberFormat="1" applyFont="1" applyFill="1" applyBorder="1" applyAlignment="1">
      <alignment horizontal="left" vertical="center" wrapText="1"/>
    </xf>
    <xf numFmtId="0" fontId="106" fillId="2" borderId="66" xfId="2" applyFont="1" applyFill="1" applyBorder="1" applyAlignment="1">
      <alignment horizontal="left" vertical="center" wrapText="1"/>
    </xf>
    <xf numFmtId="0" fontId="81" fillId="8" borderId="1" xfId="2" applyFont="1" applyFill="1" applyBorder="1" applyAlignment="1">
      <alignment vertical="center" wrapText="1"/>
    </xf>
    <xf numFmtId="0" fontId="81" fillId="8" borderId="1" xfId="2" applyFont="1" applyFill="1" applyBorder="1" applyAlignment="1">
      <alignment horizontal="center" vertical="center" wrapText="1"/>
    </xf>
    <xf numFmtId="0" fontId="1" fillId="8" borderId="1" xfId="2" applyFont="1" applyFill="1" applyBorder="1" applyAlignment="1">
      <alignment horizontal="center" vertical="center"/>
    </xf>
    <xf numFmtId="0" fontId="85" fillId="8" borderId="1" xfId="3" applyFont="1" applyFill="1" applyBorder="1"/>
    <xf numFmtId="0" fontId="59" fillId="8" borderId="1" xfId="3" applyFont="1" applyFill="1" applyBorder="1" applyAlignment="1">
      <alignment horizontal="center"/>
    </xf>
    <xf numFmtId="0" fontId="1" fillId="8" borderId="1" xfId="2" applyFont="1" applyFill="1" applyBorder="1" applyAlignment="1">
      <alignment horizontal="center" wrapText="1"/>
    </xf>
    <xf numFmtId="0" fontId="1" fillId="8" borderId="1" xfId="2" applyFont="1" applyFill="1" applyBorder="1" applyAlignment="1">
      <alignment horizontal="center"/>
    </xf>
    <xf numFmtId="0" fontId="1" fillId="8" borderId="1" xfId="0" applyFont="1" applyFill="1" applyBorder="1" applyAlignment="1">
      <alignment horizontal="center" vertical="center" wrapText="1"/>
    </xf>
    <xf numFmtId="0" fontId="90" fillId="8" borderId="1" xfId="2" applyFont="1" applyFill="1" applyBorder="1" applyAlignment="1">
      <alignment horizontal="left" vertical="center"/>
    </xf>
    <xf numFmtId="0" fontId="61" fillId="8" borderId="1" xfId="2" applyFont="1" applyFill="1" applyBorder="1" applyAlignment="1">
      <alignment horizontal="left" vertical="center"/>
    </xf>
    <xf numFmtId="49" fontId="145" fillId="8" borderId="51" xfId="0" applyNumberFormat="1" applyFont="1" applyFill="1" applyBorder="1" applyAlignment="1" applyProtection="1">
      <alignment vertical="center" wrapText="1"/>
      <protection locked="0"/>
    </xf>
    <xf numFmtId="166" fontId="38" fillId="8" borderId="1" xfId="0" applyNumberFormat="1" applyFont="1" applyFill="1" applyBorder="1" applyAlignment="1" applyProtection="1">
      <alignment horizontal="center" vertical="center"/>
      <protection locked="0"/>
    </xf>
    <xf numFmtId="0" fontId="44" fillId="8" borderId="2" xfId="2" applyFont="1" applyFill="1" applyBorder="1" applyAlignment="1">
      <alignment horizontal="center" vertical="center" wrapText="1"/>
    </xf>
    <xf numFmtId="0" fontId="12" fillId="8" borderId="1" xfId="3" applyFont="1" applyFill="1" applyBorder="1" applyAlignment="1">
      <alignment wrapText="1"/>
    </xf>
    <xf numFmtId="0" fontId="12" fillId="8" borderId="1" xfId="3" applyFont="1" applyFill="1" applyBorder="1" applyAlignment="1">
      <alignment horizontal="center"/>
    </xf>
    <xf numFmtId="0" fontId="91" fillId="8" borderId="1" xfId="3" applyFont="1" applyFill="1" applyBorder="1"/>
    <xf numFmtId="3" fontId="4" fillId="0" borderId="1" xfId="0" applyNumberFormat="1" applyFont="1" applyFill="1" applyBorder="1" applyAlignment="1">
      <alignment horizontal="center" vertical="center" wrapText="1"/>
    </xf>
    <xf numFmtId="0" fontId="105" fillId="9" borderId="1" xfId="8" applyFill="1" applyBorder="1" applyAlignment="1" applyProtection="1">
      <alignment vertical="center" wrapText="1"/>
    </xf>
    <xf numFmtId="0" fontId="92" fillId="3" borderId="0" xfId="2" applyFont="1" applyFill="1" applyAlignment="1">
      <alignment horizontal="left" vertical="center"/>
    </xf>
    <xf numFmtId="0" fontId="146" fillId="0" borderId="0" xfId="2" applyFont="1" applyAlignment="1">
      <alignment horizontal="center"/>
    </xf>
    <xf numFmtId="0" fontId="61" fillId="8" borderId="1" xfId="2" applyFont="1" applyFill="1" applyBorder="1" applyAlignment="1">
      <alignment horizontal="center" wrapText="1"/>
    </xf>
    <xf numFmtId="0" fontId="61" fillId="8" borderId="1" xfId="0" applyFont="1" applyFill="1" applyBorder="1"/>
    <xf numFmtId="0" fontId="61" fillId="8" borderId="16" xfId="0" applyFont="1" applyFill="1" applyBorder="1"/>
    <xf numFmtId="0" fontId="61" fillId="8" borderId="7" xfId="0" applyFont="1" applyFill="1" applyBorder="1" applyAlignment="1">
      <alignment horizontal="right"/>
    </xf>
    <xf numFmtId="0" fontId="61" fillId="8" borderId="1" xfId="0" applyFont="1" applyFill="1" applyBorder="1" applyAlignment="1">
      <alignment horizontal="center"/>
    </xf>
    <xf numFmtId="0" fontId="147" fillId="0" borderId="0" xfId="0" applyFont="1"/>
    <xf numFmtId="0" fontId="61" fillId="8" borderId="7" xfId="14" applyFont="1" applyFill="1" applyBorder="1" applyAlignment="1">
      <alignment horizontal="right"/>
    </xf>
    <xf numFmtId="0" fontId="95" fillId="8" borderId="1" xfId="0" applyFont="1" applyFill="1" applyBorder="1"/>
    <xf numFmtId="49" fontId="95" fillId="8" borderId="1" xfId="0" applyNumberFormat="1" applyFont="1" applyFill="1" applyBorder="1" applyAlignment="1" applyProtection="1">
      <alignment vertical="center" wrapText="1"/>
      <protection locked="0"/>
    </xf>
    <xf numFmtId="3" fontId="95" fillId="8" borderId="1" xfId="2" applyNumberFormat="1" applyFont="1" applyFill="1" applyBorder="1" applyAlignment="1">
      <alignment horizontal="left" vertical="top" wrapText="1"/>
    </xf>
    <xf numFmtId="49" fontId="95" fillId="8" borderId="1" xfId="0" applyNumberFormat="1" applyFont="1" applyFill="1" applyBorder="1" applyAlignment="1" applyProtection="1">
      <alignment horizontal="center" vertical="center" wrapText="1"/>
      <protection locked="0"/>
    </xf>
    <xf numFmtId="0" fontId="4" fillId="8" borderId="1" xfId="2" applyFont="1" applyFill="1" applyBorder="1" applyAlignment="1">
      <alignment wrapText="1"/>
    </xf>
    <xf numFmtId="0" fontId="4" fillId="8" borderId="1" xfId="2" applyFont="1" applyFill="1" applyBorder="1" applyAlignment="1">
      <alignment horizontal="center"/>
    </xf>
    <xf numFmtId="167" fontId="137" fillId="8" borderId="0" xfId="6" applyNumberFormat="1" applyFont="1" applyFill="1" applyBorder="1" applyAlignment="1">
      <alignment horizontal="center" vertical="center"/>
    </xf>
    <xf numFmtId="0" fontId="137" fillId="8" borderId="0" xfId="9" applyNumberFormat="1" applyFont="1" applyFill="1" applyBorder="1" applyAlignment="1">
      <alignment horizontal="center" vertical="center"/>
    </xf>
    <xf numFmtId="0" fontId="137" fillId="8" borderId="1" xfId="9" applyNumberFormat="1" applyFont="1" applyFill="1" applyBorder="1" applyAlignment="1">
      <alignment horizontal="left" vertical="center" wrapText="1"/>
    </xf>
    <xf numFmtId="167" fontId="137" fillId="8" borderId="1" xfId="6" applyNumberFormat="1" applyFont="1" applyFill="1" applyBorder="1" applyAlignment="1">
      <alignment horizontal="center" vertical="center"/>
    </xf>
    <xf numFmtId="0" fontId="137" fillId="8" borderId="1" xfId="9" applyNumberFormat="1" applyFont="1" applyFill="1" applyBorder="1" applyAlignment="1">
      <alignment horizontal="center" vertical="center"/>
    </xf>
    <xf numFmtId="0" fontId="106" fillId="2" borderId="67" xfId="2" applyFont="1" applyFill="1" applyBorder="1" applyAlignment="1">
      <alignment horizontal="left" vertical="center" wrapText="1"/>
    </xf>
    <xf numFmtId="0" fontId="4" fillId="0" borderId="0" xfId="0" applyFont="1" applyFill="1" applyBorder="1" applyAlignment="1">
      <alignment horizontal="left" vertical="center" wrapText="1"/>
    </xf>
    <xf numFmtId="3" fontId="4" fillId="0" borderId="0" xfId="0" applyNumberFormat="1"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0" xfId="2" applyFont="1" applyFill="1" applyBorder="1" applyAlignment="1">
      <alignment horizontal="left" vertical="center"/>
    </xf>
    <xf numFmtId="0" fontId="36" fillId="8" borderId="1" xfId="0" applyFont="1" applyFill="1" applyBorder="1"/>
    <xf numFmtId="0" fontId="35" fillId="8" borderId="1" xfId="0" quotePrefix="1" applyFont="1" applyFill="1" applyBorder="1" applyAlignment="1">
      <alignment horizontal="left" wrapText="1"/>
    </xf>
    <xf numFmtId="0" fontId="35" fillId="8" borderId="1" xfId="0" quotePrefix="1" applyFont="1" applyFill="1" applyBorder="1" applyAlignment="1">
      <alignment horizontal="center" wrapText="1"/>
    </xf>
    <xf numFmtId="0" fontId="10" fillId="8" borderId="1" xfId="0" applyFont="1" applyFill="1" applyBorder="1" applyAlignment="1">
      <alignment horizontal="center"/>
    </xf>
    <xf numFmtId="0" fontId="42" fillId="8" borderId="1" xfId="2" applyFont="1" applyFill="1" applyBorder="1" applyAlignment="1">
      <alignment horizontal="left" vertical="center"/>
    </xf>
    <xf numFmtId="0" fontId="44" fillId="8" borderId="1" xfId="0" applyFont="1" applyFill="1" applyBorder="1" applyAlignment="1" applyProtection="1">
      <alignment vertical="top" wrapText="1"/>
      <protection locked="0"/>
    </xf>
    <xf numFmtId="166" fontId="44" fillId="8" borderId="1" xfId="0" applyNumberFormat="1" applyFont="1" applyFill="1" applyBorder="1" applyAlignment="1" applyProtection="1">
      <alignment horizontal="center" vertical="center"/>
      <protection locked="0"/>
    </xf>
    <xf numFmtId="0" fontId="44" fillId="8" borderId="1" xfId="0" applyFont="1" applyFill="1" applyBorder="1" applyAlignment="1">
      <alignment horizontal="center" vertical="center" wrapText="1"/>
    </xf>
    <xf numFmtId="0" fontId="38" fillId="13" borderId="1" xfId="0" applyFont="1" applyFill="1" applyBorder="1" applyAlignment="1">
      <alignment vertical="center"/>
    </xf>
    <xf numFmtId="0" fontId="38" fillId="12" borderId="1" xfId="0" applyFont="1" applyFill="1" applyBorder="1" applyAlignment="1">
      <alignment vertical="center"/>
    </xf>
    <xf numFmtId="0" fontId="140" fillId="6" borderId="15" xfId="14" applyFont="1" applyFill="1" applyBorder="1" applyAlignment="1">
      <alignment vertical="center"/>
    </xf>
    <xf numFmtId="168" fontId="1" fillId="0" borderId="1" xfId="5" applyNumberFormat="1" applyFont="1" applyBorder="1" applyAlignment="1"/>
    <xf numFmtId="0" fontId="58" fillId="6" borderId="10" xfId="3" applyFont="1" applyFill="1" applyBorder="1"/>
    <xf numFmtId="0" fontId="82" fillId="9" borderId="1" xfId="2" applyFont="1" applyFill="1" applyBorder="1" applyAlignment="1">
      <alignment horizontal="left" vertical="center"/>
    </xf>
    <xf numFmtId="0" fontId="58" fillId="6" borderId="1" xfId="0" applyFont="1" applyFill="1" applyBorder="1"/>
    <xf numFmtId="0" fontId="61" fillId="8" borderId="51" xfId="2" applyFont="1" applyFill="1" applyBorder="1" applyAlignment="1">
      <alignment horizontal="left" vertical="center"/>
    </xf>
    <xf numFmtId="0" fontId="88" fillId="3" borderId="0" xfId="3" applyFont="1" applyFill="1"/>
    <xf numFmtId="0" fontId="97" fillId="0" borderId="0" xfId="2" applyFont="1"/>
    <xf numFmtId="0" fontId="82" fillId="9" borderId="51" xfId="2" applyFont="1" applyFill="1" applyBorder="1" applyAlignment="1">
      <alignment horizontal="left" vertical="center"/>
    </xf>
    <xf numFmtId="0" fontId="148" fillId="3" borderId="1" xfId="2" applyFont="1" applyFill="1" applyBorder="1" applyAlignment="1">
      <alignment horizontal="left" vertical="center"/>
    </xf>
    <xf numFmtId="0" fontId="98" fillId="8" borderId="51" xfId="2" applyFont="1" applyFill="1" applyBorder="1" applyAlignment="1">
      <alignment horizontal="left" vertical="center"/>
    </xf>
    <xf numFmtId="0" fontId="149" fillId="8" borderId="51" xfId="0" applyFont="1" applyFill="1" applyBorder="1" applyAlignment="1" applyProtection="1">
      <alignment vertical="center"/>
    </xf>
    <xf numFmtId="0" fontId="149" fillId="8" borderId="51" xfId="0" applyFont="1" applyFill="1" applyBorder="1" applyAlignment="1" applyProtection="1">
      <alignment horizontal="center" vertical="center"/>
    </xf>
    <xf numFmtId="0" fontId="81" fillId="3" borderId="1" xfId="2" applyFont="1" applyFill="1" applyBorder="1" applyAlignment="1">
      <alignment vertical="center"/>
    </xf>
    <xf numFmtId="0" fontId="81" fillId="3" borderId="1" xfId="2" applyFont="1" applyFill="1" applyBorder="1" applyAlignment="1">
      <alignment horizontal="center" vertical="center"/>
    </xf>
    <xf numFmtId="0" fontId="1" fillId="3" borderId="1" xfId="2" applyFont="1" applyFill="1" applyBorder="1" applyAlignment="1">
      <alignment horizontal="center" vertical="center"/>
    </xf>
    <xf numFmtId="0" fontId="1" fillId="9" borderId="1" xfId="2" applyFont="1" applyFill="1" applyBorder="1" applyAlignment="1">
      <alignment horizontal="center" wrapText="1"/>
    </xf>
    <xf numFmtId="0" fontId="99" fillId="8" borderId="1" xfId="2" applyFont="1" applyFill="1" applyBorder="1" applyAlignment="1">
      <alignment horizontal="left" vertical="center"/>
    </xf>
    <xf numFmtId="0" fontId="119" fillId="8" borderId="1" xfId="0" applyFont="1" applyFill="1" applyBorder="1" applyAlignment="1" applyProtection="1">
      <alignment vertical="center" wrapText="1"/>
    </xf>
    <xf numFmtId="0" fontId="119" fillId="8" borderId="1" xfId="0" applyFont="1" applyFill="1" applyBorder="1" applyAlignment="1" applyProtection="1">
      <alignment horizontal="center" vertical="center"/>
    </xf>
    <xf numFmtId="0" fontId="88" fillId="3" borderId="0" xfId="3" applyFont="1" applyFill="1" applyAlignment="1">
      <alignment horizontal="center"/>
    </xf>
    <xf numFmtId="0" fontId="1" fillId="0" borderId="1" xfId="2" applyFont="1" applyBorder="1" applyAlignment="1">
      <alignment horizontal="center"/>
    </xf>
    <xf numFmtId="0" fontId="115" fillId="0" borderId="1" xfId="0" applyFont="1" applyFill="1" applyBorder="1" applyAlignment="1" applyProtection="1">
      <alignment horizontal="center" vertical="center"/>
    </xf>
    <xf numFmtId="0" fontId="115" fillId="0" borderId="1" xfId="0" applyFont="1" applyFill="1" applyBorder="1" applyAlignment="1" applyProtection="1">
      <alignment horizontal="center"/>
    </xf>
    <xf numFmtId="3" fontId="115" fillId="0" borderId="51" xfId="0" applyNumberFormat="1" applyFont="1" applyFill="1" applyBorder="1" applyAlignment="1" applyProtection="1">
      <alignment horizontal="center" vertical="center"/>
    </xf>
    <xf numFmtId="0" fontId="119" fillId="8" borderId="51" xfId="0" applyFont="1" applyFill="1" applyBorder="1" applyAlignment="1" applyProtection="1">
      <alignment vertical="center"/>
    </xf>
    <xf numFmtId="3" fontId="119" fillId="8" borderId="51" xfId="0" applyNumberFormat="1" applyFont="1" applyFill="1" applyBorder="1" applyAlignment="1" applyProtection="1">
      <alignment horizontal="center" vertical="center"/>
    </xf>
    <xf numFmtId="0" fontId="119" fillId="8" borderId="51" xfId="0" applyFont="1" applyFill="1" applyBorder="1" applyAlignment="1" applyProtection="1">
      <alignment horizontal="center" vertical="center"/>
    </xf>
    <xf numFmtId="0" fontId="92" fillId="3" borderId="0" xfId="2" quotePrefix="1" applyFont="1" applyFill="1" applyAlignment="1">
      <alignment horizontal="left"/>
    </xf>
    <xf numFmtId="0" fontId="81" fillId="3" borderId="0" xfId="2" applyFont="1" applyFill="1" applyAlignment="1">
      <alignment horizontal="left" wrapText="1"/>
    </xf>
    <xf numFmtId="0" fontId="81" fillId="3" borderId="0" xfId="2" applyFont="1" applyFill="1" applyAlignment="1">
      <alignment horizontal="center" wrapText="1"/>
    </xf>
    <xf numFmtId="0" fontId="1" fillId="6" borderId="10" xfId="2" applyFont="1" applyFill="1" applyBorder="1" applyAlignment="1">
      <alignment wrapText="1"/>
    </xf>
    <xf numFmtId="0" fontId="92" fillId="3" borderId="0" xfId="2" applyFont="1" applyFill="1" applyBorder="1" applyAlignment="1">
      <alignment horizontal="left" vertical="center"/>
    </xf>
    <xf numFmtId="0" fontId="81" fillId="3" borderId="0" xfId="2" applyFont="1" applyFill="1" applyBorder="1" applyAlignment="1">
      <alignment vertical="center"/>
    </xf>
    <xf numFmtId="0" fontId="81" fillId="3" borderId="0" xfId="2" applyFont="1" applyFill="1" applyBorder="1" applyAlignment="1">
      <alignment horizontal="center" vertical="center"/>
    </xf>
    <xf numFmtId="0" fontId="1" fillId="3" borderId="0" xfId="2" applyFont="1" applyFill="1" applyBorder="1" applyAlignment="1">
      <alignment horizontal="center" vertical="center"/>
    </xf>
    <xf numFmtId="0" fontId="58" fillId="6" borderId="1" xfId="3" applyFont="1" applyFill="1" applyBorder="1"/>
    <xf numFmtId="0" fontId="59" fillId="6" borderId="1" xfId="3" applyFont="1" applyFill="1" applyBorder="1" applyAlignment="1">
      <alignment horizontal="center"/>
    </xf>
    <xf numFmtId="0" fontId="1" fillId="6" borderId="1" xfId="2" applyFont="1" applyFill="1" applyBorder="1" applyAlignment="1">
      <alignment horizontal="center" wrapText="1"/>
    </xf>
    <xf numFmtId="0" fontId="1" fillId="6" borderId="1" xfId="2" applyFont="1" applyFill="1" applyBorder="1" applyAlignment="1"/>
    <xf numFmtId="0" fontId="150" fillId="5" borderId="2" xfId="2" applyFont="1" applyFill="1" applyBorder="1" applyAlignment="1">
      <alignment horizontal="left" vertical="center"/>
    </xf>
    <xf numFmtId="0" fontId="1" fillId="5" borderId="2" xfId="2" applyFont="1" applyFill="1" applyBorder="1" applyAlignment="1">
      <alignment horizontal="center" vertical="center" wrapText="1"/>
    </xf>
    <xf numFmtId="3" fontId="1" fillId="0" borderId="2" xfId="2" applyNumberFormat="1" applyFont="1" applyFill="1" applyBorder="1" applyAlignment="1">
      <alignment horizontal="center" vertical="center" wrapText="1"/>
    </xf>
    <xf numFmtId="0" fontId="105" fillId="9" borderId="1" xfId="8" applyFont="1" applyFill="1" applyBorder="1" applyAlignment="1" applyProtection="1">
      <alignment vertical="center" wrapText="1"/>
    </xf>
    <xf numFmtId="0" fontId="92" fillId="3" borderId="0" xfId="2" applyFont="1" applyFill="1" applyAlignment="1">
      <alignment horizontal="left"/>
    </xf>
    <xf numFmtId="0" fontId="1" fillId="6" borderId="1" xfId="2" applyFont="1" applyFill="1" applyBorder="1" applyAlignment="1">
      <alignment wrapText="1"/>
    </xf>
    <xf numFmtId="0" fontId="1" fillId="6" borderId="1" xfId="2" applyFont="1" applyFill="1" applyBorder="1" applyAlignment="1">
      <alignment horizontal="center"/>
    </xf>
    <xf numFmtId="0" fontId="82" fillId="5" borderId="2" xfId="2" applyFont="1" applyFill="1" applyBorder="1" applyAlignment="1">
      <alignment horizontal="left" vertical="center"/>
    </xf>
    <xf numFmtId="0" fontId="1" fillId="5" borderId="2" xfId="2" applyFont="1" applyFill="1" applyBorder="1" applyAlignment="1">
      <alignment horizontal="left" vertical="center" wrapText="1"/>
    </xf>
    <xf numFmtId="3" fontId="1" fillId="0" borderId="1" xfId="2" applyNumberFormat="1" applyFont="1" applyFill="1" applyBorder="1" applyAlignment="1">
      <alignment horizontal="center" vertical="center" wrapText="1"/>
    </xf>
    <xf numFmtId="3" fontId="1" fillId="0" borderId="0" xfId="2" applyNumberFormat="1" applyFont="1" applyFill="1" applyBorder="1" applyAlignment="1">
      <alignment horizontal="center" vertical="center" wrapText="1"/>
    </xf>
    <xf numFmtId="0" fontId="101" fillId="0" borderId="0" xfId="2" applyFont="1" applyAlignment="1">
      <alignment vertical="center"/>
    </xf>
    <xf numFmtId="0" fontId="94" fillId="0" borderId="0" xfId="2" applyFont="1" applyAlignment="1">
      <alignment vertical="center" wrapText="1"/>
    </xf>
    <xf numFmtId="0" fontId="94" fillId="0" borderId="0" xfId="2" applyFont="1" applyAlignment="1">
      <alignment horizontal="center" vertical="center" wrapText="1"/>
    </xf>
    <xf numFmtId="0" fontId="94" fillId="0" borderId="0" xfId="2" applyFont="1" applyAlignment="1">
      <alignment horizontal="center" vertical="center"/>
    </xf>
    <xf numFmtId="0" fontId="90" fillId="8" borderId="0" xfId="2" applyFont="1" applyFill="1" applyAlignment="1">
      <alignment horizontal="left"/>
    </xf>
    <xf numFmtId="0" fontId="38" fillId="8" borderId="0" xfId="2" applyFont="1" applyFill="1" applyAlignment="1">
      <alignment horizontal="left" wrapText="1"/>
    </xf>
    <xf numFmtId="0" fontId="38" fillId="8" borderId="0" xfId="2" applyFont="1" applyFill="1" applyAlignment="1">
      <alignment horizontal="center" wrapText="1"/>
    </xf>
    <xf numFmtId="0" fontId="1" fillId="8" borderId="0" xfId="2" applyFont="1" applyFill="1" applyAlignment="1">
      <alignment horizontal="center"/>
    </xf>
    <xf numFmtId="0" fontId="99" fillId="16" borderId="2" xfId="2" applyFont="1" applyFill="1" applyBorder="1" applyAlignment="1">
      <alignment horizontal="left" vertical="center"/>
    </xf>
    <xf numFmtId="0" fontId="102" fillId="16" borderId="2" xfId="2" applyFont="1" applyFill="1" applyBorder="1" applyAlignment="1">
      <alignment horizontal="left" vertical="center" wrapText="1"/>
    </xf>
    <xf numFmtId="0" fontId="61" fillId="16" borderId="2" xfId="2" applyFont="1" applyFill="1" applyBorder="1" applyAlignment="1">
      <alignment horizontal="center" vertical="center" wrapText="1"/>
    </xf>
    <xf numFmtId="0" fontId="61" fillId="16" borderId="2" xfId="2" applyFont="1" applyFill="1" applyBorder="1" applyAlignment="1">
      <alignment horizontal="center" vertical="center"/>
    </xf>
    <xf numFmtId="0" fontId="1" fillId="0" borderId="2" xfId="2" applyFont="1" applyFill="1" applyBorder="1" applyAlignment="1">
      <alignment horizontal="left" vertical="center"/>
    </xf>
    <xf numFmtId="0" fontId="81" fillId="8" borderId="0" xfId="2" applyFont="1" applyFill="1" applyBorder="1" applyAlignment="1">
      <alignment vertical="center"/>
    </xf>
    <xf numFmtId="0" fontId="81" fillId="8" borderId="0" xfId="2" applyFont="1" applyFill="1" applyBorder="1" applyAlignment="1">
      <alignment horizontal="center" vertical="center"/>
    </xf>
    <xf numFmtId="0" fontId="1" fillId="8" borderId="0" xfId="2" applyFont="1" applyFill="1" applyBorder="1" applyAlignment="1">
      <alignment horizontal="center" vertical="center"/>
    </xf>
    <xf numFmtId="0" fontId="58" fillId="8" borderId="1" xfId="3" applyFont="1" applyFill="1" applyBorder="1"/>
    <xf numFmtId="0" fontId="1" fillId="8" borderId="1" xfId="2" applyFont="1" applyFill="1" applyBorder="1" applyAlignment="1"/>
    <xf numFmtId="0" fontId="1" fillId="8" borderId="2" xfId="2" applyFont="1" applyFill="1" applyBorder="1" applyAlignment="1">
      <alignment horizontal="center" vertical="center" wrapText="1"/>
    </xf>
    <xf numFmtId="0" fontId="90" fillId="8" borderId="0" xfId="2" applyFont="1" applyFill="1" applyBorder="1" applyAlignment="1">
      <alignment horizontal="left" vertical="center"/>
    </xf>
    <xf numFmtId="0" fontId="151" fillId="8" borderId="2" xfId="2" applyFont="1" applyFill="1" applyBorder="1" applyAlignment="1">
      <alignment horizontal="left" vertical="center"/>
    </xf>
    <xf numFmtId="0" fontId="61" fillId="8" borderId="2" xfId="2" applyFont="1" applyFill="1" applyBorder="1" applyAlignment="1">
      <alignment horizontal="left" vertical="center" wrapText="1"/>
    </xf>
    <xf numFmtId="0" fontId="61" fillId="8" borderId="2" xfId="2" applyFont="1" applyFill="1" applyBorder="1" applyAlignment="1">
      <alignment horizontal="center" vertical="center" wrapText="1"/>
    </xf>
    <xf numFmtId="0" fontId="61" fillId="8" borderId="2" xfId="2" applyFont="1" applyFill="1" applyBorder="1" applyAlignment="1">
      <alignment horizontal="center" vertical="center"/>
    </xf>
    <xf numFmtId="0" fontId="38" fillId="5" borderId="2" xfId="2" applyFont="1" applyFill="1" applyBorder="1" applyAlignment="1">
      <alignment horizontal="left" vertical="center" wrapText="1"/>
    </xf>
    <xf numFmtId="0" fontId="86" fillId="0" borderId="0" xfId="2" applyFont="1" applyFill="1" applyAlignment="1">
      <alignment horizontal="center" vertical="center" wrapText="1"/>
    </xf>
    <xf numFmtId="0" fontId="102" fillId="8" borderId="2" xfId="2" applyFont="1" applyFill="1" applyBorder="1" applyAlignment="1">
      <alignment horizontal="left" vertical="center" wrapText="1"/>
    </xf>
    <xf numFmtId="0" fontId="99" fillId="8" borderId="2" xfId="2" applyFont="1" applyFill="1" applyBorder="1" applyAlignment="1">
      <alignment horizontal="left" vertical="center"/>
    </xf>
    <xf numFmtId="0" fontId="94" fillId="0" borderId="0" xfId="2" applyFont="1" applyAlignment="1">
      <alignment horizontal="left" vertical="center"/>
    </xf>
    <xf numFmtId="0" fontId="152" fillId="8" borderId="0" xfId="2" applyFont="1" applyFill="1" applyBorder="1" applyAlignment="1">
      <alignment horizontal="left" vertical="center"/>
    </xf>
    <xf numFmtId="0" fontId="140" fillId="8" borderId="0" xfId="2" applyFont="1" applyFill="1" applyBorder="1" applyAlignment="1">
      <alignment vertical="center"/>
    </xf>
    <xf numFmtId="0" fontId="140" fillId="8" borderId="0" xfId="2" applyFont="1" applyFill="1" applyBorder="1" applyAlignment="1">
      <alignment horizontal="center" vertical="center"/>
    </xf>
    <xf numFmtId="0" fontId="116" fillId="8" borderId="0" xfId="2" applyFont="1" applyFill="1" applyBorder="1" applyAlignment="1">
      <alignment horizontal="center" vertical="center"/>
    </xf>
    <xf numFmtId="0" fontId="38" fillId="8" borderId="2" xfId="2" applyFont="1" applyFill="1" applyBorder="1" applyAlignment="1">
      <alignment horizontal="center" vertical="center" wrapText="1"/>
    </xf>
    <xf numFmtId="0" fontId="88" fillId="7" borderId="0" xfId="3" applyFont="1" applyFill="1"/>
    <xf numFmtId="0" fontId="81" fillId="7" borderId="0" xfId="3" applyFont="1" applyFill="1" applyAlignment="1">
      <alignment wrapText="1"/>
    </xf>
    <xf numFmtId="0" fontId="81" fillId="7" borderId="0" xfId="3" applyFont="1" applyFill="1" applyAlignment="1">
      <alignment horizontal="center"/>
    </xf>
    <xf numFmtId="0" fontId="115" fillId="0" borderId="1" xfId="9" applyNumberFormat="1" applyFont="1" applyFill="1" applyBorder="1" applyAlignment="1" applyProtection="1">
      <alignment vertical="center"/>
    </xf>
    <xf numFmtId="0" fontId="81" fillId="0" borderId="1" xfId="3" applyFont="1" applyFill="1" applyBorder="1" applyAlignment="1">
      <alignment horizontal="center"/>
    </xf>
    <xf numFmtId="0" fontId="115" fillId="0" borderId="1" xfId="9" applyNumberFormat="1" applyFont="1" applyFill="1" applyBorder="1" applyAlignment="1" applyProtection="1">
      <alignment horizontal="center" vertical="center"/>
    </xf>
    <xf numFmtId="0" fontId="116" fillId="0" borderId="1" xfId="9" applyNumberFormat="1" applyFont="1" applyFill="1" applyBorder="1" applyAlignment="1">
      <alignment horizontal="left" vertical="center"/>
    </xf>
    <xf numFmtId="167" fontId="116" fillId="0" borderId="1" xfId="6" applyNumberFormat="1" applyFont="1" applyFill="1" applyBorder="1" applyAlignment="1">
      <alignment horizontal="center" vertical="center"/>
    </xf>
    <xf numFmtId="0" fontId="116" fillId="0" borderId="1" xfId="9" applyNumberFormat="1" applyFont="1" applyFill="1" applyBorder="1" applyAlignment="1">
      <alignment horizontal="center" vertical="center"/>
    </xf>
    <xf numFmtId="0" fontId="116" fillId="0" borderId="0" xfId="9" applyNumberFormat="1" applyFont="1" applyFill="1" applyBorder="1" applyAlignment="1">
      <alignment horizontal="left" vertical="center"/>
    </xf>
    <xf numFmtId="167" fontId="116" fillId="0" borderId="0" xfId="6" applyNumberFormat="1" applyFont="1" applyFill="1" applyBorder="1" applyAlignment="1">
      <alignment horizontal="center" vertical="center"/>
    </xf>
    <xf numFmtId="0" fontId="116" fillId="0" borderId="0" xfId="9" applyNumberFormat="1" applyFont="1" applyFill="1" applyBorder="1" applyAlignment="1">
      <alignment horizontal="center" vertical="center"/>
    </xf>
    <xf numFmtId="0" fontId="90" fillId="8" borderId="0" xfId="2" quotePrefix="1" applyFont="1" applyFill="1" applyBorder="1" applyAlignment="1">
      <alignment horizontal="left" vertical="center"/>
    </xf>
    <xf numFmtId="0" fontId="99" fillId="8" borderId="0" xfId="2" applyFont="1" applyFill="1" applyBorder="1" applyAlignment="1">
      <alignment horizontal="left" vertical="center"/>
    </xf>
    <xf numFmtId="0" fontId="120" fillId="8" borderId="0" xfId="9" applyNumberFormat="1" applyFont="1" applyFill="1" applyBorder="1" applyAlignment="1">
      <alignment horizontal="left" vertical="center" wrapText="1"/>
    </xf>
    <xf numFmtId="0" fontId="120" fillId="8" borderId="0" xfId="9" applyNumberFormat="1" applyFont="1" applyFill="1" applyBorder="1" applyAlignment="1">
      <alignment horizontal="center" vertical="center"/>
    </xf>
    <xf numFmtId="0" fontId="148" fillId="3" borderId="0" xfId="2" quotePrefix="1" applyFont="1" applyFill="1" applyBorder="1" applyAlignment="1">
      <alignment horizontal="left" vertical="center"/>
    </xf>
    <xf numFmtId="0" fontId="82" fillId="9" borderId="2" xfId="2" applyFont="1" applyFill="1" applyBorder="1" applyAlignment="1">
      <alignment horizontal="left" vertical="center"/>
    </xf>
    <xf numFmtId="0" fontId="115" fillId="0" borderId="0" xfId="0" applyFont="1" applyFill="1" applyBorder="1" applyAlignment="1" applyProtection="1">
      <alignment vertical="center" wrapText="1"/>
    </xf>
    <xf numFmtId="0" fontId="115" fillId="0" borderId="0" xfId="0" applyFont="1" applyFill="1" applyBorder="1" applyAlignment="1" applyProtection="1">
      <alignment horizontal="center" vertical="center"/>
    </xf>
    <xf numFmtId="0" fontId="152" fillId="8" borderId="0" xfId="2" quotePrefix="1" applyFont="1" applyFill="1" applyBorder="1" applyAlignment="1">
      <alignment horizontal="left" vertical="center"/>
    </xf>
    <xf numFmtId="0" fontId="1" fillId="6" borderId="10" xfId="2" applyFont="1" applyFill="1" applyBorder="1" applyAlignment="1"/>
    <xf numFmtId="0" fontId="115" fillId="9" borderId="51" xfId="0" applyFont="1" applyFill="1" applyBorder="1" applyAlignment="1" applyProtection="1">
      <alignment vertical="top" wrapText="1"/>
    </xf>
    <xf numFmtId="0" fontId="1" fillId="9" borderId="51" xfId="2" applyFont="1" applyFill="1" applyBorder="1" applyAlignment="1">
      <alignment horizontal="center"/>
    </xf>
    <xf numFmtId="0" fontId="115" fillId="9" borderId="68" xfId="0" applyFont="1" applyFill="1" applyBorder="1" applyAlignment="1" applyProtection="1">
      <alignment vertical="top" wrapText="1"/>
    </xf>
    <xf numFmtId="0" fontId="115" fillId="9" borderId="68" xfId="0" applyFont="1" applyFill="1" applyBorder="1" applyAlignment="1" applyProtection="1">
      <alignment vertical="center"/>
    </xf>
    <xf numFmtId="0" fontId="152" fillId="8" borderId="1" xfId="2" applyFont="1" applyFill="1" applyBorder="1" applyAlignment="1">
      <alignment horizontal="left" vertical="center"/>
    </xf>
    <xf numFmtId="0" fontId="140" fillId="8" borderId="1" xfId="2" applyFont="1" applyFill="1" applyBorder="1" applyAlignment="1">
      <alignment vertical="center"/>
    </xf>
    <xf numFmtId="0" fontId="140" fillId="8" borderId="1" xfId="2" applyFont="1" applyFill="1" applyBorder="1" applyAlignment="1">
      <alignment horizontal="center" vertical="center"/>
    </xf>
    <xf numFmtId="0" fontId="116" fillId="8" borderId="1" xfId="2" applyFont="1" applyFill="1" applyBorder="1" applyAlignment="1">
      <alignment horizontal="center" vertical="center"/>
    </xf>
    <xf numFmtId="0" fontId="120" fillId="10" borderId="1" xfId="0" applyFont="1" applyFill="1" applyBorder="1" applyAlignment="1" applyProtection="1">
      <alignment vertical="center"/>
    </xf>
    <xf numFmtId="0" fontId="120" fillId="10" borderId="1" xfId="0" applyFont="1" applyFill="1" applyBorder="1" applyAlignment="1" applyProtection="1">
      <alignment vertical="center" wrapText="1"/>
    </xf>
    <xf numFmtId="0" fontId="61" fillId="10" borderId="1" xfId="2" applyFont="1" applyFill="1" applyBorder="1" applyAlignment="1">
      <alignment horizontal="center"/>
    </xf>
    <xf numFmtId="0" fontId="119" fillId="10" borderId="1" xfId="0" applyFont="1" applyFill="1" applyBorder="1" applyAlignment="1" applyProtection="1">
      <alignment horizontal="center" vertical="center"/>
    </xf>
    <xf numFmtId="0" fontId="1" fillId="0" borderId="1" xfId="0" applyFont="1" applyFill="1" applyBorder="1" applyAlignment="1">
      <alignment horizontal="left" vertical="center"/>
    </xf>
    <xf numFmtId="0" fontId="1" fillId="0" borderId="1" xfId="0" applyFont="1" applyFill="1" applyBorder="1" applyAlignment="1">
      <alignment horizontal="center" vertical="center"/>
    </xf>
    <xf numFmtId="0" fontId="116" fillId="0" borderId="1" xfId="0" applyFont="1" applyFill="1" applyBorder="1" applyAlignment="1">
      <alignment horizontal="left" vertical="center"/>
    </xf>
    <xf numFmtId="0" fontId="116" fillId="0" borderId="1" xfId="2" applyFont="1" applyBorder="1" applyAlignment="1">
      <alignment horizontal="left" vertical="center"/>
    </xf>
    <xf numFmtId="0" fontId="116" fillId="0" borderId="1" xfId="2" applyFont="1" applyBorder="1" applyAlignment="1">
      <alignment horizontal="center"/>
    </xf>
    <xf numFmtId="0" fontId="116" fillId="0" borderId="1" xfId="0" applyFont="1" applyFill="1" applyBorder="1" applyAlignment="1">
      <alignment horizontal="center" vertical="center"/>
    </xf>
    <xf numFmtId="0" fontId="121" fillId="0" borderId="1" xfId="0" applyFont="1" applyFill="1" applyBorder="1" applyAlignment="1">
      <alignment horizontal="center" vertical="center"/>
    </xf>
    <xf numFmtId="0" fontId="1" fillId="0" borderId="0" xfId="0" applyFont="1" applyFill="1" applyBorder="1" applyAlignment="1">
      <alignment horizontal="left" vertical="center"/>
    </xf>
    <xf numFmtId="0" fontId="1" fillId="0" borderId="0" xfId="2" applyFont="1" applyBorder="1" applyAlignment="1">
      <alignment horizontal="center"/>
    </xf>
    <xf numFmtId="0" fontId="1" fillId="0" borderId="0" xfId="0" applyFont="1" applyFill="1" applyBorder="1" applyAlignment="1">
      <alignment horizontal="center" vertical="center"/>
    </xf>
    <xf numFmtId="0" fontId="116" fillId="0" borderId="1" xfId="0" applyFont="1" applyFill="1" applyBorder="1" applyAlignment="1" applyProtection="1">
      <alignment vertical="center"/>
    </xf>
    <xf numFmtId="0" fontId="116" fillId="0" borderId="1" xfId="0" applyFont="1" applyFill="1" applyBorder="1" applyAlignment="1" applyProtection="1">
      <alignment horizontal="center" vertical="center"/>
    </xf>
    <xf numFmtId="0" fontId="116" fillId="0" borderId="1" xfId="2" applyFont="1" applyFill="1" applyBorder="1" applyAlignment="1">
      <alignment horizontal="left" vertical="center" wrapText="1"/>
    </xf>
    <xf numFmtId="0" fontId="61" fillId="10" borderId="2" xfId="2" applyFont="1" applyFill="1" applyBorder="1" applyAlignment="1">
      <alignment horizontal="left" vertical="center"/>
    </xf>
    <xf numFmtId="0" fontId="102" fillId="10" borderId="2" xfId="2" applyFont="1" applyFill="1" applyBorder="1" applyAlignment="1">
      <alignment horizontal="left" vertical="center" wrapText="1"/>
    </xf>
    <xf numFmtId="0" fontId="38" fillId="10" borderId="2" xfId="2" applyFont="1" applyFill="1" applyBorder="1" applyAlignment="1">
      <alignment horizontal="center" vertical="center" wrapText="1"/>
    </xf>
    <xf numFmtId="0" fontId="61" fillId="10" borderId="2" xfId="2" applyFont="1" applyFill="1" applyBorder="1" applyAlignment="1">
      <alignment horizontal="center" vertical="center"/>
    </xf>
    <xf numFmtId="0" fontId="38" fillId="8" borderId="0" xfId="2" applyFont="1" applyFill="1" applyBorder="1" applyAlignment="1">
      <alignment vertical="center"/>
    </xf>
    <xf numFmtId="0" fontId="38" fillId="8" borderId="0" xfId="2" applyFont="1" applyFill="1" applyBorder="1" applyAlignment="1">
      <alignment horizontal="center" vertical="center"/>
    </xf>
    <xf numFmtId="0" fontId="99" fillId="10" borderId="2" xfId="2" applyFont="1" applyFill="1" applyBorder="1" applyAlignment="1">
      <alignment horizontal="left" vertical="center"/>
    </xf>
    <xf numFmtId="0" fontId="61" fillId="10" borderId="2" xfId="2" applyFont="1" applyFill="1" applyBorder="1" applyAlignment="1">
      <alignment horizontal="center" vertical="center" wrapText="1"/>
    </xf>
    <xf numFmtId="0" fontId="63" fillId="8" borderId="1" xfId="0" applyFont="1" applyFill="1" applyBorder="1"/>
    <xf numFmtId="0" fontId="63" fillId="8" borderId="1" xfId="0" applyFont="1" applyFill="1" applyBorder="1" applyAlignment="1">
      <alignment horizontal="center"/>
    </xf>
    <xf numFmtId="0" fontId="95" fillId="8" borderId="1" xfId="0" applyFont="1" applyFill="1" applyBorder="1" applyAlignment="1">
      <alignment vertical="center"/>
    </xf>
    <xf numFmtId="0" fontId="153" fillId="8" borderId="1" xfId="0" applyFont="1" applyFill="1" applyBorder="1" applyAlignment="1">
      <alignment vertical="center" wrapText="1"/>
    </xf>
    <xf numFmtId="0" fontId="95" fillId="8" borderId="1" xfId="0" applyFont="1" applyFill="1" applyBorder="1" applyAlignment="1">
      <alignment horizontal="center" vertical="center"/>
    </xf>
    <xf numFmtId="0" fontId="104" fillId="8" borderId="0" xfId="2" applyFont="1" applyFill="1" applyAlignment="1">
      <alignment horizontal="center" vertical="center" wrapText="1"/>
    </xf>
    <xf numFmtId="0" fontId="38" fillId="8" borderId="1" xfId="0" applyFont="1" applyFill="1" applyBorder="1"/>
    <xf numFmtId="0" fontId="38" fillId="8" borderId="1" xfId="0" applyFont="1" applyFill="1" applyBorder="1" applyAlignment="1">
      <alignment horizontal="center"/>
    </xf>
    <xf numFmtId="0" fontId="61" fillId="8" borderId="1" xfId="0" applyFont="1" applyFill="1" applyBorder="1" applyAlignment="1">
      <alignment vertical="center"/>
    </xf>
    <xf numFmtId="0" fontId="102" fillId="8" borderId="1" xfId="0" applyFont="1" applyFill="1" applyBorder="1" applyAlignment="1">
      <alignment vertical="center" wrapText="1"/>
    </xf>
    <xf numFmtId="0" fontId="61" fillId="8" borderId="1" xfId="0" applyFont="1" applyFill="1" applyBorder="1" applyAlignment="1">
      <alignment horizontal="center" vertical="center"/>
    </xf>
    <xf numFmtId="0" fontId="63" fillId="0" borderId="1" xfId="0" applyFont="1" applyFill="1" applyBorder="1"/>
    <xf numFmtId="0" fontId="64" fillId="0" borderId="1" xfId="0" applyFont="1" applyFill="1" applyBorder="1"/>
    <xf numFmtId="0" fontId="64" fillId="0" borderId="1" xfId="0" applyFont="1" applyFill="1" applyBorder="1" applyAlignment="1">
      <alignment horizontal="center"/>
    </xf>
    <xf numFmtId="0" fontId="30" fillId="0" borderId="1" xfId="0" applyFont="1" applyFill="1" applyBorder="1" applyAlignment="1">
      <alignment horizontal="center" vertical="center"/>
    </xf>
    <xf numFmtId="0" fontId="1" fillId="0" borderId="0" xfId="0" applyFont="1" applyBorder="1"/>
    <xf numFmtId="168" fontId="1" fillId="0" borderId="0" xfId="5" applyNumberFormat="1" applyFont="1" applyBorder="1" applyAlignment="1"/>
    <xf numFmtId="0" fontId="1" fillId="0" borderId="0" xfId="0" applyFont="1" applyBorder="1" applyAlignment="1">
      <alignment horizontal="center"/>
    </xf>
    <xf numFmtId="168" fontId="0" fillId="0" borderId="0" xfId="5" applyNumberFormat="1" applyFont="1" applyBorder="1" applyAlignment="1"/>
    <xf numFmtId="0" fontId="61" fillId="8" borderId="2" xfId="4" applyFont="1" applyFill="1" applyBorder="1" applyAlignment="1">
      <alignment wrapText="1"/>
    </xf>
    <xf numFmtId="49" fontId="61" fillId="8" borderId="1" xfId="0" applyNumberFormat="1" applyFont="1" applyFill="1" applyBorder="1" applyAlignment="1">
      <alignment horizontal="center"/>
    </xf>
    <xf numFmtId="49" fontId="120" fillId="8" borderId="1" xfId="0" applyNumberFormat="1" applyFont="1" applyFill="1" applyBorder="1" applyAlignment="1">
      <alignment horizontal="center"/>
    </xf>
    <xf numFmtId="0" fontId="1" fillId="0" borderId="0" xfId="0" applyFont="1" applyAlignment="1">
      <alignment horizontal="center" vertical="center"/>
    </xf>
    <xf numFmtId="0" fontId="0" fillId="0" borderId="32" xfId="0" applyBorder="1" applyAlignment="1">
      <alignment horizontal="center" vertical="center"/>
    </xf>
    <xf numFmtId="0" fontId="0" fillId="0" borderId="0" xfId="0" applyAlignment="1">
      <alignment horizontal="center" vertical="center"/>
    </xf>
    <xf numFmtId="0" fontId="1" fillId="0" borderId="32" xfId="0" applyFont="1" applyBorder="1" applyAlignment="1">
      <alignment horizontal="center" vertical="center"/>
    </xf>
    <xf numFmtId="0" fontId="1" fillId="0" borderId="1" xfId="0" applyFont="1" applyFill="1" applyBorder="1" applyAlignment="1">
      <alignment vertical="center"/>
    </xf>
    <xf numFmtId="0" fontId="38" fillId="0" borderId="1" xfId="0" applyFont="1" applyFill="1" applyBorder="1" applyAlignment="1">
      <alignment vertical="center" wrapText="1"/>
    </xf>
    <xf numFmtId="0" fontId="0" fillId="0" borderId="1" xfId="0" applyFill="1" applyBorder="1" applyAlignment="1">
      <alignment vertical="center"/>
    </xf>
    <xf numFmtId="0" fontId="158" fillId="0" borderId="1" xfId="0" applyFont="1" applyFill="1" applyBorder="1" applyAlignment="1">
      <alignment vertical="center"/>
    </xf>
    <xf numFmtId="0" fontId="159" fillId="19" borderId="0" xfId="2" applyFont="1" applyFill="1" applyAlignment="1">
      <alignment horizontal="left" vertical="center"/>
    </xf>
    <xf numFmtId="0" fontId="160" fillId="19" borderId="0" xfId="2" applyFont="1" applyFill="1" applyAlignment="1">
      <alignment horizontal="left" vertical="center"/>
    </xf>
    <xf numFmtId="0" fontId="160" fillId="19" borderId="0" xfId="2" applyFont="1" applyFill="1" applyAlignment="1">
      <alignment horizontal="left" vertical="center" wrapText="1"/>
    </xf>
    <xf numFmtId="0" fontId="161" fillId="19" borderId="0" xfId="2" applyFont="1" applyFill="1" applyAlignment="1">
      <alignment horizontal="left" vertical="center"/>
    </xf>
    <xf numFmtId="0" fontId="162" fillId="20" borderId="0" xfId="2" applyFont="1" applyFill="1" applyAlignment="1">
      <alignment horizontal="center" vertical="center" wrapText="1"/>
    </xf>
    <xf numFmtId="0" fontId="4" fillId="0" borderId="0" xfId="2" applyFont="1" applyAlignment="1">
      <alignment horizontal="center" vertical="center"/>
    </xf>
    <xf numFmtId="0" fontId="128" fillId="9" borderId="59" xfId="0" applyFont="1" applyFill="1" applyBorder="1" applyAlignment="1" applyProtection="1">
      <alignment horizontal="center" vertical="center"/>
    </xf>
    <xf numFmtId="0" fontId="128" fillId="9" borderId="60" xfId="0" applyFont="1" applyFill="1" applyBorder="1" applyAlignment="1" applyProtection="1">
      <alignment horizontal="center" vertical="center"/>
    </xf>
    <xf numFmtId="0" fontId="128" fillId="9" borderId="57" xfId="0" applyFont="1" applyFill="1" applyBorder="1" applyAlignment="1" applyProtection="1">
      <alignment horizontal="center" vertical="center"/>
    </xf>
    <xf numFmtId="0" fontId="4" fillId="6" borderId="1" xfId="2" applyFont="1" applyFill="1" applyBorder="1" applyAlignment="1">
      <alignment horizontal="center" vertical="center"/>
    </xf>
    <xf numFmtId="0" fontId="10" fillId="6" borderId="1" xfId="0" applyFont="1" applyFill="1" applyBorder="1" applyAlignment="1">
      <alignment horizontal="center" vertical="center"/>
    </xf>
    <xf numFmtId="0" fontId="12" fillId="3" borderId="1" xfId="3" applyFont="1" applyFill="1" applyBorder="1" applyAlignment="1">
      <alignment horizontal="center" vertical="center"/>
    </xf>
    <xf numFmtId="0" fontId="1" fillId="6" borderId="10" xfId="2" applyFont="1" applyFill="1" applyBorder="1" applyAlignment="1">
      <alignment horizontal="center" vertical="center"/>
    </xf>
    <xf numFmtId="0" fontId="59" fillId="6" borderId="1" xfId="0" applyFont="1" applyFill="1" applyBorder="1" applyAlignment="1">
      <alignment horizontal="center" vertical="center"/>
    </xf>
    <xf numFmtId="0" fontId="10" fillId="8" borderId="1" xfId="0" applyFont="1" applyFill="1" applyBorder="1" applyAlignment="1">
      <alignment horizontal="center" vertical="center"/>
    </xf>
    <xf numFmtId="0" fontId="52" fillId="8" borderId="10" xfId="2" applyFont="1" applyFill="1" applyBorder="1" applyAlignment="1">
      <alignment horizontal="center" vertical="center"/>
    </xf>
    <xf numFmtId="0" fontId="12" fillId="3" borderId="0" xfId="3" applyFont="1" applyFill="1" applyAlignment="1">
      <alignment horizontal="center" vertical="center"/>
    </xf>
    <xf numFmtId="0" fontId="4" fillId="0" borderId="1" xfId="0" applyFont="1" applyBorder="1" applyAlignment="1">
      <alignment horizontal="center" vertical="center"/>
    </xf>
    <xf numFmtId="0" fontId="4" fillId="6" borderId="10" xfId="2" applyFont="1" applyFill="1" applyBorder="1" applyAlignment="1">
      <alignment horizontal="center" vertical="center"/>
    </xf>
    <xf numFmtId="0" fontId="4" fillId="15" borderId="10" xfId="2" applyFont="1" applyFill="1" applyBorder="1" applyAlignment="1">
      <alignment horizontal="center" vertical="center"/>
    </xf>
    <xf numFmtId="0" fontId="52" fillId="8" borderId="1" xfId="2" applyFont="1" applyFill="1" applyBorder="1" applyAlignment="1">
      <alignment horizontal="center" vertical="center"/>
    </xf>
    <xf numFmtId="0" fontId="16" fillId="0" borderId="0" xfId="2" applyFont="1" applyAlignment="1">
      <alignment horizontal="center" vertical="center"/>
    </xf>
    <xf numFmtId="0" fontId="38" fillId="12" borderId="26" xfId="0" applyFont="1" applyFill="1" applyBorder="1" applyAlignment="1">
      <alignment horizontal="center"/>
    </xf>
    <xf numFmtId="0" fontId="1" fillId="9" borderId="1" xfId="0" applyFont="1" applyFill="1" applyBorder="1" applyAlignment="1">
      <alignment horizontal="center" vertical="center" wrapText="1"/>
    </xf>
    <xf numFmtId="0" fontId="1" fillId="9" borderId="9" xfId="0" applyFont="1" applyFill="1" applyBorder="1" applyAlignment="1">
      <alignment horizontal="center" vertical="center" wrapText="1"/>
    </xf>
    <xf numFmtId="0" fontId="163" fillId="8" borderId="1" xfId="0" applyFont="1" applyFill="1" applyBorder="1" applyAlignment="1">
      <alignment horizontal="center" vertical="center"/>
    </xf>
    <xf numFmtId="0" fontId="164" fillId="0" borderId="10" xfId="0" applyFont="1" applyFill="1" applyBorder="1" applyAlignment="1">
      <alignment horizontal="center" vertical="center"/>
    </xf>
    <xf numFmtId="0" fontId="165" fillId="12" borderId="1" xfId="0" applyFont="1" applyFill="1" applyBorder="1" applyAlignment="1">
      <alignment horizontal="center"/>
    </xf>
    <xf numFmtId="0" fontId="164" fillId="9" borderId="1" xfId="0" applyFont="1" applyFill="1" applyBorder="1" applyAlignment="1">
      <alignment horizontal="center" vertical="center"/>
    </xf>
    <xf numFmtId="0" fontId="164" fillId="9" borderId="1" xfId="0" applyFont="1" applyFill="1" applyBorder="1" applyAlignment="1">
      <alignment horizontal="center"/>
    </xf>
    <xf numFmtId="0" fontId="166" fillId="6" borderId="17" xfId="14" applyFont="1" applyFill="1" applyBorder="1" applyAlignment="1">
      <alignment horizontal="center"/>
    </xf>
    <xf numFmtId="0" fontId="164" fillId="5" borderId="18" xfId="14" applyFont="1" applyFill="1" applyBorder="1" applyAlignment="1">
      <alignment horizontal="center"/>
    </xf>
    <xf numFmtId="0" fontId="164" fillId="0" borderId="0" xfId="0" applyFont="1" applyAlignment="1">
      <alignment horizontal="center"/>
    </xf>
    <xf numFmtId="0" fontId="164" fillId="13" borderId="1" xfId="0" applyFont="1" applyFill="1" applyBorder="1" applyAlignment="1">
      <alignment horizontal="center"/>
    </xf>
    <xf numFmtId="49" fontId="157" fillId="0" borderId="1" xfId="0" applyNumberFormat="1" applyFont="1" applyFill="1" applyBorder="1" applyAlignment="1">
      <alignment horizontal="center" wrapText="1"/>
    </xf>
    <xf numFmtId="0" fontId="164" fillId="0" borderId="1" xfId="0" applyFont="1" applyFill="1" applyBorder="1" applyAlignment="1">
      <alignment horizontal="center"/>
    </xf>
    <xf numFmtId="0" fontId="164" fillId="5" borderId="2" xfId="2" applyFont="1" applyFill="1" applyBorder="1" applyAlignment="1">
      <alignment horizontal="center" vertical="center" wrapText="1"/>
    </xf>
    <xf numFmtId="0" fontId="0" fillId="9" borderId="1" xfId="0" applyFill="1" applyBorder="1" applyAlignment="1">
      <alignment horizontal="center" vertical="center"/>
    </xf>
    <xf numFmtId="165" fontId="4" fillId="0" borderId="0" xfId="13" applyFont="1" applyFill="1" applyBorder="1" applyAlignment="1">
      <alignment horizontal="center"/>
    </xf>
    <xf numFmtId="0" fontId="0" fillId="9" borderId="9" xfId="0" applyFill="1" applyBorder="1" applyAlignment="1">
      <alignment horizontal="center" vertical="center"/>
    </xf>
    <xf numFmtId="0" fontId="57" fillId="12" borderId="51" xfId="0" applyFont="1" applyFill="1" applyBorder="1" applyAlignment="1">
      <alignment horizontal="center"/>
    </xf>
    <xf numFmtId="0" fontId="0" fillId="9" borderId="56" xfId="0" applyFill="1" applyBorder="1" applyAlignment="1">
      <alignment horizontal="center"/>
    </xf>
    <xf numFmtId="0" fontId="57" fillId="12" borderId="10" xfId="0" applyFont="1" applyFill="1" applyBorder="1" applyAlignment="1">
      <alignment horizontal="center"/>
    </xf>
    <xf numFmtId="0" fontId="61" fillId="8" borderId="7" xfId="14" applyFont="1" applyFill="1" applyBorder="1" applyAlignment="1">
      <alignment horizontal="center"/>
    </xf>
    <xf numFmtId="0" fontId="0" fillId="0" borderId="7" xfId="0" applyBorder="1" applyAlignment="1">
      <alignment horizontal="center"/>
    </xf>
    <xf numFmtId="0" fontId="1" fillId="0" borderId="7" xfId="14" applyFont="1" applyBorder="1" applyAlignment="1">
      <alignment horizontal="center"/>
    </xf>
    <xf numFmtId="0" fontId="4" fillId="0" borderId="0" xfId="2" applyFont="1" applyProtection="1">
      <protection locked="0" hidden="1"/>
    </xf>
    <xf numFmtId="0" fontId="48" fillId="17" borderId="0" xfId="2" applyFont="1" applyFill="1" applyAlignment="1" applyProtection="1">
      <alignment horizontal="center" vertical="center" wrapText="1"/>
      <protection locked="0" hidden="1"/>
    </xf>
    <xf numFmtId="0" fontId="81" fillId="3" borderId="0" xfId="2" applyFont="1" applyFill="1" applyBorder="1" applyAlignment="1" applyProtection="1">
      <alignment horizontal="center" vertical="center"/>
      <protection locked="0" hidden="1"/>
    </xf>
    <xf numFmtId="2" fontId="1" fillId="0" borderId="1" xfId="2" applyNumberFormat="1" applyFont="1" applyFill="1" applyBorder="1" applyAlignment="1" applyProtection="1">
      <alignment horizontal="center" vertical="center" wrapText="1"/>
      <protection locked="0" hidden="1"/>
    </xf>
    <xf numFmtId="2" fontId="81" fillId="3" borderId="0" xfId="2" applyNumberFormat="1" applyFont="1" applyFill="1" applyBorder="1" applyAlignment="1" applyProtection="1">
      <alignment horizontal="center" vertical="center"/>
      <protection locked="0" hidden="1"/>
    </xf>
    <xf numFmtId="2" fontId="1" fillId="0" borderId="0" xfId="2" applyNumberFormat="1" applyFont="1" applyFill="1" applyBorder="1" applyAlignment="1" applyProtection="1">
      <alignment horizontal="center" vertical="center" wrapText="1"/>
      <protection locked="0" hidden="1"/>
    </xf>
    <xf numFmtId="0" fontId="4" fillId="0" borderId="0" xfId="2" applyFont="1" applyAlignment="1" applyProtection="1">
      <alignment horizontal="center" vertical="center"/>
      <protection locked="0" hidden="1"/>
    </xf>
    <xf numFmtId="0" fontId="48" fillId="18" borderId="0" xfId="2" applyFont="1" applyFill="1" applyAlignment="1" applyProtection="1">
      <alignment horizontal="center" vertical="center" wrapText="1"/>
      <protection locked="0" hidden="1"/>
    </xf>
    <xf numFmtId="0" fontId="48" fillId="3" borderId="0" xfId="2" applyFont="1" applyFill="1" applyAlignment="1" applyProtection="1">
      <alignment horizontal="center" vertical="center" wrapText="1"/>
      <protection locked="0" hidden="1"/>
    </xf>
    <xf numFmtId="0" fontId="1" fillId="0" borderId="1" xfId="2" applyFont="1" applyFill="1" applyBorder="1" applyAlignment="1" applyProtection="1">
      <alignment horizontal="center" vertical="center" wrapText="1"/>
      <protection locked="0" hidden="1"/>
    </xf>
    <xf numFmtId="0" fontId="1" fillId="0" borderId="0" xfId="2" applyFont="1" applyFill="1" applyBorder="1" applyAlignment="1" applyProtection="1">
      <alignment horizontal="center" vertical="center" wrapText="1"/>
      <protection locked="0" hidden="1"/>
    </xf>
    <xf numFmtId="0" fontId="113" fillId="0" borderId="0" xfId="2" applyFont="1" applyFill="1" applyAlignment="1" applyProtection="1">
      <alignment vertical="center" wrapText="1"/>
      <protection locked="0" hidden="1"/>
    </xf>
    <xf numFmtId="0" fontId="0" fillId="0" borderId="0" xfId="0" applyProtection="1">
      <protection locked="0" hidden="1"/>
    </xf>
    <xf numFmtId="2" fontId="134" fillId="0" borderId="35" xfId="0" applyNumberFormat="1" applyFont="1" applyBorder="1" applyAlignment="1" applyProtection="1">
      <alignment horizontal="center" vertical="center"/>
      <protection locked="0" hidden="1"/>
    </xf>
    <xf numFmtId="0" fontId="134" fillId="0" borderId="35" xfId="0" applyFont="1" applyBorder="1" applyAlignment="1" applyProtection="1">
      <alignment horizontal="center" vertical="center"/>
      <protection locked="0" hidden="1"/>
    </xf>
    <xf numFmtId="2" fontId="134" fillId="0" borderId="36" xfId="0" applyNumberFormat="1" applyFont="1" applyBorder="1" applyAlignment="1" applyProtection="1">
      <alignment horizontal="center" vertical="center"/>
      <protection locked="0" hidden="1"/>
    </xf>
    <xf numFmtId="0" fontId="134" fillId="0" borderId="36" xfId="0" applyFont="1" applyBorder="1" applyAlignment="1" applyProtection="1">
      <alignment horizontal="center" vertical="center"/>
      <protection locked="0" hidden="1"/>
    </xf>
    <xf numFmtId="2" fontId="134" fillId="0" borderId="37" xfId="0" applyNumberFormat="1" applyFont="1" applyBorder="1" applyAlignment="1" applyProtection="1">
      <alignment horizontal="center" vertical="center"/>
      <protection locked="0" hidden="1"/>
    </xf>
    <xf numFmtId="0" fontId="134" fillId="0" borderId="37" xfId="0" applyFont="1" applyBorder="1" applyAlignment="1" applyProtection="1">
      <alignment horizontal="center" vertical="center"/>
      <protection locked="0" hidden="1"/>
    </xf>
    <xf numFmtId="2" fontId="134" fillId="0" borderId="32" xfId="0" applyNumberFormat="1" applyFont="1" applyBorder="1" applyAlignment="1" applyProtection="1">
      <alignment horizontal="center" vertical="center"/>
      <protection locked="0" hidden="1"/>
    </xf>
    <xf numFmtId="0" fontId="134" fillId="0" borderId="32" xfId="0" applyFont="1" applyBorder="1" applyAlignment="1" applyProtection="1">
      <alignment horizontal="center" vertical="center"/>
      <protection locked="0" hidden="1"/>
    </xf>
    <xf numFmtId="2" fontId="1" fillId="0" borderId="32" xfId="0" applyNumberFormat="1" applyFont="1" applyBorder="1" applyAlignment="1" applyProtection="1">
      <alignment horizontal="center" vertical="center"/>
      <protection locked="0" hidden="1"/>
    </xf>
    <xf numFmtId="0" fontId="1" fillId="0" borderId="32" xfId="0" applyFont="1" applyBorder="1" applyAlignment="1" applyProtection="1">
      <alignment horizontal="center" vertical="center"/>
      <protection locked="0" hidden="1"/>
    </xf>
    <xf numFmtId="2" fontId="0" fillId="0" borderId="32" xfId="0" applyNumberFormat="1" applyBorder="1" applyAlignment="1" applyProtection="1">
      <alignment horizontal="center" vertical="center"/>
      <protection locked="0" hidden="1"/>
    </xf>
    <xf numFmtId="0" fontId="0" fillId="0" borderId="32" xfId="0" applyBorder="1" applyAlignment="1" applyProtection="1">
      <alignment horizontal="center" vertical="center"/>
      <protection locked="0" hidden="1"/>
    </xf>
    <xf numFmtId="2" fontId="130" fillId="0" borderId="32" xfId="0" applyNumberFormat="1" applyFont="1" applyBorder="1" applyAlignment="1" applyProtection="1">
      <alignment horizontal="center" vertical="center"/>
      <protection locked="0" hidden="1"/>
    </xf>
    <xf numFmtId="0" fontId="130" fillId="0" borderId="32" xfId="0" applyFont="1" applyBorder="1" applyAlignment="1" applyProtection="1">
      <alignment horizontal="center" vertical="center"/>
      <protection locked="0" hidden="1"/>
    </xf>
    <xf numFmtId="0" fontId="4" fillId="0" borderId="0" xfId="2" applyFont="1" applyAlignment="1" applyProtection="1">
      <alignment horizontal="center"/>
      <protection locked="0" hidden="1"/>
    </xf>
    <xf numFmtId="0" fontId="4" fillId="0" borderId="0" xfId="2" applyFont="1" applyFill="1" applyAlignment="1" applyProtection="1">
      <alignment horizontal="center" vertical="center"/>
      <protection locked="0" hidden="1"/>
    </xf>
    <xf numFmtId="0" fontId="4" fillId="0" borderId="0" xfId="2" applyFont="1" applyFill="1" applyProtection="1">
      <protection locked="0" hidden="1"/>
    </xf>
    <xf numFmtId="0" fontId="4" fillId="0" borderId="0" xfId="2" applyFont="1" applyFill="1" applyAlignment="1" applyProtection="1">
      <alignment horizontal="center"/>
      <protection locked="0" hidden="1"/>
    </xf>
    <xf numFmtId="0" fontId="1" fillId="3" borderId="0" xfId="2" applyFont="1" applyFill="1" applyBorder="1" applyAlignment="1" applyProtection="1">
      <alignment horizontal="center" vertical="center"/>
      <protection locked="0" hidden="1"/>
    </xf>
    <xf numFmtId="2" fontId="1" fillId="3" borderId="0" xfId="2" applyNumberFormat="1" applyFont="1" applyFill="1" applyBorder="1" applyAlignment="1" applyProtection="1">
      <alignment horizontal="center" vertical="center"/>
      <protection locked="0" hidden="1"/>
    </xf>
    <xf numFmtId="0" fontId="1" fillId="6" borderId="1" xfId="2" applyFont="1" applyFill="1" applyBorder="1" applyAlignment="1" applyProtection="1">
      <alignment horizontal="center" vertical="center"/>
      <protection locked="0" hidden="1"/>
    </xf>
    <xf numFmtId="0" fontId="1" fillId="6" borderId="1" xfId="2" applyFont="1" applyFill="1" applyBorder="1" applyAlignment="1" applyProtection="1">
      <protection locked="0" hidden="1"/>
    </xf>
    <xf numFmtId="2" fontId="1" fillId="6" borderId="1" xfId="2" applyNumberFormat="1" applyFont="1" applyFill="1" applyBorder="1" applyAlignment="1" applyProtection="1">
      <alignment horizontal="center"/>
      <protection locked="0" hidden="1"/>
    </xf>
    <xf numFmtId="2" fontId="1" fillId="5" borderId="2" xfId="2" applyNumberFormat="1" applyFont="1" applyFill="1" applyBorder="1" applyAlignment="1" applyProtection="1">
      <alignment horizontal="center" vertical="center"/>
      <protection locked="0" hidden="1"/>
    </xf>
    <xf numFmtId="0" fontId="1" fillId="5" borderId="2" xfId="2" applyFont="1" applyFill="1" applyBorder="1" applyAlignment="1" applyProtection="1">
      <alignment horizontal="center" vertical="center"/>
      <protection locked="0" hidden="1"/>
    </xf>
    <xf numFmtId="2" fontId="59" fillId="6" borderId="1" xfId="0" applyNumberFormat="1" applyFont="1" applyFill="1" applyBorder="1" applyAlignment="1" applyProtection="1">
      <alignment horizontal="center" vertical="center"/>
      <protection locked="0" hidden="1"/>
    </xf>
    <xf numFmtId="0" fontId="59" fillId="6" borderId="1" xfId="0" applyFont="1" applyFill="1" applyBorder="1" applyAlignment="1" applyProtection="1">
      <alignment horizontal="center"/>
      <protection locked="0" hidden="1"/>
    </xf>
    <xf numFmtId="2" fontId="59" fillId="6" borderId="1" xfId="0" applyNumberFormat="1" applyFont="1" applyFill="1" applyBorder="1" applyAlignment="1" applyProtection="1">
      <alignment horizontal="center"/>
      <protection locked="0" hidden="1"/>
    </xf>
    <xf numFmtId="2" fontId="1" fillId="5" borderId="1" xfId="2" applyNumberFormat="1" applyFont="1" applyFill="1" applyBorder="1" applyAlignment="1" applyProtection="1">
      <alignment horizontal="center" vertical="center"/>
      <protection locked="0" hidden="1"/>
    </xf>
    <xf numFmtId="0" fontId="1" fillId="5" borderId="1" xfId="2" applyFont="1" applyFill="1" applyBorder="1" applyAlignment="1" applyProtection="1">
      <alignment horizontal="center" vertical="center"/>
      <protection locked="0" hidden="1"/>
    </xf>
    <xf numFmtId="2" fontId="88" fillId="3" borderId="0" xfId="3" applyNumberFormat="1" applyFont="1" applyFill="1" applyAlignment="1" applyProtection="1">
      <alignment horizontal="center" vertical="center"/>
      <protection locked="0" hidden="1"/>
    </xf>
    <xf numFmtId="0" fontId="88" fillId="3" borderId="0" xfId="3" applyFont="1" applyFill="1" applyProtection="1">
      <protection locked="0" hidden="1"/>
    </xf>
    <xf numFmtId="2" fontId="88" fillId="3" borderId="0" xfId="3" applyNumberFormat="1" applyFont="1" applyFill="1" applyAlignment="1" applyProtection="1">
      <alignment horizontal="center"/>
      <protection locked="0" hidden="1"/>
    </xf>
    <xf numFmtId="2" fontId="1" fillId="0" borderId="2" xfId="2" applyNumberFormat="1" applyFont="1" applyFill="1" applyBorder="1" applyAlignment="1" applyProtection="1">
      <alignment horizontal="center" vertical="center"/>
      <protection locked="0" hidden="1"/>
    </xf>
    <xf numFmtId="0" fontId="1" fillId="0" borderId="2" xfId="2" applyFont="1" applyFill="1" applyBorder="1" applyAlignment="1" applyProtection="1">
      <alignment horizontal="center" vertical="center"/>
      <protection locked="0" hidden="1"/>
    </xf>
    <xf numFmtId="2" fontId="86" fillId="0" borderId="0" xfId="2" applyNumberFormat="1" applyFont="1" applyFill="1" applyAlignment="1" applyProtection="1">
      <alignment horizontal="center" vertical="center" wrapText="1"/>
      <protection locked="0" hidden="1"/>
    </xf>
    <xf numFmtId="0" fontId="86" fillId="0" borderId="0" xfId="2" applyFont="1" applyFill="1" applyAlignment="1" applyProtection="1">
      <alignment horizontal="center" vertical="center" wrapText="1"/>
      <protection locked="0" hidden="1"/>
    </xf>
    <xf numFmtId="2" fontId="1" fillId="8" borderId="0" xfId="2" applyNumberFormat="1" applyFont="1" applyFill="1" applyBorder="1" applyAlignment="1" applyProtection="1">
      <alignment horizontal="center" vertical="center"/>
      <protection locked="0" hidden="1"/>
    </xf>
    <xf numFmtId="0" fontId="1" fillId="8" borderId="0" xfId="2" applyFont="1" applyFill="1" applyBorder="1" applyAlignment="1" applyProtection="1">
      <alignment horizontal="center" vertical="center"/>
      <protection locked="0" hidden="1"/>
    </xf>
    <xf numFmtId="2" fontId="1" fillId="8" borderId="1" xfId="2" applyNumberFormat="1" applyFont="1" applyFill="1" applyBorder="1" applyAlignment="1" applyProtection="1">
      <alignment horizontal="center" vertical="center"/>
      <protection locked="0" hidden="1"/>
    </xf>
    <xf numFmtId="0" fontId="1" fillId="8" borderId="1" xfId="2" applyFont="1" applyFill="1" applyBorder="1" applyAlignment="1" applyProtection="1">
      <protection locked="0" hidden="1"/>
    </xf>
    <xf numFmtId="2" fontId="1" fillId="8" borderId="1" xfId="2" applyNumberFormat="1" applyFont="1" applyFill="1" applyBorder="1" applyAlignment="1" applyProtection="1">
      <alignment horizontal="center"/>
      <protection locked="0" hidden="1"/>
    </xf>
    <xf numFmtId="2" fontId="61" fillId="8" borderId="2" xfId="2" applyNumberFormat="1" applyFont="1" applyFill="1" applyBorder="1" applyAlignment="1" applyProtection="1">
      <alignment horizontal="center" vertical="center"/>
      <protection locked="0" hidden="1"/>
    </xf>
    <xf numFmtId="0" fontId="61" fillId="8" borderId="2" xfId="2" applyFont="1" applyFill="1" applyBorder="1" applyAlignment="1" applyProtection="1">
      <alignment horizontal="center" vertical="center"/>
      <protection locked="0" hidden="1"/>
    </xf>
    <xf numFmtId="2" fontId="1" fillId="0" borderId="0" xfId="2" applyNumberFormat="1" applyFont="1" applyFill="1" applyBorder="1" applyAlignment="1" applyProtection="1">
      <alignment horizontal="center" vertical="center"/>
      <protection locked="0" hidden="1"/>
    </xf>
    <xf numFmtId="0" fontId="1" fillId="0" borderId="0" xfId="2" applyFont="1" applyFill="1" applyBorder="1" applyAlignment="1" applyProtection="1">
      <alignment horizontal="center" vertical="center"/>
      <protection locked="0" hidden="1"/>
    </xf>
    <xf numFmtId="2" fontId="1" fillId="6" borderId="1" xfId="2" applyNumberFormat="1" applyFont="1" applyFill="1" applyBorder="1" applyAlignment="1" applyProtection="1">
      <alignment horizontal="center" vertical="center"/>
      <protection locked="0" hidden="1"/>
    </xf>
    <xf numFmtId="2" fontId="94" fillId="0" borderId="0" xfId="2" applyNumberFormat="1" applyFont="1" applyAlignment="1" applyProtection="1">
      <alignment horizontal="center" vertical="center"/>
      <protection locked="0" hidden="1"/>
    </xf>
    <xf numFmtId="0" fontId="94" fillId="0" borderId="0" xfId="2" applyFont="1" applyAlignment="1" applyProtection="1">
      <alignment horizontal="left" vertical="center"/>
      <protection locked="0" hidden="1"/>
    </xf>
    <xf numFmtId="2" fontId="116" fillId="8" borderId="0" xfId="2" applyNumberFormat="1" applyFont="1" applyFill="1" applyBorder="1" applyAlignment="1" applyProtection="1">
      <alignment horizontal="center" vertical="center"/>
      <protection locked="0" hidden="1"/>
    </xf>
    <xf numFmtId="0" fontId="116" fillId="8" borderId="0" xfId="2" applyFont="1" applyFill="1" applyBorder="1" applyAlignment="1" applyProtection="1">
      <alignment horizontal="center" vertical="center"/>
      <protection locked="0" hidden="1"/>
    </xf>
    <xf numFmtId="2" fontId="81" fillId="7" borderId="0" xfId="3" applyNumberFormat="1" applyFont="1" applyFill="1" applyAlignment="1" applyProtection="1">
      <alignment horizontal="center" vertical="center"/>
      <protection locked="0" hidden="1"/>
    </xf>
    <xf numFmtId="0" fontId="81" fillId="7" borderId="0" xfId="3" applyFont="1" applyFill="1" applyAlignment="1" applyProtection="1">
      <alignment horizontal="center"/>
      <protection locked="0" hidden="1"/>
    </xf>
    <xf numFmtId="2" fontId="81" fillId="7" borderId="0" xfId="3" applyNumberFormat="1" applyFont="1" applyFill="1" applyAlignment="1" applyProtection="1">
      <alignment horizontal="center"/>
      <protection locked="0" hidden="1"/>
    </xf>
    <xf numFmtId="2" fontId="115" fillId="0" borderId="1" xfId="9" applyNumberFormat="1" applyFont="1" applyFill="1" applyBorder="1" applyAlignment="1" applyProtection="1">
      <alignment horizontal="center" vertical="center"/>
      <protection locked="0" hidden="1"/>
    </xf>
    <xf numFmtId="0" fontId="115" fillId="0" borderId="1" xfId="9" applyNumberFormat="1" applyFont="1" applyFill="1" applyBorder="1" applyAlignment="1" applyProtection="1">
      <alignment horizontal="center" vertical="center"/>
      <protection locked="0" hidden="1"/>
    </xf>
    <xf numFmtId="2" fontId="116" fillId="0" borderId="1" xfId="9" applyNumberFormat="1" applyFont="1" applyFill="1" applyBorder="1" applyAlignment="1" applyProtection="1">
      <alignment horizontal="center" vertical="center"/>
      <protection locked="0" hidden="1"/>
    </xf>
    <xf numFmtId="0" fontId="116" fillId="0" borderId="1" xfId="9" applyNumberFormat="1" applyFont="1" applyFill="1" applyBorder="1" applyAlignment="1" applyProtection="1">
      <alignment horizontal="center" vertical="center"/>
      <protection locked="0" hidden="1"/>
    </xf>
    <xf numFmtId="2" fontId="116" fillId="0" borderId="0" xfId="9" applyNumberFormat="1" applyFont="1" applyFill="1" applyBorder="1" applyAlignment="1" applyProtection="1">
      <alignment horizontal="center" vertical="center"/>
      <protection locked="0" hidden="1"/>
    </xf>
    <xf numFmtId="0" fontId="116" fillId="0" borderId="0" xfId="9" applyNumberFormat="1" applyFont="1" applyFill="1" applyBorder="1" applyAlignment="1" applyProtection="1">
      <alignment horizontal="center" vertical="center"/>
      <protection locked="0" hidden="1"/>
    </xf>
    <xf numFmtId="2" fontId="120" fillId="8" borderId="0" xfId="9" applyNumberFormat="1" applyFont="1" applyFill="1" applyBorder="1" applyAlignment="1" applyProtection="1">
      <alignment horizontal="center" vertical="center"/>
      <protection locked="0" hidden="1"/>
    </xf>
    <xf numFmtId="0" fontId="120" fillId="8" borderId="0" xfId="9" applyNumberFormat="1" applyFont="1" applyFill="1" applyBorder="1" applyAlignment="1" applyProtection="1">
      <alignment horizontal="center" vertical="center"/>
      <protection locked="0" hidden="1"/>
    </xf>
    <xf numFmtId="2" fontId="115" fillId="0" borderId="51" xfId="0" applyNumberFormat="1" applyFont="1" applyFill="1" applyBorder="1" applyAlignment="1" applyProtection="1">
      <alignment horizontal="center" vertical="center"/>
      <protection locked="0" hidden="1"/>
    </xf>
    <xf numFmtId="0" fontId="115" fillId="0" borderId="51" xfId="0" applyFont="1" applyFill="1" applyBorder="1" applyAlignment="1" applyProtection="1">
      <alignment horizontal="center" vertical="center"/>
      <protection locked="0" hidden="1"/>
    </xf>
    <xf numFmtId="2" fontId="115" fillId="0" borderId="0" xfId="0" applyNumberFormat="1" applyFont="1" applyFill="1" applyBorder="1" applyAlignment="1" applyProtection="1">
      <alignment horizontal="center" vertical="center"/>
      <protection locked="0" hidden="1"/>
    </xf>
    <xf numFmtId="0" fontId="115" fillId="0" borderId="0" xfId="0" applyFont="1" applyFill="1" applyBorder="1" applyAlignment="1" applyProtection="1">
      <alignment horizontal="center" vertical="center"/>
      <protection locked="0" hidden="1"/>
    </xf>
    <xf numFmtId="2" fontId="1" fillId="3" borderId="1" xfId="2" applyNumberFormat="1" applyFont="1" applyFill="1" applyBorder="1" applyAlignment="1" applyProtection="1">
      <alignment horizontal="center" vertical="center"/>
      <protection locked="0" hidden="1"/>
    </xf>
    <xf numFmtId="0" fontId="1" fillId="3" borderId="1" xfId="2" applyFont="1" applyFill="1" applyBorder="1" applyAlignment="1" applyProtection="1">
      <alignment horizontal="center" vertical="center"/>
      <protection locked="0" hidden="1"/>
    </xf>
    <xf numFmtId="2" fontId="1" fillId="6" borderId="10" xfId="2" applyNumberFormat="1" applyFont="1" applyFill="1" applyBorder="1" applyAlignment="1" applyProtection="1">
      <alignment horizontal="center" vertical="center"/>
      <protection locked="0" hidden="1"/>
    </xf>
    <xf numFmtId="0" fontId="1" fillId="6" borderId="10" xfId="2" applyFont="1" applyFill="1" applyBorder="1" applyAlignment="1" applyProtection="1">
      <protection locked="0" hidden="1"/>
    </xf>
    <xf numFmtId="2" fontId="1" fillId="6" borderId="10" xfId="2" applyNumberFormat="1" applyFont="1" applyFill="1" applyBorder="1" applyAlignment="1" applyProtection="1">
      <alignment horizontal="center"/>
      <protection locked="0" hidden="1"/>
    </xf>
    <xf numFmtId="2" fontId="115" fillId="9" borderId="51" xfId="0" applyNumberFormat="1" applyFont="1" applyFill="1" applyBorder="1" applyAlignment="1" applyProtection="1">
      <alignment horizontal="center" vertical="center"/>
      <protection locked="0" hidden="1"/>
    </xf>
    <xf numFmtId="0" fontId="115" fillId="9" borderId="51" xfId="0" applyFont="1" applyFill="1" applyBorder="1" applyAlignment="1" applyProtection="1">
      <alignment vertical="center"/>
      <protection locked="0" hidden="1"/>
    </xf>
    <xf numFmtId="2" fontId="115" fillId="9" borderId="68" xfId="0" applyNumberFormat="1" applyFont="1" applyFill="1" applyBorder="1" applyAlignment="1" applyProtection="1">
      <alignment horizontal="center" vertical="center"/>
      <protection locked="0" hidden="1"/>
    </xf>
    <xf numFmtId="0" fontId="115" fillId="9" borderId="68" xfId="0" applyFont="1" applyFill="1" applyBorder="1" applyAlignment="1" applyProtection="1">
      <alignment vertical="center"/>
      <protection locked="0" hidden="1"/>
    </xf>
    <xf numFmtId="2" fontId="115" fillId="0" borderId="1" xfId="0" applyNumberFormat="1" applyFont="1" applyFill="1" applyBorder="1" applyAlignment="1" applyProtection="1">
      <alignment horizontal="center" vertical="center"/>
      <protection locked="0" hidden="1"/>
    </xf>
    <xf numFmtId="0" fontId="115" fillId="0" borderId="1" xfId="0" applyFont="1" applyFill="1" applyBorder="1" applyAlignment="1" applyProtection="1">
      <alignment vertical="center"/>
      <protection locked="0" hidden="1"/>
    </xf>
    <xf numFmtId="2" fontId="119" fillId="8" borderId="51" xfId="0" applyNumberFormat="1" applyFont="1" applyFill="1" applyBorder="1" applyAlignment="1" applyProtection="1">
      <alignment horizontal="center" vertical="center"/>
      <protection locked="0" hidden="1"/>
    </xf>
    <xf numFmtId="0" fontId="119" fillId="8" borderId="51" xfId="0" applyFont="1" applyFill="1" applyBorder="1" applyAlignment="1" applyProtection="1">
      <alignment vertical="center"/>
      <protection locked="0" hidden="1"/>
    </xf>
    <xf numFmtId="0" fontId="115" fillId="0" borderId="51" xfId="0" applyFont="1" applyFill="1" applyBorder="1" applyAlignment="1" applyProtection="1">
      <alignment vertical="center"/>
      <protection locked="0" hidden="1"/>
    </xf>
    <xf numFmtId="2" fontId="116" fillId="8" borderId="1" xfId="2" applyNumberFormat="1" applyFont="1" applyFill="1" applyBorder="1" applyAlignment="1" applyProtection="1">
      <alignment horizontal="center" vertical="center"/>
      <protection locked="0" hidden="1"/>
    </xf>
    <xf numFmtId="0" fontId="116" fillId="8" borderId="1" xfId="2" applyFont="1" applyFill="1" applyBorder="1" applyAlignment="1" applyProtection="1">
      <alignment horizontal="center" vertical="center"/>
      <protection locked="0" hidden="1"/>
    </xf>
    <xf numFmtId="2" fontId="119" fillId="10" borderId="1" xfId="0" applyNumberFormat="1" applyFont="1" applyFill="1" applyBorder="1" applyAlignment="1" applyProtection="1">
      <alignment horizontal="center" vertical="center"/>
      <protection locked="0" hidden="1"/>
    </xf>
    <xf numFmtId="0" fontId="119" fillId="10" borderId="1" xfId="0" applyFont="1" applyFill="1" applyBorder="1" applyAlignment="1" applyProtection="1">
      <alignment horizontal="center" vertical="center"/>
      <protection locked="0" hidden="1"/>
    </xf>
    <xf numFmtId="2" fontId="1" fillId="0" borderId="1" xfId="0" applyNumberFormat="1" applyFont="1" applyFill="1" applyBorder="1" applyAlignment="1" applyProtection="1">
      <alignment horizontal="center" vertical="center"/>
      <protection locked="0" hidden="1"/>
    </xf>
    <xf numFmtId="0" fontId="1" fillId="0" borderId="1" xfId="0" applyFont="1" applyFill="1" applyBorder="1" applyAlignment="1" applyProtection="1">
      <alignment horizontal="center" vertical="center"/>
      <protection locked="0" hidden="1"/>
    </xf>
    <xf numFmtId="2" fontId="116" fillId="0" borderId="1" xfId="0" applyNumberFormat="1" applyFont="1" applyFill="1" applyBorder="1" applyAlignment="1" applyProtection="1">
      <alignment horizontal="center" vertical="center"/>
      <protection locked="0" hidden="1"/>
    </xf>
    <xf numFmtId="0" fontId="116" fillId="0" borderId="1" xfId="0" applyFont="1" applyFill="1" applyBorder="1" applyAlignment="1" applyProtection="1">
      <alignment horizontal="center" vertical="center"/>
      <protection locked="0" hidden="1"/>
    </xf>
    <xf numFmtId="2" fontId="121" fillId="0" borderId="1" xfId="0" applyNumberFormat="1" applyFont="1" applyFill="1" applyBorder="1" applyAlignment="1" applyProtection="1">
      <alignment horizontal="center" vertical="center"/>
      <protection locked="0" hidden="1"/>
    </xf>
    <xf numFmtId="0" fontId="121" fillId="0" borderId="1" xfId="0" applyFont="1" applyFill="1" applyBorder="1" applyAlignment="1" applyProtection="1">
      <alignment horizontal="center" vertical="center"/>
      <protection locked="0" hidden="1"/>
    </xf>
    <xf numFmtId="2" fontId="1" fillId="0" borderId="0" xfId="0" applyNumberFormat="1" applyFont="1" applyFill="1" applyBorder="1" applyAlignment="1" applyProtection="1">
      <alignment horizontal="center" vertical="center"/>
      <protection locked="0" hidden="1"/>
    </xf>
    <xf numFmtId="0" fontId="1" fillId="0" borderId="0" xfId="0" applyFont="1" applyFill="1" applyBorder="1" applyAlignment="1" applyProtection="1">
      <alignment horizontal="center" vertical="center"/>
      <protection locked="0" hidden="1"/>
    </xf>
    <xf numFmtId="0" fontId="115" fillId="0" borderId="1" xfId="0" applyFont="1" applyFill="1" applyBorder="1" applyAlignment="1" applyProtection="1">
      <alignment horizontal="center" vertical="center"/>
      <protection locked="0" hidden="1"/>
    </xf>
    <xf numFmtId="2" fontId="1" fillId="0" borderId="1" xfId="2" applyNumberFormat="1" applyFont="1" applyFill="1" applyBorder="1" applyAlignment="1" applyProtection="1">
      <alignment horizontal="center" vertical="center"/>
      <protection locked="0" hidden="1"/>
    </xf>
    <xf numFmtId="0" fontId="1" fillId="0" borderId="1" xfId="2" applyFont="1" applyFill="1" applyBorder="1" applyAlignment="1" applyProtection="1">
      <alignment horizontal="center" vertical="center"/>
      <protection locked="0" hidden="1"/>
    </xf>
    <xf numFmtId="2" fontId="61" fillId="10" borderId="2" xfId="2" applyNumberFormat="1" applyFont="1" applyFill="1" applyBorder="1" applyAlignment="1" applyProtection="1">
      <alignment horizontal="center" vertical="center"/>
      <protection locked="0" hidden="1"/>
    </xf>
    <xf numFmtId="0" fontId="61" fillId="10" borderId="2" xfId="2" applyFont="1" applyFill="1" applyBorder="1" applyAlignment="1" applyProtection="1">
      <alignment horizontal="center" vertical="center"/>
      <protection locked="0" hidden="1"/>
    </xf>
    <xf numFmtId="0" fontId="4" fillId="8" borderId="1" xfId="2" applyFont="1" applyFill="1" applyBorder="1" applyAlignment="1" applyProtection="1">
      <alignment horizontal="center" vertical="center"/>
      <protection locked="0" hidden="1"/>
    </xf>
    <xf numFmtId="0" fontId="4" fillId="6" borderId="1" xfId="2" applyFont="1" applyFill="1" applyBorder="1" applyAlignment="1" applyProtection="1">
      <alignment horizontal="center" vertical="center"/>
      <protection locked="0" hidden="1"/>
    </xf>
    <xf numFmtId="0" fontId="4" fillId="6" borderId="1" xfId="2" applyFont="1" applyFill="1" applyBorder="1" applyAlignment="1" applyProtection="1">
      <alignment horizontal="center"/>
      <protection locked="0" hidden="1"/>
    </xf>
    <xf numFmtId="0" fontId="44" fillId="10" borderId="1" xfId="0" applyFont="1" applyFill="1" applyBorder="1" applyAlignment="1" applyProtection="1">
      <alignment horizontal="center" vertical="center" wrapText="1"/>
      <protection locked="0" hidden="1"/>
    </xf>
    <xf numFmtId="0" fontId="10" fillId="6" borderId="1" xfId="0" applyFont="1" applyFill="1" applyBorder="1" applyAlignment="1" applyProtection="1">
      <alignment horizontal="center" vertical="center"/>
      <protection locked="0" hidden="1"/>
    </xf>
    <xf numFmtId="0" fontId="10" fillId="6" borderId="1" xfId="0" applyFont="1" applyFill="1" applyBorder="1" applyAlignment="1" applyProtection="1">
      <alignment horizontal="center"/>
      <protection locked="0" hidden="1"/>
    </xf>
    <xf numFmtId="0" fontId="4" fillId="5" borderId="1" xfId="2" applyFont="1" applyFill="1" applyBorder="1" applyAlignment="1" applyProtection="1">
      <alignment horizontal="center" vertical="center"/>
      <protection locked="0" hidden="1"/>
    </xf>
    <xf numFmtId="2" fontId="4" fillId="5" borderId="1" xfId="2" applyNumberFormat="1" applyFont="1" applyFill="1" applyBorder="1" applyAlignment="1" applyProtection="1">
      <alignment horizontal="center" vertical="center"/>
      <protection locked="0" hidden="1"/>
    </xf>
    <xf numFmtId="0" fontId="4" fillId="0" borderId="1" xfId="2" applyFont="1" applyFill="1" applyBorder="1" applyAlignment="1" applyProtection="1">
      <alignment horizontal="center" vertical="center"/>
      <protection locked="0" hidden="1"/>
    </xf>
    <xf numFmtId="2" fontId="4" fillId="0" borderId="1" xfId="2" applyNumberFormat="1" applyFont="1" applyFill="1" applyBorder="1" applyAlignment="1" applyProtection="1">
      <alignment horizontal="center" vertical="center"/>
      <protection locked="0" hidden="1"/>
    </xf>
    <xf numFmtId="0" fontId="12" fillId="3" borderId="1" xfId="3" applyFont="1" applyFill="1" applyBorder="1" applyAlignment="1" applyProtection="1">
      <alignment horizontal="center" vertical="center"/>
      <protection locked="0" hidden="1"/>
    </xf>
    <xf numFmtId="0" fontId="12" fillId="3" borderId="1" xfId="3" applyFont="1" applyFill="1" applyBorder="1" applyAlignment="1" applyProtection="1">
      <alignment horizontal="center"/>
      <protection locked="0" hidden="1"/>
    </xf>
    <xf numFmtId="2" fontId="12" fillId="3" borderId="1" xfId="3" applyNumberFormat="1" applyFont="1" applyFill="1" applyBorder="1" applyAlignment="1" applyProtection="1">
      <alignment horizontal="center"/>
      <protection locked="0" hidden="1"/>
    </xf>
    <xf numFmtId="0" fontId="4" fillId="0" borderId="1" xfId="0" applyFont="1" applyFill="1" applyBorder="1" applyAlignment="1" applyProtection="1">
      <alignment horizontal="center" vertical="center" wrapText="1"/>
      <protection locked="0" hidden="1"/>
    </xf>
    <xf numFmtId="2" fontId="4" fillId="0" borderId="1" xfId="0" applyNumberFormat="1" applyFont="1" applyFill="1" applyBorder="1" applyAlignment="1" applyProtection="1">
      <alignment horizontal="center" vertical="center" wrapText="1"/>
      <protection locked="0" hidden="1"/>
    </xf>
    <xf numFmtId="0" fontId="4" fillId="0" borderId="0" xfId="2" applyFont="1" applyFill="1" applyBorder="1" applyAlignment="1" applyProtection="1">
      <alignment horizontal="center" vertical="center"/>
      <protection locked="0" hidden="1"/>
    </xf>
    <xf numFmtId="2" fontId="4" fillId="0" borderId="0" xfId="2" applyNumberFormat="1" applyFont="1" applyFill="1" applyBorder="1" applyAlignment="1" applyProtection="1">
      <alignment horizontal="center" vertical="center"/>
      <protection locked="0" hidden="1"/>
    </xf>
    <xf numFmtId="0" fontId="1" fillId="3" borderId="0" xfId="2" applyFont="1" applyFill="1" applyAlignment="1" applyProtection="1">
      <alignment horizontal="center" vertical="center"/>
      <protection locked="0" hidden="1"/>
    </xf>
    <xf numFmtId="2" fontId="1" fillId="3" borderId="0" xfId="2" applyNumberFormat="1" applyFont="1" applyFill="1" applyAlignment="1" applyProtection="1">
      <alignment horizontal="center" vertical="center"/>
      <protection locked="0" hidden="1"/>
    </xf>
    <xf numFmtId="0" fontId="1" fillId="6" borderId="10" xfId="2" applyFont="1" applyFill="1" applyBorder="1" applyAlignment="1" applyProtection="1">
      <alignment horizontal="center" vertical="center"/>
      <protection locked="0" hidden="1"/>
    </xf>
    <xf numFmtId="0" fontId="1" fillId="6" borderId="10" xfId="2" applyFont="1" applyFill="1" applyBorder="1" applyAlignment="1" applyProtection="1">
      <alignment horizontal="center"/>
      <protection locked="0" hidden="1"/>
    </xf>
    <xf numFmtId="0" fontId="115" fillId="9" borderId="1" xfId="0" applyFont="1" applyFill="1" applyBorder="1" applyAlignment="1" applyProtection="1">
      <alignment horizontal="center" vertical="center"/>
      <protection locked="0" hidden="1"/>
    </xf>
    <xf numFmtId="2" fontId="115" fillId="9" borderId="1" xfId="0" applyNumberFormat="1" applyFont="1" applyFill="1" applyBorder="1" applyAlignment="1" applyProtection="1">
      <alignment horizontal="center" vertical="center"/>
      <protection locked="0" hidden="1"/>
    </xf>
    <xf numFmtId="0" fontId="59" fillId="6" borderId="1" xfId="0" applyFont="1" applyFill="1" applyBorder="1" applyAlignment="1" applyProtection="1">
      <alignment horizontal="center" vertical="center"/>
      <protection locked="0" hidden="1"/>
    </xf>
    <xf numFmtId="0" fontId="4" fillId="0" borderId="0" xfId="0" applyFont="1" applyFill="1" applyBorder="1" applyAlignment="1" applyProtection="1">
      <alignment horizontal="center" vertical="center" wrapText="1"/>
      <protection locked="0" hidden="1"/>
    </xf>
    <xf numFmtId="2" fontId="4" fillId="0" borderId="0" xfId="0" applyNumberFormat="1" applyFont="1" applyFill="1" applyBorder="1" applyAlignment="1" applyProtection="1">
      <alignment horizontal="center" vertical="center" wrapText="1"/>
      <protection locked="0" hidden="1"/>
    </xf>
    <xf numFmtId="0" fontId="128" fillId="0" borderId="51" xfId="0" applyFont="1" applyFill="1" applyBorder="1" applyAlignment="1" applyProtection="1">
      <alignment horizontal="center" vertical="center"/>
      <protection locked="0" hidden="1"/>
    </xf>
    <xf numFmtId="2" fontId="128" fillId="0" borderId="51" xfId="0" applyNumberFormat="1" applyFont="1" applyFill="1" applyBorder="1" applyAlignment="1" applyProtection="1">
      <alignment horizontal="center" vertical="center"/>
      <protection locked="0" hidden="1"/>
    </xf>
    <xf numFmtId="2" fontId="4" fillId="8" borderId="1" xfId="2" applyNumberFormat="1" applyFont="1" applyFill="1" applyBorder="1" applyAlignment="1" applyProtection="1">
      <alignment horizontal="center" vertical="center"/>
      <protection locked="0" hidden="1"/>
    </xf>
    <xf numFmtId="2" fontId="44" fillId="10" borderId="1" xfId="0" applyNumberFormat="1" applyFont="1" applyFill="1" applyBorder="1" applyAlignment="1" applyProtection="1">
      <alignment horizontal="center" vertical="center" wrapText="1"/>
      <protection locked="0" hidden="1"/>
    </xf>
    <xf numFmtId="0" fontId="4" fillId="0" borderId="9" xfId="0" applyFont="1" applyFill="1" applyBorder="1" applyAlignment="1" applyProtection="1">
      <alignment horizontal="center" vertical="center" wrapText="1"/>
      <protection locked="0" hidden="1"/>
    </xf>
    <xf numFmtId="2" fontId="4" fillId="0" borderId="9" xfId="0" applyNumberFormat="1" applyFont="1" applyFill="1" applyBorder="1" applyAlignment="1" applyProtection="1">
      <alignment horizontal="center" vertical="center" wrapText="1"/>
      <protection locked="0" hidden="1"/>
    </xf>
    <xf numFmtId="0" fontId="4" fillId="0" borderId="2" xfId="0" applyFont="1" applyFill="1" applyBorder="1" applyAlignment="1" applyProtection="1">
      <alignment horizontal="center" vertical="center" wrapText="1"/>
      <protection locked="0" hidden="1"/>
    </xf>
    <xf numFmtId="2" fontId="4" fillId="0" borderId="2" xfId="0" applyNumberFormat="1" applyFont="1" applyFill="1" applyBorder="1" applyAlignment="1" applyProtection="1">
      <alignment horizontal="center" vertical="center" wrapText="1"/>
      <protection locked="0" hidden="1"/>
    </xf>
    <xf numFmtId="0" fontId="4" fillId="0" borderId="2" xfId="2" applyFont="1" applyFill="1" applyBorder="1" applyAlignment="1" applyProtection="1">
      <alignment horizontal="center" vertical="center"/>
      <protection locked="0" hidden="1"/>
    </xf>
    <xf numFmtId="2" fontId="4" fillId="0" borderId="2" xfId="2" applyNumberFormat="1" applyFont="1" applyFill="1" applyBorder="1" applyAlignment="1" applyProtection="1">
      <alignment horizontal="center" vertical="center"/>
      <protection locked="0" hidden="1"/>
    </xf>
    <xf numFmtId="0" fontId="1" fillId="8" borderId="1" xfId="2" applyFont="1" applyFill="1" applyBorder="1" applyAlignment="1" applyProtection="1">
      <alignment horizontal="center" vertical="center"/>
      <protection locked="0" hidden="1"/>
    </xf>
    <xf numFmtId="0" fontId="1" fillId="8" borderId="1" xfId="2" applyFont="1" applyFill="1" applyBorder="1" applyAlignment="1" applyProtection="1">
      <alignment horizontal="center"/>
      <protection locked="0" hidden="1"/>
    </xf>
    <xf numFmtId="0" fontId="1" fillId="8" borderId="1" xfId="0" applyFont="1" applyFill="1" applyBorder="1" applyAlignment="1" applyProtection="1">
      <alignment horizontal="center" vertical="center" wrapText="1"/>
      <protection locked="0" hidden="1"/>
    </xf>
    <xf numFmtId="2" fontId="1" fillId="8" borderId="1" xfId="0" applyNumberFormat="1" applyFont="1" applyFill="1" applyBorder="1" applyAlignment="1" applyProtection="1">
      <alignment horizontal="center" vertical="center" wrapText="1"/>
      <protection locked="0" hidden="1"/>
    </xf>
    <xf numFmtId="0" fontId="81" fillId="3" borderId="1" xfId="3" applyFont="1" applyFill="1" applyBorder="1" applyAlignment="1" applyProtection="1">
      <alignment horizontal="center" vertical="center"/>
      <protection locked="0" hidden="1"/>
    </xf>
    <xf numFmtId="0" fontId="81" fillId="3" borderId="1" xfId="3" applyFont="1" applyFill="1" applyBorder="1" applyAlignment="1" applyProtection="1">
      <alignment horizontal="center"/>
      <protection locked="0" hidden="1"/>
    </xf>
    <xf numFmtId="2" fontId="81" fillId="3" borderId="1" xfId="3" applyNumberFormat="1" applyFont="1" applyFill="1" applyBorder="1" applyAlignment="1" applyProtection="1">
      <alignment horizontal="center"/>
      <protection locked="0" hidden="1"/>
    </xf>
    <xf numFmtId="0" fontId="116" fillId="0" borderId="0" xfId="0" applyFont="1" applyAlignment="1" applyProtection="1">
      <alignment horizontal="center" vertical="center"/>
      <protection locked="0" hidden="1"/>
    </xf>
    <xf numFmtId="2" fontId="116" fillId="0" borderId="0" xfId="0" applyNumberFormat="1" applyFont="1" applyAlignment="1" applyProtection="1">
      <alignment horizontal="center" vertical="center"/>
      <protection locked="0" hidden="1"/>
    </xf>
    <xf numFmtId="0" fontId="59" fillId="11" borderId="1" xfId="14" applyFont="1" applyFill="1" applyBorder="1" applyAlignment="1" applyProtection="1">
      <alignment horizontal="center" vertical="center"/>
      <protection locked="0" hidden="1"/>
    </xf>
    <xf numFmtId="2" fontId="59" fillId="11" borderId="1" xfId="14" applyNumberFormat="1" applyFont="1" applyFill="1" applyBorder="1" applyAlignment="1" applyProtection="1">
      <alignment horizontal="center" vertical="center"/>
      <protection locked="0" hidden="1"/>
    </xf>
    <xf numFmtId="0" fontId="1" fillId="0" borderId="1" xfId="0" applyFont="1" applyFill="1" applyBorder="1" applyAlignment="1" applyProtection="1">
      <alignment horizontal="center" vertical="center" wrapText="1"/>
      <protection locked="0" hidden="1"/>
    </xf>
    <xf numFmtId="2" fontId="1" fillId="0" borderId="1" xfId="0" applyNumberFormat="1" applyFont="1" applyFill="1" applyBorder="1" applyAlignment="1" applyProtection="1">
      <alignment horizontal="center" vertical="center" wrapText="1"/>
      <protection locked="0" hidden="1"/>
    </xf>
    <xf numFmtId="0" fontId="1" fillId="0" borderId="2" xfId="0" applyFont="1" applyFill="1" applyBorder="1" applyAlignment="1" applyProtection="1">
      <alignment horizontal="center" vertical="center" wrapText="1"/>
      <protection locked="0" hidden="1"/>
    </xf>
    <xf numFmtId="2" fontId="1" fillId="0" borderId="2" xfId="0" applyNumberFormat="1" applyFont="1" applyFill="1" applyBorder="1" applyAlignment="1" applyProtection="1">
      <alignment horizontal="center" vertical="center" wrapText="1"/>
      <protection locked="0" hidden="1"/>
    </xf>
    <xf numFmtId="0" fontId="107" fillId="8" borderId="0" xfId="2" applyFont="1" applyFill="1" applyAlignment="1" applyProtection="1">
      <alignment horizontal="center" vertical="center"/>
      <protection locked="0" hidden="1"/>
    </xf>
    <xf numFmtId="2" fontId="107" fillId="8" borderId="0" xfId="2" applyNumberFormat="1" applyFont="1" applyFill="1" applyAlignment="1" applyProtection="1">
      <alignment horizontal="center" vertical="center"/>
      <protection locked="0" hidden="1"/>
    </xf>
    <xf numFmtId="49" fontId="129" fillId="10" borderId="51" xfId="0" applyNumberFormat="1" applyFont="1" applyFill="1" applyBorder="1" applyAlignment="1" applyProtection="1">
      <alignment horizontal="center" vertical="center" wrapText="1"/>
      <protection locked="0" hidden="1"/>
    </xf>
    <xf numFmtId="2" fontId="129" fillId="10" borderId="51" xfId="0" applyNumberFormat="1" applyFont="1" applyFill="1" applyBorder="1" applyAlignment="1" applyProtection="1">
      <alignment horizontal="center" vertical="center" wrapText="1"/>
      <protection locked="0" hidden="1"/>
    </xf>
    <xf numFmtId="49" fontId="107" fillId="0" borderId="1" xfId="0" applyNumberFormat="1" applyFont="1" applyFill="1" applyBorder="1" applyAlignment="1" applyProtection="1">
      <alignment horizontal="center" vertical="center" wrapText="1"/>
      <protection locked="0" hidden="1"/>
    </xf>
    <xf numFmtId="2" fontId="107" fillId="0" borderId="1" xfId="0" applyNumberFormat="1" applyFont="1" applyFill="1" applyBorder="1" applyAlignment="1" applyProtection="1">
      <alignment horizontal="center" vertical="center" wrapText="1"/>
      <protection locked="0" hidden="1"/>
    </xf>
    <xf numFmtId="0" fontId="107" fillId="0" borderId="1" xfId="2" applyFont="1" applyBorder="1" applyAlignment="1" applyProtection="1">
      <alignment horizontal="center" vertical="center" wrapText="1"/>
      <protection locked="0" hidden="1"/>
    </xf>
    <xf numFmtId="2" fontId="107" fillId="0" borderId="1" xfId="2" applyNumberFormat="1" applyFont="1" applyBorder="1" applyAlignment="1" applyProtection="1">
      <alignment horizontal="center" vertical="center" wrapText="1"/>
      <protection locked="0" hidden="1"/>
    </xf>
    <xf numFmtId="0" fontId="12" fillId="3" borderId="0" xfId="3" applyFont="1" applyFill="1" applyAlignment="1" applyProtection="1">
      <alignment horizontal="center" vertical="center"/>
      <protection locked="0" hidden="1"/>
    </xf>
    <xf numFmtId="0" fontId="12" fillId="3" borderId="0" xfId="3" applyFont="1" applyFill="1" applyAlignment="1" applyProtection="1">
      <alignment horizontal="center"/>
      <protection locked="0" hidden="1"/>
    </xf>
    <xf numFmtId="2" fontId="12" fillId="3" borderId="0" xfId="3" applyNumberFormat="1" applyFont="1" applyFill="1" applyAlignment="1" applyProtection="1">
      <alignment horizontal="center"/>
      <protection locked="0" hidden="1"/>
    </xf>
    <xf numFmtId="0" fontId="4" fillId="0" borderId="1" xfId="0" applyFont="1" applyBorder="1" applyAlignment="1" applyProtection="1">
      <alignment horizontal="center" vertical="center"/>
      <protection locked="0" hidden="1"/>
    </xf>
    <xf numFmtId="0" fontId="4" fillId="0" borderId="1" xfId="0" applyFont="1" applyBorder="1" applyAlignment="1" applyProtection="1">
      <alignment horizontal="center"/>
      <protection locked="0" hidden="1"/>
    </xf>
    <xf numFmtId="2" fontId="4" fillId="0" borderId="1" xfId="0" applyNumberFormat="1" applyFont="1" applyBorder="1" applyAlignment="1" applyProtection="1">
      <alignment horizontal="center"/>
      <protection locked="0" hidden="1"/>
    </xf>
    <xf numFmtId="0" fontId="10" fillId="0" borderId="1" xfId="0" applyFont="1" applyBorder="1" applyAlignment="1" applyProtection="1">
      <alignment horizontal="center" vertical="center" wrapText="1"/>
      <protection locked="0" hidden="1"/>
    </xf>
    <xf numFmtId="2" fontId="10" fillId="0" borderId="1" xfId="0" applyNumberFormat="1" applyFont="1" applyBorder="1" applyAlignment="1" applyProtection="1">
      <alignment horizontal="center" vertical="center" wrapText="1"/>
      <protection locked="0" hidden="1"/>
    </xf>
    <xf numFmtId="0" fontId="10" fillId="0" borderId="9" xfId="0" applyFont="1" applyBorder="1" applyAlignment="1" applyProtection="1">
      <alignment horizontal="center" vertical="center" wrapText="1"/>
      <protection locked="0" hidden="1"/>
    </xf>
    <xf numFmtId="2" fontId="10" fillId="0" borderId="9" xfId="0" applyNumberFormat="1" applyFont="1" applyBorder="1" applyAlignment="1" applyProtection="1">
      <alignment horizontal="center" vertical="center" wrapText="1"/>
      <protection locked="0" hidden="1"/>
    </xf>
    <xf numFmtId="0" fontId="10" fillId="0" borderId="2" xfId="0" applyFont="1" applyBorder="1" applyAlignment="1" applyProtection="1">
      <alignment horizontal="center" vertical="center" wrapText="1"/>
      <protection locked="0" hidden="1"/>
    </xf>
    <xf numFmtId="2" fontId="10" fillId="0" borderId="2" xfId="0" applyNumberFormat="1" applyFont="1" applyBorder="1" applyAlignment="1" applyProtection="1">
      <alignment horizontal="center" vertical="center" wrapText="1"/>
      <protection locked="0" hidden="1"/>
    </xf>
    <xf numFmtId="0" fontId="4" fillId="0" borderId="1" xfId="0" applyFont="1" applyFill="1" applyBorder="1" applyAlignment="1" applyProtection="1">
      <alignment horizontal="center" vertical="top" wrapText="1"/>
      <protection locked="0" hidden="1"/>
    </xf>
    <xf numFmtId="2" fontId="4" fillId="0" borderId="1" xfId="0" applyNumberFormat="1" applyFont="1" applyFill="1" applyBorder="1" applyAlignment="1" applyProtection="1">
      <alignment horizontal="center" vertical="top" wrapText="1"/>
      <protection locked="0" hidden="1"/>
    </xf>
    <xf numFmtId="0" fontId="106" fillId="0" borderId="0" xfId="0" applyFont="1" applyFill="1" applyBorder="1" applyAlignment="1" applyProtection="1">
      <alignment horizontal="center" vertical="center" wrapText="1" readingOrder="1"/>
      <protection locked="0" hidden="1"/>
    </xf>
    <xf numFmtId="2" fontId="106" fillId="0" borderId="0" xfId="0" applyNumberFormat="1" applyFont="1" applyFill="1" applyBorder="1" applyAlignment="1" applyProtection="1">
      <alignment horizontal="center" vertical="center" wrapText="1" readingOrder="1"/>
      <protection locked="0" hidden="1"/>
    </xf>
    <xf numFmtId="0" fontId="115" fillId="0" borderId="58" xfId="0" applyFont="1" applyFill="1" applyBorder="1" applyAlignment="1" applyProtection="1">
      <alignment horizontal="center" vertical="center"/>
      <protection locked="0" hidden="1"/>
    </xf>
    <xf numFmtId="2" fontId="115" fillId="0" borderId="58" xfId="0" applyNumberFormat="1" applyFont="1" applyFill="1" applyBorder="1" applyAlignment="1" applyProtection="1">
      <alignment horizontal="center" vertical="center"/>
      <protection locked="0" hidden="1"/>
    </xf>
    <xf numFmtId="0" fontId="81" fillId="3" borderId="0" xfId="3" applyFont="1" applyFill="1" applyAlignment="1" applyProtection="1">
      <alignment horizontal="center" vertical="center"/>
      <protection locked="0" hidden="1"/>
    </xf>
    <xf numFmtId="0" fontId="81" fillId="3" borderId="0" xfId="3" applyFont="1" applyFill="1" applyAlignment="1" applyProtection="1">
      <alignment horizontal="center"/>
      <protection locked="0" hidden="1"/>
    </xf>
    <xf numFmtId="2" fontId="81" fillId="3" borderId="0" xfId="3" applyNumberFormat="1" applyFont="1" applyFill="1" applyAlignment="1" applyProtection="1">
      <alignment horizontal="center"/>
      <protection locked="0" hidden="1"/>
    </xf>
    <xf numFmtId="49" fontId="127" fillId="10" borderId="51" xfId="0" applyNumberFormat="1" applyFont="1" applyFill="1" applyBorder="1" applyAlignment="1" applyProtection="1">
      <alignment horizontal="center" vertical="center" wrapText="1"/>
      <protection locked="0" hidden="1"/>
    </xf>
    <xf numFmtId="2" fontId="127" fillId="10" borderId="51" xfId="0" applyNumberFormat="1" applyFont="1" applyFill="1" applyBorder="1" applyAlignment="1" applyProtection="1">
      <alignment horizontal="center" vertical="center" wrapText="1"/>
      <protection locked="0" hidden="1"/>
    </xf>
    <xf numFmtId="49" fontId="110" fillId="0" borderId="0" xfId="0" applyNumberFormat="1" applyFont="1" applyFill="1" applyBorder="1" applyAlignment="1" applyProtection="1">
      <alignment horizontal="center" vertical="center" wrapText="1"/>
      <protection locked="0" hidden="1"/>
    </xf>
    <xf numFmtId="2" fontId="110" fillId="0" borderId="0" xfId="0" applyNumberFormat="1" applyFont="1" applyFill="1" applyBorder="1" applyAlignment="1" applyProtection="1">
      <alignment horizontal="center" vertical="center" wrapText="1"/>
      <protection locked="0" hidden="1"/>
    </xf>
    <xf numFmtId="49" fontId="110" fillId="0" borderId="1" xfId="0" applyNumberFormat="1" applyFont="1" applyFill="1" applyBorder="1" applyAlignment="1" applyProtection="1">
      <alignment horizontal="center" vertical="center" wrapText="1"/>
      <protection locked="0" hidden="1"/>
    </xf>
    <xf numFmtId="2" fontId="110" fillId="0" borderId="1" xfId="0" applyNumberFormat="1" applyFont="1" applyFill="1" applyBorder="1" applyAlignment="1" applyProtection="1">
      <alignment horizontal="center" vertical="center" wrapText="1"/>
      <protection locked="0" hidden="1"/>
    </xf>
    <xf numFmtId="0" fontId="31" fillId="0" borderId="1" xfId="2" applyFont="1" applyFill="1" applyBorder="1" applyAlignment="1" applyProtection="1">
      <alignment horizontal="center" vertical="center"/>
      <protection locked="0" hidden="1"/>
    </xf>
    <xf numFmtId="2" fontId="31" fillId="0" borderId="1" xfId="2" applyNumberFormat="1" applyFont="1" applyFill="1" applyBorder="1" applyAlignment="1" applyProtection="1">
      <alignment horizontal="center" vertical="center"/>
      <protection locked="0" hidden="1"/>
    </xf>
    <xf numFmtId="49" fontId="110" fillId="0" borderId="51" xfId="0" applyNumberFormat="1" applyFont="1" applyFill="1" applyBorder="1" applyAlignment="1" applyProtection="1">
      <alignment horizontal="center" vertical="center" wrapText="1"/>
      <protection locked="0" hidden="1"/>
    </xf>
    <xf numFmtId="2" fontId="110" fillId="0" borderId="51" xfId="0" applyNumberFormat="1" applyFont="1" applyFill="1" applyBorder="1" applyAlignment="1" applyProtection="1">
      <alignment horizontal="center" vertical="center" wrapText="1"/>
      <protection locked="0" hidden="1"/>
    </xf>
    <xf numFmtId="49" fontId="110" fillId="0" borderId="51" xfId="0" applyNumberFormat="1" applyFont="1" applyFill="1" applyBorder="1" applyAlignment="1" applyProtection="1">
      <alignment horizontal="center" wrapText="1"/>
      <protection locked="0" hidden="1"/>
    </xf>
    <xf numFmtId="2" fontId="110" fillId="0" borderId="51" xfId="0" applyNumberFormat="1" applyFont="1" applyFill="1" applyBorder="1" applyAlignment="1" applyProtection="1">
      <alignment horizontal="center" wrapText="1"/>
      <protection locked="0" hidden="1"/>
    </xf>
    <xf numFmtId="49" fontId="110" fillId="0" borderId="52" xfId="0" applyNumberFormat="1" applyFont="1" applyFill="1" applyBorder="1" applyAlignment="1" applyProtection="1">
      <alignment horizontal="center" vertical="center" wrapText="1"/>
      <protection locked="0" hidden="1"/>
    </xf>
    <xf numFmtId="2" fontId="110" fillId="0" borderId="52" xfId="0" applyNumberFormat="1" applyFont="1" applyFill="1" applyBorder="1" applyAlignment="1" applyProtection="1">
      <alignment horizontal="center" vertical="center" wrapText="1"/>
      <protection locked="0" hidden="1"/>
    </xf>
    <xf numFmtId="0" fontId="119" fillId="8" borderId="51" xfId="0" applyFont="1" applyFill="1" applyBorder="1" applyAlignment="1" applyProtection="1">
      <alignment horizontal="center" vertical="center"/>
      <protection locked="0" hidden="1"/>
    </xf>
    <xf numFmtId="49" fontId="122" fillId="0" borderId="0" xfId="0" applyNumberFormat="1" applyFont="1" applyFill="1" applyBorder="1" applyAlignment="1" applyProtection="1">
      <alignment horizontal="center" vertical="center" wrapText="1"/>
      <protection locked="0" hidden="1"/>
    </xf>
    <xf numFmtId="2" fontId="122" fillId="0" borderId="0" xfId="0" applyNumberFormat="1" applyFont="1" applyFill="1" applyBorder="1" applyAlignment="1" applyProtection="1">
      <alignment horizontal="center" vertical="center" wrapText="1"/>
      <protection locked="0" hidden="1"/>
    </xf>
    <xf numFmtId="0" fontId="115" fillId="9" borderId="51" xfId="0" applyFont="1" applyFill="1" applyBorder="1" applyAlignment="1" applyProtection="1">
      <alignment horizontal="center" vertical="center"/>
      <protection locked="0" hidden="1"/>
    </xf>
    <xf numFmtId="0" fontId="115" fillId="9" borderId="56" xfId="0" applyFont="1" applyFill="1" applyBorder="1" applyAlignment="1" applyProtection="1">
      <alignment horizontal="center" vertical="center"/>
      <protection locked="0" hidden="1"/>
    </xf>
    <xf numFmtId="2" fontId="115" fillId="9" borderId="56" xfId="0" applyNumberFormat="1" applyFont="1" applyFill="1" applyBorder="1" applyAlignment="1" applyProtection="1">
      <alignment horizontal="center" vertical="center"/>
      <protection locked="0" hidden="1"/>
    </xf>
    <xf numFmtId="0" fontId="130" fillId="0" borderId="0" xfId="0" applyFont="1" applyFill="1" applyBorder="1" applyAlignment="1" applyProtection="1">
      <alignment horizontal="center" vertical="center"/>
      <protection locked="0" hidden="1"/>
    </xf>
    <xf numFmtId="2" fontId="130" fillId="0" borderId="0" xfId="0" applyNumberFormat="1" applyFont="1" applyFill="1" applyBorder="1" applyAlignment="1" applyProtection="1">
      <alignment horizontal="center" vertical="center"/>
      <protection locked="0" hidden="1"/>
    </xf>
    <xf numFmtId="0" fontId="4" fillId="8" borderId="0" xfId="2" applyFont="1" applyFill="1" applyAlignment="1" applyProtection="1">
      <alignment horizontal="center" vertical="center"/>
      <protection locked="0" hidden="1"/>
    </xf>
    <xf numFmtId="2" fontId="4" fillId="8" borderId="0" xfId="2" applyNumberFormat="1" applyFont="1" applyFill="1" applyAlignment="1" applyProtection="1">
      <alignment horizontal="center" vertical="center"/>
      <protection locked="0" hidden="1"/>
    </xf>
    <xf numFmtId="0" fontId="44" fillId="8" borderId="2" xfId="2" applyFont="1" applyFill="1" applyBorder="1" applyAlignment="1" applyProtection="1">
      <alignment horizontal="center" vertical="center"/>
      <protection locked="0" hidden="1"/>
    </xf>
    <xf numFmtId="2" fontId="44" fillId="8" borderId="2" xfId="2" applyNumberFormat="1" applyFont="1" applyFill="1" applyBorder="1" applyAlignment="1" applyProtection="1">
      <alignment horizontal="center" vertical="center"/>
      <protection locked="0" hidden="1"/>
    </xf>
    <xf numFmtId="0" fontId="12" fillId="8" borderId="1" xfId="3" applyFont="1" applyFill="1" applyBorder="1" applyAlignment="1" applyProtection="1">
      <alignment horizontal="center" vertical="center"/>
      <protection locked="0" hidden="1"/>
    </xf>
    <xf numFmtId="0" fontId="12" fillId="8" borderId="1" xfId="3" applyFont="1" applyFill="1" applyBorder="1" applyAlignment="1" applyProtection="1">
      <alignment horizontal="center"/>
      <protection locked="0" hidden="1"/>
    </xf>
    <xf numFmtId="2" fontId="12" fillId="8" borderId="1" xfId="3" applyNumberFormat="1" applyFont="1" applyFill="1" applyBorder="1" applyAlignment="1" applyProtection="1">
      <alignment horizontal="center"/>
      <protection locked="0" hidden="1"/>
    </xf>
    <xf numFmtId="0" fontId="107" fillId="0" borderId="1" xfId="0" applyFont="1" applyFill="1" applyBorder="1" applyAlignment="1" applyProtection="1">
      <alignment horizontal="center" vertical="center" wrapText="1"/>
      <protection locked="0" hidden="1"/>
    </xf>
    <xf numFmtId="0" fontId="107" fillId="0" borderId="9" xfId="0" applyFont="1" applyFill="1" applyBorder="1" applyAlignment="1" applyProtection="1">
      <alignment horizontal="center" vertical="center" wrapText="1"/>
      <protection locked="0" hidden="1"/>
    </xf>
    <xf numFmtId="2" fontId="107" fillId="0" borderId="9" xfId="0" applyNumberFormat="1" applyFont="1" applyFill="1" applyBorder="1" applyAlignment="1" applyProtection="1">
      <alignment horizontal="center" vertical="center" wrapText="1"/>
      <protection locked="0" hidden="1"/>
    </xf>
    <xf numFmtId="0" fontId="107" fillId="0" borderId="2" xfId="0" applyFont="1" applyFill="1" applyBorder="1" applyAlignment="1" applyProtection="1">
      <alignment horizontal="center" vertical="center" wrapText="1"/>
      <protection locked="0" hidden="1"/>
    </xf>
    <xf numFmtId="2" fontId="107" fillId="0" borderId="2" xfId="0" applyNumberFormat="1" applyFont="1" applyFill="1" applyBorder="1" applyAlignment="1" applyProtection="1">
      <alignment horizontal="center" vertical="center" wrapText="1"/>
      <protection locked="0" hidden="1"/>
    </xf>
    <xf numFmtId="0" fontId="86" fillId="3" borderId="1" xfId="2" applyFont="1" applyFill="1" applyBorder="1" applyAlignment="1" applyProtection="1">
      <alignment horizontal="center" vertical="center"/>
      <protection locked="0" hidden="1"/>
    </xf>
    <xf numFmtId="2" fontId="86" fillId="3" borderId="1" xfId="2" applyNumberFormat="1" applyFont="1" applyFill="1" applyBorder="1" applyAlignment="1" applyProtection="1">
      <alignment horizontal="center" vertical="center"/>
      <protection locked="0" hidden="1"/>
    </xf>
    <xf numFmtId="0" fontId="63" fillId="12" borderId="1" xfId="0" applyFont="1" applyFill="1" applyBorder="1" applyAlignment="1" applyProtection="1">
      <alignment horizontal="center" vertical="center"/>
      <protection locked="0" hidden="1"/>
    </xf>
    <xf numFmtId="0" fontId="63" fillId="12" borderId="1" xfId="0" applyFont="1" applyFill="1" applyBorder="1" applyAlignment="1" applyProtection="1">
      <alignment horizontal="center"/>
      <protection locked="0" hidden="1"/>
    </xf>
    <xf numFmtId="2" fontId="63" fillId="12" borderId="1" xfId="0" applyNumberFormat="1" applyFont="1" applyFill="1" applyBorder="1" applyAlignment="1" applyProtection="1">
      <alignment horizontal="center"/>
      <protection locked="0" hidden="1"/>
    </xf>
    <xf numFmtId="0" fontId="1" fillId="9" borderId="1" xfId="0" applyFont="1" applyFill="1" applyBorder="1" applyAlignment="1" applyProtection="1">
      <alignment horizontal="center" vertical="center"/>
      <protection locked="0" hidden="1"/>
    </xf>
    <xf numFmtId="2" fontId="1" fillId="9" borderId="1" xfId="0" applyNumberFormat="1" applyFont="1" applyFill="1" applyBorder="1" applyAlignment="1" applyProtection="1">
      <alignment horizontal="center" vertical="center"/>
      <protection locked="0" hidden="1"/>
    </xf>
    <xf numFmtId="0" fontId="126" fillId="12" borderId="1" xfId="0" applyFont="1" applyFill="1" applyBorder="1" applyAlignment="1" applyProtection="1">
      <alignment horizontal="center" vertical="center"/>
      <protection locked="0" hidden="1"/>
    </xf>
    <xf numFmtId="0" fontId="126" fillId="12" borderId="1" xfId="0" applyFont="1" applyFill="1" applyBorder="1" applyAlignment="1" applyProtection="1">
      <alignment horizontal="center"/>
      <protection locked="0" hidden="1"/>
    </xf>
    <xf numFmtId="2" fontId="126" fillId="12" borderId="1" xfId="0" applyNumberFormat="1" applyFont="1" applyFill="1" applyBorder="1" applyAlignment="1" applyProtection="1">
      <alignment horizontal="center"/>
      <protection locked="0" hidden="1"/>
    </xf>
    <xf numFmtId="0" fontId="122" fillId="9" borderId="1" xfId="0" applyFont="1" applyFill="1" applyBorder="1" applyAlignment="1" applyProtection="1">
      <alignment horizontal="center" vertical="center"/>
      <protection locked="0" hidden="1"/>
    </xf>
    <xf numFmtId="0" fontId="122" fillId="9" borderId="1" xfId="0" applyFont="1" applyFill="1" applyBorder="1" applyAlignment="1" applyProtection="1">
      <alignment horizontal="center"/>
      <protection locked="0" hidden="1"/>
    </xf>
    <xf numFmtId="2" fontId="122" fillId="9" borderId="1" xfId="0" applyNumberFormat="1" applyFont="1" applyFill="1" applyBorder="1" applyAlignment="1" applyProtection="1">
      <alignment horizontal="center"/>
      <protection locked="0" hidden="1"/>
    </xf>
    <xf numFmtId="0" fontId="131" fillId="6" borderId="17" xfId="14" applyFont="1" applyFill="1" applyBorder="1" applyAlignment="1" applyProtection="1">
      <alignment horizontal="center" vertical="center"/>
      <protection locked="0" hidden="1"/>
    </xf>
    <xf numFmtId="0" fontId="131" fillId="6" borderId="17" xfId="14" applyFont="1" applyFill="1" applyBorder="1" applyAlignment="1" applyProtection="1">
      <alignment horizontal="center"/>
      <protection locked="0" hidden="1"/>
    </xf>
    <xf numFmtId="2" fontId="131" fillId="6" borderId="17" xfId="14" applyNumberFormat="1" applyFont="1" applyFill="1" applyBorder="1" applyAlignment="1" applyProtection="1">
      <alignment horizontal="center"/>
      <protection locked="0" hidden="1"/>
    </xf>
    <xf numFmtId="0" fontId="122" fillId="5" borderId="18" xfId="14" applyFont="1" applyFill="1" applyBorder="1" applyAlignment="1" applyProtection="1">
      <alignment horizontal="center" vertical="center"/>
      <protection locked="0" hidden="1"/>
    </xf>
    <xf numFmtId="0" fontId="122" fillId="5" borderId="18" xfId="14" applyFont="1" applyFill="1" applyBorder="1" applyAlignment="1" applyProtection="1">
      <alignment horizontal="center"/>
      <protection locked="0" hidden="1"/>
    </xf>
    <xf numFmtId="2" fontId="122" fillId="5" borderId="18" xfId="14" applyNumberFormat="1" applyFont="1" applyFill="1" applyBorder="1" applyAlignment="1" applyProtection="1">
      <alignment horizontal="center"/>
      <protection locked="0" hidden="1"/>
    </xf>
    <xf numFmtId="0" fontId="131" fillId="0" borderId="0" xfId="0" applyFont="1" applyAlignment="1" applyProtection="1">
      <alignment horizontal="center" vertical="center"/>
      <protection locked="0" hidden="1"/>
    </xf>
    <xf numFmtId="0" fontId="131" fillId="0" borderId="0" xfId="0" applyFont="1" applyAlignment="1" applyProtection="1">
      <alignment horizontal="center"/>
      <protection locked="0" hidden="1"/>
    </xf>
    <xf numFmtId="2" fontId="131" fillId="0" borderId="0" xfId="0" applyNumberFormat="1" applyFont="1" applyAlignment="1" applyProtection="1">
      <alignment horizontal="center"/>
      <protection locked="0" hidden="1"/>
    </xf>
    <xf numFmtId="0" fontId="131" fillId="13" borderId="1" xfId="0" applyFont="1" applyFill="1" applyBorder="1" applyAlignment="1" applyProtection="1">
      <alignment horizontal="center" vertical="center"/>
      <protection locked="0" hidden="1"/>
    </xf>
    <xf numFmtId="0" fontId="131" fillId="13" borderId="1" xfId="0" applyFont="1" applyFill="1" applyBorder="1" applyAlignment="1" applyProtection="1">
      <alignment horizontal="center"/>
      <protection locked="0" hidden="1"/>
    </xf>
    <xf numFmtId="2" fontId="131" fillId="13" borderId="1" xfId="0" applyNumberFormat="1" applyFont="1" applyFill="1" applyBorder="1" applyAlignment="1" applyProtection="1">
      <alignment horizontal="center"/>
      <protection locked="0" hidden="1"/>
    </xf>
    <xf numFmtId="49" fontId="122" fillId="0" borderId="1" xfId="0" applyNumberFormat="1" applyFont="1" applyFill="1" applyBorder="1" applyAlignment="1" applyProtection="1">
      <alignment horizontal="center" vertical="center" wrapText="1"/>
      <protection locked="0" hidden="1"/>
    </xf>
    <xf numFmtId="49" fontId="122" fillId="0" borderId="1" xfId="0" applyNumberFormat="1" applyFont="1" applyFill="1" applyBorder="1" applyAlignment="1" applyProtection="1">
      <alignment horizontal="center" wrapText="1"/>
      <protection locked="0" hidden="1"/>
    </xf>
    <xf numFmtId="2" fontId="122" fillId="0" borderId="1" xfId="0" applyNumberFormat="1" applyFont="1" applyFill="1" applyBorder="1" applyAlignment="1" applyProtection="1">
      <alignment horizontal="center" wrapText="1"/>
      <protection locked="0" hidden="1"/>
    </xf>
    <xf numFmtId="0" fontId="122" fillId="0" borderId="2" xfId="0" applyFont="1" applyFill="1" applyBorder="1" applyAlignment="1" applyProtection="1">
      <alignment horizontal="center" vertical="center"/>
      <protection locked="0" hidden="1"/>
    </xf>
    <xf numFmtId="2" fontId="122" fillId="0" borderId="2" xfId="0" applyNumberFormat="1" applyFont="1" applyFill="1" applyBorder="1" applyAlignment="1" applyProtection="1">
      <alignment horizontal="center" vertical="center"/>
      <protection locked="0" hidden="1"/>
    </xf>
    <xf numFmtId="0" fontId="30" fillId="0" borderId="0" xfId="0" applyFont="1" applyAlignment="1" applyProtection="1">
      <alignment horizontal="center" vertical="center"/>
      <protection locked="0" hidden="1"/>
    </xf>
    <xf numFmtId="0" fontId="30" fillId="0" borderId="0" xfId="0" applyFont="1" applyAlignment="1" applyProtection="1">
      <alignment horizontal="center"/>
      <protection locked="0" hidden="1"/>
    </xf>
    <xf numFmtId="2" fontId="30" fillId="0" borderId="0" xfId="0" applyNumberFormat="1" applyFont="1" applyAlignment="1" applyProtection="1">
      <alignment horizontal="center"/>
      <protection locked="0" hidden="1"/>
    </xf>
    <xf numFmtId="0" fontId="30" fillId="13" borderId="1" xfId="0" applyFont="1" applyFill="1" applyBorder="1" applyAlignment="1" applyProtection="1">
      <alignment horizontal="center" vertical="center"/>
      <protection locked="0" hidden="1"/>
    </xf>
    <xf numFmtId="0" fontId="30" fillId="13" borderId="1" xfId="0" applyFont="1" applyFill="1" applyBorder="1" applyAlignment="1" applyProtection="1">
      <alignment horizontal="center"/>
      <protection locked="0" hidden="1"/>
    </xf>
    <xf numFmtId="2" fontId="30" fillId="13" borderId="1" xfId="0" applyNumberFormat="1" applyFont="1" applyFill="1" applyBorder="1" applyAlignment="1" applyProtection="1">
      <alignment horizontal="center"/>
      <protection locked="0" hidden="1"/>
    </xf>
    <xf numFmtId="49" fontId="30" fillId="0" borderId="1" xfId="0" applyNumberFormat="1" applyFont="1" applyFill="1" applyBorder="1" applyAlignment="1" applyProtection="1">
      <alignment horizontal="center" vertical="center" wrapText="1"/>
      <protection locked="0" hidden="1"/>
    </xf>
    <xf numFmtId="49" fontId="30" fillId="0" borderId="1" xfId="0" applyNumberFormat="1" applyFont="1" applyFill="1" applyBorder="1" applyAlignment="1" applyProtection="1">
      <alignment horizontal="center" wrapText="1"/>
      <protection locked="0" hidden="1"/>
    </xf>
    <xf numFmtId="2" fontId="30" fillId="0" borderId="1" xfId="0" applyNumberFormat="1" applyFont="1" applyFill="1" applyBorder="1" applyAlignment="1" applyProtection="1">
      <alignment horizontal="center" wrapText="1"/>
      <protection locked="0" hidden="1"/>
    </xf>
    <xf numFmtId="0" fontId="122" fillId="0" borderId="1" xfId="0" applyFont="1" applyFill="1" applyBorder="1" applyAlignment="1" applyProtection="1">
      <alignment horizontal="center" vertical="center"/>
      <protection locked="0" hidden="1"/>
    </xf>
    <xf numFmtId="0" fontId="122" fillId="0" borderId="1" xfId="0" applyFont="1" applyFill="1" applyBorder="1" applyAlignment="1" applyProtection="1">
      <alignment horizontal="center"/>
      <protection locked="0" hidden="1"/>
    </xf>
    <xf numFmtId="2" fontId="122" fillId="0" borderId="1" xfId="0" applyNumberFormat="1" applyFont="1" applyFill="1" applyBorder="1" applyAlignment="1" applyProtection="1">
      <alignment horizontal="center"/>
      <protection locked="0" hidden="1"/>
    </xf>
    <xf numFmtId="0" fontId="125" fillId="14" borderId="1" xfId="0" applyFont="1" applyFill="1" applyBorder="1" applyAlignment="1" applyProtection="1">
      <alignment horizontal="center" vertical="center"/>
      <protection locked="0" hidden="1"/>
    </xf>
    <xf numFmtId="0" fontId="125" fillId="14" borderId="1" xfId="0" applyFont="1" applyFill="1" applyBorder="1" applyAlignment="1" applyProtection="1">
      <alignment horizontal="center"/>
      <protection locked="0" hidden="1"/>
    </xf>
    <xf numFmtId="2" fontId="125" fillId="14" borderId="1" xfId="0" applyNumberFormat="1" applyFont="1" applyFill="1" applyBorder="1" applyAlignment="1" applyProtection="1">
      <alignment horizontal="center"/>
      <protection locked="0" hidden="1"/>
    </xf>
    <xf numFmtId="0" fontId="115" fillId="0" borderId="57" xfId="0" applyFont="1" applyFill="1" applyBorder="1" applyAlignment="1" applyProtection="1">
      <alignment horizontal="center" vertical="center"/>
      <protection locked="0" hidden="1"/>
    </xf>
    <xf numFmtId="2" fontId="115" fillId="0" borderId="57" xfId="0" applyNumberFormat="1" applyFont="1" applyFill="1" applyBorder="1" applyAlignment="1" applyProtection="1">
      <alignment horizontal="center" vertical="center"/>
      <protection locked="0" hidden="1"/>
    </xf>
    <xf numFmtId="0" fontId="115" fillId="0" borderId="59" xfId="0" applyFont="1" applyFill="1" applyBorder="1" applyAlignment="1" applyProtection="1">
      <alignment horizontal="center" vertical="center"/>
      <protection locked="0" hidden="1"/>
    </xf>
    <xf numFmtId="2" fontId="115" fillId="0" borderId="59" xfId="0" applyNumberFormat="1" applyFont="1" applyFill="1" applyBorder="1" applyAlignment="1" applyProtection="1">
      <alignment horizontal="center" vertical="center"/>
      <protection locked="0" hidden="1"/>
    </xf>
    <xf numFmtId="0" fontId="115" fillId="0" borderId="62" xfId="0" applyFont="1" applyFill="1" applyBorder="1" applyAlignment="1" applyProtection="1">
      <alignment horizontal="center" vertical="center"/>
      <protection locked="0" hidden="1"/>
    </xf>
    <xf numFmtId="2" fontId="115" fillId="0" borderId="62" xfId="0" applyNumberFormat="1" applyFont="1" applyFill="1" applyBorder="1" applyAlignment="1" applyProtection="1">
      <alignment horizontal="center" vertical="center"/>
      <protection locked="0" hidden="1"/>
    </xf>
    <xf numFmtId="0" fontId="115" fillId="0" borderId="64" xfId="0" applyFont="1" applyFill="1" applyBorder="1" applyAlignment="1" applyProtection="1">
      <alignment horizontal="center" vertical="center"/>
      <protection locked="0" hidden="1"/>
    </xf>
    <xf numFmtId="2" fontId="115" fillId="0" borderId="64" xfId="0" applyNumberFormat="1" applyFont="1" applyFill="1" applyBorder="1" applyAlignment="1" applyProtection="1">
      <alignment horizontal="center" vertical="center"/>
      <protection locked="0" hidden="1"/>
    </xf>
    <xf numFmtId="0" fontId="122" fillId="0" borderId="1" xfId="0" applyFont="1" applyBorder="1" applyAlignment="1" applyProtection="1">
      <alignment horizontal="center" vertical="center"/>
      <protection locked="0" hidden="1"/>
    </xf>
    <xf numFmtId="0" fontId="122" fillId="0" borderId="1" xfId="0" applyFont="1" applyBorder="1" applyAlignment="1" applyProtection="1">
      <alignment horizontal="center"/>
      <protection locked="0" hidden="1"/>
    </xf>
    <xf numFmtId="2" fontId="122" fillId="0" borderId="1" xfId="0" applyNumberFormat="1" applyFont="1" applyBorder="1" applyAlignment="1" applyProtection="1">
      <alignment horizontal="center"/>
      <protection locked="0" hidden="1"/>
    </xf>
    <xf numFmtId="0" fontId="122" fillId="0" borderId="1" xfId="0" applyNumberFormat="1" applyFont="1" applyFill="1" applyBorder="1" applyAlignment="1" applyProtection="1">
      <alignment horizontal="center" vertical="center" wrapText="1"/>
      <protection locked="0" hidden="1"/>
    </xf>
    <xf numFmtId="2" fontId="122" fillId="0" borderId="1" xfId="0" applyNumberFormat="1" applyFont="1" applyFill="1" applyBorder="1" applyAlignment="1" applyProtection="1">
      <alignment horizontal="center" vertical="center" wrapText="1"/>
      <protection locked="0" hidden="1"/>
    </xf>
    <xf numFmtId="49" fontId="95" fillId="8" borderId="1" xfId="0" applyNumberFormat="1" applyFont="1" applyFill="1" applyBorder="1" applyAlignment="1" applyProtection="1">
      <alignment horizontal="center" vertical="center" wrapText="1"/>
      <protection locked="0" hidden="1"/>
    </xf>
    <xf numFmtId="2" fontId="95" fillId="8" borderId="1" xfId="0" applyNumberFormat="1" applyFont="1" applyFill="1" applyBorder="1" applyAlignment="1" applyProtection="1">
      <alignment horizontal="center" vertical="center" wrapText="1"/>
      <protection locked="0" hidden="1"/>
    </xf>
    <xf numFmtId="49" fontId="122" fillId="0" borderId="2" xfId="0" applyNumberFormat="1" applyFont="1" applyFill="1" applyBorder="1" applyAlignment="1" applyProtection="1">
      <alignment horizontal="center" vertical="center" wrapText="1"/>
      <protection locked="0" hidden="1"/>
    </xf>
    <xf numFmtId="2" fontId="122" fillId="0" borderId="2" xfId="0" applyNumberFormat="1" applyFont="1" applyFill="1" applyBorder="1" applyAlignment="1" applyProtection="1">
      <alignment horizontal="center" vertical="center" wrapText="1"/>
      <protection locked="0" hidden="1"/>
    </xf>
    <xf numFmtId="0" fontId="4" fillId="15" borderId="1" xfId="2" applyFont="1" applyFill="1" applyBorder="1" applyAlignment="1" applyProtection="1">
      <alignment horizontal="center" vertical="center"/>
      <protection locked="0" hidden="1"/>
    </xf>
    <xf numFmtId="0" fontId="4" fillId="15" borderId="1" xfId="2" applyFont="1" applyFill="1" applyBorder="1" applyAlignment="1" applyProtection="1">
      <alignment horizontal="center"/>
      <protection locked="0" hidden="1"/>
    </xf>
    <xf numFmtId="2" fontId="4" fillId="15" borderId="1" xfId="2" applyNumberFormat="1" applyFont="1" applyFill="1" applyBorder="1" applyAlignment="1" applyProtection="1">
      <alignment horizontal="center"/>
      <protection locked="0" hidden="1"/>
    </xf>
    <xf numFmtId="0" fontId="44" fillId="15" borderId="2" xfId="2" applyFont="1" applyFill="1" applyBorder="1" applyAlignment="1" applyProtection="1">
      <alignment horizontal="center" vertical="center"/>
      <protection locked="0" hidden="1"/>
    </xf>
    <xf numFmtId="2" fontId="44" fillId="15" borderId="2" xfId="2" applyNumberFormat="1" applyFont="1" applyFill="1" applyBorder="1" applyAlignment="1" applyProtection="1">
      <alignment horizontal="center" vertical="center"/>
      <protection locked="0" hidden="1"/>
    </xf>
    <xf numFmtId="2" fontId="10" fillId="6" borderId="1" xfId="0" applyNumberFormat="1" applyFont="1" applyFill="1" applyBorder="1" applyAlignment="1" applyProtection="1">
      <alignment horizontal="center"/>
      <protection locked="0" hidden="1"/>
    </xf>
    <xf numFmtId="0" fontId="50" fillId="8" borderId="1" xfId="2" applyFont="1" applyFill="1" applyBorder="1" applyAlignment="1" applyProtection="1">
      <alignment horizontal="center" vertical="center"/>
      <protection locked="0" hidden="1"/>
    </xf>
    <xf numFmtId="2" fontId="50" fillId="8" borderId="1" xfId="2" applyNumberFormat="1" applyFont="1" applyFill="1" applyBorder="1" applyAlignment="1" applyProtection="1">
      <alignment horizontal="center" vertical="center"/>
      <protection locked="0" hidden="1"/>
    </xf>
    <xf numFmtId="0" fontId="36" fillId="15" borderId="1" xfId="3" applyFont="1" applyFill="1" applyBorder="1" applyAlignment="1" applyProtection="1">
      <alignment horizontal="center" vertical="center"/>
      <protection locked="0" hidden="1"/>
    </xf>
    <xf numFmtId="0" fontId="36" fillId="15" borderId="1" xfId="3" applyFont="1" applyFill="1" applyBorder="1" applyAlignment="1" applyProtection="1">
      <alignment horizontal="center"/>
      <protection locked="0" hidden="1"/>
    </xf>
    <xf numFmtId="2" fontId="36" fillId="15" borderId="1" xfId="3" applyNumberFormat="1" applyFont="1" applyFill="1" applyBorder="1" applyAlignment="1" applyProtection="1">
      <alignment horizontal="center"/>
      <protection locked="0" hidden="1"/>
    </xf>
    <xf numFmtId="0" fontId="44" fillId="15" borderId="1" xfId="0" applyFont="1" applyFill="1" applyBorder="1" applyAlignment="1" applyProtection="1">
      <alignment horizontal="center" vertical="center"/>
      <protection locked="0" hidden="1"/>
    </xf>
    <xf numFmtId="2" fontId="44" fillId="15" borderId="1" xfId="0" applyNumberFormat="1" applyFont="1" applyFill="1" applyBorder="1" applyAlignment="1" applyProtection="1">
      <alignment horizontal="center" vertical="center"/>
      <protection locked="0" hidden="1"/>
    </xf>
    <xf numFmtId="0" fontId="36" fillId="6" borderId="1" xfId="0" applyFont="1" applyFill="1" applyBorder="1" applyAlignment="1" applyProtection="1">
      <alignment horizontal="center" vertical="center"/>
      <protection locked="0" hidden="1"/>
    </xf>
    <xf numFmtId="0" fontId="36" fillId="6" borderId="1" xfId="0" applyFont="1" applyFill="1" applyBorder="1" applyAlignment="1" applyProtection="1">
      <alignment horizontal="center"/>
      <protection locked="0" hidden="1"/>
    </xf>
    <xf numFmtId="2" fontId="36" fillId="6" borderId="1" xfId="0" applyNumberFormat="1" applyFont="1" applyFill="1" applyBorder="1" applyAlignment="1" applyProtection="1">
      <alignment horizontal="center"/>
      <protection locked="0" hidden="1"/>
    </xf>
    <xf numFmtId="0" fontId="14" fillId="7" borderId="1" xfId="3" applyFont="1" applyFill="1" applyBorder="1" applyAlignment="1" applyProtection="1">
      <alignment horizontal="center" vertical="center"/>
      <protection locked="0" hidden="1"/>
    </xf>
    <xf numFmtId="0" fontId="14" fillId="7" borderId="1" xfId="3" applyFont="1" applyFill="1" applyBorder="1" applyAlignment="1" applyProtection="1">
      <alignment horizontal="center"/>
      <protection locked="0" hidden="1"/>
    </xf>
    <xf numFmtId="2" fontId="14" fillId="7" borderId="1" xfId="3" applyNumberFormat="1" applyFont="1" applyFill="1" applyBorder="1" applyAlignment="1" applyProtection="1">
      <alignment horizontal="center"/>
      <protection locked="0" hidden="1"/>
    </xf>
    <xf numFmtId="0" fontId="4" fillId="0" borderId="7" xfId="14" applyFont="1" applyFill="1" applyBorder="1" applyAlignment="1" applyProtection="1">
      <alignment horizontal="center" vertical="center"/>
      <protection locked="0" hidden="1"/>
    </xf>
    <xf numFmtId="0" fontId="4" fillId="0" borderId="7" xfId="14" applyFont="1" applyFill="1" applyBorder="1" applyAlignment="1" applyProtection="1">
      <alignment horizontal="center"/>
      <protection locked="0" hidden="1"/>
    </xf>
    <xf numFmtId="2" fontId="4" fillId="0" borderId="7" xfId="14" applyNumberFormat="1" applyFont="1" applyFill="1" applyBorder="1" applyAlignment="1" applyProtection="1">
      <alignment horizontal="center"/>
      <protection locked="0" hidden="1"/>
    </xf>
    <xf numFmtId="0" fontId="107" fillId="0" borderId="12" xfId="14" applyFont="1" applyBorder="1" applyAlignment="1" applyProtection="1">
      <alignment horizontal="center" vertical="center"/>
      <protection locked="0" hidden="1"/>
    </xf>
    <xf numFmtId="0" fontId="107" fillId="0" borderId="12" xfId="14" applyFont="1" applyBorder="1" applyAlignment="1" applyProtection="1">
      <alignment horizontal="center"/>
      <protection locked="0" hidden="1"/>
    </xf>
    <xf numFmtId="2" fontId="107" fillId="0" borderId="12" xfId="14" applyNumberFormat="1" applyFont="1" applyBorder="1" applyAlignment="1" applyProtection="1">
      <alignment horizontal="center"/>
      <protection locked="0" hidden="1"/>
    </xf>
    <xf numFmtId="0" fontId="107" fillId="0" borderId="12" xfId="14" applyFont="1" applyFill="1" applyBorder="1" applyAlignment="1" applyProtection="1">
      <alignment horizontal="center" vertical="center"/>
      <protection locked="0" hidden="1"/>
    </xf>
    <xf numFmtId="0" fontId="107" fillId="0" borderId="12" xfId="14" applyFont="1" applyFill="1" applyBorder="1" applyAlignment="1" applyProtection="1">
      <alignment horizontal="center"/>
      <protection locked="0" hidden="1"/>
    </xf>
    <xf numFmtId="2" fontId="107" fillId="0" borderId="12" xfId="14" applyNumberFormat="1" applyFont="1" applyFill="1" applyBorder="1" applyAlignment="1" applyProtection="1">
      <alignment horizontal="center"/>
      <protection locked="0" hidden="1"/>
    </xf>
    <xf numFmtId="0" fontId="129" fillId="8" borderId="12" xfId="14" applyFont="1" applyFill="1" applyBorder="1" applyAlignment="1" applyProtection="1">
      <alignment horizontal="center" vertical="center"/>
      <protection locked="0" hidden="1"/>
    </xf>
    <xf numFmtId="2" fontId="129" fillId="8" borderId="12" xfId="14" applyNumberFormat="1" applyFont="1" applyFill="1" applyBorder="1" applyAlignment="1" applyProtection="1">
      <alignment horizontal="center" vertical="center"/>
      <protection locked="0" hidden="1"/>
    </xf>
    <xf numFmtId="0" fontId="107" fillId="0" borderId="24" xfId="14" applyFont="1" applyFill="1" applyBorder="1" applyAlignment="1" applyProtection="1">
      <alignment horizontal="center" vertical="center"/>
      <protection locked="0" hidden="1"/>
    </xf>
    <xf numFmtId="2" fontId="107" fillId="0" borderId="24" xfId="14" applyNumberFormat="1" applyFont="1" applyFill="1" applyBorder="1" applyAlignment="1" applyProtection="1">
      <alignment horizontal="center" vertical="center"/>
      <protection locked="0" hidden="1"/>
    </xf>
    <xf numFmtId="0" fontId="4" fillId="3" borderId="15" xfId="14" applyFont="1" applyFill="1" applyBorder="1" applyAlignment="1" applyProtection="1">
      <alignment horizontal="center" vertical="center"/>
      <protection locked="0" hidden="1"/>
    </xf>
    <xf numFmtId="0" fontId="4" fillId="3" borderId="15" xfId="14" applyFont="1" applyFill="1" applyBorder="1" applyAlignment="1" applyProtection="1">
      <alignment horizontal="center"/>
      <protection locked="0" hidden="1"/>
    </xf>
    <xf numFmtId="2" fontId="4" fillId="3" borderId="15" xfId="14" applyNumberFormat="1" applyFont="1" applyFill="1" applyBorder="1" applyAlignment="1" applyProtection="1">
      <alignment horizontal="center"/>
      <protection locked="0" hidden="1"/>
    </xf>
    <xf numFmtId="0" fontId="4" fillId="2" borderId="16" xfId="14" applyFont="1" applyFill="1" applyBorder="1" applyAlignment="1" applyProtection="1">
      <alignment horizontal="center" vertical="center"/>
      <protection locked="0" hidden="1"/>
    </xf>
    <xf numFmtId="0" fontId="4" fillId="2" borderId="16" xfId="14" applyFont="1" applyFill="1" applyBorder="1" applyAlignment="1" applyProtection="1">
      <alignment horizontal="center"/>
      <protection locked="0" hidden="1"/>
    </xf>
    <xf numFmtId="2" fontId="4" fillId="2" borderId="16" xfId="14" applyNumberFormat="1" applyFont="1" applyFill="1" applyBorder="1" applyAlignment="1" applyProtection="1">
      <alignment horizontal="center"/>
      <protection locked="0" hidden="1"/>
    </xf>
    <xf numFmtId="0" fontId="10" fillId="0" borderId="12" xfId="0" applyFont="1" applyFill="1" applyBorder="1" applyAlignment="1" applyProtection="1">
      <alignment horizontal="center" vertical="center" wrapText="1"/>
      <protection locked="0" hidden="1"/>
    </xf>
    <xf numFmtId="2" fontId="10" fillId="0" borderId="12" xfId="0" applyNumberFormat="1" applyFont="1" applyFill="1" applyBorder="1" applyAlignment="1" applyProtection="1">
      <alignment horizontal="center" vertical="center" wrapText="1"/>
      <protection locked="0" hidden="1"/>
    </xf>
    <xf numFmtId="0" fontId="10" fillId="0" borderId="50" xfId="0" applyFont="1" applyFill="1" applyBorder="1" applyAlignment="1" applyProtection="1">
      <alignment horizontal="center" vertical="center" wrapText="1"/>
      <protection locked="0" hidden="1"/>
    </xf>
    <xf numFmtId="2" fontId="10" fillId="0" borderId="50" xfId="0" applyNumberFormat="1" applyFont="1" applyFill="1" applyBorder="1" applyAlignment="1" applyProtection="1">
      <alignment horizontal="center" vertical="center" wrapText="1"/>
      <protection locked="0" hidden="1"/>
    </xf>
    <xf numFmtId="0" fontId="10" fillId="0" borderId="22" xfId="0" applyFont="1" applyFill="1" applyBorder="1" applyAlignment="1" applyProtection="1">
      <alignment horizontal="center" vertical="center" wrapText="1"/>
      <protection locked="0" hidden="1"/>
    </xf>
    <xf numFmtId="2" fontId="10" fillId="0" borderId="22" xfId="0" applyNumberFormat="1" applyFont="1" applyFill="1" applyBorder="1" applyAlignment="1" applyProtection="1">
      <alignment horizontal="center" vertical="center" wrapText="1"/>
      <protection locked="0" hidden="1"/>
    </xf>
    <xf numFmtId="0" fontId="4" fillId="2" borderId="20" xfId="14" applyFont="1" applyFill="1" applyBorder="1" applyAlignment="1" applyProtection="1">
      <alignment horizontal="center" vertical="center"/>
      <protection locked="0" hidden="1"/>
    </xf>
    <xf numFmtId="0" fontId="4" fillId="2" borderId="20" xfId="14" applyFont="1" applyFill="1" applyBorder="1" applyAlignment="1" applyProtection="1">
      <alignment horizontal="center"/>
      <protection locked="0" hidden="1"/>
    </xf>
    <xf numFmtId="2" fontId="4" fillId="2" borderId="20" xfId="14" applyNumberFormat="1" applyFont="1" applyFill="1" applyBorder="1" applyAlignment="1" applyProtection="1">
      <alignment horizontal="center"/>
      <protection locked="0" hidden="1"/>
    </xf>
    <xf numFmtId="0" fontId="10" fillId="0" borderId="19" xfId="0" applyFont="1" applyFill="1" applyBorder="1" applyAlignment="1" applyProtection="1">
      <alignment horizontal="center" vertical="center" wrapText="1"/>
      <protection locked="0" hidden="1"/>
    </xf>
    <xf numFmtId="2" fontId="10" fillId="0" borderId="19" xfId="0" applyNumberFormat="1" applyFont="1" applyFill="1" applyBorder="1" applyAlignment="1" applyProtection="1">
      <alignment horizontal="center" vertical="center" wrapText="1"/>
      <protection locked="0" hidden="1"/>
    </xf>
    <xf numFmtId="0" fontId="10" fillId="0" borderId="11" xfId="0" applyFont="1" applyFill="1" applyBorder="1" applyAlignment="1" applyProtection="1">
      <alignment horizontal="center" vertical="center" wrapText="1"/>
      <protection locked="0" hidden="1"/>
    </xf>
    <xf numFmtId="2" fontId="10" fillId="0" borderId="11" xfId="0" applyNumberFormat="1" applyFont="1" applyFill="1" applyBorder="1" applyAlignment="1" applyProtection="1">
      <alignment horizontal="center" vertical="center" wrapText="1"/>
      <protection locked="0" hidden="1"/>
    </xf>
    <xf numFmtId="2" fontId="4" fillId="0" borderId="7" xfId="14" applyNumberFormat="1" applyFont="1" applyFill="1" applyBorder="1" applyAlignment="1" applyProtection="1">
      <alignment horizontal="center" vertical="center"/>
      <protection locked="0" hidden="1"/>
    </xf>
    <xf numFmtId="0" fontId="4" fillId="0" borderId="7" xfId="14" applyFont="1" applyBorder="1" applyAlignment="1" applyProtection="1">
      <alignment horizontal="center" vertical="center"/>
      <protection locked="0" hidden="1"/>
    </xf>
    <xf numFmtId="2" fontId="4" fillId="0" borderId="7" xfId="14" applyNumberFormat="1" applyFont="1" applyBorder="1" applyAlignment="1" applyProtection="1">
      <alignment horizontal="center" vertical="center"/>
      <protection locked="0" hidden="1"/>
    </xf>
    <xf numFmtId="0" fontId="4" fillId="0" borderId="8" xfId="14" applyFont="1" applyBorder="1" applyAlignment="1" applyProtection="1">
      <alignment horizontal="center" vertical="center"/>
      <protection locked="0" hidden="1"/>
    </xf>
    <xf numFmtId="0" fontId="4" fillId="0" borderId="8" xfId="14" applyFont="1" applyBorder="1" applyAlignment="1" applyProtection="1">
      <alignment horizontal="center"/>
      <protection locked="0" hidden="1"/>
    </xf>
    <xf numFmtId="2" fontId="4" fillId="0" borderId="8" xfId="14" applyNumberFormat="1" applyFont="1" applyBorder="1" applyAlignment="1" applyProtection="1">
      <alignment horizontal="center"/>
      <protection locked="0" hidden="1"/>
    </xf>
    <xf numFmtId="0" fontId="4" fillId="3" borderId="20" xfId="14" applyFont="1" applyFill="1" applyBorder="1" applyAlignment="1" applyProtection="1">
      <alignment horizontal="center" vertical="center"/>
      <protection locked="0" hidden="1"/>
    </xf>
    <xf numFmtId="0" fontId="4" fillId="3" borderId="20" xfId="14" applyFont="1" applyFill="1" applyBorder="1" applyAlignment="1" applyProtection="1">
      <alignment horizontal="center"/>
      <protection locked="0" hidden="1"/>
    </xf>
    <xf numFmtId="2" fontId="4" fillId="3" borderId="20" xfId="14" applyNumberFormat="1" applyFont="1" applyFill="1" applyBorder="1" applyAlignment="1" applyProtection="1">
      <alignment horizontal="center"/>
      <protection locked="0" hidden="1"/>
    </xf>
    <xf numFmtId="0" fontId="10" fillId="0" borderId="10" xfId="0" applyFont="1" applyFill="1" applyBorder="1" applyAlignment="1" applyProtection="1">
      <alignment horizontal="center" vertical="center" wrapText="1"/>
      <protection locked="0" hidden="1"/>
    </xf>
    <xf numFmtId="2" fontId="10" fillId="0" borderId="10" xfId="0" applyNumberFormat="1" applyFont="1" applyFill="1" applyBorder="1" applyAlignment="1" applyProtection="1">
      <alignment horizontal="center" vertical="center" wrapText="1"/>
      <protection locked="0" hidden="1"/>
    </xf>
    <xf numFmtId="2" fontId="4" fillId="0" borderId="0" xfId="2" applyNumberFormat="1" applyFont="1" applyAlignment="1" applyProtection="1">
      <alignment horizontal="center"/>
      <protection locked="0" hidden="1"/>
    </xf>
    <xf numFmtId="0" fontId="109" fillId="8" borderId="1" xfId="2" applyFont="1" applyFill="1" applyBorder="1" applyAlignment="1" applyProtection="1">
      <alignment horizontal="center" vertical="center"/>
      <protection locked="0" hidden="1"/>
    </xf>
    <xf numFmtId="2" fontId="109" fillId="8" borderId="1" xfId="2" applyNumberFormat="1" applyFont="1" applyFill="1" applyBorder="1" applyAlignment="1" applyProtection="1">
      <alignment horizontal="center" vertical="center"/>
      <protection locked="0" hidden="1"/>
    </xf>
    <xf numFmtId="49" fontId="45" fillId="10" borderId="2" xfId="0" applyNumberFormat="1" applyFont="1" applyFill="1" applyBorder="1" applyAlignment="1" applyProtection="1">
      <alignment horizontal="center" vertical="center" wrapText="1"/>
      <protection locked="0" hidden="1"/>
    </xf>
    <xf numFmtId="2" fontId="45" fillId="10" borderId="2" xfId="0" applyNumberFormat="1" applyFont="1" applyFill="1" applyBorder="1" applyAlignment="1" applyProtection="1">
      <alignment horizontal="center" vertical="center" wrapText="1"/>
      <protection locked="0" hidden="1"/>
    </xf>
    <xf numFmtId="49" fontId="45" fillId="10" borderId="1" xfId="0" applyNumberFormat="1" applyFont="1" applyFill="1" applyBorder="1" applyAlignment="1" applyProtection="1">
      <alignment horizontal="center" vertical="center" wrapText="1"/>
      <protection locked="0" hidden="1"/>
    </xf>
    <xf numFmtId="2" fontId="45" fillId="10" borderId="1" xfId="0" applyNumberFormat="1" applyFont="1" applyFill="1" applyBorder="1" applyAlignment="1" applyProtection="1">
      <alignment horizontal="center" vertical="center" wrapText="1"/>
      <protection locked="0" hidden="1"/>
    </xf>
    <xf numFmtId="49" fontId="10" fillId="0" borderId="1" xfId="0" applyNumberFormat="1" applyFont="1" applyFill="1" applyBorder="1" applyAlignment="1" applyProtection="1">
      <alignment horizontal="center" vertical="center" wrapText="1"/>
      <protection locked="0" hidden="1"/>
    </xf>
    <xf numFmtId="2" fontId="10" fillId="0" borderId="1" xfId="0" applyNumberFormat="1" applyFont="1" applyFill="1" applyBorder="1" applyAlignment="1" applyProtection="1">
      <alignment horizontal="center" vertical="center" wrapText="1"/>
      <protection locked="0" hidden="1"/>
    </xf>
    <xf numFmtId="0" fontId="4" fillId="0" borderId="1" xfId="0" applyFont="1" applyFill="1" applyBorder="1" applyAlignment="1" applyProtection="1">
      <alignment horizontal="center" vertical="center"/>
      <protection locked="0" hidden="1"/>
    </xf>
    <xf numFmtId="2" fontId="4" fillId="0" borderId="1" xfId="0" applyNumberFormat="1" applyFont="1" applyFill="1" applyBorder="1" applyAlignment="1" applyProtection="1">
      <alignment horizontal="center" vertical="center"/>
      <protection locked="0" hidden="1"/>
    </xf>
    <xf numFmtId="0" fontId="9" fillId="0" borderId="0" xfId="2" applyFont="1" applyFill="1" applyBorder="1" applyProtection="1">
      <protection locked="0" hidden="1"/>
    </xf>
    <xf numFmtId="0" fontId="4" fillId="0" borderId="0" xfId="2" applyFont="1" applyBorder="1" applyProtection="1">
      <protection locked="0" hidden="1"/>
    </xf>
    <xf numFmtId="0" fontId="1" fillId="3" borderId="0" xfId="2" applyFont="1" applyFill="1" applyAlignment="1" applyProtection="1">
      <alignment horizontal="center"/>
      <protection locked="0" hidden="1"/>
    </xf>
    <xf numFmtId="2" fontId="1" fillId="3" borderId="0" xfId="2" applyNumberFormat="1" applyFont="1" applyFill="1" applyAlignment="1" applyProtection="1">
      <alignment horizontal="center"/>
      <protection locked="0" hidden="1"/>
    </xf>
    <xf numFmtId="0" fontId="1" fillId="6" borderId="1" xfId="2" applyFont="1" applyFill="1" applyBorder="1" applyAlignment="1" applyProtection="1">
      <alignment horizontal="center"/>
      <protection locked="0" hidden="1"/>
    </xf>
    <xf numFmtId="0" fontId="88" fillId="3" borderId="0" xfId="3" applyFont="1" applyFill="1" applyAlignment="1" applyProtection="1">
      <alignment horizontal="center"/>
      <protection locked="0" hidden="1"/>
    </xf>
    <xf numFmtId="0" fontId="94" fillId="0" borderId="0" xfId="2" applyFont="1" applyAlignment="1" applyProtection="1">
      <alignment horizontal="center" vertical="center"/>
      <protection locked="0" hidden="1"/>
    </xf>
    <xf numFmtId="0" fontId="1" fillId="8" borderId="0" xfId="2" applyFont="1" applyFill="1" applyAlignment="1" applyProtection="1">
      <alignment horizontal="center"/>
      <protection locked="0" hidden="1"/>
    </xf>
    <xf numFmtId="2" fontId="1" fillId="8" borderId="0" xfId="2" applyNumberFormat="1" applyFont="1" applyFill="1" applyAlignment="1" applyProtection="1">
      <alignment horizontal="center"/>
      <protection locked="0" hidden="1"/>
    </xf>
    <xf numFmtId="0" fontId="61" fillId="16" borderId="2" xfId="2" applyFont="1" applyFill="1" applyBorder="1" applyAlignment="1" applyProtection="1">
      <alignment horizontal="center" vertical="center"/>
      <protection locked="0" hidden="1"/>
    </xf>
    <xf numFmtId="2" fontId="61" fillId="16" borderId="2" xfId="2" applyNumberFormat="1" applyFont="1" applyFill="1" applyBorder="1" applyAlignment="1" applyProtection="1">
      <alignment horizontal="center" vertical="center"/>
      <protection locked="0" hidden="1"/>
    </xf>
    <xf numFmtId="2" fontId="1" fillId="8" borderId="1" xfId="2" applyNumberFormat="1" applyFont="1" applyFill="1" applyBorder="1" applyAlignment="1" applyProtection="1">
      <protection locked="0" hidden="1"/>
    </xf>
    <xf numFmtId="2" fontId="1" fillId="6" borderId="1" xfId="2" applyNumberFormat="1" applyFont="1" applyFill="1" applyBorder="1" applyAlignment="1" applyProtection="1">
      <protection locked="0" hidden="1"/>
    </xf>
    <xf numFmtId="0" fontId="11" fillId="0" borderId="0" xfId="2" applyFont="1" applyAlignment="1" applyProtection="1">
      <alignment horizontal="center" vertical="center"/>
      <protection locked="0" hidden="1"/>
    </xf>
    <xf numFmtId="2" fontId="11" fillId="0" borderId="0" xfId="2" applyNumberFormat="1" applyFont="1" applyAlignment="1" applyProtection="1">
      <alignment horizontal="center" vertical="center"/>
      <protection locked="0" hidden="1"/>
    </xf>
    <xf numFmtId="0" fontId="107" fillId="8" borderId="0" xfId="2" applyFont="1" applyFill="1" applyAlignment="1" applyProtection="1">
      <alignment horizontal="center"/>
      <protection locked="0" hidden="1"/>
    </xf>
    <xf numFmtId="2" fontId="107" fillId="8" borderId="0" xfId="2" applyNumberFormat="1" applyFont="1" applyFill="1" applyAlignment="1" applyProtection="1">
      <alignment horizontal="center"/>
      <protection locked="0" hidden="1"/>
    </xf>
    <xf numFmtId="0" fontId="44" fillId="10" borderId="2" xfId="2" applyFont="1" applyFill="1" applyBorder="1" applyAlignment="1" applyProtection="1">
      <alignment horizontal="center" vertical="center"/>
      <protection locked="0" hidden="1"/>
    </xf>
    <xf numFmtId="2" fontId="44" fillId="10" borderId="2" xfId="2" applyNumberFormat="1" applyFont="1" applyFill="1" applyBorder="1" applyAlignment="1" applyProtection="1">
      <alignment horizontal="center" vertical="center"/>
      <protection locked="0" hidden="1"/>
    </xf>
    <xf numFmtId="0" fontId="12" fillId="7" borderId="1" xfId="3" applyFont="1" applyFill="1" applyBorder="1" applyAlignment="1" applyProtection="1">
      <alignment horizontal="center"/>
      <protection locked="0" hidden="1"/>
    </xf>
    <xf numFmtId="2" fontId="12" fillId="7" borderId="1" xfId="3" applyNumberFormat="1" applyFont="1" applyFill="1" applyBorder="1" applyAlignment="1" applyProtection="1">
      <alignment horizontal="center"/>
      <protection locked="0" hidden="1"/>
    </xf>
    <xf numFmtId="0" fontId="108" fillId="0" borderId="1" xfId="9" applyNumberFormat="1" applyFont="1" applyFill="1" applyBorder="1" applyAlignment="1" applyProtection="1">
      <alignment horizontal="center" vertical="center"/>
      <protection locked="0" hidden="1"/>
    </xf>
    <xf numFmtId="2" fontId="108" fillId="0" borderId="1" xfId="9" applyNumberFormat="1" applyFont="1" applyFill="1" applyBorder="1" applyAlignment="1" applyProtection="1">
      <alignment horizontal="center" vertical="center"/>
      <protection locked="0" hidden="1"/>
    </xf>
    <xf numFmtId="0" fontId="107" fillId="0" borderId="1" xfId="9" applyNumberFormat="1" applyFont="1" applyFill="1" applyBorder="1" applyAlignment="1" applyProtection="1">
      <alignment horizontal="center" vertical="center"/>
      <protection locked="0" hidden="1"/>
    </xf>
    <xf numFmtId="2" fontId="107" fillId="0" borderId="1" xfId="9" applyNumberFormat="1" applyFont="1" applyFill="1" applyBorder="1" applyAlignment="1" applyProtection="1">
      <alignment horizontal="center" vertical="center"/>
      <protection locked="0" hidden="1"/>
    </xf>
    <xf numFmtId="0" fontId="107" fillId="0" borderId="0" xfId="9" applyNumberFormat="1" applyFont="1" applyFill="1" applyBorder="1" applyAlignment="1" applyProtection="1">
      <alignment horizontal="center" vertical="center"/>
      <protection locked="0" hidden="1"/>
    </xf>
    <xf numFmtId="2" fontId="107" fillId="0" borderId="0" xfId="9" applyNumberFormat="1" applyFont="1" applyFill="1" applyBorder="1" applyAlignment="1" applyProtection="1">
      <alignment horizontal="center" vertical="center"/>
      <protection locked="0" hidden="1"/>
    </xf>
    <xf numFmtId="0" fontId="4" fillId="8" borderId="0" xfId="2" applyFont="1" applyFill="1" applyBorder="1" applyAlignment="1" applyProtection="1">
      <alignment horizontal="center" vertical="center"/>
      <protection locked="0" hidden="1"/>
    </xf>
    <xf numFmtId="2" fontId="4" fillId="8" borderId="0" xfId="2" applyNumberFormat="1" applyFont="1" applyFill="1" applyBorder="1" applyAlignment="1" applyProtection="1">
      <alignment horizontal="center" vertical="center"/>
      <protection locked="0" hidden="1"/>
    </xf>
    <xf numFmtId="0" fontId="4" fillId="8" borderId="1" xfId="2" applyFont="1" applyFill="1" applyBorder="1" applyAlignment="1" applyProtection="1">
      <alignment horizontal="center"/>
      <protection locked="0" hidden="1"/>
    </xf>
    <xf numFmtId="2" fontId="4" fillId="8" borderId="1" xfId="2" applyNumberFormat="1" applyFont="1" applyFill="1" applyBorder="1" applyAlignment="1" applyProtection="1">
      <alignment horizontal="center"/>
      <protection locked="0" hidden="1"/>
    </xf>
    <xf numFmtId="0" fontId="137" fillId="8" borderId="0" xfId="9" applyNumberFormat="1" applyFont="1" applyFill="1" applyBorder="1" applyAlignment="1" applyProtection="1">
      <alignment horizontal="center" vertical="center"/>
      <protection locked="0" hidden="1"/>
    </xf>
    <xf numFmtId="2" fontId="137" fillId="8" borderId="0" xfId="9" applyNumberFormat="1" applyFont="1" applyFill="1" applyBorder="1" applyAlignment="1" applyProtection="1">
      <alignment horizontal="center" vertical="center"/>
      <protection locked="0" hidden="1"/>
    </xf>
    <xf numFmtId="0" fontId="137" fillId="8" borderId="1" xfId="9" applyNumberFormat="1" applyFont="1" applyFill="1" applyBorder="1" applyAlignment="1" applyProtection="1">
      <alignment horizontal="center" vertical="center"/>
      <protection locked="0" hidden="1"/>
    </xf>
    <xf numFmtId="2" fontId="137" fillId="8" borderId="1" xfId="9" applyNumberFormat="1" applyFont="1" applyFill="1" applyBorder="1" applyAlignment="1" applyProtection="1">
      <alignment horizontal="center" vertical="center"/>
      <protection locked="0" hidden="1"/>
    </xf>
    <xf numFmtId="0" fontId="49" fillId="3" borderId="0" xfId="3" applyFont="1" applyFill="1" applyAlignment="1" applyProtection="1">
      <alignment horizontal="center"/>
      <protection locked="0" hidden="1"/>
    </xf>
    <xf numFmtId="2" fontId="49" fillId="3" borderId="0" xfId="3" applyNumberFormat="1" applyFont="1" applyFill="1" applyAlignment="1" applyProtection="1">
      <alignment horizontal="center"/>
      <protection locked="0" hidden="1"/>
    </xf>
    <xf numFmtId="2" fontId="88" fillId="3" borderId="0" xfId="3" applyNumberFormat="1" applyFont="1" applyFill="1" applyProtection="1">
      <protection locked="0" hidden="1"/>
    </xf>
    <xf numFmtId="0" fontId="44" fillId="0" borderId="0" xfId="2" applyFont="1" applyFill="1" applyBorder="1" applyAlignment="1" applyProtection="1">
      <alignment horizontal="center" vertical="center"/>
      <protection locked="0" hidden="1"/>
    </xf>
    <xf numFmtId="2" fontId="44" fillId="0" borderId="0" xfId="2" applyNumberFormat="1" applyFont="1" applyFill="1" applyBorder="1" applyAlignment="1" applyProtection="1">
      <alignment horizontal="center" vertical="center"/>
      <protection locked="0" hidden="1"/>
    </xf>
    <xf numFmtId="0" fontId="12" fillId="7" borderId="0" xfId="3" applyFont="1" applyFill="1" applyAlignment="1" applyProtection="1">
      <alignment horizontal="center"/>
      <protection locked="0" hidden="1"/>
    </xf>
    <xf numFmtId="2" fontId="12" fillId="7" borderId="0" xfId="3" applyNumberFormat="1" applyFont="1" applyFill="1" applyAlignment="1" applyProtection="1">
      <alignment horizontal="center"/>
      <protection locked="0" hidden="1"/>
    </xf>
    <xf numFmtId="0" fontId="4" fillId="0" borderId="1" xfId="2" applyFont="1" applyBorder="1" applyAlignment="1" applyProtection="1">
      <alignment horizontal="center"/>
      <protection locked="0" hidden="1"/>
    </xf>
    <xf numFmtId="2" fontId="4" fillId="0" borderId="1" xfId="2" applyNumberFormat="1" applyFont="1" applyBorder="1" applyAlignment="1" applyProtection="1">
      <alignment horizontal="center"/>
      <protection locked="0" hidden="1"/>
    </xf>
    <xf numFmtId="0" fontId="4" fillId="0" borderId="0" xfId="2" applyFont="1" applyBorder="1" applyAlignment="1" applyProtection="1">
      <alignment horizontal="center"/>
      <protection locked="0" hidden="1"/>
    </xf>
    <xf numFmtId="2" fontId="4" fillId="0" borderId="0" xfId="2" applyNumberFormat="1" applyFont="1" applyBorder="1" applyAlignment="1" applyProtection="1">
      <alignment horizontal="center"/>
      <protection locked="0" hidden="1"/>
    </xf>
    <xf numFmtId="0" fontId="4" fillId="8" borderId="0" xfId="2" applyFont="1" applyFill="1" applyAlignment="1" applyProtection="1">
      <alignment horizontal="center"/>
      <protection locked="0" hidden="1"/>
    </xf>
    <xf numFmtId="2" fontId="4" fillId="8" borderId="0" xfId="2" applyNumberFormat="1" applyFont="1" applyFill="1" applyAlignment="1" applyProtection="1">
      <alignment horizontal="center"/>
      <protection locked="0" hidden="1"/>
    </xf>
    <xf numFmtId="0" fontId="4" fillId="8" borderId="2" xfId="2" applyFont="1" applyFill="1" applyBorder="1" applyAlignment="1" applyProtection="1">
      <alignment horizontal="center" vertical="center"/>
      <protection locked="0" hidden="1"/>
    </xf>
    <xf numFmtId="2" fontId="4" fillId="8" borderId="2" xfId="2" applyNumberFormat="1" applyFont="1" applyFill="1" applyBorder="1" applyAlignment="1" applyProtection="1">
      <alignment horizontal="center" vertical="center"/>
      <protection locked="0" hidden="1"/>
    </xf>
    <xf numFmtId="0" fontId="4" fillId="0" borderId="2" xfId="2" applyFont="1" applyBorder="1" applyAlignment="1" applyProtection="1">
      <alignment horizontal="center"/>
      <protection locked="0" hidden="1"/>
    </xf>
    <xf numFmtId="2" fontId="4" fillId="0" borderId="2" xfId="2" applyNumberFormat="1" applyFont="1" applyBorder="1" applyAlignment="1" applyProtection="1">
      <alignment horizontal="center"/>
      <protection locked="0" hidden="1"/>
    </xf>
    <xf numFmtId="0" fontId="4" fillId="0" borderId="1" xfId="0" applyFont="1" applyFill="1" applyBorder="1" applyAlignment="1" applyProtection="1">
      <alignment horizontal="center"/>
      <protection locked="0" hidden="1"/>
    </xf>
    <xf numFmtId="2" fontId="4" fillId="0" borderId="1" xfId="0" applyNumberFormat="1" applyFont="1" applyFill="1" applyBorder="1" applyAlignment="1" applyProtection="1">
      <alignment horizontal="center"/>
      <protection locked="0" hidden="1"/>
    </xf>
    <xf numFmtId="0" fontId="44" fillId="10" borderId="1" xfId="0" quotePrefix="1" applyFont="1" applyFill="1" applyBorder="1" applyAlignment="1" applyProtection="1">
      <alignment horizontal="center" vertical="center"/>
      <protection locked="0" hidden="1"/>
    </xf>
    <xf numFmtId="2" fontId="44" fillId="10" borderId="1" xfId="0" quotePrefix="1" applyNumberFormat="1" applyFont="1" applyFill="1" applyBorder="1" applyAlignment="1" applyProtection="1">
      <alignment horizontal="center" vertical="center"/>
      <protection locked="0" hidden="1"/>
    </xf>
    <xf numFmtId="0" fontId="12" fillId="3" borderId="0" xfId="0" applyFont="1" applyFill="1" applyAlignment="1" applyProtection="1">
      <alignment horizontal="center"/>
      <protection locked="0" hidden="1"/>
    </xf>
    <xf numFmtId="2" fontId="12" fillId="3" borderId="0" xfId="0" applyNumberFormat="1" applyFont="1" applyFill="1" applyAlignment="1" applyProtection="1">
      <alignment horizontal="center"/>
      <protection locked="0" hidden="1"/>
    </xf>
    <xf numFmtId="0" fontId="4" fillId="0" borderId="2" xfId="0" applyFont="1" applyFill="1" applyBorder="1" applyAlignment="1" applyProtection="1">
      <alignment horizontal="center"/>
      <protection locked="0" hidden="1"/>
    </xf>
    <xf numFmtId="2" fontId="4" fillId="0" borderId="2" xfId="0" applyNumberFormat="1" applyFont="1" applyFill="1" applyBorder="1" applyAlignment="1" applyProtection="1">
      <alignment horizontal="center"/>
      <protection locked="0" hidden="1"/>
    </xf>
    <xf numFmtId="0" fontId="4" fillId="0" borderId="1" xfId="2" applyFont="1" applyFill="1" applyBorder="1" applyAlignment="1" applyProtection="1">
      <alignment horizontal="center"/>
      <protection locked="0" hidden="1"/>
    </xf>
    <xf numFmtId="2" fontId="4" fillId="0" borderId="1" xfId="2" applyNumberFormat="1" applyFont="1" applyFill="1" applyBorder="1" applyAlignment="1" applyProtection="1">
      <alignment horizontal="center"/>
      <protection locked="0" hidden="1"/>
    </xf>
    <xf numFmtId="0" fontId="4" fillId="2" borderId="1" xfId="0" applyFont="1" applyFill="1" applyBorder="1" applyAlignment="1" applyProtection="1">
      <alignment horizontal="center"/>
      <protection locked="0" hidden="1"/>
    </xf>
    <xf numFmtId="2" fontId="4" fillId="2" borderId="1" xfId="0" applyNumberFormat="1" applyFont="1" applyFill="1" applyBorder="1" applyAlignment="1" applyProtection="1">
      <alignment horizontal="center"/>
      <protection locked="0" hidden="1"/>
    </xf>
    <xf numFmtId="49" fontId="46" fillId="0" borderId="1" xfId="0" applyNumberFormat="1" applyFont="1" applyBorder="1" applyAlignment="1" applyProtection="1">
      <alignment horizontal="center"/>
      <protection locked="0" hidden="1"/>
    </xf>
    <xf numFmtId="2" fontId="46" fillId="0" borderId="1" xfId="0" applyNumberFormat="1" applyFont="1" applyBorder="1" applyAlignment="1" applyProtection="1">
      <alignment horizontal="center"/>
      <protection locked="0" hidden="1"/>
    </xf>
    <xf numFmtId="0" fontId="4" fillId="3" borderId="0" xfId="0" applyFont="1" applyFill="1" applyAlignment="1" applyProtection="1">
      <alignment horizontal="center"/>
      <protection locked="0" hidden="1"/>
    </xf>
    <xf numFmtId="2" fontId="4" fillId="3" borderId="0" xfId="0" applyNumberFormat="1" applyFont="1" applyFill="1" applyAlignment="1" applyProtection="1">
      <alignment horizontal="center"/>
      <protection locked="0" hidden="1"/>
    </xf>
    <xf numFmtId="0" fontId="119" fillId="8" borderId="1" xfId="0" applyFont="1" applyFill="1" applyBorder="1" applyAlignment="1" applyProtection="1">
      <alignment horizontal="center" vertical="center"/>
      <protection locked="0" hidden="1"/>
    </xf>
    <xf numFmtId="2" fontId="119" fillId="8" borderId="1" xfId="0" applyNumberFormat="1" applyFont="1" applyFill="1" applyBorder="1" applyAlignment="1" applyProtection="1">
      <alignment horizontal="center" vertical="center"/>
      <protection locked="0" hidden="1"/>
    </xf>
    <xf numFmtId="0" fontId="115" fillId="0" borderId="1" xfId="0" applyFont="1" applyFill="1" applyBorder="1" applyAlignment="1" applyProtection="1">
      <alignment horizontal="center"/>
      <protection locked="0" hidden="1"/>
    </xf>
    <xf numFmtId="2" fontId="115" fillId="0" borderId="1" xfId="0" applyNumberFormat="1" applyFont="1" applyFill="1" applyBorder="1" applyAlignment="1" applyProtection="1">
      <alignment horizontal="center"/>
      <protection locked="0" hidden="1"/>
    </xf>
    <xf numFmtId="0" fontId="16" fillId="0" borderId="0" xfId="2" applyFont="1" applyBorder="1" applyProtection="1">
      <protection locked="0" hidden="1"/>
    </xf>
    <xf numFmtId="2" fontId="4" fillId="6" borderId="1" xfId="2" applyNumberFormat="1" applyFont="1" applyFill="1" applyBorder="1" applyAlignment="1" applyProtection="1">
      <alignment horizontal="center"/>
      <protection locked="0" hidden="1"/>
    </xf>
    <xf numFmtId="0" fontId="30" fillId="0" borderId="0" xfId="0" applyFont="1" applyFill="1" applyBorder="1" applyAlignment="1" applyProtection="1">
      <alignment horizontal="center" vertical="center"/>
      <protection locked="0" hidden="1"/>
    </xf>
    <xf numFmtId="2" fontId="30" fillId="0" borderId="0" xfId="0" applyNumberFormat="1" applyFont="1" applyFill="1" applyBorder="1" applyAlignment="1" applyProtection="1">
      <alignment horizontal="center" vertical="center"/>
      <protection locked="0" hidden="1"/>
    </xf>
    <xf numFmtId="0" fontId="4" fillId="8" borderId="1" xfId="2" applyFont="1" applyFill="1" applyBorder="1" applyAlignment="1" applyProtection="1">
      <alignment horizontal="left" vertical="center"/>
      <protection locked="0" hidden="1"/>
    </xf>
    <xf numFmtId="0" fontId="30" fillId="0" borderId="1" xfId="0" applyFont="1" applyFill="1" applyBorder="1" applyAlignment="1" applyProtection="1">
      <alignment horizontal="center" vertical="center" wrapText="1"/>
      <protection locked="0" hidden="1"/>
    </xf>
    <xf numFmtId="2" fontId="30" fillId="0" borderId="1" xfId="0" applyNumberFormat="1" applyFont="1" applyFill="1" applyBorder="1" applyAlignment="1" applyProtection="1">
      <alignment horizontal="center" vertical="center" wrapText="1"/>
      <protection locked="0" hidden="1"/>
    </xf>
    <xf numFmtId="0" fontId="30" fillId="0" borderId="2" xfId="2" applyFont="1" applyFill="1" applyBorder="1" applyAlignment="1" applyProtection="1">
      <alignment horizontal="center" vertical="center"/>
      <protection locked="0" hidden="1"/>
    </xf>
    <xf numFmtId="2" fontId="30" fillId="0" borderId="2" xfId="2" applyNumberFormat="1" applyFont="1" applyFill="1" applyBorder="1" applyAlignment="1" applyProtection="1">
      <alignment horizontal="center" vertical="center"/>
      <protection locked="0" hidden="1"/>
    </xf>
    <xf numFmtId="0" fontId="30" fillId="0" borderId="1" xfId="2" applyFont="1" applyBorder="1" applyAlignment="1" applyProtection="1">
      <alignment horizontal="center" vertical="center"/>
      <protection locked="0" hidden="1"/>
    </xf>
    <xf numFmtId="2" fontId="30" fillId="0" borderId="1" xfId="2" applyNumberFormat="1" applyFont="1" applyBorder="1" applyAlignment="1" applyProtection="1">
      <alignment horizontal="center" vertical="center"/>
      <protection locked="0" hidden="1"/>
    </xf>
    <xf numFmtId="0" fontId="30" fillId="0" borderId="9" xfId="0" applyFont="1" applyFill="1" applyBorder="1" applyAlignment="1" applyProtection="1">
      <alignment horizontal="center" vertical="center" wrapText="1"/>
      <protection locked="0" hidden="1"/>
    </xf>
    <xf numFmtId="2" fontId="30" fillId="0" borderId="9" xfId="0" applyNumberFormat="1" applyFont="1" applyFill="1" applyBorder="1" applyAlignment="1" applyProtection="1">
      <alignment horizontal="center" vertical="center" wrapText="1"/>
      <protection locked="0" hidden="1"/>
    </xf>
    <xf numFmtId="0" fontId="30" fillId="0" borderId="2" xfId="0" applyFont="1" applyFill="1" applyBorder="1" applyAlignment="1" applyProtection="1">
      <alignment horizontal="center" vertical="center" wrapText="1"/>
      <protection locked="0" hidden="1"/>
    </xf>
    <xf numFmtId="2" fontId="30" fillId="0" borderId="2" xfId="0" applyNumberFormat="1" applyFont="1" applyFill="1" applyBorder="1" applyAlignment="1" applyProtection="1">
      <alignment horizontal="center" vertical="center" wrapText="1"/>
      <protection locked="0" hidden="1"/>
    </xf>
    <xf numFmtId="0" fontId="30" fillId="0" borderId="0" xfId="2" applyFont="1" applyFill="1" applyBorder="1" applyAlignment="1" applyProtection="1">
      <alignment horizontal="center" vertical="center"/>
      <protection locked="0" hidden="1"/>
    </xf>
    <xf numFmtId="2" fontId="30" fillId="0" borderId="0" xfId="2" applyNumberFormat="1" applyFont="1" applyFill="1" applyBorder="1" applyAlignment="1" applyProtection="1">
      <alignment horizontal="center" vertical="center"/>
      <protection locked="0" hidden="1"/>
    </xf>
    <xf numFmtId="0" fontId="4" fillId="8" borderId="1" xfId="2" applyFont="1" applyFill="1" applyBorder="1" applyAlignment="1" applyProtection="1">
      <protection locked="0" hidden="1"/>
    </xf>
    <xf numFmtId="0" fontId="44" fillId="8" borderId="1" xfId="0" applyFont="1" applyFill="1" applyBorder="1" applyAlignment="1" applyProtection="1">
      <alignment horizontal="center" vertical="center" wrapText="1"/>
      <protection locked="0" hidden="1"/>
    </xf>
    <xf numFmtId="2" fontId="44" fillId="8" borderId="1" xfId="0" applyNumberFormat="1" applyFont="1" applyFill="1" applyBorder="1" applyAlignment="1" applyProtection="1">
      <alignment horizontal="center" vertical="center" wrapText="1"/>
      <protection locked="0" hidden="1"/>
    </xf>
    <xf numFmtId="0" fontId="10" fillId="8" borderId="1" xfId="0" applyFont="1" applyFill="1" applyBorder="1" applyAlignment="1" applyProtection="1">
      <alignment horizontal="center" vertical="center"/>
      <protection locked="0" hidden="1"/>
    </xf>
    <xf numFmtId="0" fontId="10" fillId="8" borderId="1" xfId="0" applyFont="1" applyFill="1" applyBorder="1" applyAlignment="1" applyProtection="1">
      <alignment horizontal="center"/>
      <protection locked="0" hidden="1"/>
    </xf>
    <xf numFmtId="2" fontId="10" fillId="8" borderId="1" xfId="0" applyNumberFormat="1" applyFont="1" applyFill="1" applyBorder="1" applyAlignment="1" applyProtection="1">
      <alignment horizontal="center"/>
      <protection locked="0" hidden="1"/>
    </xf>
    <xf numFmtId="0" fontId="136" fillId="0" borderId="1" xfId="0" applyFont="1" applyBorder="1" applyAlignment="1" applyProtection="1">
      <alignment horizontal="center" vertical="center"/>
      <protection locked="0" hidden="1"/>
    </xf>
    <xf numFmtId="2" fontId="136" fillId="0" borderId="1" xfId="0" applyNumberFormat="1" applyFont="1" applyBorder="1" applyAlignment="1" applyProtection="1">
      <alignment horizontal="center" vertical="center"/>
      <protection locked="0" hidden="1"/>
    </xf>
    <xf numFmtId="0" fontId="51" fillId="11" borderId="1" xfId="14" applyFont="1" applyFill="1" applyBorder="1" applyAlignment="1" applyProtection="1">
      <alignment horizontal="center" vertical="center"/>
      <protection locked="0" hidden="1"/>
    </xf>
    <xf numFmtId="2" fontId="51" fillId="11" borderId="1" xfId="14" applyNumberFormat="1" applyFont="1" applyFill="1" applyBorder="1" applyAlignment="1" applyProtection="1">
      <alignment horizontal="center" vertical="center"/>
      <protection locked="0" hidden="1"/>
    </xf>
    <xf numFmtId="0" fontId="52" fillId="8" borderId="0" xfId="2" applyFont="1" applyFill="1" applyAlignment="1" applyProtection="1">
      <alignment horizontal="center" vertical="center"/>
      <protection locked="0" hidden="1"/>
    </xf>
    <xf numFmtId="2" fontId="52" fillId="8" borderId="0" xfId="2" applyNumberFormat="1" applyFont="1" applyFill="1" applyAlignment="1" applyProtection="1">
      <alignment horizontal="center" vertical="center"/>
      <protection locked="0" hidden="1"/>
    </xf>
    <xf numFmtId="0" fontId="52" fillId="8" borderId="10" xfId="2" applyFont="1" applyFill="1" applyBorder="1" applyAlignment="1" applyProtection="1">
      <alignment horizontal="center" vertical="center"/>
      <protection locked="0" hidden="1"/>
    </xf>
    <xf numFmtId="0" fontId="52" fillId="8" borderId="10" xfId="2" applyFont="1" applyFill="1" applyBorder="1" applyAlignment="1" applyProtection="1">
      <alignment horizontal="center"/>
      <protection locked="0" hidden="1"/>
    </xf>
    <xf numFmtId="2" fontId="52" fillId="8" borderId="10" xfId="2" applyNumberFormat="1" applyFont="1" applyFill="1" applyBorder="1" applyAlignment="1" applyProtection="1">
      <alignment horizontal="center"/>
      <protection locked="0" hidden="1"/>
    </xf>
    <xf numFmtId="49" fontId="107" fillId="0" borderId="0" xfId="0" applyNumberFormat="1" applyFont="1" applyFill="1" applyBorder="1" applyAlignment="1" applyProtection="1">
      <alignment horizontal="center" vertical="center" wrapText="1"/>
      <protection locked="0" hidden="1"/>
    </xf>
    <xf numFmtId="2" fontId="107" fillId="0" borderId="0" xfId="0" applyNumberFormat="1" applyFont="1" applyFill="1" applyBorder="1" applyAlignment="1" applyProtection="1">
      <alignment horizontal="center" vertical="center" wrapText="1"/>
      <protection locked="0" hidden="1"/>
    </xf>
    <xf numFmtId="0" fontId="4" fillId="0" borderId="0" xfId="0" applyFont="1" applyFill="1" applyBorder="1" applyAlignment="1" applyProtection="1">
      <alignment horizontal="center" vertical="top" wrapText="1"/>
      <protection locked="0" hidden="1"/>
    </xf>
    <xf numFmtId="2" fontId="4" fillId="0" borderId="0" xfId="0" applyNumberFormat="1" applyFont="1" applyFill="1" applyBorder="1" applyAlignment="1" applyProtection="1">
      <alignment horizontal="center" vertical="top" wrapText="1"/>
      <protection locked="0" hidden="1"/>
    </xf>
    <xf numFmtId="0" fontId="4" fillId="3" borderId="0" xfId="2" applyFont="1" applyFill="1" applyAlignment="1" applyProtection="1">
      <alignment horizontal="center" vertical="center"/>
      <protection locked="0" hidden="1"/>
    </xf>
    <xf numFmtId="2" fontId="4" fillId="3" borderId="0" xfId="2" applyNumberFormat="1" applyFont="1" applyFill="1" applyAlignment="1" applyProtection="1">
      <alignment horizontal="center" vertical="center"/>
      <protection locked="0" hidden="1"/>
    </xf>
    <xf numFmtId="0" fontId="4" fillId="6" borderId="10" xfId="2" applyFont="1" applyFill="1" applyBorder="1" applyAlignment="1" applyProtection="1">
      <alignment horizontal="center" vertical="center"/>
      <protection locked="0" hidden="1"/>
    </xf>
    <xf numFmtId="0" fontId="4" fillId="6" borderId="10" xfId="2" applyFont="1" applyFill="1" applyBorder="1" applyAlignment="1" applyProtection="1">
      <alignment horizontal="center"/>
      <protection locked="0" hidden="1"/>
    </xf>
    <xf numFmtId="2" fontId="4" fillId="6" borderId="10" xfId="2" applyNumberFormat="1" applyFont="1" applyFill="1" applyBorder="1" applyAlignment="1" applyProtection="1">
      <alignment horizontal="center"/>
      <protection locked="0" hidden="1"/>
    </xf>
    <xf numFmtId="0" fontId="128" fillId="9" borderId="51" xfId="0" applyFont="1" applyFill="1" applyBorder="1" applyAlignment="1" applyProtection="1">
      <alignment horizontal="center" vertical="center"/>
      <protection locked="0" hidden="1"/>
    </xf>
    <xf numFmtId="2" fontId="128" fillId="9" borderId="51" xfId="0" applyNumberFormat="1" applyFont="1" applyFill="1" applyBorder="1" applyAlignment="1" applyProtection="1">
      <alignment horizontal="center" vertical="center"/>
      <protection locked="0" hidden="1"/>
    </xf>
    <xf numFmtId="0" fontId="128" fillId="0" borderId="58" xfId="0" applyFont="1" applyFill="1" applyBorder="1" applyAlignment="1" applyProtection="1">
      <alignment horizontal="center" vertical="center"/>
      <protection locked="0" hidden="1"/>
    </xf>
    <xf numFmtId="2" fontId="128" fillId="0" borderId="58" xfId="0" applyNumberFormat="1" applyFont="1" applyFill="1" applyBorder="1" applyAlignment="1" applyProtection="1">
      <alignment horizontal="center" vertical="center"/>
      <protection locked="0" hidden="1"/>
    </xf>
    <xf numFmtId="0" fontId="128" fillId="0" borderId="0" xfId="0" applyFont="1" applyFill="1" applyBorder="1" applyAlignment="1" applyProtection="1">
      <alignment horizontal="center" vertical="center"/>
      <protection locked="0" hidden="1"/>
    </xf>
    <xf numFmtId="2" fontId="128" fillId="0" borderId="0" xfId="0" applyNumberFormat="1" applyFont="1" applyFill="1" applyBorder="1" applyAlignment="1" applyProtection="1">
      <alignment horizontal="center" vertical="center"/>
      <protection locked="0" hidden="1"/>
    </xf>
    <xf numFmtId="0" fontId="4" fillId="15" borderId="10" xfId="2" applyFont="1" applyFill="1" applyBorder="1" applyAlignment="1" applyProtection="1">
      <alignment horizontal="center" vertical="center"/>
      <protection locked="0" hidden="1"/>
    </xf>
    <xf numFmtId="0" fontId="4" fillId="15" borderId="10" xfId="2" applyFont="1" applyFill="1" applyBorder="1" applyAlignment="1" applyProtection="1">
      <alignment horizontal="center"/>
      <protection locked="0" hidden="1"/>
    </xf>
    <xf numFmtId="2" fontId="4" fillId="15" borderId="10" xfId="2" applyNumberFormat="1" applyFont="1" applyFill="1" applyBorder="1" applyAlignment="1" applyProtection="1">
      <alignment horizontal="center"/>
      <protection locked="0" hidden="1"/>
    </xf>
    <xf numFmtId="49" fontId="137" fillId="15" borderId="51" xfId="0" applyNumberFormat="1" applyFont="1" applyFill="1" applyBorder="1" applyAlignment="1" applyProtection="1">
      <alignment horizontal="center" vertical="center" wrapText="1"/>
      <protection locked="0" hidden="1"/>
    </xf>
    <xf numFmtId="2" fontId="137" fillId="15" borderId="51" xfId="0" applyNumberFormat="1" applyFont="1" applyFill="1" applyBorder="1" applyAlignment="1" applyProtection="1">
      <alignment horizontal="center" vertical="center" wrapText="1"/>
      <protection locked="0" hidden="1"/>
    </xf>
    <xf numFmtId="0" fontId="52" fillId="8" borderId="1" xfId="2" applyFont="1" applyFill="1" applyBorder="1" applyAlignment="1" applyProtection="1">
      <alignment horizontal="center" vertical="center"/>
      <protection locked="0" hidden="1"/>
    </xf>
    <xf numFmtId="0" fontId="52" fillId="8" borderId="1" xfId="2" applyFont="1" applyFill="1" applyBorder="1" applyAlignment="1" applyProtection="1">
      <alignment horizontal="center"/>
      <protection locked="0" hidden="1"/>
    </xf>
    <xf numFmtId="2" fontId="52" fillId="8" borderId="1" xfId="2" applyNumberFormat="1" applyFont="1" applyFill="1" applyBorder="1" applyAlignment="1" applyProtection="1">
      <alignment horizontal="center"/>
      <protection locked="0" hidden="1"/>
    </xf>
    <xf numFmtId="0" fontId="44" fillId="10" borderId="1" xfId="2" applyFont="1" applyFill="1" applyBorder="1" applyAlignment="1" applyProtection="1">
      <alignment horizontal="center" vertical="center"/>
      <protection locked="0" hidden="1"/>
    </xf>
    <xf numFmtId="2" fontId="44" fillId="10" borderId="1" xfId="2" applyNumberFormat="1" applyFont="1" applyFill="1" applyBorder="1" applyAlignment="1" applyProtection="1">
      <alignment horizontal="center" vertical="center"/>
      <protection locked="0" hidden="1"/>
    </xf>
    <xf numFmtId="0" fontId="4" fillId="0" borderId="1" xfId="2" applyFont="1" applyBorder="1" applyAlignment="1" applyProtection="1">
      <alignment horizontal="center" vertical="center"/>
      <protection locked="0" hidden="1"/>
    </xf>
    <xf numFmtId="2" fontId="4" fillId="0" borderId="1" xfId="2" applyNumberFormat="1" applyFont="1" applyBorder="1" applyAlignment="1" applyProtection="1">
      <alignment horizontal="center" vertical="center"/>
      <protection locked="0" hidden="1"/>
    </xf>
    <xf numFmtId="0" fontId="16" fillId="0" borderId="0" xfId="2" applyFont="1" applyAlignment="1" applyProtection="1">
      <alignment horizontal="center" vertical="center"/>
      <protection locked="0" hidden="1"/>
    </xf>
    <xf numFmtId="0" fontId="16" fillId="0" borderId="0" xfId="2" applyFont="1" applyAlignment="1" applyProtection="1">
      <protection locked="0" hidden="1"/>
    </xf>
    <xf numFmtId="2" fontId="16" fillId="0" borderId="0" xfId="2" applyNumberFormat="1" applyFont="1" applyAlignment="1" applyProtection="1">
      <alignment horizontal="center"/>
      <protection locked="0" hidden="1"/>
    </xf>
    <xf numFmtId="0" fontId="128" fillId="9" borderId="59" xfId="0" applyFont="1" applyFill="1" applyBorder="1" applyAlignment="1" applyProtection="1">
      <alignment horizontal="center" vertical="center"/>
      <protection locked="0" hidden="1"/>
    </xf>
    <xf numFmtId="0" fontId="128" fillId="9" borderId="59" xfId="0" applyFont="1" applyFill="1" applyBorder="1" applyAlignment="1" applyProtection="1">
      <alignment vertical="center"/>
      <protection locked="0" hidden="1"/>
    </xf>
    <xf numFmtId="2" fontId="128" fillId="9" borderId="59" xfId="0" applyNumberFormat="1" applyFont="1" applyFill="1" applyBorder="1" applyAlignment="1" applyProtection="1">
      <alignment horizontal="center" vertical="center"/>
      <protection locked="0" hidden="1"/>
    </xf>
    <xf numFmtId="0" fontId="128" fillId="9" borderId="60" xfId="0" applyFont="1" applyFill="1" applyBorder="1" applyAlignment="1" applyProtection="1">
      <alignment horizontal="center" vertical="center"/>
      <protection locked="0" hidden="1"/>
    </xf>
    <xf numFmtId="0" fontId="128" fillId="9" borderId="60" xfId="0" applyFont="1" applyFill="1" applyBorder="1" applyAlignment="1" applyProtection="1">
      <alignment vertical="center"/>
      <protection locked="0" hidden="1"/>
    </xf>
    <xf numFmtId="2" fontId="128" fillId="9" borderId="60" xfId="0" applyNumberFormat="1" applyFont="1" applyFill="1" applyBorder="1" applyAlignment="1" applyProtection="1">
      <alignment horizontal="center" vertical="center"/>
      <protection locked="0" hidden="1"/>
    </xf>
    <xf numFmtId="0" fontId="128" fillId="0" borderId="51" xfId="0" applyFont="1" applyFill="1" applyBorder="1" applyAlignment="1" applyProtection="1">
      <alignment vertical="center"/>
      <protection locked="0" hidden="1"/>
    </xf>
    <xf numFmtId="0" fontId="138" fillId="8" borderId="51" xfId="0" applyFont="1" applyFill="1" applyBorder="1" applyAlignment="1" applyProtection="1">
      <alignment horizontal="center" vertical="center"/>
      <protection locked="0" hidden="1"/>
    </xf>
    <xf numFmtId="0" fontId="138" fillId="8" borderId="51" xfId="0" applyFont="1" applyFill="1" applyBorder="1" applyAlignment="1" applyProtection="1">
      <alignment vertical="center"/>
      <protection locked="0" hidden="1"/>
    </xf>
    <xf numFmtId="2" fontId="138" fillId="8" borderId="51" xfId="0" applyNumberFormat="1" applyFont="1" applyFill="1" applyBorder="1" applyAlignment="1" applyProtection="1">
      <alignment horizontal="center" vertical="center"/>
      <protection locked="0" hidden="1"/>
    </xf>
    <xf numFmtId="0" fontId="149" fillId="8" borderId="51" xfId="0" applyFont="1" applyFill="1" applyBorder="1" applyAlignment="1" applyProtection="1">
      <alignment horizontal="center" vertical="center"/>
      <protection locked="0" hidden="1"/>
    </xf>
    <xf numFmtId="0" fontId="149" fillId="8" borderId="51" xfId="0" applyFont="1" applyFill="1" applyBorder="1" applyAlignment="1" applyProtection="1">
      <alignment vertical="center"/>
      <protection locked="0" hidden="1"/>
    </xf>
    <xf numFmtId="2" fontId="149" fillId="8" borderId="51" xfId="0" applyNumberFormat="1" applyFont="1" applyFill="1" applyBorder="1" applyAlignment="1" applyProtection="1">
      <alignment horizontal="center" vertical="center"/>
      <protection locked="0" hidden="1"/>
    </xf>
    <xf numFmtId="0" fontId="128" fillId="9" borderId="57" xfId="0" applyFont="1" applyFill="1" applyBorder="1" applyAlignment="1" applyProtection="1">
      <alignment horizontal="center" vertical="center"/>
      <protection locked="0" hidden="1"/>
    </xf>
    <xf numFmtId="0" fontId="128" fillId="9" borderId="57" xfId="0" applyFont="1" applyFill="1" applyBorder="1" applyAlignment="1" applyProtection="1">
      <alignment vertical="center"/>
      <protection locked="0" hidden="1"/>
    </xf>
    <xf numFmtId="2" fontId="128" fillId="9" borderId="57" xfId="0" applyNumberFormat="1" applyFont="1" applyFill="1" applyBorder="1" applyAlignment="1" applyProtection="1">
      <alignment horizontal="center" vertical="center"/>
      <protection locked="0" hidden="1"/>
    </xf>
    <xf numFmtId="0" fontId="128" fillId="0" borderId="0" xfId="0" applyFont="1" applyFill="1" applyBorder="1" applyAlignment="1" applyProtection="1">
      <alignment vertical="center"/>
      <protection locked="0" hidden="1"/>
    </xf>
    <xf numFmtId="0" fontId="10" fillId="6" borderId="1" xfId="2" applyFont="1" applyFill="1" applyBorder="1" applyAlignment="1" applyProtection="1">
      <alignment horizontal="center" vertical="center"/>
      <protection locked="0" hidden="1"/>
    </xf>
    <xf numFmtId="0" fontId="1" fillId="0" borderId="0" xfId="2" applyFont="1" applyFill="1" applyAlignment="1" applyProtection="1">
      <alignment horizontal="center" vertical="center"/>
      <protection locked="0" hidden="1"/>
    </xf>
    <xf numFmtId="2" fontId="1" fillId="0" borderId="0" xfId="2" applyNumberFormat="1" applyFont="1" applyFill="1" applyAlignment="1" applyProtection="1">
      <alignment horizontal="center" vertical="center"/>
      <protection locked="0" hidden="1"/>
    </xf>
    <xf numFmtId="0" fontId="84" fillId="6" borderId="1" xfId="2" applyFont="1" applyFill="1" applyBorder="1" applyAlignment="1" applyProtection="1">
      <alignment horizontal="center" vertical="center"/>
      <protection locked="0" hidden="1"/>
    </xf>
    <xf numFmtId="2" fontId="84" fillId="6" borderId="1" xfId="2" applyNumberFormat="1" applyFont="1" applyFill="1" applyBorder="1" applyAlignment="1" applyProtection="1">
      <alignment horizontal="center" vertical="center"/>
      <protection locked="0" hidden="1"/>
    </xf>
    <xf numFmtId="0" fontId="81" fillId="3" borderId="0" xfId="2" applyFont="1" applyFill="1" applyAlignment="1" applyProtection="1">
      <alignment horizontal="center" vertical="center"/>
      <protection locked="0" hidden="1"/>
    </xf>
    <xf numFmtId="2" fontId="81" fillId="3" borderId="0" xfId="2" applyNumberFormat="1" applyFont="1" applyFill="1" applyAlignment="1" applyProtection="1">
      <alignment horizontal="center" vertical="center"/>
      <protection locked="0" hidden="1"/>
    </xf>
    <xf numFmtId="0" fontId="38" fillId="8" borderId="1" xfId="0" applyFont="1" applyFill="1" applyBorder="1" applyAlignment="1" applyProtection="1">
      <alignment horizontal="center"/>
      <protection locked="0" hidden="1"/>
    </xf>
    <xf numFmtId="0" fontId="61" fillId="8" borderId="1" xfId="0" applyFont="1" applyFill="1" applyBorder="1" applyAlignment="1" applyProtection="1">
      <alignment horizontal="center" vertical="center"/>
      <protection locked="0" hidden="1"/>
    </xf>
    <xf numFmtId="0" fontId="1" fillId="0" borderId="10" xfId="0" applyFont="1" applyFill="1" applyBorder="1" applyAlignment="1" applyProtection="1">
      <alignment horizontal="center" vertical="center"/>
      <protection locked="0" hidden="1"/>
    </xf>
    <xf numFmtId="0" fontId="57" fillId="12" borderId="1" xfId="0" applyFont="1" applyFill="1" applyBorder="1" applyAlignment="1" applyProtection="1">
      <alignment horizontal="center"/>
      <protection locked="0" hidden="1"/>
    </xf>
    <xf numFmtId="2" fontId="57" fillId="12" borderId="1" xfId="0" applyNumberFormat="1" applyFont="1" applyFill="1" applyBorder="1" applyAlignment="1" applyProtection="1">
      <alignment horizontal="center"/>
      <protection locked="0" hidden="1"/>
    </xf>
    <xf numFmtId="0" fontId="1" fillId="9" borderId="1" xfId="0" applyFont="1" applyFill="1" applyBorder="1" applyAlignment="1" applyProtection="1">
      <alignment horizontal="center"/>
      <protection locked="0" hidden="1"/>
    </xf>
    <xf numFmtId="2" fontId="1" fillId="9" borderId="1" xfId="0" applyNumberFormat="1" applyFont="1" applyFill="1" applyBorder="1" applyAlignment="1" applyProtection="1">
      <alignment horizontal="center"/>
      <protection locked="0" hidden="1"/>
    </xf>
    <xf numFmtId="0" fontId="59" fillId="6" borderId="17" xfId="14" applyFont="1" applyFill="1" applyBorder="1" applyAlignment="1" applyProtection="1">
      <alignment horizontal="center"/>
      <protection locked="0" hidden="1"/>
    </xf>
    <xf numFmtId="2" fontId="59" fillId="6" borderId="17" xfId="14" applyNumberFormat="1" applyFont="1" applyFill="1" applyBorder="1" applyAlignment="1" applyProtection="1">
      <alignment horizontal="center"/>
      <protection locked="0" hidden="1"/>
    </xf>
    <xf numFmtId="0" fontId="1" fillId="5" borderId="18" xfId="14" applyFont="1" applyFill="1" applyBorder="1" applyAlignment="1" applyProtection="1">
      <alignment horizontal="center"/>
      <protection locked="0" hidden="1"/>
    </xf>
    <xf numFmtId="2" fontId="1" fillId="5" borderId="18" xfId="14" applyNumberFormat="1" applyFont="1" applyFill="1" applyBorder="1" applyAlignment="1" applyProtection="1">
      <alignment horizontal="center"/>
      <protection locked="0" hidden="1"/>
    </xf>
    <xf numFmtId="0" fontId="0" fillId="0" borderId="0" xfId="0" applyAlignment="1" applyProtection="1">
      <alignment horizontal="center"/>
      <protection locked="0" hidden="1"/>
    </xf>
    <xf numFmtId="2" fontId="0" fillId="0" borderId="0" xfId="0" applyNumberFormat="1" applyAlignment="1" applyProtection="1">
      <alignment horizontal="center"/>
      <protection locked="0" hidden="1"/>
    </xf>
    <xf numFmtId="0" fontId="0" fillId="13" borderId="1" xfId="0" applyFill="1" applyBorder="1" applyAlignment="1" applyProtection="1">
      <alignment horizontal="center"/>
      <protection locked="0" hidden="1"/>
    </xf>
    <xf numFmtId="2" fontId="0" fillId="13" borderId="1" xfId="0" applyNumberFormat="1" applyFill="1" applyBorder="1" applyAlignment="1" applyProtection="1">
      <alignment horizontal="center"/>
      <protection locked="0" hidden="1"/>
    </xf>
    <xf numFmtId="49" fontId="116" fillId="0" borderId="1" xfId="0" applyNumberFormat="1" applyFont="1" applyFill="1" applyBorder="1" applyAlignment="1" applyProtection="1">
      <alignment horizontal="center" wrapText="1"/>
      <protection locked="0" hidden="1"/>
    </xf>
    <xf numFmtId="2" fontId="116" fillId="0" borderId="1" xfId="0" applyNumberFormat="1" applyFont="1" applyFill="1" applyBorder="1" applyAlignment="1" applyProtection="1">
      <alignment horizontal="center" wrapText="1"/>
      <protection locked="0" hidden="1"/>
    </xf>
    <xf numFmtId="0" fontId="1" fillId="0" borderId="1" xfId="0" applyFont="1" applyFill="1" applyBorder="1" applyAlignment="1" applyProtection="1">
      <alignment horizontal="center"/>
      <protection locked="0" hidden="1"/>
    </xf>
    <xf numFmtId="2" fontId="1" fillId="0" borderId="1" xfId="0" applyNumberFormat="1" applyFont="1" applyFill="1" applyBorder="1" applyAlignment="1" applyProtection="1">
      <alignment horizontal="center"/>
      <protection locked="0" hidden="1"/>
    </xf>
    <xf numFmtId="49" fontId="1" fillId="0" borderId="1" xfId="0" applyNumberFormat="1" applyFont="1" applyFill="1" applyBorder="1" applyAlignment="1" applyProtection="1">
      <alignment horizontal="center" wrapText="1"/>
      <protection locked="0" hidden="1"/>
    </xf>
    <xf numFmtId="2" fontId="1" fillId="0" borderId="1" xfId="0" applyNumberFormat="1" applyFont="1" applyFill="1" applyBorder="1" applyAlignment="1" applyProtection="1">
      <alignment horizontal="center" wrapText="1"/>
      <protection locked="0" hidden="1"/>
    </xf>
    <xf numFmtId="0" fontId="30" fillId="0" borderId="1" xfId="0" applyFont="1" applyFill="1" applyBorder="1" applyAlignment="1" applyProtection="1">
      <alignment horizontal="center"/>
      <protection locked="0" hidden="1"/>
    </xf>
    <xf numFmtId="2" fontId="30" fillId="0" borderId="1" xfId="0" applyNumberFormat="1" applyFont="1" applyFill="1" applyBorder="1" applyAlignment="1" applyProtection="1">
      <alignment horizontal="center"/>
      <protection locked="0" hidden="1"/>
    </xf>
    <xf numFmtId="0" fontId="1" fillId="0" borderId="10" xfId="0" applyFont="1" applyFill="1" applyBorder="1" applyAlignment="1" applyProtection="1">
      <alignment horizontal="center"/>
      <protection locked="0" hidden="1"/>
    </xf>
    <xf numFmtId="2" fontId="1" fillId="0" borderId="10" xfId="0" applyNumberFormat="1" applyFont="1" applyFill="1" applyBorder="1" applyAlignment="1" applyProtection="1">
      <alignment horizontal="center"/>
      <protection locked="0" hidden="1"/>
    </xf>
    <xf numFmtId="0" fontId="1" fillId="0" borderId="1" xfId="0" applyFont="1" applyBorder="1" applyAlignment="1" applyProtection="1">
      <alignment horizontal="center"/>
      <protection locked="0" hidden="1"/>
    </xf>
    <xf numFmtId="2" fontId="1" fillId="0" borderId="1" xfId="0" applyNumberFormat="1" applyFont="1" applyBorder="1" applyAlignment="1" applyProtection="1">
      <alignment horizontal="center"/>
      <protection locked="0" hidden="1"/>
    </xf>
    <xf numFmtId="0" fontId="118" fillId="14" borderId="1" xfId="0" applyFont="1" applyFill="1" applyBorder="1" applyAlignment="1" applyProtection="1">
      <alignment horizontal="center"/>
      <protection locked="0" hidden="1"/>
    </xf>
    <xf numFmtId="2" fontId="118" fillId="14" borderId="1" xfId="0" applyNumberFormat="1" applyFont="1" applyFill="1" applyBorder="1" applyAlignment="1" applyProtection="1">
      <alignment horizontal="center"/>
      <protection locked="0" hidden="1"/>
    </xf>
    <xf numFmtId="0" fontId="4" fillId="2" borderId="1" xfId="2" applyFont="1" applyFill="1" applyBorder="1" applyAlignment="1" applyProtection="1">
      <alignment horizontal="center" vertical="center"/>
      <protection locked="0" hidden="1"/>
    </xf>
    <xf numFmtId="2" fontId="4" fillId="2" borderId="1" xfId="2" applyNumberFormat="1" applyFont="1" applyFill="1" applyBorder="1" applyAlignment="1" applyProtection="1">
      <alignment horizontal="center" vertical="center"/>
      <protection locked="0" hidden="1"/>
    </xf>
    <xf numFmtId="0" fontId="1" fillId="0" borderId="1" xfId="0" applyNumberFormat="1" applyFont="1" applyFill="1" applyBorder="1" applyAlignment="1" applyProtection="1">
      <alignment horizontal="center" vertical="center" wrapText="1"/>
      <protection locked="0" hidden="1"/>
    </xf>
    <xf numFmtId="0" fontId="38" fillId="12" borderId="1" xfId="0" applyFont="1" applyFill="1" applyBorder="1" applyAlignment="1" applyProtection="1">
      <alignment horizontal="center"/>
      <protection locked="0" hidden="1"/>
    </xf>
    <xf numFmtId="2" fontId="38" fillId="12" borderId="1" xfId="0" applyNumberFormat="1" applyFont="1" applyFill="1" applyBorder="1" applyAlignment="1" applyProtection="1">
      <alignment horizontal="center"/>
      <protection locked="0" hidden="1"/>
    </xf>
    <xf numFmtId="0" fontId="1" fillId="9" borderId="1" xfId="0" applyFont="1" applyFill="1" applyBorder="1" applyAlignment="1" applyProtection="1">
      <alignment vertical="center"/>
      <protection locked="0" hidden="1"/>
    </xf>
    <xf numFmtId="2" fontId="1" fillId="9" borderId="1" xfId="0" applyNumberFormat="1" applyFont="1" applyFill="1" applyBorder="1" applyAlignment="1" applyProtection="1">
      <alignment vertical="center"/>
      <protection locked="0" hidden="1"/>
    </xf>
    <xf numFmtId="0" fontId="1" fillId="0" borderId="0" xfId="0" applyFont="1" applyBorder="1" applyAlignment="1" applyProtection="1">
      <alignment horizontal="center"/>
      <protection locked="0" hidden="1"/>
    </xf>
    <xf numFmtId="2" fontId="1" fillId="0" borderId="0" xfId="0" applyNumberFormat="1" applyFont="1" applyBorder="1" applyAlignment="1" applyProtection="1">
      <alignment horizontal="center"/>
      <protection locked="0" hidden="1"/>
    </xf>
    <xf numFmtId="0" fontId="38" fillId="12" borderId="26" xfId="0" applyFont="1" applyFill="1" applyBorder="1" applyAlignment="1" applyProtection="1">
      <alignment horizontal="center"/>
      <protection locked="0" hidden="1"/>
    </xf>
    <xf numFmtId="0" fontId="38" fillId="12" borderId="26" xfId="0" applyFont="1" applyFill="1" applyBorder="1" applyProtection="1">
      <protection locked="0" hidden="1"/>
    </xf>
    <xf numFmtId="0" fontId="1" fillId="9" borderId="1" xfId="0" applyFont="1" applyFill="1" applyBorder="1" applyAlignment="1" applyProtection="1">
      <alignment horizontal="center" vertical="center" wrapText="1"/>
      <protection locked="0" hidden="1"/>
    </xf>
    <xf numFmtId="0" fontId="1" fillId="9" borderId="1" xfId="0" applyFont="1" applyFill="1" applyBorder="1" applyAlignment="1" applyProtection="1">
      <alignment vertical="center" wrapText="1"/>
      <protection locked="0" hidden="1"/>
    </xf>
    <xf numFmtId="2" fontId="1" fillId="9" borderId="1" xfId="0" applyNumberFormat="1" applyFont="1" applyFill="1" applyBorder="1" applyAlignment="1" applyProtection="1">
      <alignment horizontal="center" vertical="center" wrapText="1"/>
      <protection locked="0" hidden="1"/>
    </xf>
    <xf numFmtId="165" fontId="37" fillId="0" borderId="0" xfId="13" applyFont="1" applyFill="1" applyBorder="1" applyAlignment="1" applyProtection="1">
      <alignment horizontal="center" vertical="center"/>
      <protection locked="0" hidden="1"/>
    </xf>
    <xf numFmtId="165" fontId="37" fillId="0" borderId="0" xfId="13" applyFont="1" applyFill="1" applyBorder="1" applyAlignment="1" applyProtection="1">
      <alignment horizontal="left" vertical="center"/>
      <protection locked="0" hidden="1"/>
    </xf>
    <xf numFmtId="2" fontId="37" fillId="0" borderId="0" xfId="13" applyNumberFormat="1" applyFont="1" applyFill="1" applyBorder="1" applyAlignment="1" applyProtection="1">
      <alignment horizontal="center" vertical="center"/>
      <protection locked="0" hidden="1"/>
    </xf>
    <xf numFmtId="0" fontId="38" fillId="12" borderId="1" xfId="0" applyFont="1" applyFill="1" applyBorder="1" applyProtection="1">
      <protection locked="0" hidden="1"/>
    </xf>
    <xf numFmtId="0" fontId="1" fillId="9" borderId="9" xfId="0" applyFont="1" applyFill="1" applyBorder="1" applyAlignment="1" applyProtection="1">
      <alignment horizontal="center" vertical="center" wrapText="1"/>
      <protection locked="0" hidden="1"/>
    </xf>
    <xf numFmtId="0" fontId="1" fillId="9" borderId="9" xfId="0" applyFont="1" applyFill="1" applyBorder="1" applyAlignment="1" applyProtection="1">
      <alignment vertical="center" wrapText="1"/>
      <protection locked="0" hidden="1"/>
    </xf>
    <xf numFmtId="2" fontId="1" fillId="9" borderId="9" xfId="0" applyNumberFormat="1" applyFont="1" applyFill="1" applyBorder="1" applyAlignment="1" applyProtection="1">
      <alignment horizontal="center" vertical="center" wrapText="1"/>
      <protection locked="0" hidden="1"/>
    </xf>
    <xf numFmtId="165" fontId="0" fillId="0" borderId="0" xfId="0" applyNumberFormat="1" applyFill="1" applyBorder="1" applyAlignment="1" applyProtection="1">
      <alignment horizontal="center"/>
      <protection locked="0" hidden="1"/>
    </xf>
    <xf numFmtId="2" fontId="0" fillId="0" borderId="0" xfId="0" applyNumberFormat="1" applyFill="1" applyBorder="1" applyAlignment="1" applyProtection="1">
      <alignment horizontal="center"/>
      <protection locked="0" hidden="1"/>
    </xf>
    <xf numFmtId="0" fontId="0" fillId="12" borderId="1" xfId="0" applyFill="1" applyBorder="1" applyAlignment="1" applyProtection="1">
      <alignment horizontal="center"/>
      <protection locked="0" hidden="1"/>
    </xf>
    <xf numFmtId="2" fontId="0" fillId="12" borderId="1" xfId="0" applyNumberFormat="1" applyFill="1" applyBorder="1" applyAlignment="1" applyProtection="1">
      <alignment horizontal="center"/>
      <protection locked="0" hidden="1"/>
    </xf>
    <xf numFmtId="0" fontId="0" fillId="9" borderId="1" xfId="0" applyFill="1" applyBorder="1" applyAlignment="1" applyProtection="1">
      <alignment horizontal="center"/>
      <protection locked="0" hidden="1"/>
    </xf>
    <xf numFmtId="2" fontId="0" fillId="9" borderId="1" xfId="0" applyNumberFormat="1" applyFill="1" applyBorder="1" applyAlignment="1" applyProtection="1">
      <alignment horizontal="center"/>
      <protection locked="0" hidden="1"/>
    </xf>
    <xf numFmtId="0" fontId="0" fillId="0" borderId="1" xfId="0" applyFill="1" applyBorder="1" applyAlignment="1" applyProtection="1">
      <alignment horizontal="center"/>
      <protection locked="0" hidden="1"/>
    </xf>
    <xf numFmtId="2" fontId="0" fillId="0" borderId="1" xfId="0" applyNumberFormat="1" applyFill="1" applyBorder="1" applyAlignment="1" applyProtection="1">
      <alignment horizontal="center"/>
      <protection locked="0" hidden="1"/>
    </xf>
    <xf numFmtId="0" fontId="0" fillId="6" borderId="17" xfId="0" applyFill="1" applyBorder="1" applyAlignment="1" applyProtection="1">
      <alignment horizontal="center"/>
      <protection locked="0" hidden="1"/>
    </xf>
    <xf numFmtId="2" fontId="0" fillId="6" borderId="17" xfId="0" applyNumberFormat="1" applyFill="1" applyBorder="1" applyAlignment="1" applyProtection="1">
      <alignment horizontal="center"/>
      <protection locked="0" hidden="1"/>
    </xf>
    <xf numFmtId="0" fontId="0" fillId="5" borderId="18" xfId="0" applyFill="1" applyBorder="1" applyAlignment="1" applyProtection="1">
      <alignment horizontal="center"/>
      <protection locked="0" hidden="1"/>
    </xf>
    <xf numFmtId="2" fontId="0" fillId="5" borderId="18" xfId="0" applyNumberFormat="1" applyFill="1" applyBorder="1" applyAlignment="1" applyProtection="1">
      <alignment horizontal="center"/>
      <protection locked="0" hidden="1"/>
    </xf>
    <xf numFmtId="0" fontId="0" fillId="0" borderId="10" xfId="0" applyFill="1" applyBorder="1" applyAlignment="1" applyProtection="1">
      <alignment horizontal="center"/>
      <protection locked="0" hidden="1"/>
    </xf>
    <xf numFmtId="2" fontId="0" fillId="0" borderId="10" xfId="0" applyNumberFormat="1" applyFill="1" applyBorder="1" applyAlignment="1" applyProtection="1">
      <alignment horizontal="center"/>
      <protection locked="0" hidden="1"/>
    </xf>
    <xf numFmtId="0" fontId="0" fillId="12" borderId="10" xfId="0" applyFill="1" applyBorder="1" applyAlignment="1" applyProtection="1">
      <alignment horizontal="center"/>
      <protection locked="0" hidden="1"/>
    </xf>
    <xf numFmtId="2" fontId="0" fillId="12" borderId="10" xfId="0" applyNumberFormat="1" applyFill="1" applyBorder="1" applyAlignment="1" applyProtection="1">
      <alignment horizontal="center"/>
      <protection locked="0" hidden="1"/>
    </xf>
    <xf numFmtId="49" fontId="0" fillId="0" borderId="10" xfId="0" applyNumberFormat="1" applyFill="1" applyBorder="1" applyAlignment="1" applyProtection="1">
      <alignment horizontal="center" vertical="center"/>
      <protection locked="0" hidden="1"/>
    </xf>
    <xf numFmtId="2" fontId="0" fillId="0" borderId="10" xfId="0" applyNumberFormat="1" applyFill="1" applyBorder="1" applyAlignment="1" applyProtection="1">
      <alignment horizontal="center" vertical="center"/>
      <protection locked="0" hidden="1"/>
    </xf>
    <xf numFmtId="0" fontId="0" fillId="0" borderId="1" xfId="0" applyBorder="1" applyAlignment="1" applyProtection="1">
      <alignment horizontal="center"/>
      <protection locked="0" hidden="1"/>
    </xf>
    <xf numFmtId="2" fontId="0" fillId="0" borderId="1" xfId="0" applyNumberFormat="1" applyBorder="1" applyAlignment="1" applyProtection="1">
      <alignment horizontal="center"/>
      <protection locked="0" hidden="1"/>
    </xf>
    <xf numFmtId="0" fontId="0" fillId="14" borderId="1" xfId="0" applyFill="1" applyBorder="1" applyAlignment="1" applyProtection="1">
      <alignment horizontal="center"/>
      <protection locked="0" hidden="1"/>
    </xf>
    <xf numFmtId="2" fontId="0" fillId="14" borderId="1" xfId="0" applyNumberFormat="1" applyFill="1" applyBorder="1" applyAlignment="1" applyProtection="1">
      <alignment horizontal="center"/>
      <protection locked="0" hidden="1"/>
    </xf>
    <xf numFmtId="0" fontId="0" fillId="13" borderId="10" xfId="0" applyFill="1" applyBorder="1" applyAlignment="1" applyProtection="1">
      <alignment horizontal="center"/>
      <protection locked="0" hidden="1"/>
    </xf>
    <xf numFmtId="2" fontId="0" fillId="13" borderId="10" xfId="0" applyNumberFormat="1" applyFill="1" applyBorder="1" applyAlignment="1" applyProtection="1">
      <alignment horizontal="center"/>
      <protection locked="0" hidden="1"/>
    </xf>
    <xf numFmtId="49" fontId="0" fillId="0" borderId="1" xfId="0" applyNumberFormat="1" applyFill="1" applyBorder="1" applyAlignment="1" applyProtection="1">
      <alignment horizontal="center" vertical="center"/>
      <protection locked="0" hidden="1"/>
    </xf>
    <xf numFmtId="2" fontId="0" fillId="0" borderId="1" xfId="0" applyNumberFormat="1" applyFill="1" applyBorder="1" applyAlignment="1" applyProtection="1">
      <alignment horizontal="center" vertical="center"/>
      <protection locked="0" hidden="1"/>
    </xf>
    <xf numFmtId="49" fontId="0" fillId="0" borderId="1" xfId="0" applyNumberFormat="1" applyFill="1" applyBorder="1" applyAlignment="1" applyProtection="1">
      <alignment horizontal="center"/>
      <protection locked="0" hidden="1"/>
    </xf>
    <xf numFmtId="0" fontId="61" fillId="8" borderId="1" xfId="0" applyFont="1" applyFill="1" applyBorder="1" applyAlignment="1" applyProtection="1">
      <alignment horizontal="center"/>
      <protection locked="0" hidden="1"/>
    </xf>
    <xf numFmtId="2" fontId="61" fillId="8" borderId="1" xfId="0" applyNumberFormat="1" applyFont="1" applyFill="1" applyBorder="1" applyAlignment="1" applyProtection="1">
      <alignment horizontal="center"/>
      <protection locked="0" hidden="1"/>
    </xf>
    <xf numFmtId="0" fontId="0" fillId="0" borderId="16" xfId="0" applyBorder="1" applyAlignment="1" applyProtection="1">
      <alignment horizontal="center"/>
      <protection locked="0" hidden="1"/>
    </xf>
    <xf numFmtId="2" fontId="0" fillId="0" borderId="16" xfId="0" applyNumberFormat="1" applyBorder="1" applyAlignment="1" applyProtection="1">
      <alignment horizontal="center"/>
      <protection locked="0" hidden="1"/>
    </xf>
    <xf numFmtId="0" fontId="0" fillId="0" borderId="1" xfId="0" quotePrefix="1" applyFill="1" applyBorder="1" applyAlignment="1" applyProtection="1">
      <alignment horizontal="center" vertical="center"/>
      <protection locked="0" hidden="1"/>
    </xf>
    <xf numFmtId="2" fontId="0" fillId="0" borderId="1" xfId="0" quotePrefix="1" applyNumberFormat="1" applyFill="1" applyBorder="1" applyAlignment="1" applyProtection="1">
      <alignment horizontal="center" vertical="center"/>
      <protection locked="0" hidden="1"/>
    </xf>
    <xf numFmtId="0" fontId="0" fillId="0" borderId="7" xfId="0" applyFill="1" applyBorder="1" applyAlignment="1" applyProtection="1">
      <alignment horizontal="center" vertical="center"/>
      <protection locked="0" hidden="1"/>
    </xf>
    <xf numFmtId="2" fontId="0" fillId="0" borderId="7" xfId="0" applyNumberFormat="1" applyFill="1" applyBorder="1" applyAlignment="1" applyProtection="1">
      <alignment horizontal="center" vertical="center"/>
      <protection locked="0" hidden="1"/>
    </xf>
    <xf numFmtId="0" fontId="85" fillId="6" borderId="1" xfId="2" applyFont="1" applyFill="1" applyBorder="1" applyAlignment="1" applyProtection="1">
      <alignment wrapText="1"/>
      <protection locked="0" hidden="1"/>
    </xf>
    <xf numFmtId="0" fontId="38" fillId="5" borderId="2" xfId="2" applyFont="1" applyFill="1" applyBorder="1" applyAlignment="1" applyProtection="1">
      <alignment horizontal="center" vertical="center" wrapText="1"/>
      <protection locked="0" hidden="1"/>
    </xf>
    <xf numFmtId="0" fontId="38" fillId="5" borderId="2" xfId="2" applyFont="1" applyFill="1" applyBorder="1" applyAlignment="1" applyProtection="1">
      <alignment vertical="center" wrapText="1"/>
      <protection locked="0" hidden="1"/>
    </xf>
    <xf numFmtId="2" fontId="38" fillId="5" borderId="2" xfId="2" applyNumberFormat="1" applyFont="1" applyFill="1" applyBorder="1" applyAlignment="1" applyProtection="1">
      <alignment horizontal="center" vertical="center" wrapText="1"/>
      <protection locked="0" hidden="1"/>
    </xf>
    <xf numFmtId="0" fontId="83" fillId="0" borderId="0" xfId="0" applyFont="1" applyBorder="1" applyAlignment="1" applyProtection="1">
      <alignment horizontal="center" vertical="center" wrapText="1"/>
      <protection locked="0" hidden="1"/>
    </xf>
    <xf numFmtId="0" fontId="83" fillId="0" borderId="0" xfId="0" applyFont="1" applyBorder="1" applyAlignment="1" applyProtection="1">
      <alignment vertical="center" wrapText="1"/>
      <protection locked="0" hidden="1"/>
    </xf>
    <xf numFmtId="2" fontId="83" fillId="0" borderId="0" xfId="0" applyNumberFormat="1" applyFont="1" applyBorder="1" applyAlignment="1" applyProtection="1">
      <alignment horizontal="center" vertical="center" wrapText="1"/>
      <protection locked="0" hidden="1"/>
    </xf>
    <xf numFmtId="0" fontId="81" fillId="6" borderId="1" xfId="2" applyFont="1" applyFill="1" applyBorder="1" applyAlignment="1" applyProtection="1">
      <alignment horizontal="center" wrapText="1"/>
      <protection locked="0" hidden="1"/>
    </xf>
    <xf numFmtId="0" fontId="81" fillId="6" borderId="1" xfId="2" applyFont="1" applyFill="1" applyBorder="1" applyAlignment="1" applyProtection="1">
      <alignment wrapText="1"/>
      <protection locked="0" hidden="1"/>
    </xf>
    <xf numFmtId="2" fontId="81" fillId="6" borderId="1" xfId="2" applyNumberFormat="1" applyFont="1" applyFill="1" applyBorder="1" applyAlignment="1" applyProtection="1">
      <alignment horizontal="center" wrapText="1"/>
      <protection locked="0" hidden="1"/>
    </xf>
    <xf numFmtId="0" fontId="59" fillId="5" borderId="2" xfId="2" applyFont="1" applyFill="1" applyBorder="1" applyAlignment="1" applyProtection="1">
      <alignment horizontal="center" vertical="center"/>
      <protection locked="0" hidden="1"/>
    </xf>
    <xf numFmtId="0" fontId="59" fillId="5" borderId="2" xfId="2" applyFont="1" applyFill="1" applyBorder="1" applyAlignment="1" applyProtection="1">
      <alignment vertical="center"/>
      <protection locked="0" hidden="1"/>
    </xf>
    <xf numFmtId="2" fontId="59" fillId="5" borderId="2" xfId="2" applyNumberFormat="1" applyFont="1" applyFill="1" applyBorder="1" applyAlignment="1" applyProtection="1">
      <alignment horizontal="center" vertical="center"/>
      <protection locked="0" hidden="1"/>
    </xf>
    <xf numFmtId="0" fontId="1" fillId="0" borderId="0" xfId="2" applyFont="1" applyFill="1" applyBorder="1" applyAlignment="1" applyProtection="1">
      <alignment horizontal="center" wrapText="1"/>
      <protection locked="0" hidden="1"/>
    </xf>
    <xf numFmtId="0" fontId="1" fillId="0" borderId="0" xfId="2" applyFont="1" applyFill="1" applyBorder="1" applyAlignment="1" applyProtection="1">
      <alignment wrapText="1"/>
      <protection locked="0" hidden="1"/>
    </xf>
    <xf numFmtId="2" fontId="1" fillId="0" borderId="0" xfId="2" applyNumberFormat="1" applyFont="1" applyFill="1" applyBorder="1" applyAlignment="1" applyProtection="1">
      <alignment horizontal="center" wrapText="1"/>
      <protection locked="0" hidden="1"/>
    </xf>
    <xf numFmtId="0" fontId="81" fillId="3" borderId="0" xfId="2" applyFont="1" applyFill="1" applyAlignment="1" applyProtection="1">
      <alignment horizontal="center" wrapText="1"/>
      <protection locked="0" hidden="1"/>
    </xf>
    <xf numFmtId="0" fontId="81" fillId="3" borderId="0" xfId="2" applyFont="1" applyFill="1" applyAlignment="1" applyProtection="1">
      <alignment wrapText="1"/>
      <protection locked="0" hidden="1"/>
    </xf>
    <xf numFmtId="2" fontId="81" fillId="3" borderId="0" xfId="2" applyNumberFormat="1" applyFont="1" applyFill="1" applyAlignment="1" applyProtection="1">
      <alignment horizontal="center" wrapText="1"/>
      <protection locked="0" hidden="1"/>
    </xf>
    <xf numFmtId="0" fontId="1" fillId="0" borderId="2" xfId="2" applyFont="1" applyFill="1" applyBorder="1" applyAlignment="1" applyProtection="1">
      <alignment horizontal="center" wrapText="1"/>
      <protection locked="0" hidden="1"/>
    </xf>
    <xf numFmtId="0" fontId="1" fillId="0" borderId="2" xfId="2" applyFont="1" applyFill="1" applyBorder="1" applyAlignment="1" applyProtection="1">
      <alignment wrapText="1"/>
      <protection locked="0" hidden="1"/>
    </xf>
    <xf numFmtId="2" fontId="1" fillId="0" borderId="2" xfId="2" applyNumberFormat="1" applyFont="1" applyFill="1" applyBorder="1" applyAlignment="1" applyProtection="1">
      <alignment horizontal="center" wrapText="1"/>
      <protection locked="0" hidden="1"/>
    </xf>
    <xf numFmtId="0" fontId="1" fillId="0" borderId="2" xfId="2" applyFont="1" applyFill="1" applyBorder="1" applyAlignment="1" applyProtection="1">
      <alignment horizontal="center"/>
      <protection locked="0" hidden="1"/>
    </xf>
    <xf numFmtId="0" fontId="1" fillId="0" borderId="2" xfId="2" applyFont="1" applyFill="1" applyBorder="1" applyAlignment="1" applyProtection="1">
      <protection locked="0" hidden="1"/>
    </xf>
    <xf numFmtId="2" fontId="1" fillId="0" borderId="2" xfId="2" applyNumberFormat="1" applyFont="1" applyFill="1" applyBorder="1" applyAlignment="1" applyProtection="1">
      <alignment horizontal="center"/>
      <protection locked="0" hidden="1"/>
    </xf>
    <xf numFmtId="0" fontId="1" fillId="3" borderId="0" xfId="2" applyFont="1" applyFill="1" applyAlignment="1" applyProtection="1">
      <alignment horizontal="center" wrapText="1"/>
      <protection locked="0" hidden="1"/>
    </xf>
    <xf numFmtId="2" fontId="1" fillId="3" borderId="0" xfId="2" applyNumberFormat="1" applyFont="1" applyFill="1" applyAlignment="1" applyProtection="1">
      <alignment horizontal="center" wrapText="1"/>
      <protection locked="0" hidden="1"/>
    </xf>
    <xf numFmtId="0" fontId="1" fillId="0" borderId="2" xfId="2" applyFont="1" applyFill="1" applyBorder="1" applyAlignment="1" applyProtection="1">
      <alignment horizontal="center" vertical="center" wrapText="1"/>
      <protection locked="0" hidden="1"/>
    </xf>
    <xf numFmtId="0" fontId="1" fillId="0" borderId="2" xfId="2" applyFont="1" applyFill="1" applyBorder="1" applyAlignment="1" applyProtection="1">
      <alignment vertical="center" wrapText="1"/>
      <protection locked="0" hidden="1"/>
    </xf>
    <xf numFmtId="2" fontId="1" fillId="0" borderId="2" xfId="2" applyNumberFormat="1" applyFont="1" applyFill="1" applyBorder="1" applyAlignment="1" applyProtection="1">
      <alignment horizontal="center" vertical="center" wrapText="1"/>
      <protection locked="0" hidden="1"/>
    </xf>
    <xf numFmtId="0" fontId="63" fillId="8" borderId="1" xfId="0" applyFont="1" applyFill="1" applyBorder="1" applyAlignment="1" applyProtection="1">
      <alignment horizontal="center"/>
      <protection locked="0" hidden="1"/>
    </xf>
    <xf numFmtId="2" fontId="63" fillId="8" borderId="1" xfId="0" applyNumberFormat="1" applyFont="1" applyFill="1" applyBorder="1" applyAlignment="1" applyProtection="1">
      <alignment horizontal="center"/>
      <protection locked="0" hidden="1"/>
    </xf>
    <xf numFmtId="0" fontId="95" fillId="8" borderId="1" xfId="0" applyFont="1" applyFill="1" applyBorder="1" applyAlignment="1" applyProtection="1">
      <alignment horizontal="center" vertical="center"/>
      <protection locked="0" hidden="1"/>
    </xf>
    <xf numFmtId="2" fontId="95" fillId="8" borderId="1" xfId="0" applyNumberFormat="1" applyFont="1" applyFill="1" applyBorder="1" applyAlignment="1" applyProtection="1">
      <alignment horizontal="center" vertical="center"/>
      <protection locked="0" hidden="1"/>
    </xf>
    <xf numFmtId="0" fontId="64" fillId="0" borderId="1" xfId="0" applyFont="1" applyFill="1" applyBorder="1" applyAlignment="1" applyProtection="1">
      <alignment horizontal="center"/>
      <protection locked="0" hidden="1"/>
    </xf>
    <xf numFmtId="2" fontId="64" fillId="0" borderId="1" xfId="0" applyNumberFormat="1" applyFont="1" applyFill="1" applyBorder="1" applyAlignment="1" applyProtection="1">
      <alignment horizontal="center"/>
      <protection locked="0" hidden="1"/>
    </xf>
    <xf numFmtId="0" fontId="30" fillId="0" borderId="1" xfId="0" applyFont="1" applyFill="1" applyBorder="1" applyAlignment="1" applyProtection="1">
      <alignment horizontal="center" vertical="center"/>
      <protection locked="0" hidden="1"/>
    </xf>
    <xf numFmtId="2" fontId="30" fillId="0" borderId="1" xfId="0" applyNumberFormat="1" applyFont="1" applyFill="1" applyBorder="1" applyAlignment="1" applyProtection="1">
      <alignment horizontal="center" vertical="center"/>
      <protection locked="0" hidden="1"/>
    </xf>
    <xf numFmtId="0" fontId="64" fillId="12" borderId="1" xfId="0" applyFont="1" applyFill="1" applyBorder="1" applyAlignment="1" applyProtection="1">
      <alignment horizontal="center"/>
      <protection locked="0" hidden="1"/>
    </xf>
    <xf numFmtId="2" fontId="64" fillId="12" borderId="1" xfId="0" applyNumberFormat="1" applyFont="1" applyFill="1" applyBorder="1" applyAlignment="1" applyProtection="1">
      <alignment horizontal="center"/>
      <protection locked="0" hidden="1"/>
    </xf>
    <xf numFmtId="0" fontId="30" fillId="9" borderId="1" xfId="0" applyFont="1" applyFill="1" applyBorder="1" applyAlignment="1" applyProtection="1">
      <alignment horizontal="center"/>
      <protection locked="0" hidden="1"/>
    </xf>
    <xf numFmtId="2" fontId="30" fillId="9" borderId="1" xfId="0" applyNumberFormat="1" applyFont="1" applyFill="1" applyBorder="1" applyAlignment="1" applyProtection="1">
      <alignment horizontal="center"/>
      <protection locked="0" hidden="1"/>
    </xf>
    <xf numFmtId="0" fontId="29" fillId="6" borderId="17" xfId="14" applyFont="1" applyFill="1" applyBorder="1" applyAlignment="1" applyProtection="1">
      <alignment horizontal="center"/>
      <protection locked="0" hidden="1"/>
    </xf>
    <xf numFmtId="2" fontId="29" fillId="6" borderId="17" xfId="14" applyNumberFormat="1" applyFont="1" applyFill="1" applyBorder="1" applyAlignment="1" applyProtection="1">
      <alignment horizontal="center"/>
      <protection locked="0" hidden="1"/>
    </xf>
    <xf numFmtId="0" fontId="30" fillId="5" borderId="18" xfId="14" applyFont="1" applyFill="1" applyBorder="1" applyAlignment="1" applyProtection="1">
      <alignment horizontal="center"/>
      <protection locked="0" hidden="1"/>
    </xf>
    <xf numFmtId="2" fontId="30" fillId="5" borderId="18" xfId="14" applyNumberFormat="1" applyFont="1" applyFill="1" applyBorder="1" applyAlignment="1" applyProtection="1">
      <alignment horizontal="center"/>
      <protection locked="0" hidden="1"/>
    </xf>
    <xf numFmtId="0" fontId="30" fillId="0" borderId="10" xfId="0" applyFont="1" applyFill="1" applyBorder="1" applyAlignment="1" applyProtection="1">
      <alignment horizontal="center"/>
      <protection locked="0" hidden="1"/>
    </xf>
    <xf numFmtId="2" fontId="30" fillId="0" borderId="10" xfId="0" applyNumberFormat="1" applyFont="1" applyFill="1" applyBorder="1" applyAlignment="1" applyProtection="1">
      <alignment horizontal="center"/>
      <protection locked="0" hidden="1"/>
    </xf>
    <xf numFmtId="0" fontId="30" fillId="0" borderId="1" xfId="0" applyFont="1" applyBorder="1" applyAlignment="1" applyProtection="1">
      <alignment horizontal="center"/>
      <protection locked="0" hidden="1"/>
    </xf>
    <xf numFmtId="2" fontId="30" fillId="0" borderId="1" xfId="0" applyNumberFormat="1" applyFont="1" applyBorder="1" applyAlignment="1" applyProtection="1">
      <alignment horizontal="center"/>
      <protection locked="0" hidden="1"/>
    </xf>
    <xf numFmtId="0" fontId="122" fillId="0" borderId="9" xfId="0" applyFont="1" applyFill="1" applyBorder="1" applyAlignment="1" applyProtection="1">
      <alignment horizontal="center"/>
      <protection locked="0" hidden="1"/>
    </xf>
    <xf numFmtId="0" fontId="122" fillId="0" borderId="2" xfId="0" applyFont="1" applyFill="1" applyBorder="1" applyAlignment="1" applyProtection="1">
      <alignment horizontal="center"/>
      <protection locked="0" hidden="1"/>
    </xf>
    <xf numFmtId="2" fontId="122" fillId="0" borderId="2" xfId="0" applyNumberFormat="1" applyFont="1" applyFill="1" applyBorder="1" applyAlignment="1" applyProtection="1">
      <alignment horizontal="center"/>
      <protection locked="0" hidden="1"/>
    </xf>
    <xf numFmtId="2" fontId="122" fillId="0" borderId="9" xfId="0" applyNumberFormat="1" applyFont="1" applyFill="1" applyBorder="1" applyAlignment="1" applyProtection="1">
      <alignment horizontal="center"/>
      <protection locked="0" hidden="1"/>
    </xf>
    <xf numFmtId="0" fontId="30" fillId="0" borderId="2" xfId="0" applyFont="1" applyBorder="1" applyAlignment="1" applyProtection="1">
      <alignment horizontal="center"/>
      <protection locked="0" hidden="1"/>
    </xf>
    <xf numFmtId="2" fontId="30" fillId="0" borderId="2" xfId="0" applyNumberFormat="1" applyFont="1" applyBorder="1" applyAlignment="1" applyProtection="1">
      <alignment horizontal="center"/>
      <protection locked="0" hidden="1"/>
    </xf>
    <xf numFmtId="0" fontId="31" fillId="2" borderId="1" xfId="2" applyFont="1" applyFill="1" applyBorder="1" applyAlignment="1" applyProtection="1">
      <alignment horizontal="center" vertical="center"/>
      <protection locked="0" hidden="1"/>
    </xf>
    <xf numFmtId="2" fontId="31" fillId="2" borderId="1" xfId="2" applyNumberFormat="1" applyFont="1" applyFill="1" applyBorder="1" applyAlignment="1" applyProtection="1">
      <alignment horizontal="center" vertical="center"/>
      <protection locked="0" hidden="1"/>
    </xf>
    <xf numFmtId="0" fontId="30" fillId="0" borderId="1" xfId="0" applyNumberFormat="1" applyFont="1" applyFill="1" applyBorder="1" applyAlignment="1" applyProtection="1">
      <alignment horizontal="center" vertical="center" wrapText="1"/>
      <protection locked="0" hidden="1"/>
    </xf>
    <xf numFmtId="4" fontId="38" fillId="12" borderId="26" xfId="0" applyNumberFormat="1" applyFont="1" applyFill="1" applyBorder="1" applyAlignment="1" applyProtection="1">
      <alignment horizontal="center"/>
      <protection locked="0" hidden="1"/>
    </xf>
    <xf numFmtId="4" fontId="0" fillId="9" borderId="1" xfId="0" applyNumberFormat="1" applyFill="1" applyBorder="1" applyAlignment="1" applyProtection="1">
      <alignment horizontal="center" vertical="center"/>
      <protection locked="0" hidden="1"/>
    </xf>
    <xf numFmtId="0" fontId="0" fillId="9" borderId="1" xfId="0" applyFill="1" applyBorder="1" applyAlignment="1" applyProtection="1">
      <alignment vertical="center"/>
      <protection locked="0" hidden="1"/>
    </xf>
    <xf numFmtId="2" fontId="0" fillId="9" borderId="1" xfId="0" applyNumberFormat="1" applyFill="1" applyBorder="1" applyAlignment="1" applyProtection="1">
      <alignment horizontal="center" vertical="center"/>
      <protection locked="0" hidden="1"/>
    </xf>
    <xf numFmtId="4" fontId="4" fillId="0" borderId="0" xfId="13" applyNumberFormat="1" applyFont="1" applyFill="1" applyBorder="1" applyAlignment="1" applyProtection="1">
      <alignment horizontal="center"/>
      <protection locked="0" hidden="1"/>
    </xf>
    <xf numFmtId="165" fontId="4" fillId="0" borderId="0" xfId="13" applyFont="1" applyFill="1" applyBorder="1" applyAlignment="1" applyProtection="1">
      <protection locked="0" hidden="1"/>
    </xf>
    <xf numFmtId="2" fontId="4" fillId="0" borderId="0" xfId="13" applyNumberFormat="1" applyFont="1" applyFill="1" applyBorder="1" applyAlignment="1" applyProtection="1">
      <alignment horizontal="center"/>
      <protection locked="0" hidden="1"/>
    </xf>
    <xf numFmtId="2" fontId="38" fillId="12" borderId="26" xfId="0" applyNumberFormat="1" applyFont="1" applyFill="1" applyBorder="1" applyAlignment="1" applyProtection="1">
      <alignment horizontal="center"/>
      <protection locked="0" hidden="1"/>
    </xf>
    <xf numFmtId="4" fontId="38" fillId="12" borderId="1" xfId="0" applyNumberFormat="1" applyFont="1" applyFill="1" applyBorder="1" applyAlignment="1" applyProtection="1">
      <alignment horizontal="center"/>
      <protection locked="0" hidden="1"/>
    </xf>
    <xf numFmtId="4" fontId="0" fillId="9" borderId="9" xfId="0" applyNumberFormat="1" applyFill="1" applyBorder="1" applyAlignment="1" applyProtection="1">
      <alignment horizontal="center" vertical="center"/>
      <protection locked="0" hidden="1"/>
    </xf>
    <xf numFmtId="0" fontId="0" fillId="9" borderId="9" xfId="0" applyFill="1" applyBorder="1" applyAlignment="1" applyProtection="1">
      <alignment vertical="center"/>
      <protection locked="0" hidden="1"/>
    </xf>
    <xf numFmtId="2" fontId="0" fillId="9" borderId="9" xfId="0" applyNumberFormat="1" applyFill="1" applyBorder="1" applyAlignment="1" applyProtection="1">
      <alignment horizontal="center" vertical="center"/>
      <protection locked="0" hidden="1"/>
    </xf>
    <xf numFmtId="4" fontId="57" fillId="12" borderId="1" xfId="0" applyNumberFormat="1" applyFont="1" applyFill="1" applyBorder="1" applyAlignment="1" applyProtection="1">
      <alignment horizontal="center"/>
      <protection locked="0" hidden="1"/>
    </xf>
    <xf numFmtId="0" fontId="57" fillId="12" borderId="1" xfId="0" applyFont="1" applyFill="1" applyBorder="1" applyProtection="1">
      <protection locked="0" hidden="1"/>
    </xf>
    <xf numFmtId="4" fontId="0" fillId="9" borderId="1" xfId="0" applyNumberFormat="1" applyFill="1" applyBorder="1" applyAlignment="1" applyProtection="1">
      <alignment horizontal="center"/>
      <protection locked="0" hidden="1"/>
    </xf>
    <xf numFmtId="0" fontId="0" fillId="9" borderId="1" xfId="0" applyFill="1" applyBorder="1" applyProtection="1">
      <protection locked="0" hidden="1"/>
    </xf>
    <xf numFmtId="4" fontId="0" fillId="0" borderId="10" xfId="0" applyNumberFormat="1" applyFill="1" applyBorder="1" applyAlignment="1" applyProtection="1">
      <alignment horizontal="center"/>
      <protection locked="0" hidden="1"/>
    </xf>
    <xf numFmtId="0" fontId="0" fillId="0" borderId="10" xfId="0" applyFill="1" applyBorder="1" applyProtection="1">
      <protection locked="0" hidden="1"/>
    </xf>
    <xf numFmtId="4" fontId="57" fillId="12" borderId="51" xfId="0" applyNumberFormat="1" applyFont="1" applyFill="1" applyBorder="1" applyAlignment="1" applyProtection="1">
      <alignment horizontal="center"/>
      <protection locked="0" hidden="1"/>
    </xf>
    <xf numFmtId="0" fontId="57" fillId="12" borderId="51" xfId="0" applyFont="1" applyFill="1" applyBorder="1" applyProtection="1">
      <protection locked="0" hidden="1"/>
    </xf>
    <xf numFmtId="2" fontId="57" fillId="12" borderId="51" xfId="0" applyNumberFormat="1" applyFont="1" applyFill="1" applyBorder="1" applyAlignment="1" applyProtection="1">
      <alignment horizontal="center"/>
      <protection locked="0" hidden="1"/>
    </xf>
    <xf numFmtId="4" fontId="0" fillId="9" borderId="56" xfId="0" applyNumberFormat="1" applyFill="1" applyBorder="1" applyAlignment="1" applyProtection="1">
      <alignment horizontal="center"/>
      <protection locked="0" hidden="1"/>
    </xf>
    <xf numFmtId="0" fontId="0" fillId="9" borderId="56" xfId="0" applyFill="1" applyBorder="1" applyProtection="1">
      <protection locked="0" hidden="1"/>
    </xf>
    <xf numFmtId="2" fontId="0" fillId="9" borderId="56" xfId="0" applyNumberFormat="1" applyFill="1" applyBorder="1" applyAlignment="1" applyProtection="1">
      <alignment horizontal="center"/>
      <protection locked="0" hidden="1"/>
    </xf>
    <xf numFmtId="4" fontId="57" fillId="12" borderId="10" xfId="0" applyNumberFormat="1" applyFont="1" applyFill="1" applyBorder="1" applyAlignment="1" applyProtection="1">
      <alignment horizontal="center"/>
      <protection locked="0" hidden="1"/>
    </xf>
    <xf numFmtId="0" fontId="57" fillId="12" borderId="10" xfId="0" applyFont="1" applyFill="1" applyBorder="1" applyProtection="1">
      <protection locked="0" hidden="1"/>
    </xf>
    <xf numFmtId="2" fontId="57" fillId="12" borderId="10" xfId="0" applyNumberFormat="1" applyFont="1" applyFill="1" applyBorder="1" applyAlignment="1" applyProtection="1">
      <alignment horizontal="center"/>
      <protection locked="0" hidden="1"/>
    </xf>
    <xf numFmtId="4" fontId="1" fillId="9" borderId="1" xfId="0" applyNumberFormat="1" applyFont="1" applyFill="1" applyBorder="1" applyAlignment="1" applyProtection="1">
      <alignment horizontal="center"/>
      <protection locked="0" hidden="1"/>
    </xf>
    <xf numFmtId="0" fontId="1" fillId="9" borderId="1" xfId="0" applyFont="1" applyFill="1" applyBorder="1" applyProtection="1">
      <protection locked="0" hidden="1"/>
    </xf>
    <xf numFmtId="4" fontId="120" fillId="0" borderId="10" xfId="0" applyNumberFormat="1" applyFont="1" applyFill="1" applyBorder="1" applyAlignment="1" applyProtection="1">
      <alignment horizontal="center"/>
      <protection locked="0" hidden="1"/>
    </xf>
    <xf numFmtId="49" fontId="120" fillId="0" borderId="10" xfId="0" applyNumberFormat="1" applyFont="1" applyFill="1" applyBorder="1" applyAlignment="1" applyProtection="1">
      <alignment horizontal="center"/>
      <protection locked="0" hidden="1"/>
    </xf>
    <xf numFmtId="2" fontId="120" fillId="0" borderId="10" xfId="0" applyNumberFormat="1" applyFont="1" applyFill="1" applyBorder="1" applyAlignment="1" applyProtection="1">
      <alignment horizontal="center"/>
      <protection locked="0" hidden="1"/>
    </xf>
    <xf numFmtId="49" fontId="121" fillId="9" borderId="10" xfId="0" applyNumberFormat="1" applyFont="1" applyFill="1" applyBorder="1" applyAlignment="1" applyProtection="1">
      <alignment horizontal="center"/>
      <protection locked="0" hidden="1"/>
    </xf>
    <xf numFmtId="4" fontId="116" fillId="0" borderId="1" xfId="0" applyNumberFormat="1" applyFont="1" applyFill="1" applyBorder="1" applyAlignment="1" applyProtection="1">
      <alignment horizontal="center"/>
      <protection locked="0" hidden="1"/>
    </xf>
    <xf numFmtId="49" fontId="116" fillId="0" borderId="1" xfId="0" applyNumberFormat="1" applyFont="1" applyFill="1" applyBorder="1" applyAlignment="1" applyProtection="1">
      <alignment horizontal="center"/>
      <protection locked="0" hidden="1"/>
    </xf>
    <xf numFmtId="2" fontId="116" fillId="0" borderId="1" xfId="0" applyNumberFormat="1" applyFont="1" applyFill="1" applyBorder="1" applyAlignment="1" applyProtection="1">
      <alignment horizontal="center"/>
      <protection locked="0" hidden="1"/>
    </xf>
    <xf numFmtId="4" fontId="0" fillId="14" borderId="1" xfId="0" applyNumberFormat="1" applyFill="1" applyBorder="1" applyAlignment="1" applyProtection="1">
      <alignment horizontal="center"/>
      <protection locked="0" hidden="1"/>
    </xf>
    <xf numFmtId="0" fontId="0" fillId="14" borderId="1" xfId="0" applyFill="1" applyBorder="1" applyProtection="1">
      <protection locked="0" hidden="1"/>
    </xf>
    <xf numFmtId="4" fontId="0" fillId="0" borderId="1" xfId="0" applyNumberFormat="1" applyFill="1" applyBorder="1" applyAlignment="1" applyProtection="1">
      <alignment horizontal="center"/>
      <protection locked="0" hidden="1"/>
    </xf>
    <xf numFmtId="0" fontId="0" fillId="0" borderId="1" xfId="0" applyFill="1" applyBorder="1" applyProtection="1">
      <protection locked="0" hidden="1"/>
    </xf>
    <xf numFmtId="4" fontId="0" fillId="13" borderId="10" xfId="0" applyNumberFormat="1" applyFill="1" applyBorder="1" applyAlignment="1" applyProtection="1">
      <alignment horizontal="center"/>
      <protection locked="0" hidden="1"/>
    </xf>
    <xf numFmtId="0" fontId="0" fillId="13" borderId="10" xfId="0" applyFill="1" applyBorder="1" applyProtection="1">
      <protection locked="0" hidden="1"/>
    </xf>
    <xf numFmtId="4" fontId="1" fillId="0" borderId="1" xfId="4" applyNumberFormat="1" applyFont="1" applyFill="1" applyBorder="1" applyAlignment="1" applyProtection="1">
      <alignment horizontal="center"/>
      <protection locked="0" hidden="1"/>
    </xf>
    <xf numFmtId="0" fontId="1" fillId="0" borderId="1" xfId="4" applyFont="1" applyFill="1" applyBorder="1" applyAlignment="1" applyProtection="1">
      <alignment horizontal="center"/>
      <protection locked="0" hidden="1"/>
    </xf>
    <xf numFmtId="2" fontId="1" fillId="0" borderId="1" xfId="4" applyNumberFormat="1" applyFont="1" applyFill="1" applyBorder="1" applyAlignment="1" applyProtection="1">
      <alignment horizontal="center"/>
      <protection locked="0" hidden="1"/>
    </xf>
    <xf numFmtId="4" fontId="1" fillId="0" borderId="2" xfId="4" applyNumberFormat="1" applyFont="1" applyFill="1" applyBorder="1" applyAlignment="1" applyProtection="1">
      <alignment horizontal="center"/>
      <protection locked="0" hidden="1"/>
    </xf>
    <xf numFmtId="0" fontId="1" fillId="0" borderId="2" xfId="4" applyFont="1" applyFill="1" applyBorder="1" applyAlignment="1" applyProtection="1">
      <alignment horizontal="center"/>
      <protection locked="0" hidden="1"/>
    </xf>
    <xf numFmtId="2" fontId="1" fillId="0" borderId="2" xfId="4" applyNumberFormat="1" applyFont="1" applyFill="1" applyBorder="1" applyAlignment="1" applyProtection="1">
      <alignment horizontal="center"/>
      <protection locked="0" hidden="1"/>
    </xf>
    <xf numFmtId="4" fontId="0" fillId="0" borderId="1" xfId="0" applyNumberFormat="1" applyBorder="1" applyAlignment="1" applyProtection="1">
      <alignment horizontal="center"/>
      <protection locked="0" hidden="1"/>
    </xf>
    <xf numFmtId="0" fontId="0" fillId="0" borderId="1" xfId="0" applyBorder="1" applyProtection="1">
      <protection locked="0" hidden="1"/>
    </xf>
    <xf numFmtId="49" fontId="139" fillId="0" borderId="1" xfId="0" applyNumberFormat="1" applyFont="1" applyFill="1" applyBorder="1" applyAlignment="1" applyProtection="1">
      <alignment horizontal="center"/>
      <protection locked="0" hidden="1"/>
    </xf>
    <xf numFmtId="4" fontId="0" fillId="13" borderId="1" xfId="0" applyNumberFormat="1" applyFill="1" applyBorder="1" applyAlignment="1" applyProtection="1">
      <alignment horizontal="center"/>
      <protection locked="0" hidden="1"/>
    </xf>
    <xf numFmtId="0" fontId="0" fillId="13" borderId="1" xfId="0" applyFill="1" applyBorder="1" applyProtection="1">
      <protection locked="0" hidden="1"/>
    </xf>
    <xf numFmtId="4" fontId="120" fillId="8" borderId="1" xfId="0" applyNumberFormat="1" applyFont="1" applyFill="1" applyBorder="1" applyAlignment="1" applyProtection="1">
      <alignment horizontal="center"/>
      <protection locked="0" hidden="1"/>
    </xf>
    <xf numFmtId="49" fontId="120" fillId="8" borderId="1" xfId="0" applyNumberFormat="1" applyFont="1" applyFill="1" applyBorder="1" applyAlignment="1" applyProtection="1">
      <alignment horizontal="center"/>
      <protection locked="0" hidden="1"/>
    </xf>
    <xf numFmtId="2" fontId="120" fillId="8" borderId="1" xfId="0" applyNumberFormat="1" applyFont="1" applyFill="1" applyBorder="1" applyAlignment="1" applyProtection="1">
      <alignment horizontal="center"/>
      <protection locked="0" hidden="1"/>
    </xf>
    <xf numFmtId="4" fontId="61" fillId="8" borderId="7" xfId="14" applyNumberFormat="1" applyFont="1" applyFill="1" applyBorder="1" applyAlignment="1" applyProtection="1">
      <alignment horizontal="center"/>
      <protection locked="0" hidden="1"/>
    </xf>
    <xf numFmtId="0" fontId="61" fillId="8" borderId="7" xfId="14" applyFont="1" applyFill="1" applyBorder="1" applyAlignment="1" applyProtection="1">
      <alignment horizontal="right"/>
      <protection locked="0" hidden="1"/>
    </xf>
    <xf numFmtId="2" fontId="61" fillId="8" borderId="7" xfId="14" applyNumberFormat="1" applyFont="1" applyFill="1" applyBorder="1" applyAlignment="1" applyProtection="1">
      <alignment horizontal="center"/>
      <protection locked="0" hidden="1"/>
    </xf>
    <xf numFmtId="4" fontId="0" fillId="0" borderId="7" xfId="0" applyNumberFormat="1" applyBorder="1" applyAlignment="1" applyProtection="1">
      <alignment horizontal="center"/>
      <protection locked="0" hidden="1"/>
    </xf>
    <xf numFmtId="0" fontId="0" fillId="0" borderId="7" xfId="0" applyBorder="1" applyAlignment="1" applyProtection="1">
      <alignment horizontal="right"/>
      <protection locked="0" hidden="1"/>
    </xf>
    <xf numFmtId="2" fontId="0" fillId="0" borderId="7" xfId="0" applyNumberFormat="1" applyBorder="1" applyAlignment="1" applyProtection="1">
      <alignment horizontal="center"/>
      <protection locked="0" hidden="1"/>
    </xf>
    <xf numFmtId="4" fontId="1" fillId="0" borderId="7" xfId="14" applyNumberFormat="1" applyFont="1" applyBorder="1" applyAlignment="1" applyProtection="1">
      <alignment horizontal="center"/>
      <protection locked="0" hidden="1"/>
    </xf>
    <xf numFmtId="0" fontId="1" fillId="0" borderId="7" xfId="14" applyFont="1" applyBorder="1" applyAlignment="1" applyProtection="1">
      <alignment horizontal="right"/>
      <protection locked="0" hidden="1"/>
    </xf>
    <xf numFmtId="2" fontId="1" fillId="0" borderId="7" xfId="14" applyNumberFormat="1" applyFont="1" applyBorder="1" applyAlignment="1" applyProtection="1">
      <alignment horizontal="center"/>
      <protection locked="0" hidden="1"/>
    </xf>
    <xf numFmtId="4" fontId="118" fillId="14" borderId="1" xfId="0" applyNumberFormat="1" applyFont="1" applyFill="1" applyBorder="1" applyAlignment="1" applyProtection="1">
      <alignment horizontal="center"/>
      <protection locked="0" hidden="1"/>
    </xf>
    <xf numFmtId="0" fontId="118" fillId="14" borderId="1" xfId="0" applyFont="1" applyFill="1" applyBorder="1" applyProtection="1">
      <protection locked="0" hidden="1"/>
    </xf>
    <xf numFmtId="4" fontId="1" fillId="0" borderId="16" xfId="0" applyNumberFormat="1" applyFont="1" applyBorder="1" applyAlignment="1" applyProtection="1">
      <alignment horizontal="center" vertical="center"/>
      <protection locked="0" hidden="1"/>
    </xf>
    <xf numFmtId="3" fontId="1" fillId="0" borderId="16" xfId="0" applyNumberFormat="1" applyFont="1" applyBorder="1" applyAlignment="1" applyProtection="1">
      <alignment horizontal="center" vertical="center"/>
      <protection locked="0" hidden="1"/>
    </xf>
    <xf numFmtId="2" fontId="1" fillId="0" borderId="16" xfId="0" applyNumberFormat="1" applyFont="1" applyBorder="1" applyAlignment="1" applyProtection="1">
      <alignment horizontal="center" vertical="center"/>
      <protection locked="0" hidden="1"/>
    </xf>
    <xf numFmtId="4" fontId="1" fillId="0" borderId="1" xfId="5" quotePrefix="1" applyNumberFormat="1" applyFont="1" applyFill="1" applyBorder="1" applyAlignment="1" applyProtection="1">
      <alignment horizontal="center" vertical="center"/>
      <protection locked="0" hidden="1"/>
    </xf>
    <xf numFmtId="3" fontId="1" fillId="0" borderId="1" xfId="5" quotePrefix="1" applyNumberFormat="1" applyFont="1" applyFill="1" applyBorder="1" applyAlignment="1" applyProtection="1">
      <alignment horizontal="center" vertical="center"/>
      <protection locked="0" hidden="1"/>
    </xf>
    <xf numFmtId="2" fontId="1" fillId="0" borderId="1" xfId="5" quotePrefix="1" applyNumberFormat="1" applyFont="1" applyFill="1" applyBorder="1" applyAlignment="1" applyProtection="1">
      <alignment horizontal="center" vertical="center"/>
      <protection locked="0" hidden="1"/>
    </xf>
    <xf numFmtId="4" fontId="1" fillId="0" borderId="1" xfId="14" applyNumberFormat="1" applyFont="1" applyFill="1" applyBorder="1" applyAlignment="1" applyProtection="1">
      <alignment horizontal="center" vertical="center"/>
      <protection locked="0" hidden="1"/>
    </xf>
    <xf numFmtId="3" fontId="1" fillId="0" borderId="1" xfId="14" applyNumberFormat="1" applyFont="1" applyFill="1" applyBorder="1" applyAlignment="1" applyProtection="1">
      <alignment horizontal="center" vertical="center"/>
      <protection locked="0" hidden="1"/>
    </xf>
    <xf numFmtId="2" fontId="1" fillId="0" borderId="1" xfId="14" applyNumberFormat="1" applyFont="1" applyFill="1" applyBorder="1" applyAlignment="1" applyProtection="1">
      <alignment horizontal="center" vertical="center"/>
      <protection locked="0" hidden="1"/>
    </xf>
    <xf numFmtId="0" fontId="47" fillId="0" borderId="0" xfId="2" applyFont="1" applyFill="1" applyAlignment="1">
      <alignment horizontal="center" vertical="center" wrapText="1"/>
    </xf>
    <xf numFmtId="0" fontId="113" fillId="0" borderId="0" xfId="2" applyFont="1" applyFill="1" applyAlignment="1">
      <alignment vertical="center" wrapText="1"/>
    </xf>
    <xf numFmtId="0" fontId="143" fillId="11" borderId="41" xfId="16" applyFont="1" applyFill="1" applyBorder="1" applyAlignment="1">
      <alignment horizontal="center" vertical="top" wrapText="1"/>
    </xf>
    <xf numFmtId="0" fontId="143" fillId="11" borderId="42" xfId="16" applyFont="1" applyFill="1" applyBorder="1" applyAlignment="1">
      <alignment horizontal="center" vertical="top" wrapText="1"/>
    </xf>
    <xf numFmtId="0" fontId="1" fillId="0" borderId="43" xfId="0" applyFont="1" applyBorder="1" applyAlignment="1">
      <alignment horizontal="left" vertical="top" wrapText="1"/>
    </xf>
    <xf numFmtId="0" fontId="1" fillId="0" borderId="44" xfId="0" applyFont="1" applyBorder="1" applyAlignment="1">
      <alignment horizontal="left" vertical="top" wrapText="1"/>
    </xf>
    <xf numFmtId="0" fontId="1" fillId="0" borderId="37" xfId="0" applyFont="1" applyBorder="1" applyAlignment="1">
      <alignment horizontal="left" vertical="top" wrapText="1"/>
    </xf>
    <xf numFmtId="0" fontId="1" fillId="0" borderId="43" xfId="0" applyFont="1" applyBorder="1" applyAlignment="1">
      <alignment horizontal="center" vertical="center" wrapText="1"/>
    </xf>
    <xf numFmtId="0" fontId="1" fillId="0" borderId="44" xfId="0" applyFont="1" applyBorder="1" applyAlignment="1">
      <alignment horizontal="center" vertical="center" wrapText="1"/>
    </xf>
    <xf numFmtId="0" fontId="1" fillId="0" borderId="37" xfId="0" applyFont="1" applyBorder="1" applyAlignment="1">
      <alignment horizontal="center" vertical="center" wrapText="1"/>
    </xf>
    <xf numFmtId="0" fontId="121" fillId="0" borderId="43" xfId="0" applyFont="1" applyBorder="1" applyAlignment="1">
      <alignment horizontal="center" vertical="center" wrapText="1"/>
    </xf>
    <xf numFmtId="0" fontId="121" fillId="0" borderId="44" xfId="0" applyFont="1" applyBorder="1" applyAlignment="1">
      <alignment horizontal="center" vertical="center" wrapText="1"/>
    </xf>
    <xf numFmtId="0" fontId="28" fillId="0" borderId="0" xfId="2" applyFont="1" applyFill="1" applyAlignment="1">
      <alignment horizontal="center" vertical="center" wrapText="1"/>
    </xf>
    <xf numFmtId="0" fontId="154" fillId="0" borderId="0" xfId="0" applyFont="1" applyAlignment="1">
      <alignment horizontal="center"/>
    </xf>
    <xf numFmtId="0" fontId="155" fillId="0" borderId="0" xfId="0" applyFont="1" applyAlignment="1">
      <alignment horizontal="center"/>
    </xf>
    <xf numFmtId="0" fontId="156" fillId="0" borderId="0" xfId="2" applyFont="1" applyFill="1" applyAlignment="1">
      <alignment horizontal="center" vertical="center" wrapText="1"/>
    </xf>
  </cellXfs>
  <cellStyles count="18">
    <cellStyle name="_x000d__x000a_JournalTemplate=C:\COMFO\CTALK\JOURSTD.TPL_x000d__x000a_LbStateAddress=3 3 0 251 1 89 2 311_x000d__x000a_LbStateJou" xfId="2" xr:uid="{00000000-0005-0000-0000-000000000000}"/>
    <cellStyle name="_x000d__x000a_JournalTemplate=C:\COMFO\CTALK\JOURSTD.TPL_x000d__x000a_LbStateAddress=3 3 0 251 1 89 2 311_x000d__x000a_LbStateJou_Config_Sheet" xfId="3" xr:uid="{00000000-0005-0000-0000-000001000000}"/>
    <cellStyle name="_x000d__x000a_JournalTemplate=C:\COMFO\CTALK\JOURSTD.TPL_x000d__x000a_LbStateAddress=3 3 0 251 1 89 2 311_x000d__x000a_LbStateJou_UPDATES - MEA Office Configurator - May 2010" xfId="4" xr:uid="{00000000-0005-0000-0000-000002000000}"/>
    <cellStyle name="Comma" xfId="5" builtinId="3"/>
    <cellStyle name="Comma 2" xfId="6" xr:uid="{00000000-0005-0000-0000-000003000000}"/>
    <cellStyle name="Euro" xfId="7" xr:uid="{00000000-0005-0000-0000-000004000000}"/>
    <cellStyle name="Hyperlink" xfId="8" builtinId="8"/>
    <cellStyle name="Normal" xfId="0" builtinId="0"/>
    <cellStyle name="Normal 2" xfId="9" xr:uid="{00000000-0005-0000-0000-000005000000}"/>
    <cellStyle name="Normal 3" xfId="10" xr:uid="{00000000-0005-0000-0000-000006000000}"/>
    <cellStyle name="Normal 4" xfId="11" xr:uid="{00000000-0005-0000-0000-000007000000}"/>
    <cellStyle name="Normal 5" xfId="12" xr:uid="{00000000-0005-0000-0000-000008000000}"/>
    <cellStyle name="Normal_CQ CONFIG  - FINAL" xfId="13" xr:uid="{00000000-0005-0000-0000-000009000000}"/>
    <cellStyle name="Normal_Sheet1" xfId="14" xr:uid="{00000000-0005-0000-0000-00000A000000}"/>
    <cellStyle name="Normal_WC 7300 Series" xfId="15" xr:uid="{00000000-0005-0000-0000-00000B000000}"/>
    <cellStyle name="RowLevel_1" xfId="1" builtinId="1" iLevel="0"/>
    <cellStyle name="Style 1" xfId="16" xr:uid="{00000000-0005-0000-0000-00000C000000}"/>
    <cellStyle name="Обычный 2" xfId="17" xr:uid="{5FA00FAB-4D0B-4684-9A4F-25C41F6DE0B1}"/>
  </cellStyles>
  <dxfs count="24">
    <dxf>
      <font>
        <color rgb="FFFF0000"/>
      </font>
      <fill>
        <patternFill>
          <bgColor rgb="FFFFFF99"/>
        </patternFill>
      </fill>
    </dxf>
    <dxf>
      <fill>
        <patternFill>
          <bgColor rgb="FFFFFF99"/>
        </patternFill>
      </fill>
    </dxf>
    <dxf>
      <font>
        <color rgb="FFFF0000"/>
      </font>
      <fill>
        <patternFill>
          <bgColor rgb="FF00B050"/>
        </patternFill>
      </fill>
    </dxf>
    <dxf>
      <fill>
        <patternFill>
          <bgColor rgb="FF00B050"/>
        </patternFill>
      </fill>
    </dxf>
    <dxf>
      <font>
        <color rgb="FFFF0000"/>
      </font>
      <fill>
        <patternFill>
          <bgColor rgb="FFFFC000"/>
        </patternFill>
      </fill>
    </dxf>
    <dxf>
      <fill>
        <patternFill>
          <bgColor rgb="FFFFC000"/>
        </patternFill>
      </fill>
    </dxf>
    <dxf>
      <font>
        <color rgb="FFFF0000"/>
      </font>
      <fill>
        <patternFill>
          <bgColor theme="3" tint="0.59996337778862885"/>
        </patternFill>
      </fill>
    </dxf>
    <dxf>
      <fill>
        <patternFill>
          <bgColor theme="3" tint="0.59996337778862885"/>
        </patternFill>
      </fill>
    </dxf>
    <dxf>
      <font>
        <color rgb="FFFF0000"/>
      </font>
      <fill>
        <patternFill>
          <bgColor theme="5" tint="0.59996337778862885"/>
        </patternFill>
      </fill>
    </dxf>
    <dxf>
      <fill>
        <patternFill>
          <bgColor theme="5" tint="0.59996337778862885"/>
        </patternFill>
      </fill>
    </dxf>
    <dxf>
      <fill>
        <patternFill>
          <bgColor theme="5"/>
        </patternFill>
      </fill>
    </dxf>
    <dxf>
      <fill>
        <patternFill>
          <bgColor rgb="FFFF0000"/>
        </patternFill>
      </fill>
    </dxf>
    <dxf>
      <font>
        <color rgb="FFFF0000"/>
      </font>
      <fill>
        <patternFill>
          <bgColor rgb="FFFFFF99"/>
        </patternFill>
      </fill>
    </dxf>
    <dxf>
      <fill>
        <patternFill>
          <bgColor rgb="FFFFFF99"/>
        </patternFill>
      </fill>
    </dxf>
    <dxf>
      <font>
        <color rgb="FFFF0000"/>
      </font>
      <fill>
        <patternFill>
          <bgColor rgb="FF00B050"/>
        </patternFill>
      </fill>
    </dxf>
    <dxf>
      <fill>
        <patternFill>
          <bgColor rgb="FF00B050"/>
        </patternFill>
      </fill>
    </dxf>
    <dxf>
      <font>
        <color rgb="FFFF0000"/>
      </font>
      <fill>
        <patternFill>
          <bgColor rgb="FFFFC000"/>
        </patternFill>
      </fill>
    </dxf>
    <dxf>
      <fill>
        <patternFill>
          <bgColor rgb="FFFFC000"/>
        </patternFill>
      </fill>
    </dxf>
    <dxf>
      <font>
        <color rgb="FFFF0000"/>
      </font>
      <fill>
        <patternFill>
          <bgColor theme="3" tint="0.59996337778862885"/>
        </patternFill>
      </fill>
    </dxf>
    <dxf>
      <fill>
        <patternFill>
          <bgColor theme="3" tint="0.59996337778862885"/>
        </patternFill>
      </fill>
    </dxf>
    <dxf>
      <font>
        <color rgb="FFFF0000"/>
      </font>
      <fill>
        <patternFill>
          <bgColor theme="5" tint="0.59996337778862885"/>
        </patternFill>
      </fill>
    </dxf>
    <dxf>
      <fill>
        <patternFill>
          <bgColor theme="5" tint="0.59996337778862885"/>
        </patternFill>
      </fill>
    </dxf>
    <dxf>
      <fill>
        <patternFill>
          <bgColor theme="5"/>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3" Type="http://schemas.openxmlformats.org/officeDocument/2006/relationships/hyperlink" Target="#'A4 Mono MFP (1-2)'!B16"/><Relationship Id="rId18" Type="http://schemas.openxmlformats.org/officeDocument/2006/relationships/hyperlink" Target="#'Colour printers'!B168"/><Relationship Id="rId26" Type="http://schemas.openxmlformats.org/officeDocument/2006/relationships/hyperlink" Target="#'A4 Colour MFP (1-2)'!B70"/><Relationship Id="rId39" Type="http://schemas.openxmlformats.org/officeDocument/2006/relationships/hyperlink" Target="#'A4 Mono MFP (1-2)'!B58"/><Relationship Id="rId21" Type="http://schemas.openxmlformats.org/officeDocument/2006/relationships/hyperlink" Target="#'Office Software'!A1"/><Relationship Id="rId34" Type="http://schemas.openxmlformats.org/officeDocument/2006/relationships/hyperlink" Target="#'Colour printers'!B56"/><Relationship Id="rId42" Type="http://schemas.openxmlformats.org/officeDocument/2006/relationships/hyperlink" Target="#'A4 Mono MFP (1-2)'!B116"/><Relationship Id="rId47" Type="http://schemas.openxmlformats.org/officeDocument/2006/relationships/hyperlink" Target="#'Mono printers'!B45"/><Relationship Id="rId50" Type="http://schemas.openxmlformats.org/officeDocument/2006/relationships/hyperlink" Target="#'Mono printers'!B87"/><Relationship Id="rId55" Type="http://schemas.openxmlformats.org/officeDocument/2006/relationships/hyperlink" Target="#'Colour printers'!B289"/><Relationship Id="rId63" Type="http://schemas.openxmlformats.org/officeDocument/2006/relationships/hyperlink" Target="#'A4 Colour MFP (1-2)'!B229"/><Relationship Id="rId68" Type="http://schemas.openxmlformats.org/officeDocument/2006/relationships/hyperlink" Target="#'A4 Mono MFP (1-2)'!B31"/><Relationship Id="rId76" Type="http://schemas.openxmlformats.org/officeDocument/2006/relationships/hyperlink" Target="#'A4 Mono MFP (1-2)'!B42"/><Relationship Id="rId84" Type="http://schemas.openxmlformats.org/officeDocument/2006/relationships/hyperlink" Target="#'B7000'!A1"/><Relationship Id="rId7" Type="http://schemas.openxmlformats.org/officeDocument/2006/relationships/hyperlink" Target="#Solutions!A1"/><Relationship Id="rId71" Type="http://schemas.openxmlformats.org/officeDocument/2006/relationships/hyperlink" Target="#'Colour printers'!B356"/><Relationship Id="rId2" Type="http://schemas.openxmlformats.org/officeDocument/2006/relationships/hyperlink" Target="#'Colour printers'!B440"/><Relationship Id="rId16" Type="http://schemas.openxmlformats.org/officeDocument/2006/relationships/hyperlink" Target="#'Colour printers'!B169"/><Relationship Id="rId29" Type="http://schemas.openxmlformats.org/officeDocument/2006/relationships/hyperlink" Target="#B1022_B1025!Print_Area"/><Relationship Id="rId11" Type="http://schemas.openxmlformats.org/officeDocument/2006/relationships/hyperlink" Target="#'A4 Colour MFP (1-2)'!B20"/><Relationship Id="rId24" Type="http://schemas.openxmlformats.org/officeDocument/2006/relationships/hyperlink" Target="#'A4 Colour MFP (1-2)'!B152"/><Relationship Id="rId32" Type="http://schemas.openxmlformats.org/officeDocument/2006/relationships/hyperlink" Target="#'Colour printers'!B4"/><Relationship Id="rId37" Type="http://schemas.openxmlformats.org/officeDocument/2006/relationships/hyperlink" Target="#'Colour printers'!B93"/><Relationship Id="rId40" Type="http://schemas.openxmlformats.org/officeDocument/2006/relationships/hyperlink" Target="#'A4 Mono MFP (1-2)'!B114"/><Relationship Id="rId45" Type="http://schemas.openxmlformats.org/officeDocument/2006/relationships/hyperlink" Target="#WC6400!B1"/><Relationship Id="rId53" Type="http://schemas.openxmlformats.org/officeDocument/2006/relationships/hyperlink" Target="#'A4 Mono MFP (1-2)'!B181"/><Relationship Id="rId58" Type="http://schemas.openxmlformats.org/officeDocument/2006/relationships/hyperlink" Target="#'Colour printers'!B135"/><Relationship Id="rId66" Type="http://schemas.openxmlformats.org/officeDocument/2006/relationships/hyperlink" Target="#'A4 Colour MFP (1-2)'!B128"/><Relationship Id="rId74" Type="http://schemas.openxmlformats.org/officeDocument/2006/relationships/hyperlink" Target="#'Mono printers'!B69"/><Relationship Id="rId79" Type="http://schemas.openxmlformats.org/officeDocument/2006/relationships/hyperlink" Target="#'A4 Colour MFP (1-2)'!B39"/><Relationship Id="rId5" Type="http://schemas.openxmlformats.org/officeDocument/2006/relationships/hyperlink" Target="#'Mono printers'!B4"/><Relationship Id="rId61" Type="http://schemas.openxmlformats.org/officeDocument/2006/relationships/hyperlink" Target="#'A4 Colour MFP (1-2)'!B178"/><Relationship Id="rId82" Type="http://schemas.openxmlformats.org/officeDocument/2006/relationships/hyperlink" Target="#'C7000'!Print_Titles"/><Relationship Id="rId19" Type="http://schemas.openxmlformats.org/officeDocument/2006/relationships/hyperlink" Target="#'Colour printers'!B369"/><Relationship Id="rId4" Type="http://schemas.openxmlformats.org/officeDocument/2006/relationships/hyperlink" Target="#'Mono printers'!B139"/><Relationship Id="rId9" Type="http://schemas.openxmlformats.org/officeDocument/2006/relationships/image" Target="../media/image2.png"/><Relationship Id="rId14" Type="http://schemas.openxmlformats.org/officeDocument/2006/relationships/hyperlink" Target="#'Colour printers'!B179"/><Relationship Id="rId22" Type="http://schemas.openxmlformats.org/officeDocument/2006/relationships/hyperlink" Target="#'A4 Mono MFP (1-2)'!B30"/><Relationship Id="rId27" Type="http://schemas.openxmlformats.org/officeDocument/2006/relationships/hyperlink" Target="#'A4 Mono MFP (1-2)'!B15"/><Relationship Id="rId30" Type="http://schemas.openxmlformats.org/officeDocument/2006/relationships/hyperlink" Target="#'C7000'!A1"/><Relationship Id="rId35" Type="http://schemas.openxmlformats.org/officeDocument/2006/relationships/hyperlink" Target="#'Colour printers'!B124"/><Relationship Id="rId43" Type="http://schemas.openxmlformats.org/officeDocument/2006/relationships/hyperlink" Target="#'A4 Colour MFP (1-2)'!B4"/><Relationship Id="rId48" Type="http://schemas.openxmlformats.org/officeDocument/2006/relationships/hyperlink" Target="#'Mono printers'!B83"/><Relationship Id="rId56" Type="http://schemas.openxmlformats.org/officeDocument/2006/relationships/hyperlink" Target="#'Colour printers'!B409"/><Relationship Id="rId64" Type="http://schemas.openxmlformats.org/officeDocument/2006/relationships/hyperlink" Target="#'Colour printers'!B330"/><Relationship Id="rId69" Type="http://schemas.openxmlformats.org/officeDocument/2006/relationships/image" Target="../media/image3.png"/><Relationship Id="rId77" Type="http://schemas.openxmlformats.org/officeDocument/2006/relationships/hyperlink" Target="#'A4 Colour MFP (1-2)'!B19"/><Relationship Id="rId8" Type="http://schemas.openxmlformats.org/officeDocument/2006/relationships/image" Target="../media/image1.emf"/><Relationship Id="rId51" Type="http://schemas.openxmlformats.org/officeDocument/2006/relationships/hyperlink" Target="#'Mono printers'!B116"/><Relationship Id="rId72" Type="http://schemas.openxmlformats.org/officeDocument/2006/relationships/hyperlink" Target="#'Colour printers'!B19"/><Relationship Id="rId80" Type="http://schemas.openxmlformats.org/officeDocument/2006/relationships/hyperlink" Target="#'B8100'!Print_Titles"/><Relationship Id="rId85" Type="http://schemas.openxmlformats.org/officeDocument/2006/relationships/hyperlink" Target="#'B7100'!A1"/><Relationship Id="rId3" Type="http://schemas.openxmlformats.org/officeDocument/2006/relationships/hyperlink" Target="#'Mono printers'!B153"/><Relationship Id="rId12" Type="http://schemas.openxmlformats.org/officeDocument/2006/relationships/hyperlink" Target="#'Colour printers'!B57"/><Relationship Id="rId17" Type="http://schemas.openxmlformats.org/officeDocument/2006/relationships/hyperlink" Target="#'Colour printers'!B197"/><Relationship Id="rId25" Type="http://schemas.openxmlformats.org/officeDocument/2006/relationships/hyperlink" Target="#SC2020!A1"/><Relationship Id="rId33" Type="http://schemas.openxmlformats.org/officeDocument/2006/relationships/hyperlink" Target="#'Colour printers'!B36"/><Relationship Id="rId38" Type="http://schemas.openxmlformats.org/officeDocument/2006/relationships/hyperlink" Target="#'Colour printers'!B21"/><Relationship Id="rId46" Type="http://schemas.openxmlformats.org/officeDocument/2006/relationships/hyperlink" Target="#'A4 Colour MFP (1-2)'!B43"/><Relationship Id="rId59" Type="http://schemas.openxmlformats.org/officeDocument/2006/relationships/hyperlink" Target="#'Colour printers'!B229"/><Relationship Id="rId67" Type="http://schemas.openxmlformats.org/officeDocument/2006/relationships/hyperlink" Target="#'Mono printers'!B26"/><Relationship Id="rId20" Type="http://schemas.openxmlformats.org/officeDocument/2006/relationships/hyperlink" Target="#'Colour printers'!B209"/><Relationship Id="rId41" Type="http://schemas.openxmlformats.org/officeDocument/2006/relationships/hyperlink" Target="#'A4 Mono MFP (1-2)'!B108"/><Relationship Id="rId54" Type="http://schemas.openxmlformats.org/officeDocument/2006/relationships/hyperlink" Target="#'Colour printers'!B391"/><Relationship Id="rId62" Type="http://schemas.openxmlformats.org/officeDocument/2006/relationships/hyperlink" Target="#'A4 Colour MFP (1-2)'!B262"/><Relationship Id="rId70" Type="http://schemas.openxmlformats.org/officeDocument/2006/relationships/hyperlink" Target="#'Colour printers'!B347"/><Relationship Id="rId75" Type="http://schemas.openxmlformats.org/officeDocument/2006/relationships/hyperlink" Target="#'Colour printers'!B381"/><Relationship Id="rId83" Type="http://schemas.openxmlformats.org/officeDocument/2006/relationships/hyperlink" Target="#'C7100'!A1"/><Relationship Id="rId1" Type="http://schemas.openxmlformats.org/officeDocument/2006/relationships/hyperlink" Target="#'Documate Scanners'!Print_Area"/><Relationship Id="rId6" Type="http://schemas.openxmlformats.org/officeDocument/2006/relationships/hyperlink" Target="#'MAIN MENU'!A1"/><Relationship Id="rId15" Type="http://schemas.openxmlformats.org/officeDocument/2006/relationships/hyperlink" Target="#'Colour printers'!B70"/><Relationship Id="rId23" Type="http://schemas.openxmlformats.org/officeDocument/2006/relationships/hyperlink" Target="#'A4 Mono MFP (1-2)'!B5"/><Relationship Id="rId28" Type="http://schemas.openxmlformats.org/officeDocument/2006/relationships/hyperlink" Target="#'A4 Mono MFP (1-2)'!B56"/><Relationship Id="rId36" Type="http://schemas.openxmlformats.org/officeDocument/2006/relationships/hyperlink" Target="#'Colour printers'!B39"/><Relationship Id="rId49" Type="http://schemas.openxmlformats.org/officeDocument/2006/relationships/hyperlink" Target="#'Mono printers'!B77"/><Relationship Id="rId57" Type="http://schemas.openxmlformats.org/officeDocument/2006/relationships/hyperlink" Target="#'Colour printers'!B228"/><Relationship Id="rId10" Type="http://schemas.openxmlformats.org/officeDocument/2006/relationships/hyperlink" Target="#'A4 Colour MFP (1-2)'!A1"/><Relationship Id="rId31" Type="http://schemas.openxmlformats.org/officeDocument/2006/relationships/hyperlink" Target="#'Mono printers'!B30"/><Relationship Id="rId44" Type="http://schemas.openxmlformats.org/officeDocument/2006/relationships/hyperlink" Target="#'A4 Colour MFP (1-2)'!B57"/><Relationship Id="rId52" Type="http://schemas.openxmlformats.org/officeDocument/2006/relationships/hyperlink" Target="#'Mono printers'!B119"/><Relationship Id="rId60" Type="http://schemas.openxmlformats.org/officeDocument/2006/relationships/hyperlink" Target="#'A4 Colour MFP (1-2)'!B145"/><Relationship Id="rId65" Type="http://schemas.openxmlformats.org/officeDocument/2006/relationships/hyperlink" Target="#'Colour printers'!B432"/><Relationship Id="rId73" Type="http://schemas.openxmlformats.org/officeDocument/2006/relationships/hyperlink" Target="#'Mono printers'!B36"/><Relationship Id="rId78" Type="http://schemas.openxmlformats.org/officeDocument/2006/relationships/hyperlink" Target="#'A4 Mono MFP (1-2)'!B82"/><Relationship Id="rId81" Type="http://schemas.openxmlformats.org/officeDocument/2006/relationships/hyperlink" Target="#'C8100'!Print_Titles"/></Relationships>
</file>

<file path=xl/drawings/_rels/drawing10.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 MENU'!A1"/></Relationships>
</file>

<file path=xl/drawings/_rels/drawing11.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hyperlink" Target="#'MAIN MENU'!A1"/></Relationships>
</file>

<file path=xl/drawings/_rels/drawing12.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 MENU'!A1"/></Relationships>
</file>

<file path=xl/drawings/_rels/drawing13.xml.rels><?xml version="1.0" encoding="UTF-8" standalone="yes"?>
<Relationships xmlns="http://schemas.openxmlformats.org/package/2006/relationships"><Relationship Id="rId2" Type="http://schemas.openxmlformats.org/officeDocument/2006/relationships/image" Target="../media/image9.png"/><Relationship Id="rId1" Type="http://schemas.openxmlformats.org/officeDocument/2006/relationships/hyperlink" Target="#'MAIN MENU'!A1"/></Relationships>
</file>

<file path=xl/drawings/_rels/drawing14.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 MENU'!A1"/></Relationships>
</file>

<file path=xl/drawings/_rels/drawing15.xml.rels><?xml version="1.0" encoding="UTF-8" standalone="yes"?>
<Relationships xmlns="http://schemas.openxmlformats.org/package/2006/relationships"><Relationship Id="rId2" Type="http://schemas.openxmlformats.org/officeDocument/2006/relationships/image" Target="../media/image10.png"/><Relationship Id="rId1" Type="http://schemas.openxmlformats.org/officeDocument/2006/relationships/hyperlink" Target="#'MAIN MENU'!A1"/></Relationships>
</file>

<file path=xl/drawings/_rels/drawing2.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MAIN MENU'!A1"/></Relationships>
</file>

<file path=xl/drawings/_rels/drawing3.xml.rels><?xml version="1.0" encoding="UTF-8" standalone="yes"?>
<Relationships xmlns="http://schemas.openxmlformats.org/package/2006/relationships"><Relationship Id="rId2" Type="http://schemas.openxmlformats.org/officeDocument/2006/relationships/image" Target="../media/image4.png"/><Relationship Id="rId1" Type="http://schemas.openxmlformats.org/officeDocument/2006/relationships/hyperlink" Target="#'MAIN MENU'!A1"/></Relationships>
</file>

<file path=xl/drawings/_rels/drawing4.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hyperlink" Target="#'MAIN MENU'!A1"/></Relationships>
</file>

<file path=xl/drawings/_rels/drawing5.xml.rels><?xml version="1.0" encoding="UTF-8" standalone="yes"?>
<Relationships xmlns="http://schemas.openxmlformats.org/package/2006/relationships"><Relationship Id="rId2" Type="http://schemas.openxmlformats.org/officeDocument/2006/relationships/image" Target="../media/image6.png"/><Relationship Id="rId1" Type="http://schemas.openxmlformats.org/officeDocument/2006/relationships/hyperlink" Target="#'MAIN MENU'!A1"/></Relationships>
</file>

<file path=xl/drawings/_rels/drawing6.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AIN MENU'!A1"/></Relationships>
</file>

<file path=xl/drawings/_rels/drawing7.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hyperlink" Target="#'MAIN MENU'!A1"/></Relationships>
</file>

<file path=xl/drawings/_rels/drawing8.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 MENU'!A1"/></Relationships>
</file>

<file path=xl/drawings/_rels/drawing9.xml.rels><?xml version="1.0" encoding="UTF-8" standalone="yes"?>
<Relationships xmlns="http://schemas.openxmlformats.org/package/2006/relationships"><Relationship Id="rId2" Type="http://schemas.openxmlformats.org/officeDocument/2006/relationships/image" Target="../media/image7.png"/><Relationship Id="rId1" Type="http://schemas.openxmlformats.org/officeDocument/2006/relationships/hyperlink" Target="#'MAIN MENU'!A1"/></Relationships>
</file>

<file path=xl/drawings/drawing1.xml><?xml version="1.0" encoding="utf-8"?>
<xdr:wsDr xmlns:xdr="http://schemas.openxmlformats.org/drawingml/2006/spreadsheetDrawing" xmlns:a="http://schemas.openxmlformats.org/drawingml/2006/main">
  <xdr:twoCellAnchor>
    <xdr:from>
      <xdr:col>3</xdr:col>
      <xdr:colOff>1873236</xdr:colOff>
      <xdr:row>27</xdr:row>
      <xdr:rowOff>71718</xdr:rowOff>
    </xdr:from>
    <xdr:to>
      <xdr:col>3</xdr:col>
      <xdr:colOff>2296695</xdr:colOff>
      <xdr:row>27</xdr:row>
      <xdr:rowOff>259932</xdr:rowOff>
    </xdr:to>
    <xdr:sp macro="" textlink="">
      <xdr:nvSpPr>
        <xdr:cNvPr id="79" name="AutoShape 335">
          <a:hlinkClick xmlns:r="http://schemas.openxmlformats.org/officeDocument/2006/relationships" r:id="rId1" tooltip="DC 260"/>
          <a:extLst>
            <a:ext uri="{FF2B5EF4-FFF2-40B4-BE49-F238E27FC236}">
              <a16:creationId xmlns:a16="http://schemas.microsoft.com/office/drawing/2014/main" id="{25E9A878-0A47-4BBB-8906-2113C0AAE9C7}"/>
            </a:ext>
          </a:extLst>
        </xdr:cNvPr>
        <xdr:cNvSpPr>
          <a:spLocks noChangeArrowheads="1"/>
        </xdr:cNvSpPr>
      </xdr:nvSpPr>
      <xdr:spPr bwMode="auto">
        <a:xfrm>
          <a:off x="8359588" y="6342529"/>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1585996</xdr:colOff>
      <xdr:row>10</xdr:row>
      <xdr:rowOff>4173</xdr:rowOff>
    </xdr:from>
    <xdr:to>
      <xdr:col>6</xdr:col>
      <xdr:colOff>2099931</xdr:colOff>
      <xdr:row>10</xdr:row>
      <xdr:rowOff>269066</xdr:rowOff>
    </xdr:to>
    <xdr:sp macro="" textlink="">
      <xdr:nvSpPr>
        <xdr:cNvPr id="70" name="AutoShape 93">
          <a:hlinkClick xmlns:r="http://schemas.openxmlformats.org/officeDocument/2006/relationships" r:id="rId2" tooltip="Phaser 8560"/>
          <a:extLst>
            <a:ext uri="{FF2B5EF4-FFF2-40B4-BE49-F238E27FC236}">
              <a16:creationId xmlns:a16="http://schemas.microsoft.com/office/drawing/2014/main" id="{830310A5-9DE0-4694-AC29-70AC7F97A60A}"/>
            </a:ext>
          </a:extLst>
        </xdr:cNvPr>
        <xdr:cNvSpPr>
          <a:spLocks noChangeArrowheads="1"/>
        </xdr:cNvSpPr>
      </xdr:nvSpPr>
      <xdr:spPr bwMode="auto">
        <a:xfrm>
          <a:off x="9838766" y="2465295"/>
          <a:ext cx="485774" cy="257734"/>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6</xdr:col>
      <xdr:colOff>1663315</xdr:colOff>
      <xdr:row>6</xdr:row>
      <xdr:rowOff>60201</xdr:rowOff>
    </xdr:from>
    <xdr:to>
      <xdr:col>6</xdr:col>
      <xdr:colOff>2113020</xdr:colOff>
      <xdr:row>6</xdr:row>
      <xdr:rowOff>266790</xdr:rowOff>
    </xdr:to>
    <xdr:sp macro="" textlink="">
      <xdr:nvSpPr>
        <xdr:cNvPr id="9" name="AutoShape 63">
          <a:hlinkClick xmlns:r="http://schemas.openxmlformats.org/officeDocument/2006/relationships" r:id="rId3" tooltip="Phaser 3124"/>
          <a:extLst>
            <a:ext uri="{FF2B5EF4-FFF2-40B4-BE49-F238E27FC236}">
              <a16:creationId xmlns:a16="http://schemas.microsoft.com/office/drawing/2014/main" id="{3BB902C1-0B49-4A7D-8650-B986429F0FCD}"/>
            </a:ext>
          </a:extLst>
        </xdr:cNvPr>
        <xdr:cNvSpPr>
          <a:spLocks noChangeArrowheads="1"/>
        </xdr:cNvSpPr>
      </xdr:nvSpPr>
      <xdr:spPr bwMode="auto">
        <a:xfrm>
          <a:off x="10173821" y="1636059"/>
          <a:ext cx="428625" cy="19946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6</xdr:col>
      <xdr:colOff>1682365</xdr:colOff>
      <xdr:row>5</xdr:row>
      <xdr:rowOff>65555</xdr:rowOff>
    </xdr:from>
    <xdr:to>
      <xdr:col>7</xdr:col>
      <xdr:colOff>8778</xdr:colOff>
      <xdr:row>6</xdr:row>
      <xdr:rowOff>0</xdr:rowOff>
    </xdr:to>
    <xdr:sp macro="" textlink="">
      <xdr:nvSpPr>
        <xdr:cNvPr id="8" name="AutoShape 63">
          <a:hlinkClick xmlns:r="http://schemas.openxmlformats.org/officeDocument/2006/relationships" r:id="rId4" tooltip="Phaser 3124"/>
          <a:extLst>
            <a:ext uri="{FF2B5EF4-FFF2-40B4-BE49-F238E27FC236}">
              <a16:creationId xmlns:a16="http://schemas.microsoft.com/office/drawing/2014/main" id="{F8C68968-010C-4843-B159-E8D3CC47FEFE}"/>
            </a:ext>
          </a:extLst>
        </xdr:cNvPr>
        <xdr:cNvSpPr>
          <a:spLocks noChangeArrowheads="1"/>
        </xdr:cNvSpPr>
      </xdr:nvSpPr>
      <xdr:spPr bwMode="auto">
        <a:xfrm>
          <a:off x="3790950" y="1619250"/>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1896208</xdr:colOff>
      <xdr:row>5</xdr:row>
      <xdr:rowOff>1</xdr:rowOff>
    </xdr:from>
    <xdr:to>
      <xdr:col>4</xdr:col>
      <xdr:colOff>16423</xdr:colOff>
      <xdr:row>5</xdr:row>
      <xdr:rowOff>246529</xdr:rowOff>
    </xdr:to>
    <xdr:sp macro="" textlink="">
      <xdr:nvSpPr>
        <xdr:cNvPr id="4" name="AutoShape 63">
          <a:hlinkClick xmlns:r="http://schemas.openxmlformats.org/officeDocument/2006/relationships" r:id="rId5" tooltip="Phaser 3124"/>
          <a:extLst>
            <a:ext uri="{FF2B5EF4-FFF2-40B4-BE49-F238E27FC236}">
              <a16:creationId xmlns:a16="http://schemas.microsoft.com/office/drawing/2014/main" id="{DB34FAF4-0DBC-42A6-BC7B-07C886854C6C}"/>
            </a:ext>
          </a:extLst>
        </xdr:cNvPr>
        <xdr:cNvSpPr>
          <a:spLocks noChangeArrowheads="1"/>
        </xdr:cNvSpPr>
      </xdr:nvSpPr>
      <xdr:spPr bwMode="auto">
        <a:xfrm>
          <a:off x="3830171" y="1837766"/>
          <a:ext cx="409575" cy="24652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0</xdr:col>
      <xdr:colOff>0</xdr:colOff>
      <xdr:row>0</xdr:row>
      <xdr:rowOff>0</xdr:rowOff>
    </xdr:from>
    <xdr:to>
      <xdr:col>6</xdr:col>
      <xdr:colOff>2266950</xdr:colOff>
      <xdr:row>3</xdr:row>
      <xdr:rowOff>76200</xdr:rowOff>
    </xdr:to>
    <xdr:sp macro="" textlink="">
      <xdr:nvSpPr>
        <xdr:cNvPr id="1128" name="Rectangle 104">
          <a:extLst>
            <a:ext uri="{FF2B5EF4-FFF2-40B4-BE49-F238E27FC236}">
              <a16:creationId xmlns:a16="http://schemas.microsoft.com/office/drawing/2014/main" id="{2679FDB9-66C8-4045-A49D-469D4127FBB8}"/>
            </a:ext>
          </a:extLst>
        </xdr:cNvPr>
        <xdr:cNvSpPr>
          <a:spLocks noChangeArrowheads="1"/>
        </xdr:cNvSpPr>
      </xdr:nvSpPr>
      <xdr:spPr bwMode="auto">
        <a:xfrm>
          <a:off x="0" y="0"/>
          <a:ext cx="11277600" cy="885825"/>
        </a:xfrm>
        <a:prstGeom prst="rect">
          <a:avLst/>
        </a:prstGeom>
        <a:gradFill rotWithShape="1">
          <a:gsLst>
            <a:gs pos="0">
              <a:srgbClr val="3366FF"/>
            </a:gs>
            <a:gs pos="100000">
              <a:srgbClr val="3366FF">
                <a:gamma/>
                <a:tint val="28627"/>
                <a:invGamma/>
              </a:srgbClr>
            </a:gs>
          </a:gsLst>
          <a:lin ang="5400000" scaled="1"/>
        </a:gradFill>
        <a:ln w="9525">
          <a:noFill/>
          <a:miter lim="800000"/>
          <a:headEnd/>
          <a:tailEnd/>
        </a:ln>
      </xdr:spPr>
      <xdr:txBody>
        <a:bodyPr vertOverflow="clip" wrap="square" lIns="45720" tIns="41148" rIns="45720" bIns="0" anchor="t" upright="1"/>
        <a:lstStyle/>
        <a:p>
          <a:pPr algn="ctr" rtl="0">
            <a:defRPr sz="1000"/>
          </a:pPr>
          <a:r>
            <a:rPr lang="en-GB" sz="2600" b="0" i="0" u="none" strike="noStrike" baseline="0">
              <a:solidFill>
                <a:srgbClr val="FFFFFF"/>
              </a:solidFill>
              <a:latin typeface="Xerox Sans"/>
            </a:rPr>
            <a:t>Xerox Office Pricelist </a:t>
          </a:r>
        </a:p>
        <a:p>
          <a:pPr algn="ctr" rtl="0">
            <a:defRPr sz="1000"/>
          </a:pPr>
          <a:endParaRPr lang="en-GB" sz="2600" b="0" i="0" u="none" strike="noStrike" baseline="0">
            <a:solidFill>
              <a:srgbClr val="FFFFFF"/>
            </a:solidFill>
            <a:latin typeface="Xerox Sans"/>
          </a:endParaRPr>
        </a:p>
        <a:p>
          <a:pPr algn="ctr" rtl="0">
            <a:defRPr sz="1000"/>
          </a:pPr>
          <a:endParaRPr lang="en-GB" sz="2600" b="0" i="0" u="none" strike="noStrike" baseline="0">
            <a:solidFill>
              <a:srgbClr val="FFFFFF"/>
            </a:solidFill>
            <a:latin typeface="Xerox Sans"/>
          </a:endParaRPr>
        </a:p>
        <a:p>
          <a:pPr algn="ctr" rtl="0">
            <a:defRPr sz="1000"/>
          </a:pPr>
          <a:endParaRPr lang="en-GB" sz="2600" b="0" i="0" u="none" strike="noStrike" baseline="0">
            <a:solidFill>
              <a:srgbClr val="FFFFFF"/>
            </a:solidFill>
            <a:latin typeface="Xerox Sans"/>
          </a:endParaRPr>
        </a:p>
        <a:p>
          <a:pPr algn="ctr" rtl="0">
            <a:defRPr sz="1000"/>
          </a:pPr>
          <a:endParaRPr lang="en-GB" sz="2600" b="0" i="0" u="none" strike="noStrike" baseline="0">
            <a:solidFill>
              <a:srgbClr val="FFFFFF"/>
            </a:solidFill>
            <a:latin typeface="Xerox Sans"/>
          </a:endParaRPr>
        </a:p>
      </xdr:txBody>
    </xdr:sp>
    <xdr:clientData/>
  </xdr:twoCellAnchor>
  <xdr:twoCellAnchor>
    <xdr:from>
      <xdr:col>0</xdr:col>
      <xdr:colOff>76200</xdr:colOff>
      <xdr:row>0</xdr:row>
      <xdr:rowOff>0</xdr:rowOff>
    </xdr:from>
    <xdr:to>
      <xdr:col>1</xdr:col>
      <xdr:colOff>185532</xdr:colOff>
      <xdr:row>0</xdr:row>
      <xdr:rowOff>0</xdr:rowOff>
    </xdr:to>
    <xdr:sp macro="" textlink="">
      <xdr:nvSpPr>
        <xdr:cNvPr id="1238" name="Rectangle 2">
          <a:extLst>
            <a:ext uri="{FF2B5EF4-FFF2-40B4-BE49-F238E27FC236}">
              <a16:creationId xmlns:a16="http://schemas.microsoft.com/office/drawing/2014/main" id="{AA5F979E-212E-4758-9D71-6370A2C892FA}"/>
            </a:ext>
          </a:extLst>
        </xdr:cNvPr>
        <xdr:cNvSpPr>
          <a:spLocks noChangeArrowheads="1"/>
        </xdr:cNvSpPr>
      </xdr:nvSpPr>
      <xdr:spPr bwMode="auto">
        <a:xfrm>
          <a:off x="76200" y="0"/>
          <a:ext cx="276225" cy="0"/>
        </a:xfrm>
        <a:prstGeom prst="rect">
          <a:avLst/>
        </a:prstGeom>
        <a:gradFill rotWithShape="1">
          <a:gsLst>
            <a:gs pos="0">
              <a:srgbClr val="000000"/>
            </a:gs>
            <a:gs pos="50000">
              <a:srgbClr val="000000">
                <a:alpha val="53000"/>
              </a:srgbClr>
            </a:gs>
            <a:gs pos="100000">
              <a:srgbClr val="000000"/>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u="none" strike="noStrike" baseline="0">
              <a:solidFill>
                <a:srgbClr val="FFFFFF"/>
              </a:solidFill>
              <a:latin typeface="Arial"/>
              <a:cs typeface="Arial"/>
            </a:rPr>
            <a:t>Phaser 3117</a:t>
          </a:r>
        </a:p>
      </xdr:txBody>
    </xdr:sp>
    <xdr:clientData/>
  </xdr:twoCellAnchor>
  <xdr:twoCellAnchor>
    <xdr:from>
      <xdr:col>6</xdr:col>
      <xdr:colOff>19050</xdr:colOff>
      <xdr:row>0</xdr:row>
      <xdr:rowOff>0</xdr:rowOff>
    </xdr:from>
    <xdr:to>
      <xdr:col>6</xdr:col>
      <xdr:colOff>2276475</xdr:colOff>
      <xdr:row>0</xdr:row>
      <xdr:rowOff>0</xdr:rowOff>
    </xdr:to>
    <xdr:sp macro="" textlink="">
      <xdr:nvSpPr>
        <xdr:cNvPr id="1032" name="Rectangle 8">
          <a:extLst>
            <a:ext uri="{FF2B5EF4-FFF2-40B4-BE49-F238E27FC236}">
              <a16:creationId xmlns:a16="http://schemas.microsoft.com/office/drawing/2014/main" id="{E18578D9-27DE-4D34-8400-91F648AFA594}"/>
            </a:ext>
          </a:extLst>
        </xdr:cNvPr>
        <xdr:cNvSpPr>
          <a:spLocks noChangeArrowheads="1"/>
        </xdr:cNvSpPr>
      </xdr:nvSpPr>
      <xdr:spPr bwMode="auto">
        <a:xfrm>
          <a:off x="9029700" y="0"/>
          <a:ext cx="225742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CopyCentre/ WorkCentre 118</a:t>
          </a:r>
        </a:p>
      </xdr:txBody>
    </xdr:sp>
    <xdr:clientData/>
  </xdr:twoCellAnchor>
  <xdr:twoCellAnchor>
    <xdr:from>
      <xdr:col>0</xdr:col>
      <xdr:colOff>73709</xdr:colOff>
      <xdr:row>0</xdr:row>
      <xdr:rowOff>0</xdr:rowOff>
    </xdr:from>
    <xdr:to>
      <xdr:col>1</xdr:col>
      <xdr:colOff>162086</xdr:colOff>
      <xdr:row>0</xdr:row>
      <xdr:rowOff>0</xdr:rowOff>
    </xdr:to>
    <xdr:sp macro="" textlink="">
      <xdr:nvSpPr>
        <xdr:cNvPr id="1034" name="Rectangle 10">
          <a:extLst>
            <a:ext uri="{FF2B5EF4-FFF2-40B4-BE49-F238E27FC236}">
              <a16:creationId xmlns:a16="http://schemas.microsoft.com/office/drawing/2014/main" id="{6A1940A2-B509-4268-A830-74EFFAE0D124}"/>
            </a:ext>
          </a:extLst>
        </xdr:cNvPr>
        <xdr:cNvSpPr>
          <a:spLocks noChangeArrowheads="1"/>
        </xdr:cNvSpPr>
      </xdr:nvSpPr>
      <xdr:spPr bwMode="auto">
        <a:xfrm>
          <a:off x="66675" y="0"/>
          <a:ext cx="27622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Phaser 3124</a:t>
          </a:r>
        </a:p>
        <a:p>
          <a:pPr algn="ctr" rtl="0">
            <a:defRPr sz="1000"/>
          </a:pPr>
          <a:endParaRPr lang="en-GB" sz="1000" b="1" i="0" strike="noStrike">
            <a:solidFill>
              <a:srgbClr val="FFFFFF"/>
            </a:solidFill>
            <a:latin typeface="Arial"/>
            <a:cs typeface="Arial"/>
          </a:endParaRPr>
        </a:p>
      </xdr:txBody>
    </xdr:sp>
    <xdr:clientData/>
  </xdr:twoCellAnchor>
  <xdr:twoCellAnchor>
    <xdr:from>
      <xdr:col>6</xdr:col>
      <xdr:colOff>9525</xdr:colOff>
      <xdr:row>0</xdr:row>
      <xdr:rowOff>0</xdr:rowOff>
    </xdr:from>
    <xdr:to>
      <xdr:col>6</xdr:col>
      <xdr:colOff>2276475</xdr:colOff>
      <xdr:row>0</xdr:row>
      <xdr:rowOff>0</xdr:rowOff>
    </xdr:to>
    <xdr:sp macro="" textlink="">
      <xdr:nvSpPr>
        <xdr:cNvPr id="1035" name="Rectangle 11">
          <a:extLst>
            <a:ext uri="{FF2B5EF4-FFF2-40B4-BE49-F238E27FC236}">
              <a16:creationId xmlns:a16="http://schemas.microsoft.com/office/drawing/2014/main" id="{DD59AD59-4A51-4A31-8C0F-5D339AA82A78}"/>
            </a:ext>
          </a:extLst>
        </xdr:cNvPr>
        <xdr:cNvSpPr>
          <a:spLocks noChangeArrowheads="1"/>
        </xdr:cNvSpPr>
      </xdr:nvSpPr>
      <xdr:spPr bwMode="auto">
        <a:xfrm>
          <a:off x="9020175" y="0"/>
          <a:ext cx="2266950"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123/ 128/ 133</a:t>
          </a:r>
        </a:p>
      </xdr:txBody>
    </xdr:sp>
    <xdr:clientData/>
  </xdr:twoCellAnchor>
  <xdr:twoCellAnchor>
    <xdr:from>
      <xdr:col>6</xdr:col>
      <xdr:colOff>9525</xdr:colOff>
      <xdr:row>0</xdr:row>
      <xdr:rowOff>0</xdr:rowOff>
    </xdr:from>
    <xdr:to>
      <xdr:col>6</xdr:col>
      <xdr:colOff>2276475</xdr:colOff>
      <xdr:row>0</xdr:row>
      <xdr:rowOff>0</xdr:rowOff>
    </xdr:to>
    <xdr:sp macro="" textlink="">
      <xdr:nvSpPr>
        <xdr:cNvPr id="1036" name="Rectangle 12">
          <a:extLst>
            <a:ext uri="{FF2B5EF4-FFF2-40B4-BE49-F238E27FC236}">
              <a16:creationId xmlns:a16="http://schemas.microsoft.com/office/drawing/2014/main" id="{0D28ED2D-EC4C-4D73-AF59-CE790AD58CFE}"/>
            </a:ext>
          </a:extLst>
        </xdr:cNvPr>
        <xdr:cNvSpPr>
          <a:spLocks noChangeArrowheads="1"/>
        </xdr:cNvSpPr>
      </xdr:nvSpPr>
      <xdr:spPr bwMode="auto">
        <a:xfrm>
          <a:off x="9020175" y="0"/>
          <a:ext cx="2266950"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5632/ 5638</a:t>
          </a:r>
        </a:p>
      </xdr:txBody>
    </xdr:sp>
    <xdr:clientData/>
  </xdr:twoCellAnchor>
  <xdr:twoCellAnchor>
    <xdr:from>
      <xdr:col>6</xdr:col>
      <xdr:colOff>0</xdr:colOff>
      <xdr:row>0</xdr:row>
      <xdr:rowOff>0</xdr:rowOff>
    </xdr:from>
    <xdr:to>
      <xdr:col>6</xdr:col>
      <xdr:colOff>2276475</xdr:colOff>
      <xdr:row>0</xdr:row>
      <xdr:rowOff>0</xdr:rowOff>
    </xdr:to>
    <xdr:sp macro="" textlink="">
      <xdr:nvSpPr>
        <xdr:cNvPr id="1037" name="Rectangle 13">
          <a:extLst>
            <a:ext uri="{FF2B5EF4-FFF2-40B4-BE49-F238E27FC236}">
              <a16:creationId xmlns:a16="http://schemas.microsoft.com/office/drawing/2014/main" id="{891282F3-9F7E-4044-A8D6-847F4052AB1F}"/>
            </a:ext>
          </a:extLst>
        </xdr:cNvPr>
        <xdr:cNvSpPr>
          <a:spLocks noChangeArrowheads="1"/>
        </xdr:cNvSpPr>
      </xdr:nvSpPr>
      <xdr:spPr bwMode="auto">
        <a:xfrm>
          <a:off x="9010650" y="0"/>
          <a:ext cx="22764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 WorkCentre 5645/ 5655</a:t>
          </a:r>
        </a:p>
      </xdr:txBody>
    </xdr:sp>
    <xdr:clientData/>
  </xdr:twoCellAnchor>
  <xdr:twoCellAnchor>
    <xdr:from>
      <xdr:col>6</xdr:col>
      <xdr:colOff>9525</xdr:colOff>
      <xdr:row>0</xdr:row>
      <xdr:rowOff>0</xdr:rowOff>
    </xdr:from>
    <xdr:to>
      <xdr:col>6</xdr:col>
      <xdr:colOff>2276475</xdr:colOff>
      <xdr:row>0</xdr:row>
      <xdr:rowOff>0</xdr:rowOff>
    </xdr:to>
    <xdr:sp macro="" textlink="">
      <xdr:nvSpPr>
        <xdr:cNvPr id="1038" name="Rectangle 14">
          <a:extLst>
            <a:ext uri="{FF2B5EF4-FFF2-40B4-BE49-F238E27FC236}">
              <a16:creationId xmlns:a16="http://schemas.microsoft.com/office/drawing/2014/main" id="{E2718367-37B8-4FC9-BC9E-9B1AABF7C74F}"/>
            </a:ext>
          </a:extLst>
        </xdr:cNvPr>
        <xdr:cNvSpPr>
          <a:spLocks noChangeArrowheads="1"/>
        </xdr:cNvSpPr>
      </xdr:nvSpPr>
      <xdr:spPr bwMode="auto">
        <a:xfrm>
          <a:off x="9020175" y="0"/>
          <a:ext cx="2266950"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5665/ 5675</a:t>
          </a:r>
        </a:p>
      </xdr:txBody>
    </xdr:sp>
    <xdr:clientData/>
  </xdr:twoCellAnchor>
  <xdr:twoCellAnchor>
    <xdr:from>
      <xdr:col>6</xdr:col>
      <xdr:colOff>9525</xdr:colOff>
      <xdr:row>0</xdr:row>
      <xdr:rowOff>0</xdr:rowOff>
    </xdr:from>
    <xdr:to>
      <xdr:col>6</xdr:col>
      <xdr:colOff>2276475</xdr:colOff>
      <xdr:row>0</xdr:row>
      <xdr:rowOff>0</xdr:rowOff>
    </xdr:to>
    <xdr:sp macro="" textlink="">
      <xdr:nvSpPr>
        <xdr:cNvPr id="1039" name="Rectangle 15">
          <a:extLst>
            <a:ext uri="{FF2B5EF4-FFF2-40B4-BE49-F238E27FC236}">
              <a16:creationId xmlns:a16="http://schemas.microsoft.com/office/drawing/2014/main" id="{DE231D3A-4203-45A9-AB14-CD873AB8AEA2}"/>
            </a:ext>
          </a:extLst>
        </xdr:cNvPr>
        <xdr:cNvSpPr>
          <a:spLocks noChangeArrowheads="1"/>
        </xdr:cNvSpPr>
      </xdr:nvSpPr>
      <xdr:spPr bwMode="auto">
        <a:xfrm>
          <a:off x="9020175" y="0"/>
          <a:ext cx="2266950"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5020</a:t>
          </a:r>
        </a:p>
      </xdr:txBody>
    </xdr:sp>
    <xdr:clientData/>
  </xdr:twoCellAnchor>
  <xdr:twoCellAnchor>
    <xdr:from>
      <xdr:col>6</xdr:col>
      <xdr:colOff>19050</xdr:colOff>
      <xdr:row>0</xdr:row>
      <xdr:rowOff>0</xdr:rowOff>
    </xdr:from>
    <xdr:to>
      <xdr:col>6</xdr:col>
      <xdr:colOff>2276475</xdr:colOff>
      <xdr:row>0</xdr:row>
      <xdr:rowOff>0</xdr:rowOff>
    </xdr:to>
    <xdr:sp macro="" textlink="">
      <xdr:nvSpPr>
        <xdr:cNvPr id="1040" name="Rectangle 16">
          <a:extLst>
            <a:ext uri="{FF2B5EF4-FFF2-40B4-BE49-F238E27FC236}">
              <a16:creationId xmlns:a16="http://schemas.microsoft.com/office/drawing/2014/main" id="{7459645B-733F-47D4-BD89-9A48AB96CF0B}"/>
            </a:ext>
          </a:extLst>
        </xdr:cNvPr>
        <xdr:cNvSpPr>
          <a:spLocks noChangeArrowheads="1"/>
        </xdr:cNvSpPr>
      </xdr:nvSpPr>
      <xdr:spPr bwMode="auto">
        <a:xfrm>
          <a:off x="9029700" y="0"/>
          <a:ext cx="225742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 WorkCentre 4150</a:t>
          </a:r>
        </a:p>
      </xdr:txBody>
    </xdr:sp>
    <xdr:clientData/>
  </xdr:twoCellAnchor>
  <xdr:twoCellAnchor>
    <xdr:from>
      <xdr:col>8</xdr:col>
      <xdr:colOff>28575</xdr:colOff>
      <xdr:row>0</xdr:row>
      <xdr:rowOff>0</xdr:rowOff>
    </xdr:from>
    <xdr:to>
      <xdr:col>10</xdr:col>
      <xdr:colOff>261777</xdr:colOff>
      <xdr:row>0</xdr:row>
      <xdr:rowOff>0</xdr:rowOff>
    </xdr:to>
    <xdr:sp macro="" textlink="">
      <xdr:nvSpPr>
        <xdr:cNvPr id="1041" name="Rectangle 17">
          <a:extLst>
            <a:ext uri="{FF2B5EF4-FFF2-40B4-BE49-F238E27FC236}">
              <a16:creationId xmlns:a16="http://schemas.microsoft.com/office/drawing/2014/main" id="{D0DF9DDC-E270-4129-951B-904CAEB605B9}"/>
            </a:ext>
          </a:extLst>
        </xdr:cNvPr>
        <xdr:cNvSpPr>
          <a:spLocks noChangeArrowheads="1"/>
        </xdr:cNvSpPr>
      </xdr:nvSpPr>
      <xdr:spPr bwMode="auto">
        <a:xfrm>
          <a:off x="11925300" y="0"/>
          <a:ext cx="14382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3119</a:t>
          </a:r>
        </a:p>
      </xdr:txBody>
    </xdr:sp>
    <xdr:clientData/>
  </xdr:twoCellAnchor>
  <xdr:twoCellAnchor>
    <xdr:from>
      <xdr:col>8</xdr:col>
      <xdr:colOff>28575</xdr:colOff>
      <xdr:row>0</xdr:row>
      <xdr:rowOff>0</xdr:rowOff>
    </xdr:from>
    <xdr:to>
      <xdr:col>10</xdr:col>
      <xdr:colOff>261777</xdr:colOff>
      <xdr:row>0</xdr:row>
      <xdr:rowOff>0</xdr:rowOff>
    </xdr:to>
    <xdr:sp macro="" textlink="">
      <xdr:nvSpPr>
        <xdr:cNvPr id="1042" name="Rectangle 18">
          <a:extLst>
            <a:ext uri="{FF2B5EF4-FFF2-40B4-BE49-F238E27FC236}">
              <a16:creationId xmlns:a16="http://schemas.microsoft.com/office/drawing/2014/main" id="{E14B9222-F98E-4917-A381-B3F2E35DDC75}"/>
            </a:ext>
          </a:extLst>
        </xdr:cNvPr>
        <xdr:cNvSpPr>
          <a:spLocks noChangeArrowheads="1"/>
        </xdr:cNvSpPr>
      </xdr:nvSpPr>
      <xdr:spPr bwMode="auto">
        <a:xfrm>
          <a:off x="11925300" y="0"/>
          <a:ext cx="14382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PE220</a:t>
          </a:r>
        </a:p>
      </xdr:txBody>
    </xdr:sp>
    <xdr:clientData/>
  </xdr:twoCellAnchor>
  <xdr:twoCellAnchor>
    <xdr:from>
      <xdr:col>8</xdr:col>
      <xdr:colOff>28575</xdr:colOff>
      <xdr:row>0</xdr:row>
      <xdr:rowOff>0</xdr:rowOff>
    </xdr:from>
    <xdr:to>
      <xdr:col>10</xdr:col>
      <xdr:colOff>261777</xdr:colOff>
      <xdr:row>0</xdr:row>
      <xdr:rowOff>0</xdr:rowOff>
    </xdr:to>
    <xdr:sp macro="" textlink="">
      <xdr:nvSpPr>
        <xdr:cNvPr id="1043" name="Rectangle 19">
          <a:extLst>
            <a:ext uri="{FF2B5EF4-FFF2-40B4-BE49-F238E27FC236}">
              <a16:creationId xmlns:a16="http://schemas.microsoft.com/office/drawing/2014/main" id="{EA86C836-825E-457E-A1E0-FF5F3AD712B9}"/>
            </a:ext>
          </a:extLst>
        </xdr:cNvPr>
        <xdr:cNvSpPr>
          <a:spLocks noChangeArrowheads="1"/>
        </xdr:cNvSpPr>
      </xdr:nvSpPr>
      <xdr:spPr bwMode="auto">
        <a:xfrm>
          <a:off x="11925300" y="0"/>
          <a:ext cx="14382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Phaser 3200MFP</a:t>
          </a:r>
        </a:p>
      </xdr:txBody>
    </xdr:sp>
    <xdr:clientData/>
  </xdr:twoCellAnchor>
  <xdr:twoCellAnchor>
    <xdr:from>
      <xdr:col>8</xdr:col>
      <xdr:colOff>28575</xdr:colOff>
      <xdr:row>0</xdr:row>
      <xdr:rowOff>0</xdr:rowOff>
    </xdr:from>
    <xdr:to>
      <xdr:col>10</xdr:col>
      <xdr:colOff>261777</xdr:colOff>
      <xdr:row>0</xdr:row>
      <xdr:rowOff>0</xdr:rowOff>
    </xdr:to>
    <xdr:sp macro="" textlink="">
      <xdr:nvSpPr>
        <xdr:cNvPr id="1044" name="Rectangle 20">
          <a:extLst>
            <a:ext uri="{FF2B5EF4-FFF2-40B4-BE49-F238E27FC236}">
              <a16:creationId xmlns:a16="http://schemas.microsoft.com/office/drawing/2014/main" id="{E9D0461C-BC51-4D2B-964E-900D24044489}"/>
            </a:ext>
          </a:extLst>
        </xdr:cNvPr>
        <xdr:cNvSpPr>
          <a:spLocks noChangeArrowheads="1"/>
        </xdr:cNvSpPr>
      </xdr:nvSpPr>
      <xdr:spPr bwMode="auto">
        <a:xfrm>
          <a:off x="11925300" y="0"/>
          <a:ext cx="14382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PE120</a:t>
          </a:r>
        </a:p>
      </xdr:txBody>
    </xdr:sp>
    <xdr:clientData/>
  </xdr:twoCellAnchor>
  <xdr:twoCellAnchor>
    <xdr:from>
      <xdr:col>8</xdr:col>
      <xdr:colOff>28575</xdr:colOff>
      <xdr:row>0</xdr:row>
      <xdr:rowOff>0</xdr:rowOff>
    </xdr:from>
    <xdr:to>
      <xdr:col>10</xdr:col>
      <xdr:colOff>261777</xdr:colOff>
      <xdr:row>0</xdr:row>
      <xdr:rowOff>0</xdr:rowOff>
    </xdr:to>
    <xdr:sp macro="" textlink="">
      <xdr:nvSpPr>
        <xdr:cNvPr id="1045" name="Rectangle 21">
          <a:extLst>
            <a:ext uri="{FF2B5EF4-FFF2-40B4-BE49-F238E27FC236}">
              <a16:creationId xmlns:a16="http://schemas.microsoft.com/office/drawing/2014/main" id="{D67A5241-A5CA-42D1-8715-4479125431D9}"/>
            </a:ext>
          </a:extLst>
        </xdr:cNvPr>
        <xdr:cNvSpPr>
          <a:spLocks noChangeArrowheads="1"/>
        </xdr:cNvSpPr>
      </xdr:nvSpPr>
      <xdr:spPr bwMode="auto">
        <a:xfrm>
          <a:off x="11925300" y="0"/>
          <a:ext cx="14382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4118</a:t>
          </a:r>
        </a:p>
      </xdr:txBody>
    </xdr:sp>
    <xdr:clientData/>
  </xdr:twoCellAnchor>
  <xdr:twoCellAnchor>
    <xdr:from>
      <xdr:col>8</xdr:col>
      <xdr:colOff>45134</xdr:colOff>
      <xdr:row>0</xdr:row>
      <xdr:rowOff>0</xdr:rowOff>
    </xdr:from>
    <xdr:to>
      <xdr:col>10</xdr:col>
      <xdr:colOff>271227</xdr:colOff>
      <xdr:row>0</xdr:row>
      <xdr:rowOff>0</xdr:rowOff>
    </xdr:to>
    <xdr:sp macro="" textlink="">
      <xdr:nvSpPr>
        <xdr:cNvPr id="1046" name="Rectangle 22">
          <a:extLst>
            <a:ext uri="{FF2B5EF4-FFF2-40B4-BE49-F238E27FC236}">
              <a16:creationId xmlns:a16="http://schemas.microsoft.com/office/drawing/2014/main" id="{B0A7CE48-7CF5-487A-AD78-45AD7A3F60CF}"/>
            </a:ext>
          </a:extLst>
        </xdr:cNvPr>
        <xdr:cNvSpPr>
          <a:spLocks noChangeArrowheads="1"/>
        </xdr:cNvSpPr>
      </xdr:nvSpPr>
      <xdr:spPr bwMode="auto">
        <a:xfrm>
          <a:off x="11934825" y="0"/>
          <a:ext cx="1438275" cy="0"/>
        </a:xfrm>
        <a:prstGeom prst="rect">
          <a:avLst/>
        </a:prstGeom>
        <a:gradFill rotWithShape="1">
          <a:gsLst>
            <a:gs pos="0">
              <a:srgbClr val="000000">
                <a:gamma/>
                <a:shade val="46275"/>
                <a:invGamma/>
              </a:srgbClr>
            </a:gs>
            <a:gs pos="50000">
              <a:srgbClr val="000000">
                <a:alpha val="53000"/>
              </a:srgbClr>
            </a:gs>
            <a:gs pos="100000">
              <a:srgbClr val="000000">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M20</a:t>
          </a:r>
        </a:p>
      </xdr:txBody>
    </xdr:sp>
    <xdr:clientData/>
  </xdr:twoCellAnchor>
  <xdr:twoCellAnchor>
    <xdr:from>
      <xdr:col>0</xdr:col>
      <xdr:colOff>28575</xdr:colOff>
      <xdr:row>0</xdr:row>
      <xdr:rowOff>0</xdr:rowOff>
    </xdr:from>
    <xdr:to>
      <xdr:col>1</xdr:col>
      <xdr:colOff>137907</xdr:colOff>
      <xdr:row>0</xdr:row>
      <xdr:rowOff>0</xdr:rowOff>
    </xdr:to>
    <xdr:sp macro="" textlink="">
      <xdr:nvSpPr>
        <xdr:cNvPr id="1253" name="Rectangle 23">
          <a:extLst>
            <a:ext uri="{FF2B5EF4-FFF2-40B4-BE49-F238E27FC236}">
              <a16:creationId xmlns:a16="http://schemas.microsoft.com/office/drawing/2014/main" id="{0538F8D8-0B51-4092-8B1C-B0C5878E7D1C}"/>
            </a:ext>
          </a:extLst>
        </xdr:cNvPr>
        <xdr:cNvSpPr>
          <a:spLocks noChangeArrowheads="1"/>
        </xdr:cNvSpPr>
      </xdr:nvSpPr>
      <xdr:spPr bwMode="auto">
        <a:xfrm>
          <a:off x="28575" y="0"/>
          <a:ext cx="276225" cy="0"/>
        </a:xfrm>
        <a:prstGeom prst="rect">
          <a:avLst/>
        </a:prstGeom>
        <a:gradFill rotWithShape="1">
          <a:gsLst>
            <a:gs pos="0">
              <a:srgbClr val="182F76"/>
            </a:gs>
            <a:gs pos="50000">
              <a:srgbClr val="3366FF"/>
            </a:gs>
            <a:gs pos="100000">
              <a:srgbClr val="182F76"/>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u="none" strike="noStrike" baseline="0">
              <a:solidFill>
                <a:srgbClr val="FFFFFF"/>
              </a:solidFill>
              <a:latin typeface="Arial"/>
              <a:cs typeface="Arial"/>
            </a:rPr>
            <a:t>Phaser 6110</a:t>
          </a:r>
        </a:p>
      </xdr:txBody>
    </xdr:sp>
    <xdr:clientData/>
  </xdr:twoCellAnchor>
  <xdr:twoCellAnchor>
    <xdr:from>
      <xdr:col>2</xdr:col>
      <xdr:colOff>156943</xdr:colOff>
      <xdr:row>0</xdr:row>
      <xdr:rowOff>0</xdr:rowOff>
    </xdr:from>
    <xdr:to>
      <xdr:col>3</xdr:col>
      <xdr:colOff>4543</xdr:colOff>
      <xdr:row>0</xdr:row>
      <xdr:rowOff>0</xdr:rowOff>
    </xdr:to>
    <xdr:sp macro="" textlink="">
      <xdr:nvSpPr>
        <xdr:cNvPr id="1052" name="Rectangle 28">
          <a:extLst>
            <a:ext uri="{FF2B5EF4-FFF2-40B4-BE49-F238E27FC236}">
              <a16:creationId xmlns:a16="http://schemas.microsoft.com/office/drawing/2014/main" id="{0DEF34AE-CF5C-46AD-A933-A222D06AFDE3}"/>
            </a:ext>
          </a:extLst>
        </xdr:cNvPr>
        <xdr:cNvSpPr>
          <a:spLocks noChangeArrowheads="1"/>
        </xdr:cNvSpPr>
      </xdr:nvSpPr>
      <xdr:spPr bwMode="auto">
        <a:xfrm>
          <a:off x="1962150" y="0"/>
          <a:ext cx="76200" cy="0"/>
        </a:xfrm>
        <a:prstGeom prst="rect">
          <a:avLst/>
        </a:prstGeom>
        <a:gradFill rotWithShape="1">
          <a:gsLst>
            <a:gs pos="0">
              <a:srgbClr val="3366FF">
                <a:gamma/>
                <a:shade val="46275"/>
                <a:invGamma/>
              </a:srgbClr>
            </a:gs>
            <a:gs pos="50000">
              <a:srgbClr val="3366FF"/>
            </a:gs>
            <a:gs pos="100000">
              <a:srgbClr val="3366FF">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Phaser 8560</a:t>
          </a:r>
        </a:p>
      </xdr:txBody>
    </xdr:sp>
    <xdr:clientData/>
  </xdr:twoCellAnchor>
  <xdr:twoCellAnchor>
    <xdr:from>
      <xdr:col>6</xdr:col>
      <xdr:colOff>83234</xdr:colOff>
      <xdr:row>0</xdr:row>
      <xdr:rowOff>0</xdr:rowOff>
    </xdr:from>
    <xdr:to>
      <xdr:col>7</xdr:col>
      <xdr:colOff>1031</xdr:colOff>
      <xdr:row>0</xdr:row>
      <xdr:rowOff>0</xdr:rowOff>
    </xdr:to>
    <xdr:sp macro="" textlink="">
      <xdr:nvSpPr>
        <xdr:cNvPr id="1053" name="Rectangle 29">
          <a:extLst>
            <a:ext uri="{FF2B5EF4-FFF2-40B4-BE49-F238E27FC236}">
              <a16:creationId xmlns:a16="http://schemas.microsoft.com/office/drawing/2014/main" id="{A8077F94-1030-40D5-A23F-D5E862E85715}"/>
            </a:ext>
          </a:extLst>
        </xdr:cNvPr>
        <xdr:cNvSpPr>
          <a:spLocks noChangeArrowheads="1"/>
        </xdr:cNvSpPr>
      </xdr:nvSpPr>
      <xdr:spPr bwMode="auto">
        <a:xfrm>
          <a:off x="9086850" y="0"/>
          <a:ext cx="2200275" cy="0"/>
        </a:xfrm>
        <a:prstGeom prst="rect">
          <a:avLst/>
        </a:prstGeom>
        <a:gradFill rotWithShape="1">
          <a:gsLst>
            <a:gs pos="0">
              <a:srgbClr val="3366FF">
                <a:gamma/>
                <a:shade val="46275"/>
                <a:invGamma/>
              </a:srgbClr>
            </a:gs>
            <a:gs pos="50000">
              <a:srgbClr val="3366FF"/>
            </a:gs>
            <a:gs pos="100000">
              <a:srgbClr val="3366FF">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7655/ 7665/ 7675</a:t>
          </a:r>
        </a:p>
      </xdr:txBody>
    </xdr:sp>
    <xdr:clientData/>
  </xdr:twoCellAnchor>
  <xdr:twoCellAnchor>
    <xdr:from>
      <xdr:col>6</xdr:col>
      <xdr:colOff>73709</xdr:colOff>
      <xdr:row>0</xdr:row>
      <xdr:rowOff>0</xdr:rowOff>
    </xdr:from>
    <xdr:to>
      <xdr:col>7</xdr:col>
      <xdr:colOff>1046</xdr:colOff>
      <xdr:row>0</xdr:row>
      <xdr:rowOff>0</xdr:rowOff>
    </xdr:to>
    <xdr:sp macro="" textlink="">
      <xdr:nvSpPr>
        <xdr:cNvPr id="1056" name="Rectangle 32">
          <a:extLst>
            <a:ext uri="{FF2B5EF4-FFF2-40B4-BE49-F238E27FC236}">
              <a16:creationId xmlns:a16="http://schemas.microsoft.com/office/drawing/2014/main" id="{C33E0B7E-0C9E-4458-889C-D88012153F21}"/>
            </a:ext>
          </a:extLst>
        </xdr:cNvPr>
        <xdr:cNvSpPr>
          <a:spLocks noChangeArrowheads="1"/>
        </xdr:cNvSpPr>
      </xdr:nvSpPr>
      <xdr:spPr bwMode="auto">
        <a:xfrm>
          <a:off x="9077325" y="0"/>
          <a:ext cx="2209800" cy="0"/>
        </a:xfrm>
        <a:prstGeom prst="rect">
          <a:avLst/>
        </a:prstGeom>
        <a:gradFill rotWithShape="1">
          <a:gsLst>
            <a:gs pos="0">
              <a:srgbClr val="3366FF">
                <a:gamma/>
                <a:shade val="46275"/>
                <a:invGamma/>
              </a:srgbClr>
            </a:gs>
            <a:gs pos="50000">
              <a:srgbClr val="3366FF"/>
            </a:gs>
            <a:gs pos="100000">
              <a:srgbClr val="3366FF">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DocuColor 242/ 252/260</a:t>
          </a:r>
        </a:p>
      </xdr:txBody>
    </xdr:sp>
    <xdr:clientData/>
  </xdr:twoCellAnchor>
  <xdr:twoCellAnchor>
    <xdr:from>
      <xdr:col>6</xdr:col>
      <xdr:colOff>73709</xdr:colOff>
      <xdr:row>0</xdr:row>
      <xdr:rowOff>0</xdr:rowOff>
    </xdr:from>
    <xdr:to>
      <xdr:col>7</xdr:col>
      <xdr:colOff>1046</xdr:colOff>
      <xdr:row>0</xdr:row>
      <xdr:rowOff>0</xdr:rowOff>
    </xdr:to>
    <xdr:sp macro="" textlink="">
      <xdr:nvSpPr>
        <xdr:cNvPr id="1060" name="Rectangle 36">
          <a:extLst>
            <a:ext uri="{FF2B5EF4-FFF2-40B4-BE49-F238E27FC236}">
              <a16:creationId xmlns:a16="http://schemas.microsoft.com/office/drawing/2014/main" id="{3F6464D7-B58A-4DCE-B152-2A1EDEE2714B}"/>
            </a:ext>
          </a:extLst>
        </xdr:cNvPr>
        <xdr:cNvSpPr>
          <a:spLocks noChangeArrowheads="1"/>
        </xdr:cNvSpPr>
      </xdr:nvSpPr>
      <xdr:spPr bwMode="auto">
        <a:xfrm>
          <a:off x="9077325" y="0"/>
          <a:ext cx="2209800" cy="0"/>
        </a:xfrm>
        <a:prstGeom prst="rect">
          <a:avLst/>
        </a:prstGeom>
        <a:gradFill rotWithShape="1">
          <a:gsLst>
            <a:gs pos="0">
              <a:srgbClr val="3366FF">
                <a:gamma/>
                <a:shade val="46275"/>
                <a:invGamma/>
              </a:srgbClr>
            </a:gs>
            <a:gs pos="50000">
              <a:srgbClr val="3366FF"/>
            </a:gs>
            <a:gs pos="100000">
              <a:srgbClr val="3366FF">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WorkCentre 7328/ 7335/ 7345</a:t>
          </a:r>
        </a:p>
      </xdr:txBody>
    </xdr:sp>
    <xdr:clientData/>
  </xdr:twoCellAnchor>
  <xdr:twoCellAnchor>
    <xdr:from>
      <xdr:col>6</xdr:col>
      <xdr:colOff>83234</xdr:colOff>
      <xdr:row>0</xdr:row>
      <xdr:rowOff>0</xdr:rowOff>
    </xdr:from>
    <xdr:to>
      <xdr:col>7</xdr:col>
      <xdr:colOff>1031</xdr:colOff>
      <xdr:row>0</xdr:row>
      <xdr:rowOff>0</xdr:rowOff>
    </xdr:to>
    <xdr:sp macro="" textlink="">
      <xdr:nvSpPr>
        <xdr:cNvPr id="1061" name="Rectangle 37">
          <a:extLst>
            <a:ext uri="{FF2B5EF4-FFF2-40B4-BE49-F238E27FC236}">
              <a16:creationId xmlns:a16="http://schemas.microsoft.com/office/drawing/2014/main" id="{B3DEF49B-37A9-41DF-ACFF-BB24D77840D0}"/>
            </a:ext>
          </a:extLst>
        </xdr:cNvPr>
        <xdr:cNvSpPr>
          <a:spLocks noChangeArrowheads="1"/>
        </xdr:cNvSpPr>
      </xdr:nvSpPr>
      <xdr:spPr bwMode="auto">
        <a:xfrm>
          <a:off x="9086850" y="0"/>
          <a:ext cx="2200275" cy="0"/>
        </a:xfrm>
        <a:prstGeom prst="rect">
          <a:avLst/>
        </a:prstGeom>
        <a:gradFill rotWithShape="1">
          <a:gsLst>
            <a:gs pos="0">
              <a:srgbClr val="3366FF">
                <a:gamma/>
                <a:shade val="46275"/>
                <a:invGamma/>
              </a:srgbClr>
            </a:gs>
            <a:gs pos="50000">
              <a:srgbClr val="3366FF"/>
            </a:gs>
            <a:gs pos="100000">
              <a:srgbClr val="3366FF">
                <a:gamma/>
                <a:shade val="46275"/>
                <a:invGamma/>
              </a:srgbClr>
            </a:gs>
          </a:gsLst>
          <a:lin ang="5400000" scaled="1"/>
        </a:gradFill>
        <a:ln w="31750" cmpd="thinThick">
          <a:no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 WorkCentre 7232/ 7242</a:t>
          </a:r>
        </a:p>
      </xdr:txBody>
    </xdr:sp>
    <xdr:clientData/>
  </xdr:twoCellAnchor>
  <xdr:twoCellAnchor>
    <xdr:from>
      <xdr:col>0</xdr:col>
      <xdr:colOff>28575</xdr:colOff>
      <xdr:row>0</xdr:row>
      <xdr:rowOff>0</xdr:rowOff>
    </xdr:from>
    <xdr:to>
      <xdr:col>1</xdr:col>
      <xdr:colOff>21667</xdr:colOff>
      <xdr:row>0</xdr:row>
      <xdr:rowOff>0</xdr:rowOff>
    </xdr:to>
    <xdr:sp macro="" textlink="">
      <xdr:nvSpPr>
        <xdr:cNvPr id="1068" name="Rectangle 44">
          <a:hlinkClick xmlns:r="http://schemas.openxmlformats.org/officeDocument/2006/relationships" r:id="rId6" tooltip="MAIN MENU"/>
          <a:extLst>
            <a:ext uri="{FF2B5EF4-FFF2-40B4-BE49-F238E27FC236}">
              <a16:creationId xmlns:a16="http://schemas.microsoft.com/office/drawing/2014/main" id="{33FF2742-DD28-47D5-B0DB-AA1CC48A09B2}"/>
            </a:ext>
          </a:extLst>
        </xdr:cNvPr>
        <xdr:cNvSpPr>
          <a:spLocks noChangeArrowheads="1"/>
        </xdr:cNvSpPr>
      </xdr:nvSpPr>
      <xdr:spPr bwMode="auto">
        <a:xfrm>
          <a:off x="28575" y="0"/>
          <a:ext cx="180975" cy="0"/>
        </a:xfrm>
        <a:prstGeom prst="rect">
          <a:avLst/>
        </a:prstGeom>
        <a:gradFill rotWithShape="1">
          <a:gsLst>
            <a:gs pos="0">
              <a:srgbClr val="FF0000"/>
            </a:gs>
            <a:gs pos="50000">
              <a:srgbClr val="FF0000">
                <a:gamma/>
                <a:shade val="46275"/>
                <a:invGamma/>
              </a:srgbClr>
            </a:gs>
            <a:gs pos="100000">
              <a:srgbClr val="FF0000"/>
            </a:gs>
          </a:gsLst>
          <a:lin ang="5400000" scaled="1"/>
        </a:gradFill>
        <a:ln w="57150" cmpd="thinThick">
          <a:solidFill>
            <a:srgbClr val="000000"/>
          </a:solidFill>
          <a:miter lim="800000"/>
          <a:headEnd/>
          <a:tailEnd/>
        </a:ln>
      </xdr:spPr>
      <xdr:txBody>
        <a:bodyPr vertOverflow="clip" wrap="square" lIns="27432" tIns="22860" rIns="27432" bIns="22860" anchor="ctr" upright="1"/>
        <a:lstStyle/>
        <a:p>
          <a:pPr algn="ctr" rtl="0">
            <a:defRPr sz="1000"/>
          </a:pPr>
          <a:r>
            <a:rPr lang="en-GB" sz="1000" b="1" i="0" strike="noStrike">
              <a:solidFill>
                <a:srgbClr val="FFFFFF"/>
              </a:solidFill>
              <a:latin typeface="Arial"/>
              <a:cs typeface="Arial"/>
            </a:rPr>
            <a:t>MAIN</a:t>
          </a:r>
          <a:r>
            <a:rPr lang="en-GB" sz="1000" b="0" i="0" strike="noStrike">
              <a:solidFill>
                <a:srgbClr val="FFFFFF"/>
              </a:solidFill>
              <a:latin typeface="Arial"/>
              <a:cs typeface="Arial"/>
            </a:rPr>
            <a:t> </a:t>
          </a:r>
          <a:r>
            <a:rPr lang="en-GB" sz="1000" b="1" i="0" strike="noStrike">
              <a:solidFill>
                <a:srgbClr val="FFFFFF"/>
              </a:solidFill>
              <a:latin typeface="Arial"/>
              <a:cs typeface="Arial"/>
            </a:rPr>
            <a:t>MENU</a:t>
          </a:r>
        </a:p>
      </xdr:txBody>
    </xdr:sp>
    <xdr:clientData/>
  </xdr:twoCellAnchor>
  <xdr:twoCellAnchor>
    <xdr:from>
      <xdr:col>3</xdr:col>
      <xdr:colOff>1877158</xdr:colOff>
      <xdr:row>25</xdr:row>
      <xdr:rowOff>111498</xdr:rowOff>
    </xdr:from>
    <xdr:to>
      <xdr:col>3</xdr:col>
      <xdr:colOff>2300617</xdr:colOff>
      <xdr:row>25</xdr:row>
      <xdr:rowOff>111498</xdr:rowOff>
    </xdr:to>
    <xdr:sp macro="" textlink="">
      <xdr:nvSpPr>
        <xdr:cNvPr id="1126" name="AutoShape 102">
          <a:hlinkClick xmlns:r="http://schemas.openxmlformats.org/officeDocument/2006/relationships" r:id="rId7" tooltip="Solutions"/>
          <a:extLst>
            <a:ext uri="{FF2B5EF4-FFF2-40B4-BE49-F238E27FC236}">
              <a16:creationId xmlns:a16="http://schemas.microsoft.com/office/drawing/2014/main" id="{C09A2C19-A230-4687-BACB-87E3C543D39D}"/>
            </a:ext>
          </a:extLst>
        </xdr:cNvPr>
        <xdr:cNvSpPr>
          <a:spLocks noChangeArrowheads="1"/>
        </xdr:cNvSpPr>
      </xdr:nvSpPr>
      <xdr:spPr bwMode="auto">
        <a:xfrm>
          <a:off x="3810000" y="7124700"/>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editAs="oneCell">
    <xdr:from>
      <xdr:col>1</xdr:col>
      <xdr:colOff>745588</xdr:colOff>
      <xdr:row>18</xdr:row>
      <xdr:rowOff>21102</xdr:rowOff>
    </xdr:from>
    <xdr:to>
      <xdr:col>1</xdr:col>
      <xdr:colOff>1244991</xdr:colOff>
      <xdr:row>19</xdr:row>
      <xdr:rowOff>232117</xdr:rowOff>
    </xdr:to>
    <xdr:pic>
      <xdr:nvPicPr>
        <xdr:cNvPr id="465860" name="Picture 106">
          <a:extLst>
            <a:ext uri="{FF2B5EF4-FFF2-40B4-BE49-F238E27FC236}">
              <a16:creationId xmlns:a16="http://schemas.microsoft.com/office/drawing/2014/main" id="{85396B6E-DD4D-4055-B70A-B27DBE070B4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935502" y="4909625"/>
          <a:ext cx="499403" cy="4853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844062</xdr:colOff>
      <xdr:row>9</xdr:row>
      <xdr:rowOff>21102</xdr:rowOff>
    </xdr:from>
    <xdr:to>
      <xdr:col>1</xdr:col>
      <xdr:colOff>1343465</xdr:colOff>
      <xdr:row>10</xdr:row>
      <xdr:rowOff>218049</xdr:rowOff>
    </xdr:to>
    <xdr:pic>
      <xdr:nvPicPr>
        <xdr:cNvPr id="465861" name="Picture 107">
          <a:extLst>
            <a:ext uri="{FF2B5EF4-FFF2-40B4-BE49-F238E27FC236}">
              <a16:creationId xmlns:a16="http://schemas.microsoft.com/office/drawing/2014/main" id="{AA2BB50B-6107-4581-B6A4-480A09809A59}"/>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033975" y="2440745"/>
          <a:ext cx="499403" cy="47126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829994</xdr:colOff>
      <xdr:row>5</xdr:row>
      <xdr:rowOff>77372</xdr:rowOff>
    </xdr:from>
    <xdr:to>
      <xdr:col>1</xdr:col>
      <xdr:colOff>1336431</xdr:colOff>
      <xdr:row>6</xdr:row>
      <xdr:rowOff>267286</xdr:rowOff>
    </xdr:to>
    <xdr:pic>
      <xdr:nvPicPr>
        <xdr:cNvPr id="465862" name="Picture 109">
          <a:extLst>
            <a:ext uri="{FF2B5EF4-FFF2-40B4-BE49-F238E27FC236}">
              <a16:creationId xmlns:a16="http://schemas.microsoft.com/office/drawing/2014/main" id="{505EE33D-A6E9-4A0F-90E4-51F5F34BF781}"/>
            </a:ext>
          </a:extLst>
        </xdr:cNvPr>
        <xdr:cNvPicPr>
          <a:picLocks noChangeAspect="1" noChangeArrowheads="1"/>
        </xdr:cNvPicPr>
      </xdr:nvPicPr>
      <xdr:blipFill>
        <a:blip xmlns:r="http://schemas.openxmlformats.org/officeDocument/2006/relationships" r:embed="rId8" cstate="print">
          <a:grayscl/>
          <a:extLst>
            <a:ext uri="{28A0092B-C50C-407E-A947-70E740481C1C}">
              <a14:useLocalDpi xmlns:a14="http://schemas.microsoft.com/office/drawing/2010/main" val="0"/>
            </a:ext>
          </a:extLst>
        </a:blip>
        <a:srcRect/>
        <a:stretch>
          <a:fillRect/>
        </a:stretch>
      </xdr:blipFill>
      <xdr:spPr bwMode="auto">
        <a:xfrm>
          <a:off x="1019908" y="1399735"/>
          <a:ext cx="506437" cy="4642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780757</xdr:colOff>
      <xdr:row>15</xdr:row>
      <xdr:rowOff>0</xdr:rowOff>
    </xdr:from>
    <xdr:to>
      <xdr:col>1</xdr:col>
      <xdr:colOff>1287194</xdr:colOff>
      <xdr:row>16</xdr:row>
      <xdr:rowOff>189914</xdr:rowOff>
    </xdr:to>
    <xdr:pic>
      <xdr:nvPicPr>
        <xdr:cNvPr id="465863" name="Picture 110">
          <a:extLst>
            <a:ext uri="{FF2B5EF4-FFF2-40B4-BE49-F238E27FC236}">
              <a16:creationId xmlns:a16="http://schemas.microsoft.com/office/drawing/2014/main" id="{09E2352D-0CBD-4C62-A98E-5C34FCAC9DAB}"/>
            </a:ext>
          </a:extLst>
        </xdr:cNvPr>
        <xdr:cNvPicPr>
          <a:picLocks noChangeAspect="1" noChangeArrowheads="1"/>
        </xdr:cNvPicPr>
      </xdr:nvPicPr>
      <xdr:blipFill>
        <a:blip xmlns:r="http://schemas.openxmlformats.org/officeDocument/2006/relationships" r:embed="rId8" cstate="print">
          <a:grayscl/>
          <a:extLst>
            <a:ext uri="{28A0092B-C50C-407E-A947-70E740481C1C}">
              <a14:useLocalDpi xmlns:a14="http://schemas.microsoft.com/office/drawing/2010/main" val="0"/>
            </a:ext>
          </a:extLst>
        </a:blip>
        <a:srcRect/>
        <a:stretch>
          <a:fillRect/>
        </a:stretch>
      </xdr:blipFill>
      <xdr:spPr bwMode="auto">
        <a:xfrm>
          <a:off x="970671" y="4065563"/>
          <a:ext cx="506437" cy="4642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xdr:col>
      <xdr:colOff>921434</xdr:colOff>
      <xdr:row>22</xdr:row>
      <xdr:rowOff>232117</xdr:rowOff>
    </xdr:from>
    <xdr:to>
      <xdr:col>1</xdr:col>
      <xdr:colOff>1322363</xdr:colOff>
      <xdr:row>24</xdr:row>
      <xdr:rowOff>56271</xdr:rowOff>
    </xdr:to>
    <xdr:pic>
      <xdr:nvPicPr>
        <xdr:cNvPr id="465864" name="Picture 111">
          <a:extLst>
            <a:ext uri="{FF2B5EF4-FFF2-40B4-BE49-F238E27FC236}">
              <a16:creationId xmlns:a16="http://schemas.microsoft.com/office/drawing/2014/main" id="{B56AC751-4D92-48F7-8D15-94E1CE98B1FB}"/>
            </a:ext>
          </a:extLst>
        </xdr:cNvPr>
        <xdr:cNvPicPr>
          <a:picLocks noChangeAspect="1" noChangeArrowheads="1"/>
        </xdr:cNvPicPr>
      </xdr:nvPicPr>
      <xdr:blipFill>
        <a:blip xmlns:r="http://schemas.openxmlformats.org/officeDocument/2006/relationships" r:embed="rId8" cstate="print">
          <a:grayscl/>
          <a:extLst>
            <a:ext uri="{28A0092B-C50C-407E-A947-70E740481C1C}">
              <a14:useLocalDpi xmlns:a14="http://schemas.microsoft.com/office/drawing/2010/main" val="0"/>
            </a:ext>
          </a:extLst>
        </a:blip>
        <a:srcRect/>
        <a:stretch>
          <a:fillRect/>
        </a:stretch>
      </xdr:blipFill>
      <xdr:spPr bwMode="auto">
        <a:xfrm>
          <a:off x="1111348" y="6084277"/>
          <a:ext cx="400929" cy="37279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21102</xdr:colOff>
      <xdr:row>0</xdr:row>
      <xdr:rowOff>0</xdr:rowOff>
    </xdr:from>
    <xdr:to>
      <xdr:col>1</xdr:col>
      <xdr:colOff>914400</xdr:colOff>
      <xdr:row>3</xdr:row>
      <xdr:rowOff>35169</xdr:rowOff>
    </xdr:to>
    <xdr:pic>
      <xdr:nvPicPr>
        <xdr:cNvPr id="465865" name="Picture 132" descr="j0432680[1]">
          <a:extLst>
            <a:ext uri="{FF2B5EF4-FFF2-40B4-BE49-F238E27FC236}">
              <a16:creationId xmlns:a16="http://schemas.microsoft.com/office/drawing/2014/main" id="{320DD44C-5A5E-471B-986F-28A753A59E21}"/>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211015" y="0"/>
          <a:ext cx="893299" cy="83702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1832024</xdr:colOff>
      <xdr:row>19</xdr:row>
      <xdr:rowOff>0</xdr:rowOff>
    </xdr:from>
    <xdr:to>
      <xdr:col>3</xdr:col>
      <xdr:colOff>2281729</xdr:colOff>
      <xdr:row>19</xdr:row>
      <xdr:rowOff>0</xdr:rowOff>
    </xdr:to>
    <xdr:sp macro="" textlink="">
      <xdr:nvSpPr>
        <xdr:cNvPr id="1115" name="AutoShape 91">
          <a:hlinkClick xmlns:r="http://schemas.openxmlformats.org/officeDocument/2006/relationships" r:id="rId10" tooltip="Phaser 6110MFP"/>
          <a:extLst>
            <a:ext uri="{FF2B5EF4-FFF2-40B4-BE49-F238E27FC236}">
              <a16:creationId xmlns:a16="http://schemas.microsoft.com/office/drawing/2014/main" id="{C95330FC-2510-414A-BD4D-8D9187FC4A7B}"/>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1837627</xdr:colOff>
      <xdr:row>19</xdr:row>
      <xdr:rowOff>0</xdr:rowOff>
    </xdr:from>
    <xdr:to>
      <xdr:col>4</xdr:col>
      <xdr:colOff>2287332</xdr:colOff>
      <xdr:row>19</xdr:row>
      <xdr:rowOff>0</xdr:rowOff>
    </xdr:to>
    <xdr:sp macro="" textlink="">
      <xdr:nvSpPr>
        <xdr:cNvPr id="12" name="AutoShape 91">
          <a:hlinkClick xmlns:r="http://schemas.openxmlformats.org/officeDocument/2006/relationships" r:id="rId10" tooltip="Phaser 6110MFP"/>
          <a:extLst>
            <a:ext uri="{FF2B5EF4-FFF2-40B4-BE49-F238E27FC236}">
              <a16:creationId xmlns:a16="http://schemas.microsoft.com/office/drawing/2014/main" id="{80E48B22-998D-4673-85FD-B3E43A57AC90}"/>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1832024</xdr:colOff>
      <xdr:row>19</xdr:row>
      <xdr:rowOff>0</xdr:rowOff>
    </xdr:from>
    <xdr:to>
      <xdr:col>5</xdr:col>
      <xdr:colOff>2281729</xdr:colOff>
      <xdr:row>19</xdr:row>
      <xdr:rowOff>0</xdr:rowOff>
    </xdr:to>
    <xdr:sp macro="" textlink="">
      <xdr:nvSpPr>
        <xdr:cNvPr id="13" name="AutoShape 91">
          <a:hlinkClick xmlns:r="http://schemas.openxmlformats.org/officeDocument/2006/relationships" r:id="rId10" tooltip="Phaser 6110MFP"/>
          <a:extLst>
            <a:ext uri="{FF2B5EF4-FFF2-40B4-BE49-F238E27FC236}">
              <a16:creationId xmlns:a16="http://schemas.microsoft.com/office/drawing/2014/main" id="{FEA291A1-A7D2-4232-B25C-44A4FF19F49B}"/>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1625215</xdr:colOff>
      <xdr:row>19</xdr:row>
      <xdr:rowOff>0</xdr:rowOff>
    </xdr:from>
    <xdr:to>
      <xdr:col>6</xdr:col>
      <xdr:colOff>2074920</xdr:colOff>
      <xdr:row>19</xdr:row>
      <xdr:rowOff>0</xdr:rowOff>
    </xdr:to>
    <xdr:sp macro="" textlink="">
      <xdr:nvSpPr>
        <xdr:cNvPr id="14" name="AutoShape 91">
          <a:hlinkClick xmlns:r="http://schemas.openxmlformats.org/officeDocument/2006/relationships" r:id="rId10" tooltip="Phaser 6110MFP"/>
          <a:extLst>
            <a:ext uri="{FF2B5EF4-FFF2-40B4-BE49-F238E27FC236}">
              <a16:creationId xmlns:a16="http://schemas.microsoft.com/office/drawing/2014/main" id="{8BC55400-E9C9-4D78-9E14-942CA04A794C}"/>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1832024</xdr:colOff>
      <xdr:row>19</xdr:row>
      <xdr:rowOff>0</xdr:rowOff>
    </xdr:from>
    <xdr:to>
      <xdr:col>3</xdr:col>
      <xdr:colOff>2281729</xdr:colOff>
      <xdr:row>19</xdr:row>
      <xdr:rowOff>0</xdr:rowOff>
    </xdr:to>
    <xdr:sp macro="" textlink="">
      <xdr:nvSpPr>
        <xdr:cNvPr id="17" name="AutoShape 91">
          <a:hlinkClick xmlns:r="http://schemas.openxmlformats.org/officeDocument/2006/relationships" r:id="rId10" tooltip="Phaser 6110MFP"/>
          <a:extLst>
            <a:ext uri="{FF2B5EF4-FFF2-40B4-BE49-F238E27FC236}">
              <a16:creationId xmlns:a16="http://schemas.microsoft.com/office/drawing/2014/main" id="{1AC3D135-EFA2-4376-8E83-CA1158BA452C}"/>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1837627</xdr:colOff>
      <xdr:row>19</xdr:row>
      <xdr:rowOff>0</xdr:rowOff>
    </xdr:from>
    <xdr:to>
      <xdr:col>4</xdr:col>
      <xdr:colOff>2287332</xdr:colOff>
      <xdr:row>19</xdr:row>
      <xdr:rowOff>0</xdr:rowOff>
    </xdr:to>
    <xdr:sp macro="" textlink="">
      <xdr:nvSpPr>
        <xdr:cNvPr id="18" name="AutoShape 91">
          <a:hlinkClick xmlns:r="http://schemas.openxmlformats.org/officeDocument/2006/relationships" r:id="rId10" tooltip="Phaser 6110MFP"/>
          <a:extLst>
            <a:ext uri="{FF2B5EF4-FFF2-40B4-BE49-F238E27FC236}">
              <a16:creationId xmlns:a16="http://schemas.microsoft.com/office/drawing/2014/main" id="{237370D6-FE64-40D1-A67C-1E975F8B7570}"/>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1832024</xdr:colOff>
      <xdr:row>19</xdr:row>
      <xdr:rowOff>0</xdr:rowOff>
    </xdr:from>
    <xdr:to>
      <xdr:col>5</xdr:col>
      <xdr:colOff>2281729</xdr:colOff>
      <xdr:row>19</xdr:row>
      <xdr:rowOff>0</xdr:rowOff>
    </xdr:to>
    <xdr:sp macro="" textlink="">
      <xdr:nvSpPr>
        <xdr:cNvPr id="19" name="AutoShape 91">
          <a:hlinkClick xmlns:r="http://schemas.openxmlformats.org/officeDocument/2006/relationships" r:id="rId10" tooltip="Phaser 6110MFP"/>
          <a:extLst>
            <a:ext uri="{FF2B5EF4-FFF2-40B4-BE49-F238E27FC236}">
              <a16:creationId xmlns:a16="http://schemas.microsoft.com/office/drawing/2014/main" id="{E5AC3164-1378-4E9B-8486-0DC8E011A6BC}"/>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1625215</xdr:colOff>
      <xdr:row>19</xdr:row>
      <xdr:rowOff>0</xdr:rowOff>
    </xdr:from>
    <xdr:to>
      <xdr:col>6</xdr:col>
      <xdr:colOff>2074920</xdr:colOff>
      <xdr:row>19</xdr:row>
      <xdr:rowOff>0</xdr:rowOff>
    </xdr:to>
    <xdr:sp macro="" textlink="">
      <xdr:nvSpPr>
        <xdr:cNvPr id="20" name="AutoShape 91">
          <a:hlinkClick xmlns:r="http://schemas.openxmlformats.org/officeDocument/2006/relationships" r:id="rId10" tooltip="Phaser 6110MFP"/>
          <a:extLst>
            <a:ext uri="{FF2B5EF4-FFF2-40B4-BE49-F238E27FC236}">
              <a16:creationId xmlns:a16="http://schemas.microsoft.com/office/drawing/2014/main" id="{C0169A67-37BC-4143-8FE0-F5C45354D470}"/>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1832024</xdr:colOff>
      <xdr:row>19</xdr:row>
      <xdr:rowOff>0</xdr:rowOff>
    </xdr:from>
    <xdr:to>
      <xdr:col>3</xdr:col>
      <xdr:colOff>2281729</xdr:colOff>
      <xdr:row>19</xdr:row>
      <xdr:rowOff>0</xdr:rowOff>
    </xdr:to>
    <xdr:sp macro="" textlink="">
      <xdr:nvSpPr>
        <xdr:cNvPr id="21" name="AutoShape 91">
          <a:hlinkClick xmlns:r="http://schemas.openxmlformats.org/officeDocument/2006/relationships" r:id="rId11" tooltip="Phaser 6110MFP"/>
          <a:extLst>
            <a:ext uri="{FF2B5EF4-FFF2-40B4-BE49-F238E27FC236}">
              <a16:creationId xmlns:a16="http://schemas.microsoft.com/office/drawing/2014/main" id="{10C9416C-5F0D-49A4-9308-A7432DEFD6A6}"/>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1837627</xdr:colOff>
      <xdr:row>19</xdr:row>
      <xdr:rowOff>0</xdr:rowOff>
    </xdr:from>
    <xdr:to>
      <xdr:col>4</xdr:col>
      <xdr:colOff>2287332</xdr:colOff>
      <xdr:row>19</xdr:row>
      <xdr:rowOff>0</xdr:rowOff>
    </xdr:to>
    <xdr:sp macro="" textlink="">
      <xdr:nvSpPr>
        <xdr:cNvPr id="22" name="AutoShape 91">
          <a:hlinkClick xmlns:r="http://schemas.openxmlformats.org/officeDocument/2006/relationships" r:id="rId10" tooltip="Phaser 6110MFP"/>
          <a:extLst>
            <a:ext uri="{FF2B5EF4-FFF2-40B4-BE49-F238E27FC236}">
              <a16:creationId xmlns:a16="http://schemas.microsoft.com/office/drawing/2014/main" id="{3EBB9E02-57C1-402B-92CF-F6D46BC13C77}"/>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1832024</xdr:colOff>
      <xdr:row>19</xdr:row>
      <xdr:rowOff>0</xdr:rowOff>
    </xdr:from>
    <xdr:to>
      <xdr:col>5</xdr:col>
      <xdr:colOff>2281729</xdr:colOff>
      <xdr:row>19</xdr:row>
      <xdr:rowOff>0</xdr:rowOff>
    </xdr:to>
    <xdr:sp macro="" textlink="">
      <xdr:nvSpPr>
        <xdr:cNvPr id="23" name="AutoShape 91">
          <a:hlinkClick xmlns:r="http://schemas.openxmlformats.org/officeDocument/2006/relationships" r:id="rId10" tooltip="Phaser 6110MFP"/>
          <a:extLst>
            <a:ext uri="{FF2B5EF4-FFF2-40B4-BE49-F238E27FC236}">
              <a16:creationId xmlns:a16="http://schemas.microsoft.com/office/drawing/2014/main" id="{B0BA3436-631D-4198-ABA9-7CF48099EB56}"/>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1625215</xdr:colOff>
      <xdr:row>19</xdr:row>
      <xdr:rowOff>0</xdr:rowOff>
    </xdr:from>
    <xdr:to>
      <xdr:col>6</xdr:col>
      <xdr:colOff>2074920</xdr:colOff>
      <xdr:row>19</xdr:row>
      <xdr:rowOff>0</xdr:rowOff>
    </xdr:to>
    <xdr:sp macro="" textlink="">
      <xdr:nvSpPr>
        <xdr:cNvPr id="24" name="AutoShape 91">
          <a:hlinkClick xmlns:r="http://schemas.openxmlformats.org/officeDocument/2006/relationships" r:id="rId10" tooltip="Phaser 6110MFP"/>
          <a:extLst>
            <a:ext uri="{FF2B5EF4-FFF2-40B4-BE49-F238E27FC236}">
              <a16:creationId xmlns:a16="http://schemas.microsoft.com/office/drawing/2014/main" id="{49686AE7-EAA4-4AA6-BA1E-19128FED4355}"/>
            </a:ext>
          </a:extLst>
        </xdr:cNvPr>
        <xdr:cNvSpPr>
          <a:spLocks noChangeArrowheads="1"/>
        </xdr:cNvSpPr>
      </xdr:nvSpPr>
      <xdr:spPr bwMode="auto">
        <a:xfrm>
          <a:off x="3771900" y="4257675"/>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2</xdr:col>
      <xdr:colOff>1878037</xdr:colOff>
      <xdr:row>11</xdr:row>
      <xdr:rowOff>35169</xdr:rowOff>
    </xdr:from>
    <xdr:to>
      <xdr:col>3</xdr:col>
      <xdr:colOff>0</xdr:colOff>
      <xdr:row>11</xdr:row>
      <xdr:rowOff>218049</xdr:rowOff>
    </xdr:to>
    <xdr:sp macro="" textlink="">
      <xdr:nvSpPr>
        <xdr:cNvPr id="465878" name="AutoShape 73">
          <a:hlinkClick xmlns:r="http://schemas.openxmlformats.org/officeDocument/2006/relationships" r:id="rId12" tooltip="Phaser 6360"/>
          <a:extLst>
            <a:ext uri="{FF2B5EF4-FFF2-40B4-BE49-F238E27FC236}">
              <a16:creationId xmlns:a16="http://schemas.microsoft.com/office/drawing/2014/main" id="{A732BF1D-F095-41E9-8EC0-ED921980D4CB}"/>
            </a:ext>
          </a:extLst>
        </xdr:cNvPr>
        <xdr:cNvSpPr>
          <a:spLocks noChangeArrowheads="1"/>
        </xdr:cNvSpPr>
      </xdr:nvSpPr>
      <xdr:spPr bwMode="auto">
        <a:xfrm>
          <a:off x="1878037" y="3003452"/>
          <a:ext cx="0" cy="182880"/>
        </a:xfrm>
        <a:prstGeom prst="bevel">
          <a:avLst>
            <a:gd name="adj" fmla="val 12500"/>
          </a:avLst>
        </a:prstGeom>
        <a:gradFill rotWithShape="1">
          <a:gsLst>
            <a:gs pos="0">
              <a:srgbClr val="182F76"/>
            </a:gs>
            <a:gs pos="100000">
              <a:srgbClr val="3366FF"/>
            </a:gs>
          </a:gsLst>
          <a:path path="rect">
            <a:fillToRect l="50000" t="50000" r="50000" b="50000"/>
          </a:path>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3</xdr:col>
      <xdr:colOff>1896208</xdr:colOff>
      <xdr:row>15</xdr:row>
      <xdr:rowOff>42583</xdr:rowOff>
    </xdr:from>
    <xdr:to>
      <xdr:col>4</xdr:col>
      <xdr:colOff>16423</xdr:colOff>
      <xdr:row>15</xdr:row>
      <xdr:rowOff>223558</xdr:rowOff>
    </xdr:to>
    <xdr:sp macro="" textlink="">
      <xdr:nvSpPr>
        <xdr:cNvPr id="150" name="AutoShape 64">
          <a:hlinkClick xmlns:r="http://schemas.openxmlformats.org/officeDocument/2006/relationships" r:id="rId13" tooltip="WC 3119"/>
          <a:extLst>
            <a:ext uri="{FF2B5EF4-FFF2-40B4-BE49-F238E27FC236}">
              <a16:creationId xmlns:a16="http://schemas.microsoft.com/office/drawing/2014/main" id="{C8631468-A07A-4950-875F-951AFA6D7F0A}"/>
            </a:ext>
          </a:extLst>
        </xdr:cNvPr>
        <xdr:cNvSpPr>
          <a:spLocks noChangeArrowheads="1"/>
        </xdr:cNvSpPr>
      </xdr:nvSpPr>
      <xdr:spPr bwMode="auto">
        <a:xfrm>
          <a:off x="6015318" y="3202642"/>
          <a:ext cx="420781"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1864834</xdr:colOff>
      <xdr:row>10</xdr:row>
      <xdr:rowOff>27453</xdr:rowOff>
    </xdr:from>
    <xdr:to>
      <xdr:col>6</xdr:col>
      <xdr:colOff>18819</xdr:colOff>
      <xdr:row>10</xdr:row>
      <xdr:rowOff>257734</xdr:rowOff>
    </xdr:to>
    <xdr:sp macro="" textlink="">
      <xdr:nvSpPr>
        <xdr:cNvPr id="165" name="AutoShape 88">
          <a:hlinkClick xmlns:r="http://schemas.openxmlformats.org/officeDocument/2006/relationships" r:id="rId14" tooltip="Phaser 7400"/>
          <a:extLst>
            <a:ext uri="{FF2B5EF4-FFF2-40B4-BE49-F238E27FC236}">
              <a16:creationId xmlns:a16="http://schemas.microsoft.com/office/drawing/2014/main" id="{BA550A94-BD15-4568-9F9A-328A3533345B}"/>
            </a:ext>
          </a:extLst>
        </xdr:cNvPr>
        <xdr:cNvSpPr>
          <a:spLocks noChangeArrowheads="1"/>
        </xdr:cNvSpPr>
      </xdr:nvSpPr>
      <xdr:spPr bwMode="auto">
        <a:xfrm>
          <a:off x="7922561" y="2672041"/>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1851074</xdr:colOff>
      <xdr:row>9</xdr:row>
      <xdr:rowOff>29447</xdr:rowOff>
    </xdr:from>
    <xdr:to>
      <xdr:col>5</xdr:col>
      <xdr:colOff>7748</xdr:colOff>
      <xdr:row>9</xdr:row>
      <xdr:rowOff>234515</xdr:rowOff>
    </xdr:to>
    <xdr:sp macro="" textlink="">
      <xdr:nvSpPr>
        <xdr:cNvPr id="193" name="AutoShape 88">
          <a:hlinkClick xmlns:r="http://schemas.openxmlformats.org/officeDocument/2006/relationships" r:id="rId15" tooltip="Phaser 7400"/>
          <a:extLst>
            <a:ext uri="{FF2B5EF4-FFF2-40B4-BE49-F238E27FC236}">
              <a16:creationId xmlns:a16="http://schemas.microsoft.com/office/drawing/2014/main" id="{9C9DA877-C9D2-4935-B0E5-DCEB166BC752}"/>
            </a:ext>
          </a:extLst>
        </xdr:cNvPr>
        <xdr:cNvSpPr>
          <a:spLocks noChangeArrowheads="1"/>
        </xdr:cNvSpPr>
      </xdr:nvSpPr>
      <xdr:spPr bwMode="auto">
        <a:xfrm>
          <a:off x="5977218" y="2398060"/>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9</xdr:row>
      <xdr:rowOff>34738</xdr:rowOff>
    </xdr:from>
    <xdr:to>
      <xdr:col>6</xdr:col>
      <xdr:colOff>8973</xdr:colOff>
      <xdr:row>9</xdr:row>
      <xdr:rowOff>264928</xdr:rowOff>
    </xdr:to>
    <xdr:sp macro="" textlink="">
      <xdr:nvSpPr>
        <xdr:cNvPr id="201" name="AutoShape 89">
          <a:hlinkClick xmlns:r="http://schemas.openxmlformats.org/officeDocument/2006/relationships" r:id="rId16" tooltip="Phaser 7760"/>
          <a:extLst>
            <a:ext uri="{FF2B5EF4-FFF2-40B4-BE49-F238E27FC236}">
              <a16:creationId xmlns:a16="http://schemas.microsoft.com/office/drawing/2014/main" id="{444F8216-D81E-4CB0-B606-25057F052C8C}"/>
            </a:ext>
          </a:extLst>
        </xdr:cNvPr>
        <xdr:cNvSpPr>
          <a:spLocks noChangeArrowheads="1"/>
        </xdr:cNvSpPr>
      </xdr:nvSpPr>
      <xdr:spPr bwMode="auto">
        <a:xfrm>
          <a:off x="8173571" y="2410385"/>
          <a:ext cx="430866" cy="222997"/>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0" u="none" strike="noStrike" baseline="0">
              <a:solidFill>
                <a:srgbClr val="FFFFFF"/>
              </a:solidFill>
              <a:latin typeface="Wingdings"/>
            </a:rPr>
            <a:t>ü</a:t>
          </a:r>
        </a:p>
      </xdr:txBody>
    </xdr:sp>
    <xdr:clientData/>
  </xdr:twoCellAnchor>
  <xdr:twoCellAnchor>
    <xdr:from>
      <xdr:col>5</xdr:col>
      <xdr:colOff>1839868</xdr:colOff>
      <xdr:row>9</xdr:row>
      <xdr:rowOff>54659</xdr:rowOff>
    </xdr:from>
    <xdr:to>
      <xdr:col>6</xdr:col>
      <xdr:colOff>2275</xdr:colOff>
      <xdr:row>10</xdr:row>
      <xdr:rowOff>5</xdr:rowOff>
    </xdr:to>
    <xdr:sp macro="" textlink="">
      <xdr:nvSpPr>
        <xdr:cNvPr id="214" name="AutoShape 88">
          <a:hlinkClick xmlns:r="http://schemas.openxmlformats.org/officeDocument/2006/relationships" r:id="rId17" tooltip="Phaser 7400"/>
          <a:extLst>
            <a:ext uri="{FF2B5EF4-FFF2-40B4-BE49-F238E27FC236}">
              <a16:creationId xmlns:a16="http://schemas.microsoft.com/office/drawing/2014/main" id="{0A3CCEFD-D18E-4D8D-A2BA-A4C8B16F9DA7}"/>
            </a:ext>
          </a:extLst>
        </xdr:cNvPr>
        <xdr:cNvSpPr>
          <a:spLocks noChangeArrowheads="1"/>
        </xdr:cNvSpPr>
      </xdr:nvSpPr>
      <xdr:spPr bwMode="auto">
        <a:xfrm>
          <a:off x="8162365" y="2154331"/>
          <a:ext cx="428625" cy="221316"/>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1864850</xdr:colOff>
      <xdr:row>11</xdr:row>
      <xdr:rowOff>22412</xdr:rowOff>
    </xdr:from>
    <xdr:to>
      <xdr:col>6</xdr:col>
      <xdr:colOff>18835</xdr:colOff>
      <xdr:row>11</xdr:row>
      <xdr:rowOff>252693</xdr:rowOff>
    </xdr:to>
    <xdr:sp macro="" textlink="">
      <xdr:nvSpPr>
        <xdr:cNvPr id="122" name="AutoShape 88">
          <a:hlinkClick xmlns:r="http://schemas.openxmlformats.org/officeDocument/2006/relationships" r:id="rId18" tooltip="Phaser 7400"/>
          <a:extLst>
            <a:ext uri="{FF2B5EF4-FFF2-40B4-BE49-F238E27FC236}">
              <a16:creationId xmlns:a16="http://schemas.microsoft.com/office/drawing/2014/main" id="{30ED13BF-17F5-4ACB-83FF-3A41EF6EBA0B}"/>
            </a:ext>
          </a:extLst>
        </xdr:cNvPr>
        <xdr:cNvSpPr>
          <a:spLocks noChangeArrowheads="1"/>
        </xdr:cNvSpPr>
      </xdr:nvSpPr>
      <xdr:spPr bwMode="auto">
        <a:xfrm>
          <a:off x="7922577" y="2667000"/>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6</xdr:col>
      <xdr:colOff>1585996</xdr:colOff>
      <xdr:row>11</xdr:row>
      <xdr:rowOff>11206</xdr:rowOff>
    </xdr:from>
    <xdr:to>
      <xdr:col>6</xdr:col>
      <xdr:colOff>2111375</xdr:colOff>
      <xdr:row>11</xdr:row>
      <xdr:rowOff>250887</xdr:rowOff>
    </xdr:to>
    <xdr:sp macro="" textlink="">
      <xdr:nvSpPr>
        <xdr:cNvPr id="133" name="AutoShape 93">
          <a:hlinkClick xmlns:r="http://schemas.openxmlformats.org/officeDocument/2006/relationships" r:id="rId19" tooltip="Phaser 8560"/>
          <a:extLst>
            <a:ext uri="{FF2B5EF4-FFF2-40B4-BE49-F238E27FC236}">
              <a16:creationId xmlns:a16="http://schemas.microsoft.com/office/drawing/2014/main" id="{EE222AF9-3E66-45EA-9BE4-16363AF73BA9}"/>
            </a:ext>
          </a:extLst>
        </xdr:cNvPr>
        <xdr:cNvSpPr>
          <a:spLocks noChangeArrowheads="1"/>
        </xdr:cNvSpPr>
      </xdr:nvSpPr>
      <xdr:spPr bwMode="auto">
        <a:xfrm>
          <a:off x="9838766" y="2745441"/>
          <a:ext cx="496980" cy="246529"/>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1864834</xdr:colOff>
      <xdr:row>11</xdr:row>
      <xdr:rowOff>27453</xdr:rowOff>
    </xdr:from>
    <xdr:to>
      <xdr:col>6</xdr:col>
      <xdr:colOff>18819</xdr:colOff>
      <xdr:row>11</xdr:row>
      <xdr:rowOff>257734</xdr:rowOff>
    </xdr:to>
    <xdr:sp macro="" textlink="">
      <xdr:nvSpPr>
        <xdr:cNvPr id="140" name="AutoShape 88">
          <a:hlinkClick xmlns:r="http://schemas.openxmlformats.org/officeDocument/2006/relationships" r:id="rId20" tooltip="Phaser 7400"/>
          <a:extLst>
            <a:ext uri="{FF2B5EF4-FFF2-40B4-BE49-F238E27FC236}">
              <a16:creationId xmlns:a16="http://schemas.microsoft.com/office/drawing/2014/main" id="{6C66AD6B-7137-454B-958B-25FF84FF8DAF}"/>
            </a:ext>
          </a:extLst>
        </xdr:cNvPr>
        <xdr:cNvSpPr>
          <a:spLocks noChangeArrowheads="1"/>
        </xdr:cNvSpPr>
      </xdr:nvSpPr>
      <xdr:spPr bwMode="auto">
        <a:xfrm>
          <a:off x="7922561" y="2403100"/>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1866202</xdr:colOff>
      <xdr:row>27</xdr:row>
      <xdr:rowOff>71718</xdr:rowOff>
    </xdr:from>
    <xdr:to>
      <xdr:col>5</xdr:col>
      <xdr:colOff>2289900</xdr:colOff>
      <xdr:row>27</xdr:row>
      <xdr:rowOff>259932</xdr:rowOff>
    </xdr:to>
    <xdr:sp macro="" textlink="">
      <xdr:nvSpPr>
        <xdr:cNvPr id="142" name="AutoShape 335">
          <a:hlinkClick xmlns:r="http://schemas.openxmlformats.org/officeDocument/2006/relationships" r:id="rId21" tooltip="DC 260"/>
          <a:extLst>
            <a:ext uri="{FF2B5EF4-FFF2-40B4-BE49-F238E27FC236}">
              <a16:creationId xmlns:a16="http://schemas.microsoft.com/office/drawing/2014/main" id="{036BB9BB-31F3-4DA8-9F84-F4F1E8C541D8}"/>
            </a:ext>
          </a:extLst>
        </xdr:cNvPr>
        <xdr:cNvSpPr>
          <a:spLocks noChangeArrowheads="1"/>
        </xdr:cNvSpPr>
      </xdr:nvSpPr>
      <xdr:spPr bwMode="auto">
        <a:xfrm>
          <a:off x="3549463" y="6156512"/>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1835406</xdr:colOff>
      <xdr:row>15</xdr:row>
      <xdr:rowOff>54790</xdr:rowOff>
    </xdr:from>
    <xdr:to>
      <xdr:col>4</xdr:col>
      <xdr:colOff>2276881</xdr:colOff>
      <xdr:row>15</xdr:row>
      <xdr:rowOff>235765</xdr:rowOff>
    </xdr:to>
    <xdr:sp macro="" textlink="">
      <xdr:nvSpPr>
        <xdr:cNvPr id="131" name="AutoShape 64">
          <a:hlinkClick xmlns:r="http://schemas.openxmlformats.org/officeDocument/2006/relationships" r:id="rId22" tooltip="WC 3119"/>
          <a:extLst>
            <a:ext uri="{FF2B5EF4-FFF2-40B4-BE49-F238E27FC236}">
              <a16:creationId xmlns:a16="http://schemas.microsoft.com/office/drawing/2014/main" id="{45740E5C-8BE0-4EFF-9ACD-8ABB292199C6}"/>
            </a:ext>
          </a:extLst>
        </xdr:cNvPr>
        <xdr:cNvSpPr>
          <a:spLocks noChangeArrowheads="1"/>
        </xdr:cNvSpPr>
      </xdr:nvSpPr>
      <xdr:spPr bwMode="auto">
        <a:xfrm>
          <a:off x="5705682" y="3854207"/>
          <a:ext cx="420781"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1880210</xdr:colOff>
      <xdr:row>15</xdr:row>
      <xdr:rowOff>33618</xdr:rowOff>
    </xdr:from>
    <xdr:to>
      <xdr:col>4</xdr:col>
      <xdr:colOff>6076</xdr:colOff>
      <xdr:row>15</xdr:row>
      <xdr:rowOff>214593</xdr:rowOff>
    </xdr:to>
    <xdr:sp macro="" textlink="">
      <xdr:nvSpPr>
        <xdr:cNvPr id="132" name="AutoShape 64">
          <a:hlinkClick xmlns:r="http://schemas.openxmlformats.org/officeDocument/2006/relationships" r:id="rId23" tooltip="WC 3119"/>
          <a:extLst>
            <a:ext uri="{FF2B5EF4-FFF2-40B4-BE49-F238E27FC236}">
              <a16:creationId xmlns:a16="http://schemas.microsoft.com/office/drawing/2014/main" id="{EA830114-9161-4288-902E-6B43DA1D19D2}"/>
            </a:ext>
          </a:extLst>
        </xdr:cNvPr>
        <xdr:cNvSpPr>
          <a:spLocks noChangeArrowheads="1"/>
        </xdr:cNvSpPr>
      </xdr:nvSpPr>
      <xdr:spPr bwMode="auto">
        <a:xfrm>
          <a:off x="3563471" y="3440206"/>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1665556</xdr:colOff>
      <xdr:row>18</xdr:row>
      <xdr:rowOff>31066</xdr:rowOff>
    </xdr:from>
    <xdr:to>
      <xdr:col>6</xdr:col>
      <xdr:colOff>2115261</xdr:colOff>
      <xdr:row>18</xdr:row>
      <xdr:rowOff>219280</xdr:rowOff>
    </xdr:to>
    <xdr:sp macro="" textlink="">
      <xdr:nvSpPr>
        <xdr:cNvPr id="149" name="AutoShape 91">
          <a:hlinkClick xmlns:r="http://schemas.openxmlformats.org/officeDocument/2006/relationships" r:id="rId24" tooltip="Phaser 6110MFP"/>
          <a:extLst>
            <a:ext uri="{FF2B5EF4-FFF2-40B4-BE49-F238E27FC236}">
              <a16:creationId xmlns:a16="http://schemas.microsoft.com/office/drawing/2014/main" id="{E7D8F033-061E-4B32-BA4A-83737D1C0C6E}"/>
            </a:ext>
          </a:extLst>
        </xdr:cNvPr>
        <xdr:cNvSpPr>
          <a:spLocks noChangeArrowheads="1"/>
        </xdr:cNvSpPr>
      </xdr:nvSpPr>
      <xdr:spPr bwMode="auto">
        <a:xfrm>
          <a:off x="9918326" y="3937747"/>
          <a:ext cx="428625" cy="18097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editAs="oneCell">
    <xdr:from>
      <xdr:col>1</xdr:col>
      <xdr:colOff>935502</xdr:colOff>
      <xdr:row>23</xdr:row>
      <xdr:rowOff>239151</xdr:rowOff>
    </xdr:from>
    <xdr:to>
      <xdr:col>1</xdr:col>
      <xdr:colOff>1322363</xdr:colOff>
      <xdr:row>25</xdr:row>
      <xdr:rowOff>56271</xdr:rowOff>
    </xdr:to>
    <xdr:pic>
      <xdr:nvPicPr>
        <xdr:cNvPr id="465891" name="Picture 108">
          <a:extLst>
            <a:ext uri="{FF2B5EF4-FFF2-40B4-BE49-F238E27FC236}">
              <a16:creationId xmlns:a16="http://schemas.microsoft.com/office/drawing/2014/main" id="{0B3DA8A0-28A0-4064-81D7-0D45EF48E5A3}"/>
            </a:ext>
          </a:extLst>
        </xdr:cNvPr>
        <xdr:cNvPicPr>
          <a:picLocks noChangeAspect="1" noChangeArrowheads="1"/>
        </xdr:cNvPicPr>
      </xdr:nvPicPr>
      <xdr:blipFill>
        <a:blip xmlns:r="http://schemas.openxmlformats.org/officeDocument/2006/relationships" r:embed="rId8" cstate="print">
          <a:extLst>
            <a:ext uri="{28A0092B-C50C-407E-A947-70E740481C1C}">
              <a14:useLocalDpi xmlns:a14="http://schemas.microsoft.com/office/drawing/2010/main" val="0"/>
            </a:ext>
          </a:extLst>
        </a:blip>
        <a:srcRect/>
        <a:stretch>
          <a:fillRect/>
        </a:stretch>
      </xdr:blipFill>
      <xdr:spPr bwMode="auto">
        <a:xfrm>
          <a:off x="1125415" y="6365631"/>
          <a:ext cx="386862" cy="36576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1853565</xdr:colOff>
      <xdr:row>24</xdr:row>
      <xdr:rowOff>41462</xdr:rowOff>
    </xdr:from>
    <xdr:to>
      <xdr:col>3</xdr:col>
      <xdr:colOff>2300605</xdr:colOff>
      <xdr:row>24</xdr:row>
      <xdr:rowOff>222437</xdr:rowOff>
    </xdr:to>
    <xdr:sp macro="" textlink="">
      <xdr:nvSpPr>
        <xdr:cNvPr id="124" name="AutoShape 99">
          <a:hlinkClick xmlns:r="http://schemas.openxmlformats.org/officeDocument/2006/relationships" r:id="rId25" tooltip="DC 260"/>
          <a:extLst>
            <a:ext uri="{FF2B5EF4-FFF2-40B4-BE49-F238E27FC236}">
              <a16:creationId xmlns:a16="http://schemas.microsoft.com/office/drawing/2014/main" id="{A4ECECC6-8FBC-4390-96E2-08489BF85DCD}"/>
            </a:ext>
          </a:extLst>
        </xdr:cNvPr>
        <xdr:cNvSpPr>
          <a:spLocks noChangeArrowheads="1"/>
        </xdr:cNvSpPr>
      </xdr:nvSpPr>
      <xdr:spPr bwMode="auto">
        <a:xfrm>
          <a:off x="3543860" y="5980580"/>
          <a:ext cx="419100"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1829900</xdr:colOff>
      <xdr:row>19</xdr:row>
      <xdr:rowOff>51547</xdr:rowOff>
    </xdr:from>
    <xdr:to>
      <xdr:col>4</xdr:col>
      <xdr:colOff>2296214</xdr:colOff>
      <xdr:row>19</xdr:row>
      <xdr:rowOff>232522</xdr:rowOff>
    </xdr:to>
    <xdr:sp macro="" textlink="">
      <xdr:nvSpPr>
        <xdr:cNvPr id="151" name="AutoShape 91">
          <a:hlinkClick xmlns:r="http://schemas.openxmlformats.org/officeDocument/2006/relationships" r:id="rId26" tooltip="Phaser 6110MFP"/>
          <a:extLst>
            <a:ext uri="{FF2B5EF4-FFF2-40B4-BE49-F238E27FC236}">
              <a16:creationId xmlns:a16="http://schemas.microsoft.com/office/drawing/2014/main" id="{2503B48A-19A5-43D1-AF9B-1040280D7D9D}"/>
            </a:ext>
          </a:extLst>
        </xdr:cNvPr>
        <xdr:cNvSpPr>
          <a:spLocks noChangeArrowheads="1"/>
        </xdr:cNvSpPr>
      </xdr:nvSpPr>
      <xdr:spPr bwMode="auto">
        <a:xfrm>
          <a:off x="5700176" y="5226797"/>
          <a:ext cx="445434"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1880210</xdr:colOff>
      <xdr:row>16</xdr:row>
      <xdr:rowOff>33618</xdr:rowOff>
    </xdr:from>
    <xdr:to>
      <xdr:col>4</xdr:col>
      <xdr:colOff>6076</xdr:colOff>
      <xdr:row>16</xdr:row>
      <xdr:rowOff>214593</xdr:rowOff>
    </xdr:to>
    <xdr:sp macro="" textlink="">
      <xdr:nvSpPr>
        <xdr:cNvPr id="127" name="AutoShape 64">
          <a:hlinkClick xmlns:r="http://schemas.openxmlformats.org/officeDocument/2006/relationships" r:id="rId27" tooltip="WC 3119"/>
          <a:extLst>
            <a:ext uri="{FF2B5EF4-FFF2-40B4-BE49-F238E27FC236}">
              <a16:creationId xmlns:a16="http://schemas.microsoft.com/office/drawing/2014/main" id="{BF56C682-F72C-4460-A1FA-42D16763A36F}"/>
            </a:ext>
          </a:extLst>
        </xdr:cNvPr>
        <xdr:cNvSpPr>
          <a:spLocks noChangeArrowheads="1"/>
        </xdr:cNvSpPr>
      </xdr:nvSpPr>
      <xdr:spPr bwMode="auto">
        <a:xfrm>
          <a:off x="3563471" y="3630706"/>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1896208</xdr:colOff>
      <xdr:row>16</xdr:row>
      <xdr:rowOff>42583</xdr:rowOff>
    </xdr:from>
    <xdr:to>
      <xdr:col>4</xdr:col>
      <xdr:colOff>16423</xdr:colOff>
      <xdr:row>16</xdr:row>
      <xdr:rowOff>223558</xdr:rowOff>
    </xdr:to>
    <xdr:sp macro="" textlink="">
      <xdr:nvSpPr>
        <xdr:cNvPr id="130" name="AutoShape 64">
          <a:hlinkClick xmlns:r="http://schemas.openxmlformats.org/officeDocument/2006/relationships" r:id="rId13" tooltip="WC 3119"/>
          <a:extLst>
            <a:ext uri="{FF2B5EF4-FFF2-40B4-BE49-F238E27FC236}">
              <a16:creationId xmlns:a16="http://schemas.microsoft.com/office/drawing/2014/main" id="{1248CB45-67CB-4B67-BA1E-676F51CF39B2}"/>
            </a:ext>
          </a:extLst>
        </xdr:cNvPr>
        <xdr:cNvSpPr>
          <a:spLocks noChangeArrowheads="1"/>
        </xdr:cNvSpPr>
      </xdr:nvSpPr>
      <xdr:spPr bwMode="auto">
        <a:xfrm>
          <a:off x="3572435" y="3079377"/>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1845989</xdr:colOff>
      <xdr:row>16</xdr:row>
      <xdr:rowOff>75957</xdr:rowOff>
    </xdr:from>
    <xdr:to>
      <xdr:col>4</xdr:col>
      <xdr:colOff>2287464</xdr:colOff>
      <xdr:row>16</xdr:row>
      <xdr:rowOff>264171</xdr:rowOff>
    </xdr:to>
    <xdr:sp macro="" textlink="">
      <xdr:nvSpPr>
        <xdr:cNvPr id="154" name="AutoShape 64">
          <a:hlinkClick xmlns:r="http://schemas.openxmlformats.org/officeDocument/2006/relationships" r:id="rId28" tooltip="WC 3119"/>
          <a:extLst>
            <a:ext uri="{FF2B5EF4-FFF2-40B4-BE49-F238E27FC236}">
              <a16:creationId xmlns:a16="http://schemas.microsoft.com/office/drawing/2014/main" id="{4C26B98A-2DC8-4F62-BAA0-F4143DAC47DE}"/>
            </a:ext>
          </a:extLst>
        </xdr:cNvPr>
        <xdr:cNvSpPr>
          <a:spLocks noChangeArrowheads="1"/>
        </xdr:cNvSpPr>
      </xdr:nvSpPr>
      <xdr:spPr bwMode="auto">
        <a:xfrm>
          <a:off x="5716265" y="4150540"/>
          <a:ext cx="420781"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1880210</xdr:colOff>
      <xdr:row>16</xdr:row>
      <xdr:rowOff>33618</xdr:rowOff>
    </xdr:from>
    <xdr:to>
      <xdr:col>4</xdr:col>
      <xdr:colOff>6076</xdr:colOff>
      <xdr:row>16</xdr:row>
      <xdr:rowOff>214593</xdr:rowOff>
    </xdr:to>
    <xdr:sp macro="" textlink="">
      <xdr:nvSpPr>
        <xdr:cNvPr id="156" name="AutoShape 64">
          <a:hlinkClick xmlns:r="http://schemas.openxmlformats.org/officeDocument/2006/relationships" r:id="rId27" tooltip="WC 3119"/>
          <a:extLst>
            <a:ext uri="{FF2B5EF4-FFF2-40B4-BE49-F238E27FC236}">
              <a16:creationId xmlns:a16="http://schemas.microsoft.com/office/drawing/2014/main" id="{B693791D-0067-4248-B6E1-763D6A1CD0B9}"/>
            </a:ext>
          </a:extLst>
        </xdr:cNvPr>
        <xdr:cNvSpPr>
          <a:spLocks noChangeArrowheads="1"/>
        </xdr:cNvSpPr>
      </xdr:nvSpPr>
      <xdr:spPr bwMode="auto">
        <a:xfrm>
          <a:off x="3563471" y="3070412"/>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1880210</xdr:colOff>
      <xdr:row>23</xdr:row>
      <xdr:rowOff>56029</xdr:rowOff>
    </xdr:from>
    <xdr:to>
      <xdr:col>4</xdr:col>
      <xdr:colOff>25497</xdr:colOff>
      <xdr:row>23</xdr:row>
      <xdr:rowOff>237004</xdr:rowOff>
    </xdr:to>
    <xdr:sp macro="" textlink="">
      <xdr:nvSpPr>
        <xdr:cNvPr id="189" name="AutoShape 77">
          <a:hlinkClick xmlns:r="http://schemas.openxmlformats.org/officeDocument/2006/relationships" r:id="rId29" tooltip="WC 5225/ 5230"/>
          <a:extLst>
            <a:ext uri="{FF2B5EF4-FFF2-40B4-BE49-F238E27FC236}">
              <a16:creationId xmlns:a16="http://schemas.microsoft.com/office/drawing/2014/main" id="{7C5E351D-8E9C-4E70-A94E-E0FC312B1B15}"/>
            </a:ext>
          </a:extLst>
        </xdr:cNvPr>
        <xdr:cNvSpPr>
          <a:spLocks noChangeArrowheads="1"/>
        </xdr:cNvSpPr>
      </xdr:nvSpPr>
      <xdr:spPr bwMode="auto">
        <a:xfrm>
          <a:off x="3563471" y="5434853"/>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1860599</xdr:colOff>
      <xdr:row>24</xdr:row>
      <xdr:rowOff>41462</xdr:rowOff>
    </xdr:from>
    <xdr:to>
      <xdr:col>4</xdr:col>
      <xdr:colOff>2308113</xdr:colOff>
      <xdr:row>24</xdr:row>
      <xdr:rowOff>222437</xdr:rowOff>
    </xdr:to>
    <xdr:sp macro="" textlink="">
      <xdr:nvSpPr>
        <xdr:cNvPr id="232" name="AutoShape 99">
          <a:hlinkClick xmlns:r="http://schemas.openxmlformats.org/officeDocument/2006/relationships" r:id="rId30" tooltip="DC 260"/>
          <a:extLst>
            <a:ext uri="{FF2B5EF4-FFF2-40B4-BE49-F238E27FC236}">
              <a16:creationId xmlns:a16="http://schemas.microsoft.com/office/drawing/2014/main" id="{CCCD4C0F-FDB6-43EC-990D-9C49F1A52051}"/>
            </a:ext>
          </a:extLst>
        </xdr:cNvPr>
        <xdr:cNvSpPr>
          <a:spLocks noChangeArrowheads="1"/>
        </xdr:cNvSpPr>
      </xdr:nvSpPr>
      <xdr:spPr bwMode="auto">
        <a:xfrm>
          <a:off x="5729007" y="5980580"/>
          <a:ext cx="419100"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1849643</xdr:colOff>
      <xdr:row>6</xdr:row>
      <xdr:rowOff>4173</xdr:rowOff>
    </xdr:from>
    <xdr:to>
      <xdr:col>3</xdr:col>
      <xdr:colOff>2299348</xdr:colOff>
      <xdr:row>6</xdr:row>
      <xdr:rowOff>217085</xdr:rowOff>
    </xdr:to>
    <xdr:sp macro="" textlink="">
      <xdr:nvSpPr>
        <xdr:cNvPr id="157" name="AutoShape 63">
          <a:hlinkClick xmlns:r="http://schemas.openxmlformats.org/officeDocument/2006/relationships" r:id="rId31" tooltip="Phaser 3124"/>
          <a:extLst>
            <a:ext uri="{FF2B5EF4-FFF2-40B4-BE49-F238E27FC236}">
              <a16:creationId xmlns:a16="http://schemas.microsoft.com/office/drawing/2014/main" id="{28895847-59C0-4308-98D1-23C1D393E358}"/>
            </a:ext>
          </a:extLst>
        </xdr:cNvPr>
        <xdr:cNvSpPr>
          <a:spLocks noChangeArrowheads="1"/>
        </xdr:cNvSpPr>
      </xdr:nvSpPr>
      <xdr:spPr bwMode="auto">
        <a:xfrm>
          <a:off x="5725085" y="1344707"/>
          <a:ext cx="428625" cy="212912"/>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9</xdr:row>
      <xdr:rowOff>56030</xdr:rowOff>
    </xdr:from>
    <xdr:to>
      <xdr:col>4</xdr:col>
      <xdr:colOff>12421</xdr:colOff>
      <xdr:row>9</xdr:row>
      <xdr:rowOff>243079</xdr:rowOff>
    </xdr:to>
    <xdr:sp macro="" textlink="">
      <xdr:nvSpPr>
        <xdr:cNvPr id="159" name="AutoShape 88">
          <a:hlinkClick xmlns:r="http://schemas.openxmlformats.org/officeDocument/2006/relationships" r:id="rId32" tooltip="Phaser 7400"/>
          <a:extLst>
            <a:ext uri="{FF2B5EF4-FFF2-40B4-BE49-F238E27FC236}">
              <a16:creationId xmlns:a16="http://schemas.microsoft.com/office/drawing/2014/main" id="{68F2D4FA-797C-4DC8-A371-5A22F6E98309}"/>
            </a:ext>
          </a:extLst>
        </xdr:cNvPr>
        <xdr:cNvSpPr>
          <a:spLocks noChangeArrowheads="1"/>
        </xdr:cNvSpPr>
      </xdr:nvSpPr>
      <xdr:spPr bwMode="auto">
        <a:xfrm>
          <a:off x="3541077" y="2252383"/>
          <a:ext cx="439831" cy="17985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10</xdr:row>
      <xdr:rowOff>56030</xdr:rowOff>
    </xdr:from>
    <xdr:to>
      <xdr:col>4</xdr:col>
      <xdr:colOff>12421</xdr:colOff>
      <xdr:row>10</xdr:row>
      <xdr:rowOff>235885</xdr:rowOff>
    </xdr:to>
    <xdr:sp macro="" textlink="">
      <xdr:nvSpPr>
        <xdr:cNvPr id="160" name="AutoShape 88">
          <a:hlinkClick xmlns:r="http://schemas.openxmlformats.org/officeDocument/2006/relationships" r:id="rId33" tooltip="Phaser 7400"/>
          <a:extLst>
            <a:ext uri="{FF2B5EF4-FFF2-40B4-BE49-F238E27FC236}">
              <a16:creationId xmlns:a16="http://schemas.microsoft.com/office/drawing/2014/main" id="{6EB49391-8CD8-479C-A022-45351D9BDAFA}"/>
            </a:ext>
          </a:extLst>
        </xdr:cNvPr>
        <xdr:cNvSpPr>
          <a:spLocks noChangeArrowheads="1"/>
        </xdr:cNvSpPr>
      </xdr:nvSpPr>
      <xdr:spPr bwMode="auto">
        <a:xfrm>
          <a:off x="3541077" y="2532530"/>
          <a:ext cx="439831" cy="17985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1883013</xdr:colOff>
      <xdr:row>11</xdr:row>
      <xdr:rowOff>44824</xdr:rowOff>
    </xdr:from>
    <xdr:to>
      <xdr:col>4</xdr:col>
      <xdr:colOff>276</xdr:colOff>
      <xdr:row>11</xdr:row>
      <xdr:rowOff>231874</xdr:rowOff>
    </xdr:to>
    <xdr:sp macro="" textlink="">
      <xdr:nvSpPr>
        <xdr:cNvPr id="163" name="AutoShape 88">
          <a:hlinkClick xmlns:r="http://schemas.openxmlformats.org/officeDocument/2006/relationships" r:id="rId33" tooltip="Phaser 7400"/>
          <a:extLst>
            <a:ext uri="{FF2B5EF4-FFF2-40B4-BE49-F238E27FC236}">
              <a16:creationId xmlns:a16="http://schemas.microsoft.com/office/drawing/2014/main" id="{1128332C-0819-4AFA-829B-E2276073748C}"/>
            </a:ext>
          </a:extLst>
        </xdr:cNvPr>
        <xdr:cNvSpPr>
          <a:spLocks noChangeArrowheads="1"/>
        </xdr:cNvSpPr>
      </xdr:nvSpPr>
      <xdr:spPr bwMode="auto">
        <a:xfrm>
          <a:off x="5751421" y="2521324"/>
          <a:ext cx="411814" cy="179856"/>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11</xdr:row>
      <xdr:rowOff>56030</xdr:rowOff>
    </xdr:from>
    <xdr:to>
      <xdr:col>4</xdr:col>
      <xdr:colOff>12421</xdr:colOff>
      <xdr:row>11</xdr:row>
      <xdr:rowOff>235885</xdr:rowOff>
    </xdr:to>
    <xdr:sp macro="" textlink="">
      <xdr:nvSpPr>
        <xdr:cNvPr id="169" name="AutoShape 88">
          <a:hlinkClick xmlns:r="http://schemas.openxmlformats.org/officeDocument/2006/relationships" r:id="rId34" tooltip="Phaser 7400"/>
          <a:extLst>
            <a:ext uri="{FF2B5EF4-FFF2-40B4-BE49-F238E27FC236}">
              <a16:creationId xmlns:a16="http://schemas.microsoft.com/office/drawing/2014/main" id="{28BFAC55-6C97-4462-93E8-808F2DDFFEFB}"/>
            </a:ext>
          </a:extLst>
        </xdr:cNvPr>
        <xdr:cNvSpPr>
          <a:spLocks noChangeArrowheads="1"/>
        </xdr:cNvSpPr>
      </xdr:nvSpPr>
      <xdr:spPr bwMode="auto">
        <a:xfrm>
          <a:off x="5726224" y="2532530"/>
          <a:ext cx="451037" cy="17985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1862280</xdr:colOff>
      <xdr:row>11</xdr:row>
      <xdr:rowOff>22413</xdr:rowOff>
    </xdr:from>
    <xdr:to>
      <xdr:col>5</xdr:col>
      <xdr:colOff>24817</xdr:colOff>
      <xdr:row>11</xdr:row>
      <xdr:rowOff>234552</xdr:rowOff>
    </xdr:to>
    <xdr:sp macro="" textlink="">
      <xdr:nvSpPr>
        <xdr:cNvPr id="173" name="AutoShape 88">
          <a:hlinkClick xmlns:r="http://schemas.openxmlformats.org/officeDocument/2006/relationships" r:id="rId35" tooltip="Phaser 7400"/>
          <a:extLst>
            <a:ext uri="{FF2B5EF4-FFF2-40B4-BE49-F238E27FC236}">
              <a16:creationId xmlns:a16="http://schemas.microsoft.com/office/drawing/2014/main" id="{15073558-028A-428A-8BF1-7EF2B652CEC3}"/>
            </a:ext>
          </a:extLst>
        </xdr:cNvPr>
        <xdr:cNvSpPr>
          <a:spLocks noChangeArrowheads="1"/>
        </xdr:cNvSpPr>
      </xdr:nvSpPr>
      <xdr:spPr bwMode="auto">
        <a:xfrm>
          <a:off x="5730688" y="2218766"/>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11</xdr:row>
      <xdr:rowOff>56030</xdr:rowOff>
    </xdr:from>
    <xdr:to>
      <xdr:col>4</xdr:col>
      <xdr:colOff>12421</xdr:colOff>
      <xdr:row>11</xdr:row>
      <xdr:rowOff>235885</xdr:rowOff>
    </xdr:to>
    <xdr:sp macro="" textlink="">
      <xdr:nvSpPr>
        <xdr:cNvPr id="174" name="AutoShape 88">
          <a:hlinkClick xmlns:r="http://schemas.openxmlformats.org/officeDocument/2006/relationships" r:id="rId36" tooltip="Phaser 7400"/>
          <a:extLst>
            <a:ext uri="{FF2B5EF4-FFF2-40B4-BE49-F238E27FC236}">
              <a16:creationId xmlns:a16="http://schemas.microsoft.com/office/drawing/2014/main" id="{06202D27-A3A1-4553-9FCD-6594D793A832}"/>
            </a:ext>
          </a:extLst>
        </xdr:cNvPr>
        <xdr:cNvSpPr>
          <a:spLocks noChangeArrowheads="1"/>
        </xdr:cNvSpPr>
      </xdr:nvSpPr>
      <xdr:spPr bwMode="auto">
        <a:xfrm>
          <a:off x="3541077" y="2252383"/>
          <a:ext cx="439831" cy="17985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10</xdr:row>
      <xdr:rowOff>56030</xdr:rowOff>
    </xdr:from>
    <xdr:to>
      <xdr:col>4</xdr:col>
      <xdr:colOff>12421</xdr:colOff>
      <xdr:row>10</xdr:row>
      <xdr:rowOff>235885</xdr:rowOff>
    </xdr:to>
    <xdr:sp macro="" textlink="">
      <xdr:nvSpPr>
        <xdr:cNvPr id="183" name="AutoShape 88">
          <a:hlinkClick xmlns:r="http://schemas.openxmlformats.org/officeDocument/2006/relationships" r:id="rId34" tooltip="Phaser 7400"/>
          <a:extLst>
            <a:ext uri="{FF2B5EF4-FFF2-40B4-BE49-F238E27FC236}">
              <a16:creationId xmlns:a16="http://schemas.microsoft.com/office/drawing/2014/main" id="{C99A8ADA-CC99-44D9-B457-EE2F0BB69E07}"/>
            </a:ext>
          </a:extLst>
        </xdr:cNvPr>
        <xdr:cNvSpPr>
          <a:spLocks noChangeArrowheads="1"/>
        </xdr:cNvSpPr>
      </xdr:nvSpPr>
      <xdr:spPr bwMode="auto">
        <a:xfrm>
          <a:off x="3541077" y="2532530"/>
          <a:ext cx="439831" cy="17985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1862280</xdr:colOff>
      <xdr:row>10</xdr:row>
      <xdr:rowOff>22413</xdr:rowOff>
    </xdr:from>
    <xdr:to>
      <xdr:col>5</xdr:col>
      <xdr:colOff>24817</xdr:colOff>
      <xdr:row>10</xdr:row>
      <xdr:rowOff>227481</xdr:rowOff>
    </xdr:to>
    <xdr:sp macro="" textlink="">
      <xdr:nvSpPr>
        <xdr:cNvPr id="184" name="AutoShape 88">
          <a:hlinkClick xmlns:r="http://schemas.openxmlformats.org/officeDocument/2006/relationships" r:id="rId37" tooltip="Phaser 7400"/>
          <a:extLst>
            <a:ext uri="{FF2B5EF4-FFF2-40B4-BE49-F238E27FC236}">
              <a16:creationId xmlns:a16="http://schemas.microsoft.com/office/drawing/2014/main" id="{DC84EB2A-B186-4391-B254-686410414E1A}"/>
            </a:ext>
          </a:extLst>
        </xdr:cNvPr>
        <xdr:cNvSpPr>
          <a:spLocks noChangeArrowheads="1"/>
        </xdr:cNvSpPr>
      </xdr:nvSpPr>
      <xdr:spPr bwMode="auto">
        <a:xfrm>
          <a:off x="5730688" y="2498913"/>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10</xdr:row>
      <xdr:rowOff>56030</xdr:rowOff>
    </xdr:from>
    <xdr:to>
      <xdr:col>4</xdr:col>
      <xdr:colOff>12421</xdr:colOff>
      <xdr:row>10</xdr:row>
      <xdr:rowOff>235885</xdr:rowOff>
    </xdr:to>
    <xdr:sp macro="" textlink="">
      <xdr:nvSpPr>
        <xdr:cNvPr id="186" name="AutoShape 88">
          <a:hlinkClick xmlns:r="http://schemas.openxmlformats.org/officeDocument/2006/relationships" r:id="rId38" tooltip="Phaser 7400"/>
          <a:extLst>
            <a:ext uri="{FF2B5EF4-FFF2-40B4-BE49-F238E27FC236}">
              <a16:creationId xmlns:a16="http://schemas.microsoft.com/office/drawing/2014/main" id="{91888CAC-8502-43E5-AC55-9DC75E2047CB}"/>
            </a:ext>
          </a:extLst>
        </xdr:cNvPr>
        <xdr:cNvSpPr>
          <a:spLocks noChangeArrowheads="1"/>
        </xdr:cNvSpPr>
      </xdr:nvSpPr>
      <xdr:spPr bwMode="auto">
        <a:xfrm>
          <a:off x="3541077" y="2532530"/>
          <a:ext cx="439831" cy="17985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15</xdr:row>
      <xdr:rowOff>38100</xdr:rowOff>
    </xdr:from>
    <xdr:to>
      <xdr:col>6</xdr:col>
      <xdr:colOff>8973</xdr:colOff>
      <xdr:row>15</xdr:row>
      <xdr:rowOff>238125</xdr:rowOff>
    </xdr:to>
    <xdr:sp macro="" textlink="">
      <xdr:nvSpPr>
        <xdr:cNvPr id="211" name="AutoShape 64">
          <a:hlinkClick xmlns:r="http://schemas.openxmlformats.org/officeDocument/2006/relationships" r:id="rId39" tooltip="WC 3119"/>
          <a:extLst>
            <a:ext uri="{FF2B5EF4-FFF2-40B4-BE49-F238E27FC236}">
              <a16:creationId xmlns:a16="http://schemas.microsoft.com/office/drawing/2014/main" id="{2ED6505E-48CD-4977-91B8-974CDF13E11D}"/>
            </a:ext>
          </a:extLst>
        </xdr:cNvPr>
        <xdr:cNvSpPr>
          <a:spLocks noChangeArrowheads="1"/>
        </xdr:cNvSpPr>
      </xdr:nvSpPr>
      <xdr:spPr bwMode="auto">
        <a:xfrm>
          <a:off x="5719482" y="3635188"/>
          <a:ext cx="453278" cy="20002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5</xdr:col>
      <xdr:colOff>1851074</xdr:colOff>
      <xdr:row>16</xdr:row>
      <xdr:rowOff>48684</xdr:rowOff>
    </xdr:from>
    <xdr:to>
      <xdr:col>6</xdr:col>
      <xdr:colOff>8973</xdr:colOff>
      <xdr:row>16</xdr:row>
      <xdr:rowOff>248709</xdr:rowOff>
    </xdr:to>
    <xdr:sp macro="" textlink="">
      <xdr:nvSpPr>
        <xdr:cNvPr id="226" name="AutoShape 64">
          <a:hlinkClick xmlns:r="http://schemas.openxmlformats.org/officeDocument/2006/relationships" r:id="rId40" tooltip="WC 3119"/>
          <a:extLst>
            <a:ext uri="{FF2B5EF4-FFF2-40B4-BE49-F238E27FC236}">
              <a16:creationId xmlns:a16="http://schemas.microsoft.com/office/drawing/2014/main" id="{EB0D5D32-1CDD-4E82-8D24-0E8D779DA630}"/>
            </a:ext>
          </a:extLst>
        </xdr:cNvPr>
        <xdr:cNvSpPr>
          <a:spLocks noChangeArrowheads="1"/>
        </xdr:cNvSpPr>
      </xdr:nvSpPr>
      <xdr:spPr bwMode="auto">
        <a:xfrm>
          <a:off x="7912100" y="3848101"/>
          <a:ext cx="426508" cy="20002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6</xdr:col>
      <xdr:colOff>1642024</xdr:colOff>
      <xdr:row>15</xdr:row>
      <xdr:rowOff>44824</xdr:rowOff>
    </xdr:from>
    <xdr:to>
      <xdr:col>6</xdr:col>
      <xdr:colOff>2094080</xdr:colOff>
      <xdr:row>15</xdr:row>
      <xdr:rowOff>251993</xdr:rowOff>
    </xdr:to>
    <xdr:sp macro="" textlink="">
      <xdr:nvSpPr>
        <xdr:cNvPr id="227" name="AutoShape 64">
          <a:hlinkClick xmlns:r="http://schemas.openxmlformats.org/officeDocument/2006/relationships" r:id="rId41" tooltip="WC 3119"/>
          <a:extLst>
            <a:ext uri="{FF2B5EF4-FFF2-40B4-BE49-F238E27FC236}">
              <a16:creationId xmlns:a16="http://schemas.microsoft.com/office/drawing/2014/main" id="{86039D19-9D3A-499B-B512-D5D567B8473A}"/>
            </a:ext>
          </a:extLst>
        </xdr:cNvPr>
        <xdr:cNvSpPr>
          <a:spLocks noChangeArrowheads="1"/>
        </xdr:cNvSpPr>
      </xdr:nvSpPr>
      <xdr:spPr bwMode="auto">
        <a:xfrm>
          <a:off x="9894794" y="3081618"/>
          <a:ext cx="430866" cy="20002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6</xdr:col>
      <xdr:colOff>1642024</xdr:colOff>
      <xdr:row>16</xdr:row>
      <xdr:rowOff>44824</xdr:rowOff>
    </xdr:from>
    <xdr:to>
      <xdr:col>6</xdr:col>
      <xdr:colOff>2094080</xdr:colOff>
      <xdr:row>16</xdr:row>
      <xdr:rowOff>251993</xdr:rowOff>
    </xdr:to>
    <xdr:sp macro="" textlink="">
      <xdr:nvSpPr>
        <xdr:cNvPr id="238" name="AutoShape 64">
          <a:hlinkClick xmlns:r="http://schemas.openxmlformats.org/officeDocument/2006/relationships" r:id="rId42" tooltip="WC 3119"/>
          <a:extLst>
            <a:ext uri="{FF2B5EF4-FFF2-40B4-BE49-F238E27FC236}">
              <a16:creationId xmlns:a16="http://schemas.microsoft.com/office/drawing/2014/main" id="{214E5EDD-C82C-4E13-B495-0E3EBC3F66B4}"/>
            </a:ext>
          </a:extLst>
        </xdr:cNvPr>
        <xdr:cNvSpPr>
          <a:spLocks noChangeArrowheads="1"/>
        </xdr:cNvSpPr>
      </xdr:nvSpPr>
      <xdr:spPr bwMode="auto">
        <a:xfrm>
          <a:off x="9894794" y="3081618"/>
          <a:ext cx="430866" cy="20002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3</xdr:col>
      <xdr:colOff>1896208</xdr:colOff>
      <xdr:row>18</xdr:row>
      <xdr:rowOff>33307</xdr:rowOff>
    </xdr:from>
    <xdr:to>
      <xdr:col>4</xdr:col>
      <xdr:colOff>16423</xdr:colOff>
      <xdr:row>18</xdr:row>
      <xdr:rowOff>221521</xdr:rowOff>
    </xdr:to>
    <xdr:sp macro="" textlink="">
      <xdr:nvSpPr>
        <xdr:cNvPr id="239" name="AutoShape 91">
          <a:hlinkClick xmlns:r="http://schemas.openxmlformats.org/officeDocument/2006/relationships" r:id="rId43" tooltip="Phaser 6110MFP"/>
          <a:extLst>
            <a:ext uri="{FF2B5EF4-FFF2-40B4-BE49-F238E27FC236}">
              <a16:creationId xmlns:a16="http://schemas.microsoft.com/office/drawing/2014/main" id="{FD7E4BF6-043C-480A-A0A7-6C8A3138A6A3}"/>
            </a:ext>
          </a:extLst>
        </xdr:cNvPr>
        <xdr:cNvSpPr>
          <a:spLocks noChangeArrowheads="1"/>
        </xdr:cNvSpPr>
      </xdr:nvSpPr>
      <xdr:spPr bwMode="auto">
        <a:xfrm>
          <a:off x="3572435" y="3917576"/>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1851074</xdr:colOff>
      <xdr:row>19</xdr:row>
      <xdr:rowOff>62753</xdr:rowOff>
    </xdr:from>
    <xdr:to>
      <xdr:col>4</xdr:col>
      <xdr:colOff>6824</xdr:colOff>
      <xdr:row>19</xdr:row>
      <xdr:rowOff>243728</xdr:rowOff>
    </xdr:to>
    <xdr:sp macro="" textlink="">
      <xdr:nvSpPr>
        <xdr:cNvPr id="240" name="AutoShape 91">
          <a:hlinkClick xmlns:r="http://schemas.openxmlformats.org/officeDocument/2006/relationships" r:id="rId44" tooltip="Phaser 6110MFP"/>
          <a:extLst>
            <a:ext uri="{FF2B5EF4-FFF2-40B4-BE49-F238E27FC236}">
              <a16:creationId xmlns:a16="http://schemas.microsoft.com/office/drawing/2014/main" id="{17FAEEE7-105C-49BC-9698-A43DCA1E3F31}"/>
            </a:ext>
          </a:extLst>
        </xdr:cNvPr>
        <xdr:cNvSpPr>
          <a:spLocks noChangeArrowheads="1"/>
        </xdr:cNvSpPr>
      </xdr:nvSpPr>
      <xdr:spPr bwMode="auto">
        <a:xfrm>
          <a:off x="5719482" y="3659841"/>
          <a:ext cx="451037"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1875727</xdr:colOff>
      <xdr:row>19</xdr:row>
      <xdr:rowOff>67236</xdr:rowOff>
    </xdr:from>
    <xdr:to>
      <xdr:col>4</xdr:col>
      <xdr:colOff>261</xdr:colOff>
      <xdr:row>19</xdr:row>
      <xdr:rowOff>248211</xdr:rowOff>
    </xdr:to>
    <xdr:sp macro="" textlink="">
      <xdr:nvSpPr>
        <xdr:cNvPr id="242" name="AutoShape 358">
          <a:hlinkClick xmlns:r="http://schemas.openxmlformats.org/officeDocument/2006/relationships" r:id="rId45" tooltip="DC 260"/>
          <a:extLst>
            <a:ext uri="{FF2B5EF4-FFF2-40B4-BE49-F238E27FC236}">
              <a16:creationId xmlns:a16="http://schemas.microsoft.com/office/drawing/2014/main" id="{BE10B43B-8F05-4E36-BE56-042733B13319}"/>
            </a:ext>
          </a:extLst>
        </xdr:cNvPr>
        <xdr:cNvSpPr>
          <a:spLocks noChangeArrowheads="1"/>
        </xdr:cNvSpPr>
      </xdr:nvSpPr>
      <xdr:spPr bwMode="auto">
        <a:xfrm>
          <a:off x="5744135" y="3664324"/>
          <a:ext cx="420781"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1851074</xdr:colOff>
      <xdr:row>19</xdr:row>
      <xdr:rowOff>51547</xdr:rowOff>
    </xdr:from>
    <xdr:to>
      <xdr:col>4</xdr:col>
      <xdr:colOff>6824</xdr:colOff>
      <xdr:row>19</xdr:row>
      <xdr:rowOff>232522</xdr:rowOff>
    </xdr:to>
    <xdr:sp macro="" textlink="">
      <xdr:nvSpPr>
        <xdr:cNvPr id="243" name="AutoShape 91">
          <a:hlinkClick xmlns:r="http://schemas.openxmlformats.org/officeDocument/2006/relationships" r:id="rId11" tooltip="Phaser 6110MFP"/>
          <a:extLst>
            <a:ext uri="{FF2B5EF4-FFF2-40B4-BE49-F238E27FC236}">
              <a16:creationId xmlns:a16="http://schemas.microsoft.com/office/drawing/2014/main" id="{7DC38933-469D-49AC-AAAD-5A161C9FE964}"/>
            </a:ext>
          </a:extLst>
        </xdr:cNvPr>
        <xdr:cNvSpPr>
          <a:spLocks noChangeArrowheads="1"/>
        </xdr:cNvSpPr>
      </xdr:nvSpPr>
      <xdr:spPr bwMode="auto">
        <a:xfrm>
          <a:off x="5719482" y="3648635"/>
          <a:ext cx="451037"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1829908</xdr:colOff>
      <xdr:row>18</xdr:row>
      <xdr:rowOff>51547</xdr:rowOff>
    </xdr:from>
    <xdr:to>
      <xdr:col>4</xdr:col>
      <xdr:colOff>2296222</xdr:colOff>
      <xdr:row>18</xdr:row>
      <xdr:rowOff>232522</xdr:rowOff>
    </xdr:to>
    <xdr:sp macro="" textlink="">
      <xdr:nvSpPr>
        <xdr:cNvPr id="255" name="AutoShape 91">
          <a:hlinkClick xmlns:r="http://schemas.openxmlformats.org/officeDocument/2006/relationships" r:id="rId46" tooltip="Phaser 6110MFP"/>
          <a:extLst>
            <a:ext uri="{FF2B5EF4-FFF2-40B4-BE49-F238E27FC236}">
              <a16:creationId xmlns:a16="http://schemas.microsoft.com/office/drawing/2014/main" id="{6F37C1F6-9F14-4E2F-BBA8-26F4BB4EEAD8}"/>
            </a:ext>
          </a:extLst>
        </xdr:cNvPr>
        <xdr:cNvSpPr>
          <a:spLocks noChangeArrowheads="1"/>
        </xdr:cNvSpPr>
      </xdr:nvSpPr>
      <xdr:spPr bwMode="auto">
        <a:xfrm>
          <a:off x="5700184" y="4676464"/>
          <a:ext cx="445434"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1849643</xdr:colOff>
      <xdr:row>7</xdr:row>
      <xdr:rowOff>11207</xdr:rowOff>
    </xdr:from>
    <xdr:to>
      <xdr:col>3</xdr:col>
      <xdr:colOff>2299348</xdr:colOff>
      <xdr:row>7</xdr:row>
      <xdr:rowOff>224119</xdr:rowOff>
    </xdr:to>
    <xdr:sp macro="" textlink="">
      <xdr:nvSpPr>
        <xdr:cNvPr id="178" name="AutoShape 63">
          <a:hlinkClick xmlns:r="http://schemas.openxmlformats.org/officeDocument/2006/relationships" r:id="rId47" tooltip="Phaser 3124"/>
          <a:extLst>
            <a:ext uri="{FF2B5EF4-FFF2-40B4-BE49-F238E27FC236}">
              <a16:creationId xmlns:a16="http://schemas.microsoft.com/office/drawing/2014/main" id="{86051D87-CB72-43F8-8506-452AD449B659}"/>
            </a:ext>
          </a:extLst>
        </xdr:cNvPr>
        <xdr:cNvSpPr>
          <a:spLocks noChangeArrowheads="1"/>
        </xdr:cNvSpPr>
      </xdr:nvSpPr>
      <xdr:spPr bwMode="auto">
        <a:xfrm>
          <a:off x="5725085" y="1344707"/>
          <a:ext cx="428625" cy="212912"/>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1856677</xdr:colOff>
      <xdr:row>5</xdr:row>
      <xdr:rowOff>11207</xdr:rowOff>
    </xdr:from>
    <xdr:to>
      <xdr:col>5</xdr:col>
      <xdr:colOff>1501</xdr:colOff>
      <xdr:row>5</xdr:row>
      <xdr:rowOff>217251</xdr:rowOff>
    </xdr:to>
    <xdr:sp macro="" textlink="">
      <xdr:nvSpPr>
        <xdr:cNvPr id="179" name="AutoShape 63">
          <a:hlinkClick xmlns:r="http://schemas.openxmlformats.org/officeDocument/2006/relationships" r:id="rId48" tooltip="Phaser 3124"/>
          <a:extLst>
            <a:ext uri="{FF2B5EF4-FFF2-40B4-BE49-F238E27FC236}">
              <a16:creationId xmlns:a16="http://schemas.microsoft.com/office/drawing/2014/main" id="{9183102F-708D-4A62-8C62-6128171F4C20}"/>
            </a:ext>
          </a:extLst>
        </xdr:cNvPr>
        <xdr:cNvSpPr>
          <a:spLocks noChangeArrowheads="1"/>
        </xdr:cNvSpPr>
      </xdr:nvSpPr>
      <xdr:spPr bwMode="auto">
        <a:xfrm>
          <a:off x="5725085" y="1624854"/>
          <a:ext cx="428625" cy="212912"/>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1851074</xdr:colOff>
      <xdr:row>6</xdr:row>
      <xdr:rowOff>811</xdr:rowOff>
    </xdr:from>
    <xdr:to>
      <xdr:col>5</xdr:col>
      <xdr:colOff>7748</xdr:colOff>
      <xdr:row>6</xdr:row>
      <xdr:rowOff>235397</xdr:rowOff>
    </xdr:to>
    <xdr:sp macro="" textlink="">
      <xdr:nvSpPr>
        <xdr:cNvPr id="180" name="AutoShape 63">
          <a:hlinkClick xmlns:r="http://schemas.openxmlformats.org/officeDocument/2006/relationships" r:id="rId49" tooltip="Phaser 3124"/>
          <a:extLst>
            <a:ext uri="{FF2B5EF4-FFF2-40B4-BE49-F238E27FC236}">
              <a16:creationId xmlns:a16="http://schemas.microsoft.com/office/drawing/2014/main" id="{A66C7CA5-3BE9-45B7-80A0-CCFD5F4CABBD}"/>
            </a:ext>
          </a:extLst>
        </xdr:cNvPr>
        <xdr:cNvSpPr>
          <a:spLocks noChangeArrowheads="1"/>
        </xdr:cNvSpPr>
      </xdr:nvSpPr>
      <xdr:spPr bwMode="auto">
        <a:xfrm>
          <a:off x="5719482" y="1621492"/>
          <a:ext cx="451037" cy="227477"/>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5</xdr:row>
      <xdr:rowOff>44823</xdr:rowOff>
    </xdr:from>
    <xdr:to>
      <xdr:col>6</xdr:col>
      <xdr:colOff>7134</xdr:colOff>
      <xdr:row>5</xdr:row>
      <xdr:rowOff>262218</xdr:rowOff>
    </xdr:to>
    <xdr:sp macro="" textlink="">
      <xdr:nvSpPr>
        <xdr:cNvPr id="188" name="AutoShape 63">
          <a:hlinkClick xmlns:r="http://schemas.openxmlformats.org/officeDocument/2006/relationships" r:id="rId50" tooltip="Phaser 3124"/>
          <a:extLst>
            <a:ext uri="{FF2B5EF4-FFF2-40B4-BE49-F238E27FC236}">
              <a16:creationId xmlns:a16="http://schemas.microsoft.com/office/drawing/2014/main" id="{591FD391-7698-49BB-8E6E-D408D8025B4E}"/>
            </a:ext>
          </a:extLst>
        </xdr:cNvPr>
        <xdr:cNvSpPr>
          <a:spLocks noChangeArrowheads="1"/>
        </xdr:cNvSpPr>
      </xdr:nvSpPr>
      <xdr:spPr bwMode="auto">
        <a:xfrm>
          <a:off x="5719482" y="1938617"/>
          <a:ext cx="451037" cy="21739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5</xdr:row>
      <xdr:rowOff>52669</xdr:rowOff>
    </xdr:from>
    <xdr:to>
      <xdr:col>6</xdr:col>
      <xdr:colOff>7134</xdr:colOff>
      <xdr:row>6</xdr:row>
      <xdr:rowOff>-1</xdr:rowOff>
    </xdr:to>
    <xdr:sp macro="" textlink="">
      <xdr:nvSpPr>
        <xdr:cNvPr id="194" name="AutoShape 63">
          <a:hlinkClick xmlns:r="http://schemas.openxmlformats.org/officeDocument/2006/relationships" r:id="rId51" tooltip="Phaser 3124"/>
          <a:extLst>
            <a:ext uri="{FF2B5EF4-FFF2-40B4-BE49-F238E27FC236}">
              <a16:creationId xmlns:a16="http://schemas.microsoft.com/office/drawing/2014/main" id="{F288E2B0-9039-408E-A685-867E409D5975}"/>
            </a:ext>
          </a:extLst>
        </xdr:cNvPr>
        <xdr:cNvSpPr>
          <a:spLocks noChangeArrowheads="1"/>
        </xdr:cNvSpPr>
      </xdr:nvSpPr>
      <xdr:spPr bwMode="auto">
        <a:xfrm>
          <a:off x="5719482" y="1946463"/>
          <a:ext cx="451037" cy="227477"/>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1835386</xdr:colOff>
      <xdr:row>6</xdr:row>
      <xdr:rowOff>44824</xdr:rowOff>
    </xdr:from>
    <xdr:to>
      <xdr:col>6</xdr:col>
      <xdr:colOff>3156</xdr:colOff>
      <xdr:row>6</xdr:row>
      <xdr:rowOff>265408</xdr:rowOff>
    </xdr:to>
    <xdr:sp macro="" textlink="">
      <xdr:nvSpPr>
        <xdr:cNvPr id="196" name="AutoShape 63">
          <a:hlinkClick xmlns:r="http://schemas.openxmlformats.org/officeDocument/2006/relationships" r:id="rId52" tooltip="Phaser 3124"/>
          <a:extLst>
            <a:ext uri="{FF2B5EF4-FFF2-40B4-BE49-F238E27FC236}">
              <a16:creationId xmlns:a16="http://schemas.microsoft.com/office/drawing/2014/main" id="{4FB14F8A-3570-4BD7-BC29-194D718F3FB9}"/>
            </a:ext>
          </a:extLst>
        </xdr:cNvPr>
        <xdr:cNvSpPr>
          <a:spLocks noChangeArrowheads="1"/>
        </xdr:cNvSpPr>
      </xdr:nvSpPr>
      <xdr:spPr bwMode="auto">
        <a:xfrm>
          <a:off x="7900147" y="1658471"/>
          <a:ext cx="439831" cy="227477"/>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1830903</xdr:colOff>
      <xdr:row>7</xdr:row>
      <xdr:rowOff>17930</xdr:rowOff>
    </xdr:from>
    <xdr:to>
      <xdr:col>6</xdr:col>
      <xdr:colOff>4317</xdr:colOff>
      <xdr:row>7</xdr:row>
      <xdr:rowOff>252516</xdr:rowOff>
    </xdr:to>
    <xdr:sp macro="" textlink="">
      <xdr:nvSpPr>
        <xdr:cNvPr id="197" name="AutoShape 63">
          <a:hlinkClick xmlns:r="http://schemas.openxmlformats.org/officeDocument/2006/relationships" r:id="rId52" tooltip="Phaser 3124"/>
          <a:extLst>
            <a:ext uri="{FF2B5EF4-FFF2-40B4-BE49-F238E27FC236}">
              <a16:creationId xmlns:a16="http://schemas.microsoft.com/office/drawing/2014/main" id="{B50479D4-30E7-4F99-BFB9-306A2B6B27FB}"/>
            </a:ext>
          </a:extLst>
        </xdr:cNvPr>
        <xdr:cNvSpPr>
          <a:spLocks noChangeArrowheads="1"/>
        </xdr:cNvSpPr>
      </xdr:nvSpPr>
      <xdr:spPr bwMode="auto">
        <a:xfrm>
          <a:off x="7895664" y="1911724"/>
          <a:ext cx="439831" cy="227477"/>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1869314</xdr:colOff>
      <xdr:row>12</xdr:row>
      <xdr:rowOff>29447</xdr:rowOff>
    </xdr:from>
    <xdr:to>
      <xdr:col>6</xdr:col>
      <xdr:colOff>19667</xdr:colOff>
      <xdr:row>12</xdr:row>
      <xdr:rowOff>234515</xdr:rowOff>
    </xdr:to>
    <xdr:sp macro="" textlink="">
      <xdr:nvSpPr>
        <xdr:cNvPr id="220" name="AutoShape 88">
          <a:hlinkClick xmlns:r="http://schemas.openxmlformats.org/officeDocument/2006/relationships" r:id="rId37" tooltip="Phaser 7400"/>
          <a:extLst>
            <a:ext uri="{FF2B5EF4-FFF2-40B4-BE49-F238E27FC236}">
              <a16:creationId xmlns:a16="http://schemas.microsoft.com/office/drawing/2014/main" id="{1FB9118D-8CB0-4FCA-A280-040EB142E275}"/>
            </a:ext>
          </a:extLst>
        </xdr:cNvPr>
        <xdr:cNvSpPr>
          <a:spLocks noChangeArrowheads="1"/>
        </xdr:cNvSpPr>
      </xdr:nvSpPr>
      <xdr:spPr bwMode="auto">
        <a:xfrm>
          <a:off x="5730688" y="3036795"/>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6</xdr:col>
      <xdr:colOff>1642024</xdr:colOff>
      <xdr:row>17</xdr:row>
      <xdr:rowOff>51858</xdr:rowOff>
    </xdr:from>
    <xdr:to>
      <xdr:col>6</xdr:col>
      <xdr:colOff>2094080</xdr:colOff>
      <xdr:row>17</xdr:row>
      <xdr:rowOff>244986</xdr:rowOff>
    </xdr:to>
    <xdr:sp macro="" textlink="">
      <xdr:nvSpPr>
        <xdr:cNvPr id="265" name="AutoShape 64">
          <a:hlinkClick xmlns:r="http://schemas.openxmlformats.org/officeDocument/2006/relationships" r:id="rId53" tooltip="WC 3119"/>
          <a:extLst>
            <a:ext uri="{FF2B5EF4-FFF2-40B4-BE49-F238E27FC236}">
              <a16:creationId xmlns:a16="http://schemas.microsoft.com/office/drawing/2014/main" id="{ACAB2F00-579E-428F-8996-2201F07F6934}"/>
            </a:ext>
          </a:extLst>
        </xdr:cNvPr>
        <xdr:cNvSpPr>
          <a:spLocks noChangeArrowheads="1"/>
        </xdr:cNvSpPr>
      </xdr:nvSpPr>
      <xdr:spPr bwMode="auto">
        <a:xfrm>
          <a:off x="9894794" y="3899648"/>
          <a:ext cx="430866" cy="20002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6</xdr:col>
      <xdr:colOff>1642024</xdr:colOff>
      <xdr:row>18</xdr:row>
      <xdr:rowOff>26583</xdr:rowOff>
    </xdr:from>
    <xdr:to>
      <xdr:col>6</xdr:col>
      <xdr:colOff>2091729</xdr:colOff>
      <xdr:row>18</xdr:row>
      <xdr:rowOff>238975</xdr:rowOff>
    </xdr:to>
    <xdr:sp macro="" textlink="">
      <xdr:nvSpPr>
        <xdr:cNvPr id="277" name="AutoShape 88">
          <a:hlinkClick xmlns:r="http://schemas.openxmlformats.org/officeDocument/2006/relationships" r:id="rId35" tooltip="Phaser 7400"/>
          <a:extLst>
            <a:ext uri="{FF2B5EF4-FFF2-40B4-BE49-F238E27FC236}">
              <a16:creationId xmlns:a16="http://schemas.microsoft.com/office/drawing/2014/main" id="{5C836101-E950-4F27-8865-8881F6CD8859}"/>
            </a:ext>
          </a:extLst>
        </xdr:cNvPr>
        <xdr:cNvSpPr>
          <a:spLocks noChangeArrowheads="1"/>
        </xdr:cNvSpPr>
      </xdr:nvSpPr>
      <xdr:spPr bwMode="auto">
        <a:xfrm>
          <a:off x="9894794" y="4728882"/>
          <a:ext cx="428625"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2</xdr:col>
      <xdr:colOff>1878037</xdr:colOff>
      <xdr:row>12</xdr:row>
      <xdr:rowOff>35169</xdr:rowOff>
    </xdr:from>
    <xdr:to>
      <xdr:col>3</xdr:col>
      <xdr:colOff>0</xdr:colOff>
      <xdr:row>12</xdr:row>
      <xdr:rowOff>218049</xdr:rowOff>
    </xdr:to>
    <xdr:sp macro="" textlink="">
      <xdr:nvSpPr>
        <xdr:cNvPr id="465929" name="AutoShape 73">
          <a:hlinkClick xmlns:r="http://schemas.openxmlformats.org/officeDocument/2006/relationships" r:id="rId12" tooltip="Phaser 6360"/>
          <a:extLst>
            <a:ext uri="{FF2B5EF4-FFF2-40B4-BE49-F238E27FC236}">
              <a16:creationId xmlns:a16="http://schemas.microsoft.com/office/drawing/2014/main" id="{A6475204-667A-4F5A-9025-3F6926F9EE6C}"/>
            </a:ext>
          </a:extLst>
        </xdr:cNvPr>
        <xdr:cNvSpPr>
          <a:spLocks noChangeArrowheads="1"/>
        </xdr:cNvSpPr>
      </xdr:nvSpPr>
      <xdr:spPr bwMode="auto">
        <a:xfrm>
          <a:off x="1878037" y="3277772"/>
          <a:ext cx="0" cy="182880"/>
        </a:xfrm>
        <a:prstGeom prst="bevel">
          <a:avLst>
            <a:gd name="adj" fmla="val 12500"/>
          </a:avLst>
        </a:prstGeom>
        <a:gradFill rotWithShape="1">
          <a:gsLst>
            <a:gs pos="0">
              <a:srgbClr val="182F76"/>
            </a:gs>
            <a:gs pos="100000">
              <a:srgbClr val="3366FF"/>
            </a:gs>
          </a:gsLst>
          <a:path path="rect">
            <a:fillToRect l="50000" t="50000" r="50000" b="50000"/>
          </a:path>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5</xdr:col>
      <xdr:colOff>1864850</xdr:colOff>
      <xdr:row>12</xdr:row>
      <xdr:rowOff>29446</xdr:rowOff>
    </xdr:from>
    <xdr:to>
      <xdr:col>6</xdr:col>
      <xdr:colOff>18835</xdr:colOff>
      <xdr:row>12</xdr:row>
      <xdr:rowOff>259727</xdr:rowOff>
    </xdr:to>
    <xdr:sp macro="" textlink="">
      <xdr:nvSpPr>
        <xdr:cNvPr id="279" name="AutoShape 88">
          <a:hlinkClick xmlns:r="http://schemas.openxmlformats.org/officeDocument/2006/relationships" r:id="rId18" tooltip="Phaser 7400"/>
          <a:extLst>
            <a:ext uri="{FF2B5EF4-FFF2-40B4-BE49-F238E27FC236}">
              <a16:creationId xmlns:a16="http://schemas.microsoft.com/office/drawing/2014/main" id="{234FE5FE-6CC9-4C5A-B136-F1EF0F86809F}"/>
            </a:ext>
          </a:extLst>
        </xdr:cNvPr>
        <xdr:cNvSpPr>
          <a:spLocks noChangeArrowheads="1"/>
        </xdr:cNvSpPr>
      </xdr:nvSpPr>
      <xdr:spPr bwMode="auto">
        <a:xfrm>
          <a:off x="7922577" y="2756647"/>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6</xdr:col>
      <xdr:colOff>1597202</xdr:colOff>
      <xdr:row>12</xdr:row>
      <xdr:rowOff>11207</xdr:rowOff>
    </xdr:from>
    <xdr:to>
      <xdr:col>6</xdr:col>
      <xdr:colOff>2099686</xdr:colOff>
      <xdr:row>12</xdr:row>
      <xdr:rowOff>235324</xdr:rowOff>
    </xdr:to>
    <xdr:sp macro="" textlink="">
      <xdr:nvSpPr>
        <xdr:cNvPr id="280" name="AutoShape 93">
          <a:hlinkClick xmlns:r="http://schemas.openxmlformats.org/officeDocument/2006/relationships" r:id="rId54" tooltip="Phaser 8560"/>
          <a:extLst>
            <a:ext uri="{FF2B5EF4-FFF2-40B4-BE49-F238E27FC236}">
              <a16:creationId xmlns:a16="http://schemas.microsoft.com/office/drawing/2014/main" id="{ACA5BBCD-FA0E-43FE-9D81-9B793FA35A35}"/>
            </a:ext>
          </a:extLst>
        </xdr:cNvPr>
        <xdr:cNvSpPr>
          <a:spLocks noChangeArrowheads="1"/>
        </xdr:cNvSpPr>
      </xdr:nvSpPr>
      <xdr:spPr bwMode="auto">
        <a:xfrm>
          <a:off x="9849972" y="3025589"/>
          <a:ext cx="474568" cy="224117"/>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1864834</xdr:colOff>
      <xdr:row>12</xdr:row>
      <xdr:rowOff>27453</xdr:rowOff>
    </xdr:from>
    <xdr:to>
      <xdr:col>6</xdr:col>
      <xdr:colOff>18819</xdr:colOff>
      <xdr:row>12</xdr:row>
      <xdr:rowOff>264930</xdr:rowOff>
    </xdr:to>
    <xdr:sp macro="" textlink="">
      <xdr:nvSpPr>
        <xdr:cNvPr id="281" name="AutoShape 88">
          <a:hlinkClick xmlns:r="http://schemas.openxmlformats.org/officeDocument/2006/relationships" r:id="rId55" tooltip="Phaser 7400"/>
          <a:extLst>
            <a:ext uri="{FF2B5EF4-FFF2-40B4-BE49-F238E27FC236}">
              <a16:creationId xmlns:a16="http://schemas.microsoft.com/office/drawing/2014/main" id="{912FE6DC-BEB3-4F12-9D41-3F3DB7EA2D49}"/>
            </a:ext>
          </a:extLst>
        </xdr:cNvPr>
        <xdr:cNvSpPr>
          <a:spLocks noChangeArrowheads="1"/>
        </xdr:cNvSpPr>
      </xdr:nvSpPr>
      <xdr:spPr bwMode="auto">
        <a:xfrm>
          <a:off x="7922561" y="2761688"/>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1864834</xdr:colOff>
      <xdr:row>11</xdr:row>
      <xdr:rowOff>27453</xdr:rowOff>
    </xdr:from>
    <xdr:to>
      <xdr:col>6</xdr:col>
      <xdr:colOff>18819</xdr:colOff>
      <xdr:row>11</xdr:row>
      <xdr:rowOff>257734</xdr:rowOff>
    </xdr:to>
    <xdr:sp macro="" textlink="">
      <xdr:nvSpPr>
        <xdr:cNvPr id="283" name="AutoShape 88">
          <a:hlinkClick xmlns:r="http://schemas.openxmlformats.org/officeDocument/2006/relationships" r:id="rId14" tooltip="Phaser 7400"/>
          <a:extLst>
            <a:ext uri="{FF2B5EF4-FFF2-40B4-BE49-F238E27FC236}">
              <a16:creationId xmlns:a16="http://schemas.microsoft.com/office/drawing/2014/main" id="{5E4A2491-1810-4F1D-A88A-2ABFD3CE3C77}"/>
            </a:ext>
          </a:extLst>
        </xdr:cNvPr>
        <xdr:cNvSpPr>
          <a:spLocks noChangeArrowheads="1"/>
        </xdr:cNvSpPr>
      </xdr:nvSpPr>
      <xdr:spPr bwMode="auto">
        <a:xfrm>
          <a:off x="7922561" y="2481541"/>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1869314</xdr:colOff>
      <xdr:row>10</xdr:row>
      <xdr:rowOff>22413</xdr:rowOff>
    </xdr:from>
    <xdr:to>
      <xdr:col>6</xdr:col>
      <xdr:colOff>19667</xdr:colOff>
      <xdr:row>10</xdr:row>
      <xdr:rowOff>227481</xdr:rowOff>
    </xdr:to>
    <xdr:sp macro="" textlink="">
      <xdr:nvSpPr>
        <xdr:cNvPr id="286" name="AutoShape 88">
          <a:hlinkClick xmlns:r="http://schemas.openxmlformats.org/officeDocument/2006/relationships" r:id="rId35" tooltip="Phaser 7400"/>
          <a:extLst>
            <a:ext uri="{FF2B5EF4-FFF2-40B4-BE49-F238E27FC236}">
              <a16:creationId xmlns:a16="http://schemas.microsoft.com/office/drawing/2014/main" id="{0FE05B50-9B9D-4B71-9634-7231310C8544}"/>
            </a:ext>
          </a:extLst>
        </xdr:cNvPr>
        <xdr:cNvSpPr>
          <a:spLocks noChangeArrowheads="1"/>
        </xdr:cNvSpPr>
      </xdr:nvSpPr>
      <xdr:spPr bwMode="auto">
        <a:xfrm>
          <a:off x="5730688" y="2756648"/>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6</xdr:col>
      <xdr:colOff>1597200</xdr:colOff>
      <xdr:row>9</xdr:row>
      <xdr:rowOff>27453</xdr:rowOff>
    </xdr:from>
    <xdr:to>
      <xdr:col>6</xdr:col>
      <xdr:colOff>2103248</xdr:colOff>
      <xdr:row>9</xdr:row>
      <xdr:rowOff>246530</xdr:rowOff>
    </xdr:to>
    <xdr:sp macro="" textlink="">
      <xdr:nvSpPr>
        <xdr:cNvPr id="288" name="AutoShape 88">
          <a:hlinkClick xmlns:r="http://schemas.openxmlformats.org/officeDocument/2006/relationships" r:id="rId56" tooltip="Phaser 7400"/>
          <a:extLst>
            <a:ext uri="{FF2B5EF4-FFF2-40B4-BE49-F238E27FC236}">
              <a16:creationId xmlns:a16="http://schemas.microsoft.com/office/drawing/2014/main" id="{2D4C4D36-33AE-4F13-8457-0A5116894447}"/>
            </a:ext>
          </a:extLst>
        </xdr:cNvPr>
        <xdr:cNvSpPr>
          <a:spLocks noChangeArrowheads="1"/>
        </xdr:cNvSpPr>
      </xdr:nvSpPr>
      <xdr:spPr bwMode="auto">
        <a:xfrm>
          <a:off x="9849970" y="2201394"/>
          <a:ext cx="477934" cy="219077"/>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1851074</xdr:colOff>
      <xdr:row>11</xdr:row>
      <xdr:rowOff>22413</xdr:rowOff>
    </xdr:from>
    <xdr:to>
      <xdr:col>5</xdr:col>
      <xdr:colOff>7748</xdr:colOff>
      <xdr:row>11</xdr:row>
      <xdr:rowOff>234552</xdr:rowOff>
    </xdr:to>
    <xdr:sp macro="" textlink="">
      <xdr:nvSpPr>
        <xdr:cNvPr id="291" name="AutoShape 88">
          <a:hlinkClick xmlns:r="http://schemas.openxmlformats.org/officeDocument/2006/relationships" r:id="rId35" tooltip="Phaser 7400"/>
          <a:extLst>
            <a:ext uri="{FF2B5EF4-FFF2-40B4-BE49-F238E27FC236}">
              <a16:creationId xmlns:a16="http://schemas.microsoft.com/office/drawing/2014/main" id="{F422825D-DCCB-4606-ADE6-8A6D26018011}"/>
            </a:ext>
          </a:extLst>
        </xdr:cNvPr>
        <xdr:cNvSpPr>
          <a:spLocks noChangeArrowheads="1"/>
        </xdr:cNvSpPr>
      </xdr:nvSpPr>
      <xdr:spPr bwMode="auto">
        <a:xfrm>
          <a:off x="5719482" y="2196354"/>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11</xdr:row>
      <xdr:rowOff>34738</xdr:rowOff>
    </xdr:from>
    <xdr:to>
      <xdr:col>6</xdr:col>
      <xdr:colOff>8973</xdr:colOff>
      <xdr:row>11</xdr:row>
      <xdr:rowOff>257735</xdr:rowOff>
    </xdr:to>
    <xdr:sp macro="" textlink="">
      <xdr:nvSpPr>
        <xdr:cNvPr id="292" name="AutoShape 89">
          <a:hlinkClick xmlns:r="http://schemas.openxmlformats.org/officeDocument/2006/relationships" r:id="rId57" tooltip="Phaser 7760"/>
          <a:extLst>
            <a:ext uri="{FF2B5EF4-FFF2-40B4-BE49-F238E27FC236}">
              <a16:creationId xmlns:a16="http://schemas.microsoft.com/office/drawing/2014/main" id="{9206C493-92BE-4BFC-AC1C-CF3FA0E961EB}"/>
            </a:ext>
          </a:extLst>
        </xdr:cNvPr>
        <xdr:cNvSpPr>
          <a:spLocks noChangeArrowheads="1"/>
        </xdr:cNvSpPr>
      </xdr:nvSpPr>
      <xdr:spPr bwMode="auto">
        <a:xfrm>
          <a:off x="7915835" y="2208679"/>
          <a:ext cx="430866" cy="222997"/>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0" u="none" strike="noStrike" baseline="0">
              <a:solidFill>
                <a:srgbClr val="FFFFFF"/>
              </a:solidFill>
              <a:latin typeface="Wingdings"/>
            </a:rPr>
            <a:t>ü</a:t>
          </a:r>
        </a:p>
      </xdr:txBody>
    </xdr:sp>
    <xdr:clientData/>
  </xdr:twoCellAnchor>
  <xdr:twoCellAnchor>
    <xdr:from>
      <xdr:col>4</xdr:col>
      <xdr:colOff>1851074</xdr:colOff>
      <xdr:row>10</xdr:row>
      <xdr:rowOff>22413</xdr:rowOff>
    </xdr:from>
    <xdr:to>
      <xdr:col>5</xdr:col>
      <xdr:colOff>7748</xdr:colOff>
      <xdr:row>10</xdr:row>
      <xdr:rowOff>227481</xdr:rowOff>
    </xdr:to>
    <xdr:sp macro="" textlink="">
      <xdr:nvSpPr>
        <xdr:cNvPr id="299" name="AutoShape 88">
          <a:hlinkClick xmlns:r="http://schemas.openxmlformats.org/officeDocument/2006/relationships" r:id="rId58" tooltip="Phaser 7400"/>
          <a:extLst>
            <a:ext uri="{FF2B5EF4-FFF2-40B4-BE49-F238E27FC236}">
              <a16:creationId xmlns:a16="http://schemas.microsoft.com/office/drawing/2014/main" id="{122DD7B7-FA67-4F41-8EDA-C11528FD8283}"/>
            </a:ext>
          </a:extLst>
        </xdr:cNvPr>
        <xdr:cNvSpPr>
          <a:spLocks noChangeArrowheads="1"/>
        </xdr:cNvSpPr>
      </xdr:nvSpPr>
      <xdr:spPr bwMode="auto">
        <a:xfrm>
          <a:off x="5719482" y="2196354"/>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10</xdr:row>
      <xdr:rowOff>27704</xdr:rowOff>
    </xdr:from>
    <xdr:to>
      <xdr:col>6</xdr:col>
      <xdr:colOff>8973</xdr:colOff>
      <xdr:row>10</xdr:row>
      <xdr:rowOff>257894</xdr:rowOff>
    </xdr:to>
    <xdr:sp macro="" textlink="">
      <xdr:nvSpPr>
        <xdr:cNvPr id="300" name="AutoShape 89">
          <a:hlinkClick xmlns:r="http://schemas.openxmlformats.org/officeDocument/2006/relationships" r:id="rId59" tooltip="Phaser 7760"/>
          <a:extLst>
            <a:ext uri="{FF2B5EF4-FFF2-40B4-BE49-F238E27FC236}">
              <a16:creationId xmlns:a16="http://schemas.microsoft.com/office/drawing/2014/main" id="{A5F9A621-934E-424E-B304-A18240E1537E}"/>
            </a:ext>
          </a:extLst>
        </xdr:cNvPr>
        <xdr:cNvSpPr>
          <a:spLocks noChangeArrowheads="1"/>
        </xdr:cNvSpPr>
      </xdr:nvSpPr>
      <xdr:spPr bwMode="auto">
        <a:xfrm>
          <a:off x="7915835" y="2208679"/>
          <a:ext cx="430866" cy="222997"/>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0" u="none" strike="noStrike" baseline="0">
              <a:solidFill>
                <a:srgbClr val="FFFFFF"/>
              </a:solidFill>
              <a:latin typeface="Wingdings"/>
            </a:rPr>
            <a:t>ü</a:t>
          </a:r>
        </a:p>
      </xdr:txBody>
    </xdr:sp>
    <xdr:clientData/>
  </xdr:twoCellAnchor>
  <xdr:twoCellAnchor>
    <xdr:from>
      <xdr:col>5</xdr:col>
      <xdr:colOff>1851074</xdr:colOff>
      <xdr:row>18</xdr:row>
      <xdr:rowOff>29136</xdr:rowOff>
    </xdr:from>
    <xdr:to>
      <xdr:col>6</xdr:col>
      <xdr:colOff>7134</xdr:colOff>
      <xdr:row>18</xdr:row>
      <xdr:rowOff>210111</xdr:rowOff>
    </xdr:to>
    <xdr:sp macro="" textlink="">
      <xdr:nvSpPr>
        <xdr:cNvPr id="190" name="AutoShape 91">
          <a:hlinkClick xmlns:r="http://schemas.openxmlformats.org/officeDocument/2006/relationships" r:id="rId60" tooltip="Phaser 6110MFP"/>
          <a:extLst>
            <a:ext uri="{FF2B5EF4-FFF2-40B4-BE49-F238E27FC236}">
              <a16:creationId xmlns:a16="http://schemas.microsoft.com/office/drawing/2014/main" id="{CE194647-6F6F-49A9-8C6E-CFE6FFA52B45}"/>
            </a:ext>
          </a:extLst>
        </xdr:cNvPr>
        <xdr:cNvSpPr>
          <a:spLocks noChangeArrowheads="1"/>
        </xdr:cNvSpPr>
      </xdr:nvSpPr>
      <xdr:spPr bwMode="auto">
        <a:xfrm>
          <a:off x="7912100" y="4378886"/>
          <a:ext cx="424267"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1631939</xdr:colOff>
      <xdr:row>18</xdr:row>
      <xdr:rowOff>31065</xdr:rowOff>
    </xdr:from>
    <xdr:to>
      <xdr:col>6</xdr:col>
      <xdr:colOff>2081644</xdr:colOff>
      <xdr:row>18</xdr:row>
      <xdr:rowOff>219279</xdr:rowOff>
    </xdr:to>
    <xdr:sp macro="" textlink="">
      <xdr:nvSpPr>
        <xdr:cNvPr id="256" name="AutoShape 91">
          <a:hlinkClick xmlns:r="http://schemas.openxmlformats.org/officeDocument/2006/relationships" r:id="rId61" tooltip="Phaser 6110MFP"/>
          <a:extLst>
            <a:ext uri="{FF2B5EF4-FFF2-40B4-BE49-F238E27FC236}">
              <a16:creationId xmlns:a16="http://schemas.microsoft.com/office/drawing/2014/main" id="{688B4E4F-4E9D-461B-9535-9739E23722C0}"/>
            </a:ext>
          </a:extLst>
        </xdr:cNvPr>
        <xdr:cNvSpPr>
          <a:spLocks noChangeArrowheads="1"/>
        </xdr:cNvSpPr>
      </xdr:nvSpPr>
      <xdr:spPr bwMode="auto">
        <a:xfrm>
          <a:off x="9884709" y="4733364"/>
          <a:ext cx="428625" cy="18097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6</xdr:col>
      <xdr:colOff>1638662</xdr:colOff>
      <xdr:row>19</xdr:row>
      <xdr:rowOff>34239</xdr:rowOff>
    </xdr:from>
    <xdr:to>
      <xdr:col>6</xdr:col>
      <xdr:colOff>2088367</xdr:colOff>
      <xdr:row>19</xdr:row>
      <xdr:rowOff>215214</xdr:rowOff>
    </xdr:to>
    <xdr:sp macro="" textlink="">
      <xdr:nvSpPr>
        <xdr:cNvPr id="257" name="AutoShape 91">
          <a:hlinkClick xmlns:r="http://schemas.openxmlformats.org/officeDocument/2006/relationships" r:id="rId62" tooltip="Phaser 6110MFP"/>
          <a:extLst>
            <a:ext uri="{FF2B5EF4-FFF2-40B4-BE49-F238E27FC236}">
              <a16:creationId xmlns:a16="http://schemas.microsoft.com/office/drawing/2014/main" id="{C6508A45-7538-4A27-B684-287390FE1E89}"/>
            </a:ext>
          </a:extLst>
        </xdr:cNvPr>
        <xdr:cNvSpPr>
          <a:spLocks noChangeArrowheads="1"/>
        </xdr:cNvSpPr>
      </xdr:nvSpPr>
      <xdr:spPr bwMode="auto">
        <a:xfrm>
          <a:off x="9883339" y="5209489"/>
          <a:ext cx="428625" cy="18097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6</xdr:col>
      <xdr:colOff>1622974</xdr:colOff>
      <xdr:row>18</xdr:row>
      <xdr:rowOff>33306</xdr:rowOff>
    </xdr:from>
    <xdr:to>
      <xdr:col>6</xdr:col>
      <xdr:colOff>2072679</xdr:colOff>
      <xdr:row>18</xdr:row>
      <xdr:rowOff>221520</xdr:rowOff>
    </xdr:to>
    <xdr:sp macro="" textlink="">
      <xdr:nvSpPr>
        <xdr:cNvPr id="258" name="AutoShape 91">
          <a:hlinkClick xmlns:r="http://schemas.openxmlformats.org/officeDocument/2006/relationships" r:id="rId63" tooltip="Phaser 6110MFP"/>
          <a:extLst>
            <a:ext uri="{FF2B5EF4-FFF2-40B4-BE49-F238E27FC236}">
              <a16:creationId xmlns:a16="http://schemas.microsoft.com/office/drawing/2014/main" id="{70A606F7-0644-4928-82FE-0C66A0C989FE}"/>
            </a:ext>
          </a:extLst>
        </xdr:cNvPr>
        <xdr:cNvSpPr>
          <a:spLocks noChangeArrowheads="1"/>
        </xdr:cNvSpPr>
      </xdr:nvSpPr>
      <xdr:spPr bwMode="auto">
        <a:xfrm>
          <a:off x="9875744" y="4735605"/>
          <a:ext cx="428625" cy="180975"/>
        </a:xfrm>
        <a:prstGeom prst="bevel">
          <a:avLst>
            <a:gd name="adj" fmla="val 12500"/>
          </a:avLst>
        </a:prstGeom>
        <a:gradFill rotWithShape="1">
          <a:gsLst>
            <a:gs pos="0">
              <a:srgbClr val="182F76"/>
            </a:gs>
            <a:gs pos="100000">
              <a:srgbClr val="3366FF"/>
            </a:gs>
          </a:gsLst>
          <a:path path="rect">
            <a:fillToRect l="50000" t="50000" r="50000" b="50000"/>
          </a:path>
        </a:gradFill>
        <a:ln w="9525">
          <a:noFill/>
          <a:miter lim="800000"/>
          <a:headEnd/>
          <a:tailEnd/>
        </a:ln>
      </xdr:spPr>
      <xdr:txBody>
        <a:bodyPr vertOverflow="clip" wrap="square" lIns="54864" tIns="22860" rIns="54864" bIns="0" anchor="t" upright="1"/>
        <a:lstStyle/>
        <a:p>
          <a:pPr algn="ctr" rtl="0">
            <a:defRPr sz="1000"/>
          </a:pPr>
          <a:r>
            <a:rPr lang="en-GB" sz="1000" b="1" i="1" u="none" strike="noStrike" baseline="0">
              <a:solidFill>
                <a:srgbClr val="FFFFFF"/>
              </a:solidFill>
              <a:latin typeface="Wingdings"/>
            </a:rPr>
            <a:t>ü</a:t>
          </a:r>
        </a:p>
      </xdr:txBody>
    </xdr:sp>
    <xdr:clientData/>
  </xdr:twoCellAnchor>
  <xdr:twoCellAnchor>
    <xdr:from>
      <xdr:col>4</xdr:col>
      <xdr:colOff>1862280</xdr:colOff>
      <xdr:row>12</xdr:row>
      <xdr:rowOff>29447</xdr:rowOff>
    </xdr:from>
    <xdr:to>
      <xdr:col>5</xdr:col>
      <xdr:colOff>24817</xdr:colOff>
      <xdr:row>12</xdr:row>
      <xdr:rowOff>234515</xdr:rowOff>
    </xdr:to>
    <xdr:sp macro="" textlink="">
      <xdr:nvSpPr>
        <xdr:cNvPr id="158" name="AutoShape 88">
          <a:hlinkClick xmlns:r="http://schemas.openxmlformats.org/officeDocument/2006/relationships" r:id="rId37" tooltip="Phaser 7400"/>
          <a:extLst>
            <a:ext uri="{FF2B5EF4-FFF2-40B4-BE49-F238E27FC236}">
              <a16:creationId xmlns:a16="http://schemas.microsoft.com/office/drawing/2014/main" id="{4199A071-7839-4DB4-B35C-5FD9E8928391}"/>
            </a:ext>
          </a:extLst>
        </xdr:cNvPr>
        <xdr:cNvSpPr>
          <a:spLocks noChangeArrowheads="1"/>
        </xdr:cNvSpPr>
      </xdr:nvSpPr>
      <xdr:spPr bwMode="auto">
        <a:xfrm>
          <a:off x="7927041" y="3036795"/>
          <a:ext cx="428625"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1857816</xdr:colOff>
      <xdr:row>12</xdr:row>
      <xdr:rowOff>29446</xdr:rowOff>
    </xdr:from>
    <xdr:to>
      <xdr:col>5</xdr:col>
      <xdr:colOff>24107</xdr:colOff>
      <xdr:row>12</xdr:row>
      <xdr:rowOff>259727</xdr:rowOff>
    </xdr:to>
    <xdr:sp macro="" textlink="">
      <xdr:nvSpPr>
        <xdr:cNvPr id="177" name="AutoShape 88">
          <a:hlinkClick xmlns:r="http://schemas.openxmlformats.org/officeDocument/2006/relationships" r:id="rId18" tooltip="Phaser 7400"/>
          <a:extLst>
            <a:ext uri="{FF2B5EF4-FFF2-40B4-BE49-F238E27FC236}">
              <a16:creationId xmlns:a16="http://schemas.microsoft.com/office/drawing/2014/main" id="{7C3A15AA-ACD8-4EBC-A19E-AE77CD92CBA1}"/>
            </a:ext>
          </a:extLst>
        </xdr:cNvPr>
        <xdr:cNvSpPr>
          <a:spLocks noChangeArrowheads="1"/>
        </xdr:cNvSpPr>
      </xdr:nvSpPr>
      <xdr:spPr bwMode="auto">
        <a:xfrm>
          <a:off x="7922577" y="3036794"/>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1857800</xdr:colOff>
      <xdr:row>12</xdr:row>
      <xdr:rowOff>27453</xdr:rowOff>
    </xdr:from>
    <xdr:to>
      <xdr:col>5</xdr:col>
      <xdr:colOff>24091</xdr:colOff>
      <xdr:row>12</xdr:row>
      <xdr:rowOff>264930</xdr:rowOff>
    </xdr:to>
    <xdr:sp macro="" textlink="">
      <xdr:nvSpPr>
        <xdr:cNvPr id="181" name="AutoShape 88">
          <a:hlinkClick xmlns:r="http://schemas.openxmlformats.org/officeDocument/2006/relationships" r:id="rId64" tooltip="Phaser 7400"/>
          <a:extLst>
            <a:ext uri="{FF2B5EF4-FFF2-40B4-BE49-F238E27FC236}">
              <a16:creationId xmlns:a16="http://schemas.microsoft.com/office/drawing/2014/main" id="{2351E62F-E515-40C0-BC3B-938B765EB216}"/>
            </a:ext>
          </a:extLst>
        </xdr:cNvPr>
        <xdr:cNvSpPr>
          <a:spLocks noChangeArrowheads="1"/>
        </xdr:cNvSpPr>
      </xdr:nvSpPr>
      <xdr:spPr bwMode="auto">
        <a:xfrm>
          <a:off x="7922561" y="3041835"/>
          <a:ext cx="433108"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1855246</xdr:colOff>
      <xdr:row>12</xdr:row>
      <xdr:rowOff>29447</xdr:rowOff>
    </xdr:from>
    <xdr:to>
      <xdr:col>4</xdr:col>
      <xdr:colOff>19211</xdr:colOff>
      <xdr:row>12</xdr:row>
      <xdr:rowOff>234515</xdr:rowOff>
    </xdr:to>
    <xdr:sp macro="" textlink="">
      <xdr:nvSpPr>
        <xdr:cNvPr id="185" name="AutoShape 88">
          <a:hlinkClick xmlns:r="http://schemas.openxmlformats.org/officeDocument/2006/relationships" r:id="rId37" tooltip="Phaser 7400"/>
          <a:extLst>
            <a:ext uri="{FF2B5EF4-FFF2-40B4-BE49-F238E27FC236}">
              <a16:creationId xmlns:a16="http://schemas.microsoft.com/office/drawing/2014/main" id="{D7B8D9A6-0C4D-41C1-9A90-66F470982A40}"/>
            </a:ext>
          </a:extLst>
        </xdr:cNvPr>
        <xdr:cNvSpPr>
          <a:spLocks noChangeArrowheads="1"/>
        </xdr:cNvSpPr>
      </xdr:nvSpPr>
      <xdr:spPr bwMode="auto">
        <a:xfrm>
          <a:off x="5730688" y="3036795"/>
          <a:ext cx="451037"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12</xdr:row>
      <xdr:rowOff>29446</xdr:rowOff>
    </xdr:from>
    <xdr:to>
      <xdr:col>4</xdr:col>
      <xdr:colOff>18502</xdr:colOff>
      <xdr:row>12</xdr:row>
      <xdr:rowOff>259727</xdr:rowOff>
    </xdr:to>
    <xdr:sp macro="" textlink="">
      <xdr:nvSpPr>
        <xdr:cNvPr id="187" name="AutoShape 88">
          <a:hlinkClick xmlns:r="http://schemas.openxmlformats.org/officeDocument/2006/relationships" r:id="rId18" tooltip="Phaser 7400"/>
          <a:extLst>
            <a:ext uri="{FF2B5EF4-FFF2-40B4-BE49-F238E27FC236}">
              <a16:creationId xmlns:a16="http://schemas.microsoft.com/office/drawing/2014/main" id="{BB2768D2-4562-4216-9E62-F1391F8CCCE2}"/>
            </a:ext>
          </a:extLst>
        </xdr:cNvPr>
        <xdr:cNvSpPr>
          <a:spLocks noChangeArrowheads="1"/>
        </xdr:cNvSpPr>
      </xdr:nvSpPr>
      <xdr:spPr bwMode="auto">
        <a:xfrm>
          <a:off x="5726224" y="3036794"/>
          <a:ext cx="455520"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1850766</xdr:colOff>
      <xdr:row>12</xdr:row>
      <xdr:rowOff>27453</xdr:rowOff>
    </xdr:from>
    <xdr:to>
      <xdr:col>4</xdr:col>
      <xdr:colOff>18486</xdr:colOff>
      <xdr:row>12</xdr:row>
      <xdr:rowOff>264930</xdr:rowOff>
    </xdr:to>
    <xdr:sp macro="" textlink="">
      <xdr:nvSpPr>
        <xdr:cNvPr id="191" name="AutoShape 88">
          <a:hlinkClick xmlns:r="http://schemas.openxmlformats.org/officeDocument/2006/relationships" r:id="rId65" tooltip="Phaser 7400"/>
          <a:extLst>
            <a:ext uri="{FF2B5EF4-FFF2-40B4-BE49-F238E27FC236}">
              <a16:creationId xmlns:a16="http://schemas.microsoft.com/office/drawing/2014/main" id="{043FBA9D-82B7-491F-87C8-212CA663C7DA}"/>
            </a:ext>
          </a:extLst>
        </xdr:cNvPr>
        <xdr:cNvSpPr>
          <a:spLocks noChangeArrowheads="1"/>
        </xdr:cNvSpPr>
      </xdr:nvSpPr>
      <xdr:spPr bwMode="auto">
        <a:xfrm>
          <a:off x="5726208" y="3041835"/>
          <a:ext cx="455520"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1851074</xdr:colOff>
      <xdr:row>19</xdr:row>
      <xdr:rowOff>29135</xdr:rowOff>
    </xdr:from>
    <xdr:to>
      <xdr:col>6</xdr:col>
      <xdr:colOff>7134</xdr:colOff>
      <xdr:row>19</xdr:row>
      <xdr:rowOff>210110</xdr:rowOff>
    </xdr:to>
    <xdr:sp macro="" textlink="">
      <xdr:nvSpPr>
        <xdr:cNvPr id="192" name="AutoShape 91">
          <a:hlinkClick xmlns:r="http://schemas.openxmlformats.org/officeDocument/2006/relationships" r:id="rId66" tooltip="Phaser 6110MFP"/>
          <a:extLst>
            <a:ext uri="{FF2B5EF4-FFF2-40B4-BE49-F238E27FC236}">
              <a16:creationId xmlns:a16="http://schemas.microsoft.com/office/drawing/2014/main" id="{D728161F-4254-4FF3-A8D3-B6AE0672B212}"/>
            </a:ext>
          </a:extLst>
        </xdr:cNvPr>
        <xdr:cNvSpPr>
          <a:spLocks noChangeArrowheads="1"/>
        </xdr:cNvSpPr>
      </xdr:nvSpPr>
      <xdr:spPr bwMode="auto">
        <a:xfrm>
          <a:off x="7915835" y="4724400"/>
          <a:ext cx="42862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1887243</xdr:colOff>
      <xdr:row>6</xdr:row>
      <xdr:rowOff>268942</xdr:rowOff>
    </xdr:from>
    <xdr:to>
      <xdr:col>5</xdr:col>
      <xdr:colOff>5627</xdr:colOff>
      <xdr:row>7</xdr:row>
      <xdr:rowOff>235323</xdr:rowOff>
    </xdr:to>
    <xdr:sp macro="" textlink="">
      <xdr:nvSpPr>
        <xdr:cNvPr id="176" name="AutoShape 63">
          <a:hlinkClick xmlns:r="http://schemas.openxmlformats.org/officeDocument/2006/relationships" r:id="rId67" tooltip="Phaser 3124"/>
          <a:extLst>
            <a:ext uri="{FF2B5EF4-FFF2-40B4-BE49-F238E27FC236}">
              <a16:creationId xmlns:a16="http://schemas.microsoft.com/office/drawing/2014/main" id="{B19478DD-1D19-44DE-A19E-59A3FC0020B5}"/>
            </a:ext>
          </a:extLst>
        </xdr:cNvPr>
        <xdr:cNvSpPr>
          <a:spLocks noChangeArrowheads="1"/>
        </xdr:cNvSpPr>
      </xdr:nvSpPr>
      <xdr:spPr bwMode="auto">
        <a:xfrm>
          <a:off x="5748617" y="1882589"/>
          <a:ext cx="409575" cy="24652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1880210</xdr:colOff>
      <xdr:row>17</xdr:row>
      <xdr:rowOff>33618</xdr:rowOff>
    </xdr:from>
    <xdr:to>
      <xdr:col>4</xdr:col>
      <xdr:colOff>6076</xdr:colOff>
      <xdr:row>17</xdr:row>
      <xdr:rowOff>214593</xdr:rowOff>
    </xdr:to>
    <xdr:sp macro="" textlink="">
      <xdr:nvSpPr>
        <xdr:cNvPr id="200" name="AutoShape 64">
          <a:hlinkClick xmlns:r="http://schemas.openxmlformats.org/officeDocument/2006/relationships" r:id="rId27" tooltip="WC 3119"/>
          <a:extLst>
            <a:ext uri="{FF2B5EF4-FFF2-40B4-BE49-F238E27FC236}">
              <a16:creationId xmlns:a16="http://schemas.microsoft.com/office/drawing/2014/main" id="{7EA2D62F-24F0-4749-87D8-7ECCE38E0C7C}"/>
            </a:ext>
          </a:extLst>
        </xdr:cNvPr>
        <xdr:cNvSpPr>
          <a:spLocks noChangeArrowheads="1"/>
        </xdr:cNvSpPr>
      </xdr:nvSpPr>
      <xdr:spPr bwMode="auto">
        <a:xfrm>
          <a:off x="3563471" y="3888442"/>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1896208</xdr:colOff>
      <xdr:row>17</xdr:row>
      <xdr:rowOff>42583</xdr:rowOff>
    </xdr:from>
    <xdr:to>
      <xdr:col>4</xdr:col>
      <xdr:colOff>16423</xdr:colOff>
      <xdr:row>17</xdr:row>
      <xdr:rowOff>223558</xdr:rowOff>
    </xdr:to>
    <xdr:sp macro="" textlink="">
      <xdr:nvSpPr>
        <xdr:cNvPr id="202" name="AutoShape 64">
          <a:hlinkClick xmlns:r="http://schemas.openxmlformats.org/officeDocument/2006/relationships" r:id="rId13" tooltip="WC 3119"/>
          <a:extLst>
            <a:ext uri="{FF2B5EF4-FFF2-40B4-BE49-F238E27FC236}">
              <a16:creationId xmlns:a16="http://schemas.microsoft.com/office/drawing/2014/main" id="{7EC43FD3-4753-460A-AB83-35CAE0BCF11B}"/>
            </a:ext>
          </a:extLst>
        </xdr:cNvPr>
        <xdr:cNvSpPr>
          <a:spLocks noChangeArrowheads="1"/>
        </xdr:cNvSpPr>
      </xdr:nvSpPr>
      <xdr:spPr bwMode="auto">
        <a:xfrm>
          <a:off x="3572435" y="3897407"/>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1880210</xdr:colOff>
      <xdr:row>17</xdr:row>
      <xdr:rowOff>33618</xdr:rowOff>
    </xdr:from>
    <xdr:to>
      <xdr:col>4</xdr:col>
      <xdr:colOff>6076</xdr:colOff>
      <xdr:row>17</xdr:row>
      <xdr:rowOff>214593</xdr:rowOff>
    </xdr:to>
    <xdr:sp macro="" textlink="">
      <xdr:nvSpPr>
        <xdr:cNvPr id="203" name="AutoShape 64">
          <a:hlinkClick xmlns:r="http://schemas.openxmlformats.org/officeDocument/2006/relationships" r:id="rId68" tooltip="WC 3119"/>
          <a:extLst>
            <a:ext uri="{FF2B5EF4-FFF2-40B4-BE49-F238E27FC236}">
              <a16:creationId xmlns:a16="http://schemas.microsoft.com/office/drawing/2014/main" id="{9A4F195A-C419-4352-AA7D-BB025B5F913A}"/>
            </a:ext>
          </a:extLst>
        </xdr:cNvPr>
        <xdr:cNvSpPr>
          <a:spLocks noChangeArrowheads="1"/>
        </xdr:cNvSpPr>
      </xdr:nvSpPr>
      <xdr:spPr bwMode="auto">
        <a:xfrm>
          <a:off x="3563471" y="3888442"/>
          <a:ext cx="40957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editAs="oneCell">
    <xdr:from>
      <xdr:col>5</xdr:col>
      <xdr:colOff>2018714</xdr:colOff>
      <xdr:row>0</xdr:row>
      <xdr:rowOff>161778</xdr:rowOff>
    </xdr:from>
    <xdr:to>
      <xdr:col>6</xdr:col>
      <xdr:colOff>2082018</xdr:colOff>
      <xdr:row>2</xdr:row>
      <xdr:rowOff>49237</xdr:rowOff>
    </xdr:to>
    <xdr:pic>
      <xdr:nvPicPr>
        <xdr:cNvPr id="465955" name="Picture 4">
          <a:extLst>
            <a:ext uri="{FF2B5EF4-FFF2-40B4-BE49-F238E27FC236}">
              <a16:creationId xmlns:a16="http://schemas.microsoft.com/office/drawing/2014/main" id="{07083933-AFA5-493F-B12D-4B0EE7CC0E42}"/>
            </a:ext>
          </a:extLst>
        </xdr:cNvPr>
        <xdr:cNvPicPr>
          <a:picLocks noChangeAspect="1" noChangeArrowheads="1"/>
        </xdr:cNvPicPr>
      </xdr:nvPicPr>
      <xdr:blipFill>
        <a:blip xmlns:r="http://schemas.openxmlformats.org/officeDocument/2006/relationships" r:embed="rId69" cstate="print">
          <a:extLst>
            <a:ext uri="{28A0092B-C50C-407E-A947-70E740481C1C}">
              <a14:useLocalDpi xmlns:a14="http://schemas.microsoft.com/office/drawing/2010/main" val="0"/>
            </a:ext>
          </a:extLst>
        </a:blip>
        <a:srcRect/>
        <a:stretch>
          <a:fillRect/>
        </a:stretch>
      </xdr:blipFill>
      <xdr:spPr bwMode="auto">
        <a:xfrm>
          <a:off x="8510954" y="161778"/>
          <a:ext cx="2356338" cy="44313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3</xdr:col>
      <xdr:colOff>1855313</xdr:colOff>
      <xdr:row>13</xdr:row>
      <xdr:rowOff>10583</xdr:rowOff>
    </xdr:from>
    <xdr:to>
      <xdr:col>4</xdr:col>
      <xdr:colOff>17214</xdr:colOff>
      <xdr:row>13</xdr:row>
      <xdr:rowOff>248060</xdr:rowOff>
    </xdr:to>
    <xdr:sp macro="" textlink="">
      <xdr:nvSpPr>
        <xdr:cNvPr id="175" name="AutoShape 88">
          <a:hlinkClick xmlns:r="http://schemas.openxmlformats.org/officeDocument/2006/relationships" r:id="rId70" tooltip="Phaser 7400"/>
          <a:extLst>
            <a:ext uri="{FF2B5EF4-FFF2-40B4-BE49-F238E27FC236}">
              <a16:creationId xmlns:a16="http://schemas.microsoft.com/office/drawing/2014/main" id="{2A9BCFFD-0CA4-43EA-9534-CEA58BC219E0}"/>
            </a:ext>
          </a:extLst>
        </xdr:cNvPr>
        <xdr:cNvSpPr>
          <a:spLocks noChangeArrowheads="1"/>
        </xdr:cNvSpPr>
      </xdr:nvSpPr>
      <xdr:spPr bwMode="auto">
        <a:xfrm>
          <a:off x="3545422" y="3259666"/>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1855246</xdr:colOff>
      <xdr:row>13</xdr:row>
      <xdr:rowOff>29447</xdr:rowOff>
    </xdr:from>
    <xdr:to>
      <xdr:col>4</xdr:col>
      <xdr:colOff>19211</xdr:colOff>
      <xdr:row>13</xdr:row>
      <xdr:rowOff>234515</xdr:rowOff>
    </xdr:to>
    <xdr:sp macro="" textlink="">
      <xdr:nvSpPr>
        <xdr:cNvPr id="210" name="AutoShape 88">
          <a:hlinkClick xmlns:r="http://schemas.openxmlformats.org/officeDocument/2006/relationships" r:id="rId37" tooltip="Phaser 7400"/>
          <a:extLst>
            <a:ext uri="{FF2B5EF4-FFF2-40B4-BE49-F238E27FC236}">
              <a16:creationId xmlns:a16="http://schemas.microsoft.com/office/drawing/2014/main" id="{63F84098-AF59-4732-BAF7-131A63E83AB2}"/>
            </a:ext>
          </a:extLst>
        </xdr:cNvPr>
        <xdr:cNvSpPr>
          <a:spLocks noChangeArrowheads="1"/>
        </xdr:cNvSpPr>
      </xdr:nvSpPr>
      <xdr:spPr bwMode="auto">
        <a:xfrm>
          <a:off x="3552389" y="2996330"/>
          <a:ext cx="434851"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13</xdr:row>
      <xdr:rowOff>29446</xdr:rowOff>
    </xdr:from>
    <xdr:to>
      <xdr:col>4</xdr:col>
      <xdr:colOff>18502</xdr:colOff>
      <xdr:row>13</xdr:row>
      <xdr:rowOff>259727</xdr:rowOff>
    </xdr:to>
    <xdr:sp macro="" textlink="">
      <xdr:nvSpPr>
        <xdr:cNvPr id="212" name="AutoShape 88">
          <a:hlinkClick xmlns:r="http://schemas.openxmlformats.org/officeDocument/2006/relationships" r:id="rId71" tooltip="Phaser 7400"/>
          <a:extLst>
            <a:ext uri="{FF2B5EF4-FFF2-40B4-BE49-F238E27FC236}">
              <a16:creationId xmlns:a16="http://schemas.microsoft.com/office/drawing/2014/main" id="{A4E981F7-712A-4CB5-A418-D3791C3C6089}"/>
            </a:ext>
          </a:extLst>
        </xdr:cNvPr>
        <xdr:cNvSpPr>
          <a:spLocks noChangeArrowheads="1"/>
        </xdr:cNvSpPr>
      </xdr:nvSpPr>
      <xdr:spPr bwMode="auto">
        <a:xfrm>
          <a:off x="3547925" y="2996329"/>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1868383</xdr:colOff>
      <xdr:row>13</xdr:row>
      <xdr:rowOff>27452</xdr:rowOff>
    </xdr:from>
    <xdr:to>
      <xdr:col>5</xdr:col>
      <xdr:colOff>24657</xdr:colOff>
      <xdr:row>13</xdr:row>
      <xdr:rowOff>264929</xdr:rowOff>
    </xdr:to>
    <xdr:sp macro="" textlink="">
      <xdr:nvSpPr>
        <xdr:cNvPr id="213" name="AutoShape 88">
          <a:hlinkClick xmlns:r="http://schemas.openxmlformats.org/officeDocument/2006/relationships" r:id="rId72" tooltip="Phaser 7400"/>
          <a:extLst>
            <a:ext uri="{FF2B5EF4-FFF2-40B4-BE49-F238E27FC236}">
              <a16:creationId xmlns:a16="http://schemas.microsoft.com/office/drawing/2014/main" id="{E2D76E0B-C9AA-4D2D-A0A9-E47E99387BCD}"/>
            </a:ext>
          </a:extLst>
        </xdr:cNvPr>
        <xdr:cNvSpPr>
          <a:spLocks noChangeArrowheads="1"/>
        </xdr:cNvSpPr>
      </xdr:nvSpPr>
      <xdr:spPr bwMode="auto">
        <a:xfrm>
          <a:off x="5738659" y="3551702"/>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1844724</xdr:colOff>
      <xdr:row>8</xdr:row>
      <xdr:rowOff>31750</xdr:rowOff>
    </xdr:from>
    <xdr:to>
      <xdr:col>3</xdr:col>
      <xdr:colOff>2284779</xdr:colOff>
      <xdr:row>8</xdr:row>
      <xdr:rowOff>244662</xdr:rowOff>
    </xdr:to>
    <xdr:sp macro="" textlink="">
      <xdr:nvSpPr>
        <xdr:cNvPr id="144" name="AutoShape 63">
          <a:hlinkClick xmlns:r="http://schemas.openxmlformats.org/officeDocument/2006/relationships" r:id="rId73" tooltip="Phaser 3124"/>
          <a:extLst>
            <a:ext uri="{FF2B5EF4-FFF2-40B4-BE49-F238E27FC236}">
              <a16:creationId xmlns:a16="http://schemas.microsoft.com/office/drawing/2014/main" id="{6806A1F1-78D2-463C-B5DB-2F1E4E7D459C}"/>
            </a:ext>
          </a:extLst>
        </xdr:cNvPr>
        <xdr:cNvSpPr>
          <a:spLocks noChangeArrowheads="1"/>
        </xdr:cNvSpPr>
      </xdr:nvSpPr>
      <xdr:spPr bwMode="auto">
        <a:xfrm>
          <a:off x="3534833" y="2180167"/>
          <a:ext cx="419100" cy="212912"/>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1870124</xdr:colOff>
      <xdr:row>8</xdr:row>
      <xdr:rowOff>25400</xdr:rowOff>
    </xdr:from>
    <xdr:to>
      <xdr:col>5</xdr:col>
      <xdr:colOff>160</xdr:colOff>
      <xdr:row>8</xdr:row>
      <xdr:rowOff>238312</xdr:rowOff>
    </xdr:to>
    <xdr:sp macro="" textlink="">
      <xdr:nvSpPr>
        <xdr:cNvPr id="145" name="AutoShape 63">
          <a:hlinkClick xmlns:r="http://schemas.openxmlformats.org/officeDocument/2006/relationships" r:id="rId74" tooltip="Phaser 3124"/>
          <a:extLst>
            <a:ext uri="{FF2B5EF4-FFF2-40B4-BE49-F238E27FC236}">
              <a16:creationId xmlns:a16="http://schemas.microsoft.com/office/drawing/2014/main" id="{5C7814F2-D27C-4F37-A589-EC37106B9B2B}"/>
            </a:ext>
          </a:extLst>
        </xdr:cNvPr>
        <xdr:cNvSpPr>
          <a:spLocks noChangeArrowheads="1"/>
        </xdr:cNvSpPr>
      </xdr:nvSpPr>
      <xdr:spPr bwMode="auto">
        <a:xfrm>
          <a:off x="5740400" y="2173817"/>
          <a:ext cx="419100" cy="212912"/>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1855246</xdr:colOff>
      <xdr:row>13</xdr:row>
      <xdr:rowOff>29447</xdr:rowOff>
    </xdr:from>
    <xdr:to>
      <xdr:col>4</xdr:col>
      <xdr:colOff>19211</xdr:colOff>
      <xdr:row>13</xdr:row>
      <xdr:rowOff>234515</xdr:rowOff>
    </xdr:to>
    <xdr:sp macro="" textlink="">
      <xdr:nvSpPr>
        <xdr:cNvPr id="152" name="AutoShape 88">
          <a:hlinkClick xmlns:r="http://schemas.openxmlformats.org/officeDocument/2006/relationships" r:id="rId37" tooltip="Phaser 7400"/>
          <a:extLst>
            <a:ext uri="{FF2B5EF4-FFF2-40B4-BE49-F238E27FC236}">
              <a16:creationId xmlns:a16="http://schemas.microsoft.com/office/drawing/2014/main" id="{1EB5ACF2-6DD4-4585-A282-30BE144D3628}"/>
            </a:ext>
          </a:extLst>
        </xdr:cNvPr>
        <xdr:cNvSpPr>
          <a:spLocks noChangeArrowheads="1"/>
        </xdr:cNvSpPr>
      </xdr:nvSpPr>
      <xdr:spPr bwMode="auto">
        <a:xfrm>
          <a:off x="3552389" y="3271496"/>
          <a:ext cx="434851"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1850782</xdr:colOff>
      <xdr:row>13</xdr:row>
      <xdr:rowOff>29446</xdr:rowOff>
    </xdr:from>
    <xdr:to>
      <xdr:col>4</xdr:col>
      <xdr:colOff>18502</xdr:colOff>
      <xdr:row>13</xdr:row>
      <xdr:rowOff>259727</xdr:rowOff>
    </xdr:to>
    <xdr:sp macro="" textlink="">
      <xdr:nvSpPr>
        <xdr:cNvPr id="153" name="AutoShape 88">
          <a:hlinkClick xmlns:r="http://schemas.openxmlformats.org/officeDocument/2006/relationships" r:id="rId18" tooltip="Phaser 7400"/>
          <a:extLst>
            <a:ext uri="{FF2B5EF4-FFF2-40B4-BE49-F238E27FC236}">
              <a16:creationId xmlns:a16="http://schemas.microsoft.com/office/drawing/2014/main" id="{A23E702F-0B57-4159-860B-6FD1A4A3B5D6}"/>
            </a:ext>
          </a:extLst>
        </xdr:cNvPr>
        <xdr:cNvSpPr>
          <a:spLocks noChangeArrowheads="1"/>
        </xdr:cNvSpPr>
      </xdr:nvSpPr>
      <xdr:spPr bwMode="auto">
        <a:xfrm>
          <a:off x="3547925" y="3271495"/>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3</xdr:col>
      <xdr:colOff>1850766</xdr:colOff>
      <xdr:row>13</xdr:row>
      <xdr:rowOff>27453</xdr:rowOff>
    </xdr:from>
    <xdr:to>
      <xdr:col>4</xdr:col>
      <xdr:colOff>18486</xdr:colOff>
      <xdr:row>13</xdr:row>
      <xdr:rowOff>264930</xdr:rowOff>
    </xdr:to>
    <xdr:sp macro="" textlink="">
      <xdr:nvSpPr>
        <xdr:cNvPr id="155" name="AutoShape 88">
          <a:hlinkClick xmlns:r="http://schemas.openxmlformats.org/officeDocument/2006/relationships" r:id="rId75" tooltip="Phaser 7400"/>
          <a:extLst>
            <a:ext uri="{FF2B5EF4-FFF2-40B4-BE49-F238E27FC236}">
              <a16:creationId xmlns:a16="http://schemas.microsoft.com/office/drawing/2014/main" id="{F3D6A728-DDB9-4D32-8567-0ED77B0B41D7}"/>
            </a:ext>
          </a:extLst>
        </xdr:cNvPr>
        <xdr:cNvSpPr>
          <a:spLocks noChangeArrowheads="1"/>
        </xdr:cNvSpPr>
      </xdr:nvSpPr>
      <xdr:spPr bwMode="auto">
        <a:xfrm>
          <a:off x="3547909" y="3276536"/>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1859044</xdr:colOff>
      <xdr:row>17</xdr:row>
      <xdr:rowOff>51234</xdr:rowOff>
    </xdr:from>
    <xdr:to>
      <xdr:col>4</xdr:col>
      <xdr:colOff>2295697</xdr:colOff>
      <xdr:row>17</xdr:row>
      <xdr:rowOff>232209</xdr:rowOff>
    </xdr:to>
    <xdr:sp macro="" textlink="">
      <xdr:nvSpPr>
        <xdr:cNvPr id="195" name="AutoShape 64">
          <a:hlinkClick xmlns:r="http://schemas.openxmlformats.org/officeDocument/2006/relationships" r:id="rId76" tooltip="WC 3119"/>
          <a:extLst>
            <a:ext uri="{FF2B5EF4-FFF2-40B4-BE49-F238E27FC236}">
              <a16:creationId xmlns:a16="http://schemas.microsoft.com/office/drawing/2014/main" id="{F6379594-BF93-4347-A1C3-1041BA51E945}"/>
            </a:ext>
          </a:extLst>
        </xdr:cNvPr>
        <xdr:cNvSpPr>
          <a:spLocks noChangeArrowheads="1"/>
        </xdr:cNvSpPr>
      </xdr:nvSpPr>
      <xdr:spPr bwMode="auto">
        <a:xfrm>
          <a:off x="5729320" y="4669117"/>
          <a:ext cx="415178"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3</xdr:col>
      <xdr:colOff>1829908</xdr:colOff>
      <xdr:row>20</xdr:row>
      <xdr:rowOff>51547</xdr:rowOff>
    </xdr:from>
    <xdr:to>
      <xdr:col>3</xdr:col>
      <xdr:colOff>2296222</xdr:colOff>
      <xdr:row>20</xdr:row>
      <xdr:rowOff>239761</xdr:rowOff>
    </xdr:to>
    <xdr:sp macro="" textlink="">
      <xdr:nvSpPr>
        <xdr:cNvPr id="269" name="AutoShape 91">
          <a:hlinkClick xmlns:r="http://schemas.openxmlformats.org/officeDocument/2006/relationships" r:id="rId77" tooltip="Phaser 6110MFP"/>
          <a:extLst>
            <a:ext uri="{FF2B5EF4-FFF2-40B4-BE49-F238E27FC236}">
              <a16:creationId xmlns:a16="http://schemas.microsoft.com/office/drawing/2014/main" id="{5D1CFA19-F0F3-4E5C-9687-8F7D38FFF73B}"/>
            </a:ext>
          </a:extLst>
        </xdr:cNvPr>
        <xdr:cNvSpPr>
          <a:spLocks noChangeArrowheads="1"/>
        </xdr:cNvSpPr>
      </xdr:nvSpPr>
      <xdr:spPr bwMode="auto">
        <a:xfrm>
          <a:off x="3520017" y="5501964"/>
          <a:ext cx="445434"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1855307</xdr:colOff>
      <xdr:row>17</xdr:row>
      <xdr:rowOff>31750</xdr:rowOff>
    </xdr:from>
    <xdr:to>
      <xdr:col>6</xdr:col>
      <xdr:colOff>2650</xdr:colOff>
      <xdr:row>17</xdr:row>
      <xdr:rowOff>219964</xdr:rowOff>
    </xdr:to>
    <xdr:sp macro="" textlink="">
      <xdr:nvSpPr>
        <xdr:cNvPr id="182" name="AutoShape 64">
          <a:hlinkClick xmlns:r="http://schemas.openxmlformats.org/officeDocument/2006/relationships" r:id="rId78" tooltip="WC 3119"/>
          <a:extLst>
            <a:ext uri="{FF2B5EF4-FFF2-40B4-BE49-F238E27FC236}">
              <a16:creationId xmlns:a16="http://schemas.microsoft.com/office/drawing/2014/main" id="{508AC1F6-AF44-4CA1-8401-ACD0520BC40F}"/>
            </a:ext>
          </a:extLst>
        </xdr:cNvPr>
        <xdr:cNvSpPr>
          <a:spLocks noChangeArrowheads="1"/>
        </xdr:cNvSpPr>
      </xdr:nvSpPr>
      <xdr:spPr bwMode="auto">
        <a:xfrm>
          <a:off x="7916333" y="4656667"/>
          <a:ext cx="415178"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1887244</xdr:colOff>
      <xdr:row>17</xdr:row>
      <xdr:rowOff>33618</xdr:rowOff>
    </xdr:from>
    <xdr:to>
      <xdr:col>5</xdr:col>
      <xdr:colOff>7100</xdr:colOff>
      <xdr:row>17</xdr:row>
      <xdr:rowOff>214593</xdr:rowOff>
    </xdr:to>
    <xdr:sp macro="" textlink="">
      <xdr:nvSpPr>
        <xdr:cNvPr id="198" name="AutoShape 64">
          <a:hlinkClick xmlns:r="http://schemas.openxmlformats.org/officeDocument/2006/relationships" r:id="rId27" tooltip="WC 3119"/>
          <a:extLst>
            <a:ext uri="{FF2B5EF4-FFF2-40B4-BE49-F238E27FC236}">
              <a16:creationId xmlns:a16="http://schemas.microsoft.com/office/drawing/2014/main" id="{04416808-D582-45A1-AD80-9FF2E02D3C4E}"/>
            </a:ext>
          </a:extLst>
        </xdr:cNvPr>
        <xdr:cNvSpPr>
          <a:spLocks noChangeArrowheads="1"/>
        </xdr:cNvSpPr>
      </xdr:nvSpPr>
      <xdr:spPr bwMode="auto">
        <a:xfrm>
          <a:off x="3570319" y="4658535"/>
          <a:ext cx="40459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1889174</xdr:colOff>
      <xdr:row>17</xdr:row>
      <xdr:rowOff>42583</xdr:rowOff>
    </xdr:from>
    <xdr:to>
      <xdr:col>5</xdr:col>
      <xdr:colOff>21780</xdr:colOff>
      <xdr:row>17</xdr:row>
      <xdr:rowOff>223558</xdr:rowOff>
    </xdr:to>
    <xdr:sp macro="" textlink="">
      <xdr:nvSpPr>
        <xdr:cNvPr id="199" name="AutoShape 64">
          <a:hlinkClick xmlns:r="http://schemas.openxmlformats.org/officeDocument/2006/relationships" r:id="rId13" tooltip="WC 3119"/>
          <a:extLst>
            <a:ext uri="{FF2B5EF4-FFF2-40B4-BE49-F238E27FC236}">
              <a16:creationId xmlns:a16="http://schemas.microsoft.com/office/drawing/2014/main" id="{8A5ECD32-97CE-4882-ABAC-394287D42D8C}"/>
            </a:ext>
          </a:extLst>
        </xdr:cNvPr>
        <xdr:cNvSpPr>
          <a:spLocks noChangeArrowheads="1"/>
        </xdr:cNvSpPr>
      </xdr:nvSpPr>
      <xdr:spPr bwMode="auto">
        <a:xfrm>
          <a:off x="3579283" y="4667500"/>
          <a:ext cx="40459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1887244</xdr:colOff>
      <xdr:row>17</xdr:row>
      <xdr:rowOff>33618</xdr:rowOff>
    </xdr:from>
    <xdr:to>
      <xdr:col>5</xdr:col>
      <xdr:colOff>7100</xdr:colOff>
      <xdr:row>17</xdr:row>
      <xdr:rowOff>214593</xdr:rowOff>
    </xdr:to>
    <xdr:sp macro="" textlink="">
      <xdr:nvSpPr>
        <xdr:cNvPr id="204" name="AutoShape 64">
          <a:hlinkClick xmlns:r="http://schemas.openxmlformats.org/officeDocument/2006/relationships" r:id="rId76" tooltip="WC 3119"/>
          <a:extLst>
            <a:ext uri="{FF2B5EF4-FFF2-40B4-BE49-F238E27FC236}">
              <a16:creationId xmlns:a16="http://schemas.microsoft.com/office/drawing/2014/main" id="{7CBC216C-57B2-48CB-A1D2-AF25D4FF9CCE}"/>
            </a:ext>
          </a:extLst>
        </xdr:cNvPr>
        <xdr:cNvSpPr>
          <a:spLocks noChangeArrowheads="1"/>
        </xdr:cNvSpPr>
      </xdr:nvSpPr>
      <xdr:spPr bwMode="auto">
        <a:xfrm>
          <a:off x="3570319" y="4658535"/>
          <a:ext cx="40459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1855313</xdr:colOff>
      <xdr:row>13</xdr:row>
      <xdr:rowOff>10583</xdr:rowOff>
    </xdr:from>
    <xdr:to>
      <xdr:col>5</xdr:col>
      <xdr:colOff>23870</xdr:colOff>
      <xdr:row>13</xdr:row>
      <xdr:rowOff>248060</xdr:rowOff>
    </xdr:to>
    <xdr:sp macro="" textlink="">
      <xdr:nvSpPr>
        <xdr:cNvPr id="206" name="AutoShape 88">
          <a:hlinkClick xmlns:r="http://schemas.openxmlformats.org/officeDocument/2006/relationships" r:id="rId70" tooltip="Phaser 7400"/>
          <a:extLst>
            <a:ext uri="{FF2B5EF4-FFF2-40B4-BE49-F238E27FC236}">
              <a16:creationId xmlns:a16="http://schemas.microsoft.com/office/drawing/2014/main" id="{79F223F3-9345-4A18-8253-D070085FAE33}"/>
            </a:ext>
          </a:extLst>
        </xdr:cNvPr>
        <xdr:cNvSpPr>
          <a:spLocks noChangeArrowheads="1"/>
        </xdr:cNvSpPr>
      </xdr:nvSpPr>
      <xdr:spPr bwMode="auto">
        <a:xfrm>
          <a:off x="3545422" y="3534833"/>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1862280</xdr:colOff>
      <xdr:row>13</xdr:row>
      <xdr:rowOff>29447</xdr:rowOff>
    </xdr:from>
    <xdr:to>
      <xdr:col>5</xdr:col>
      <xdr:colOff>24817</xdr:colOff>
      <xdr:row>13</xdr:row>
      <xdr:rowOff>234515</xdr:rowOff>
    </xdr:to>
    <xdr:sp macro="" textlink="">
      <xdr:nvSpPr>
        <xdr:cNvPr id="207" name="AutoShape 88">
          <a:hlinkClick xmlns:r="http://schemas.openxmlformats.org/officeDocument/2006/relationships" r:id="rId37" tooltip="Phaser 7400"/>
          <a:extLst>
            <a:ext uri="{FF2B5EF4-FFF2-40B4-BE49-F238E27FC236}">
              <a16:creationId xmlns:a16="http://schemas.microsoft.com/office/drawing/2014/main" id="{3B6DF791-46DA-462F-B053-41C1BD09B272}"/>
            </a:ext>
          </a:extLst>
        </xdr:cNvPr>
        <xdr:cNvSpPr>
          <a:spLocks noChangeArrowheads="1"/>
        </xdr:cNvSpPr>
      </xdr:nvSpPr>
      <xdr:spPr bwMode="auto">
        <a:xfrm>
          <a:off x="3552389" y="3546663"/>
          <a:ext cx="434851"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1857816</xdr:colOff>
      <xdr:row>13</xdr:row>
      <xdr:rowOff>29446</xdr:rowOff>
    </xdr:from>
    <xdr:to>
      <xdr:col>5</xdr:col>
      <xdr:colOff>24107</xdr:colOff>
      <xdr:row>13</xdr:row>
      <xdr:rowOff>259727</xdr:rowOff>
    </xdr:to>
    <xdr:sp macro="" textlink="">
      <xdr:nvSpPr>
        <xdr:cNvPr id="208" name="AutoShape 88">
          <a:hlinkClick xmlns:r="http://schemas.openxmlformats.org/officeDocument/2006/relationships" r:id="rId71" tooltip="Phaser 7400"/>
          <a:extLst>
            <a:ext uri="{FF2B5EF4-FFF2-40B4-BE49-F238E27FC236}">
              <a16:creationId xmlns:a16="http://schemas.microsoft.com/office/drawing/2014/main" id="{8CEB2829-0948-4434-8B2D-2760344DB35E}"/>
            </a:ext>
          </a:extLst>
        </xdr:cNvPr>
        <xdr:cNvSpPr>
          <a:spLocks noChangeArrowheads="1"/>
        </xdr:cNvSpPr>
      </xdr:nvSpPr>
      <xdr:spPr bwMode="auto">
        <a:xfrm>
          <a:off x="3547925" y="3546662"/>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5</xdr:col>
      <xdr:colOff>1868383</xdr:colOff>
      <xdr:row>13</xdr:row>
      <xdr:rowOff>27452</xdr:rowOff>
    </xdr:from>
    <xdr:to>
      <xdr:col>6</xdr:col>
      <xdr:colOff>18171</xdr:colOff>
      <xdr:row>13</xdr:row>
      <xdr:rowOff>264929</xdr:rowOff>
    </xdr:to>
    <xdr:sp macro="" textlink="">
      <xdr:nvSpPr>
        <xdr:cNvPr id="209" name="AutoShape 88">
          <a:hlinkClick xmlns:r="http://schemas.openxmlformats.org/officeDocument/2006/relationships" r:id="rId36" tooltip="Phaser 7400"/>
          <a:extLst>
            <a:ext uri="{FF2B5EF4-FFF2-40B4-BE49-F238E27FC236}">
              <a16:creationId xmlns:a16="http://schemas.microsoft.com/office/drawing/2014/main" id="{173030A5-9B2C-45F1-A6EB-743F7F6640A9}"/>
            </a:ext>
          </a:extLst>
        </xdr:cNvPr>
        <xdr:cNvSpPr>
          <a:spLocks noChangeArrowheads="1"/>
        </xdr:cNvSpPr>
      </xdr:nvSpPr>
      <xdr:spPr bwMode="auto">
        <a:xfrm>
          <a:off x="5738659" y="3551702"/>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1862280</xdr:colOff>
      <xdr:row>13</xdr:row>
      <xdr:rowOff>29447</xdr:rowOff>
    </xdr:from>
    <xdr:to>
      <xdr:col>5</xdr:col>
      <xdr:colOff>24817</xdr:colOff>
      <xdr:row>13</xdr:row>
      <xdr:rowOff>234515</xdr:rowOff>
    </xdr:to>
    <xdr:sp macro="" textlink="">
      <xdr:nvSpPr>
        <xdr:cNvPr id="215" name="AutoShape 88">
          <a:hlinkClick xmlns:r="http://schemas.openxmlformats.org/officeDocument/2006/relationships" r:id="rId37" tooltip="Phaser 7400"/>
          <a:extLst>
            <a:ext uri="{FF2B5EF4-FFF2-40B4-BE49-F238E27FC236}">
              <a16:creationId xmlns:a16="http://schemas.microsoft.com/office/drawing/2014/main" id="{F73CD2B5-76F4-4012-8705-4A741AAA1C19}"/>
            </a:ext>
          </a:extLst>
        </xdr:cNvPr>
        <xdr:cNvSpPr>
          <a:spLocks noChangeArrowheads="1"/>
        </xdr:cNvSpPr>
      </xdr:nvSpPr>
      <xdr:spPr bwMode="auto">
        <a:xfrm>
          <a:off x="3552389" y="3546663"/>
          <a:ext cx="434851" cy="205068"/>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1857816</xdr:colOff>
      <xdr:row>13</xdr:row>
      <xdr:rowOff>29446</xdr:rowOff>
    </xdr:from>
    <xdr:to>
      <xdr:col>5</xdr:col>
      <xdr:colOff>24107</xdr:colOff>
      <xdr:row>13</xdr:row>
      <xdr:rowOff>259727</xdr:rowOff>
    </xdr:to>
    <xdr:sp macro="" textlink="">
      <xdr:nvSpPr>
        <xdr:cNvPr id="216" name="AutoShape 88">
          <a:hlinkClick xmlns:r="http://schemas.openxmlformats.org/officeDocument/2006/relationships" r:id="rId18" tooltip="Phaser 7400"/>
          <a:extLst>
            <a:ext uri="{FF2B5EF4-FFF2-40B4-BE49-F238E27FC236}">
              <a16:creationId xmlns:a16="http://schemas.microsoft.com/office/drawing/2014/main" id="{5E729464-AFDA-4DBA-A924-0A356844FFFC}"/>
            </a:ext>
          </a:extLst>
        </xdr:cNvPr>
        <xdr:cNvSpPr>
          <a:spLocks noChangeArrowheads="1"/>
        </xdr:cNvSpPr>
      </xdr:nvSpPr>
      <xdr:spPr bwMode="auto">
        <a:xfrm>
          <a:off x="3547925" y="3546662"/>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1857800</xdr:colOff>
      <xdr:row>13</xdr:row>
      <xdr:rowOff>27453</xdr:rowOff>
    </xdr:from>
    <xdr:to>
      <xdr:col>5</xdr:col>
      <xdr:colOff>24091</xdr:colOff>
      <xdr:row>13</xdr:row>
      <xdr:rowOff>264930</xdr:rowOff>
    </xdr:to>
    <xdr:sp macro="" textlink="">
      <xdr:nvSpPr>
        <xdr:cNvPr id="217" name="AutoShape 88">
          <a:hlinkClick xmlns:r="http://schemas.openxmlformats.org/officeDocument/2006/relationships" r:id="rId72" tooltip="Phaser 7400"/>
          <a:extLst>
            <a:ext uri="{FF2B5EF4-FFF2-40B4-BE49-F238E27FC236}">
              <a16:creationId xmlns:a16="http://schemas.microsoft.com/office/drawing/2014/main" id="{009D9D61-65D1-4FE6-9966-885743587786}"/>
            </a:ext>
          </a:extLst>
        </xdr:cNvPr>
        <xdr:cNvSpPr>
          <a:spLocks noChangeArrowheads="1"/>
        </xdr:cNvSpPr>
      </xdr:nvSpPr>
      <xdr:spPr bwMode="auto">
        <a:xfrm>
          <a:off x="3547909" y="3551703"/>
          <a:ext cx="439334" cy="230281"/>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0" strike="noStrike">
              <a:solidFill>
                <a:srgbClr val="FFFFFF"/>
              </a:solidFill>
              <a:latin typeface="Wingdings"/>
            </a:rPr>
            <a:t>ü</a:t>
          </a:r>
        </a:p>
      </xdr:txBody>
    </xdr:sp>
    <xdr:clientData/>
  </xdr:twoCellAnchor>
  <xdr:twoCellAnchor>
    <xdr:from>
      <xdr:col>4</xdr:col>
      <xdr:colOff>1829908</xdr:colOff>
      <xdr:row>20</xdr:row>
      <xdr:rowOff>51547</xdr:rowOff>
    </xdr:from>
    <xdr:to>
      <xdr:col>4</xdr:col>
      <xdr:colOff>2296222</xdr:colOff>
      <xdr:row>20</xdr:row>
      <xdr:rowOff>239761</xdr:rowOff>
    </xdr:to>
    <xdr:sp macro="" textlink="">
      <xdr:nvSpPr>
        <xdr:cNvPr id="218" name="AutoShape 91">
          <a:hlinkClick xmlns:r="http://schemas.openxmlformats.org/officeDocument/2006/relationships" r:id="rId79" tooltip="Phaser 6110MFP"/>
          <a:extLst>
            <a:ext uri="{FF2B5EF4-FFF2-40B4-BE49-F238E27FC236}">
              <a16:creationId xmlns:a16="http://schemas.microsoft.com/office/drawing/2014/main" id="{41235E77-A78D-4A97-B73E-7C3A6C950F9C}"/>
            </a:ext>
          </a:extLst>
        </xdr:cNvPr>
        <xdr:cNvSpPr>
          <a:spLocks noChangeArrowheads="1"/>
        </xdr:cNvSpPr>
      </xdr:nvSpPr>
      <xdr:spPr bwMode="auto">
        <a:xfrm>
          <a:off x="3520017" y="5501964"/>
          <a:ext cx="445434"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1865891</xdr:colOff>
      <xdr:row>23</xdr:row>
      <xdr:rowOff>51547</xdr:rowOff>
    </xdr:from>
    <xdr:to>
      <xdr:col>7</xdr:col>
      <xdr:colOff>810</xdr:colOff>
      <xdr:row>23</xdr:row>
      <xdr:rowOff>222250</xdr:rowOff>
    </xdr:to>
    <xdr:sp macro="" textlink="">
      <xdr:nvSpPr>
        <xdr:cNvPr id="230" name="AutoShape 98">
          <a:hlinkClick xmlns:r="http://schemas.openxmlformats.org/officeDocument/2006/relationships" r:id="rId80"/>
          <a:extLst>
            <a:ext uri="{FF2B5EF4-FFF2-40B4-BE49-F238E27FC236}">
              <a16:creationId xmlns:a16="http://schemas.microsoft.com/office/drawing/2014/main" id="{29D40A7D-047D-444A-B3FC-1461C3A6244D}"/>
            </a:ext>
          </a:extLst>
        </xdr:cNvPr>
        <xdr:cNvSpPr>
          <a:spLocks noChangeArrowheads="1"/>
        </xdr:cNvSpPr>
      </xdr:nvSpPr>
      <xdr:spPr bwMode="auto">
        <a:xfrm>
          <a:off x="7926917" y="6189880"/>
          <a:ext cx="406647" cy="170703"/>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6</xdr:col>
      <xdr:colOff>1884194</xdr:colOff>
      <xdr:row>24</xdr:row>
      <xdr:rowOff>67672</xdr:rowOff>
    </xdr:from>
    <xdr:to>
      <xdr:col>7</xdr:col>
      <xdr:colOff>4960</xdr:colOff>
      <xdr:row>24</xdr:row>
      <xdr:rowOff>248647</xdr:rowOff>
    </xdr:to>
    <xdr:sp macro="" textlink="">
      <xdr:nvSpPr>
        <xdr:cNvPr id="231" name="AutoShape 69">
          <a:hlinkClick xmlns:r="http://schemas.openxmlformats.org/officeDocument/2006/relationships" r:id="rId81" tooltip="WC 7300"/>
          <a:extLst>
            <a:ext uri="{FF2B5EF4-FFF2-40B4-BE49-F238E27FC236}">
              <a16:creationId xmlns:a16="http://schemas.microsoft.com/office/drawing/2014/main" id="{BA61D221-F376-48C8-8A74-2A95514C0EC3}"/>
            </a:ext>
          </a:extLst>
        </xdr:cNvPr>
        <xdr:cNvSpPr>
          <a:spLocks noChangeArrowheads="1"/>
        </xdr:cNvSpPr>
      </xdr:nvSpPr>
      <xdr:spPr bwMode="auto">
        <a:xfrm>
          <a:off x="7945220" y="6481172"/>
          <a:ext cx="373280"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1860599</xdr:colOff>
      <xdr:row>24</xdr:row>
      <xdr:rowOff>41462</xdr:rowOff>
    </xdr:from>
    <xdr:to>
      <xdr:col>4</xdr:col>
      <xdr:colOff>2308113</xdr:colOff>
      <xdr:row>24</xdr:row>
      <xdr:rowOff>222437</xdr:rowOff>
    </xdr:to>
    <xdr:sp macro="" textlink="">
      <xdr:nvSpPr>
        <xdr:cNvPr id="233" name="AutoShape 99">
          <a:hlinkClick xmlns:r="http://schemas.openxmlformats.org/officeDocument/2006/relationships" r:id="rId82" tooltip="DC 260"/>
          <a:extLst>
            <a:ext uri="{FF2B5EF4-FFF2-40B4-BE49-F238E27FC236}">
              <a16:creationId xmlns:a16="http://schemas.microsoft.com/office/drawing/2014/main" id="{FE83C046-3E13-4178-8E60-B617D069A98F}"/>
            </a:ext>
          </a:extLst>
        </xdr:cNvPr>
        <xdr:cNvSpPr>
          <a:spLocks noChangeArrowheads="1"/>
        </xdr:cNvSpPr>
      </xdr:nvSpPr>
      <xdr:spPr bwMode="auto">
        <a:xfrm>
          <a:off x="3550708" y="6454962"/>
          <a:ext cx="419100"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1867633</xdr:colOff>
      <xdr:row>24</xdr:row>
      <xdr:rowOff>41462</xdr:rowOff>
    </xdr:from>
    <xdr:to>
      <xdr:col>5</xdr:col>
      <xdr:colOff>2293718</xdr:colOff>
      <xdr:row>24</xdr:row>
      <xdr:rowOff>222437</xdr:rowOff>
    </xdr:to>
    <xdr:sp macro="" textlink="">
      <xdr:nvSpPr>
        <xdr:cNvPr id="234" name="AutoShape 99">
          <a:hlinkClick xmlns:r="http://schemas.openxmlformats.org/officeDocument/2006/relationships" r:id="rId83" tooltip="DC 260"/>
          <a:extLst>
            <a:ext uri="{FF2B5EF4-FFF2-40B4-BE49-F238E27FC236}">
              <a16:creationId xmlns:a16="http://schemas.microsoft.com/office/drawing/2014/main" id="{7E9E0B0C-FEEE-4893-B062-A7A431572627}"/>
            </a:ext>
          </a:extLst>
        </xdr:cNvPr>
        <xdr:cNvSpPr>
          <a:spLocks noChangeArrowheads="1"/>
        </xdr:cNvSpPr>
      </xdr:nvSpPr>
      <xdr:spPr bwMode="auto">
        <a:xfrm>
          <a:off x="5730875" y="6454962"/>
          <a:ext cx="419100"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1865891</xdr:colOff>
      <xdr:row>23</xdr:row>
      <xdr:rowOff>52917</xdr:rowOff>
    </xdr:from>
    <xdr:to>
      <xdr:col>4</xdr:col>
      <xdr:colOff>2312022</xdr:colOff>
      <xdr:row>23</xdr:row>
      <xdr:rowOff>233892</xdr:rowOff>
    </xdr:to>
    <xdr:sp macro="" textlink="">
      <xdr:nvSpPr>
        <xdr:cNvPr id="247" name="AutoShape 77">
          <a:hlinkClick xmlns:r="http://schemas.openxmlformats.org/officeDocument/2006/relationships" r:id="rId84" tooltip="WC 5225/ 5230"/>
          <a:extLst>
            <a:ext uri="{FF2B5EF4-FFF2-40B4-BE49-F238E27FC236}">
              <a16:creationId xmlns:a16="http://schemas.microsoft.com/office/drawing/2014/main" id="{DA6C680F-54CE-4FB0-89B4-86E05B21C0EF}"/>
            </a:ext>
          </a:extLst>
        </xdr:cNvPr>
        <xdr:cNvSpPr>
          <a:spLocks noChangeArrowheads="1"/>
        </xdr:cNvSpPr>
      </xdr:nvSpPr>
      <xdr:spPr bwMode="auto">
        <a:xfrm>
          <a:off x="5736167" y="6191250"/>
          <a:ext cx="42364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4</xdr:col>
      <xdr:colOff>1887244</xdr:colOff>
      <xdr:row>23</xdr:row>
      <xdr:rowOff>56029</xdr:rowOff>
    </xdr:from>
    <xdr:to>
      <xdr:col>5</xdr:col>
      <xdr:colOff>26499</xdr:colOff>
      <xdr:row>23</xdr:row>
      <xdr:rowOff>237004</xdr:rowOff>
    </xdr:to>
    <xdr:sp macro="" textlink="">
      <xdr:nvSpPr>
        <xdr:cNvPr id="248" name="AutoShape 77">
          <a:hlinkClick xmlns:r="http://schemas.openxmlformats.org/officeDocument/2006/relationships" r:id="rId29" tooltip="WC 5225/ 5230"/>
          <a:extLst>
            <a:ext uri="{FF2B5EF4-FFF2-40B4-BE49-F238E27FC236}">
              <a16:creationId xmlns:a16="http://schemas.microsoft.com/office/drawing/2014/main" id="{448E3A36-3A0E-4287-904B-4B328050D5B6}"/>
            </a:ext>
          </a:extLst>
        </xdr:cNvPr>
        <xdr:cNvSpPr>
          <a:spLocks noChangeArrowheads="1"/>
        </xdr:cNvSpPr>
      </xdr:nvSpPr>
      <xdr:spPr bwMode="auto">
        <a:xfrm>
          <a:off x="3570319" y="6194362"/>
          <a:ext cx="42364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twoCellAnchor>
    <xdr:from>
      <xdr:col>5</xdr:col>
      <xdr:colOff>1865891</xdr:colOff>
      <xdr:row>23</xdr:row>
      <xdr:rowOff>52917</xdr:rowOff>
    </xdr:from>
    <xdr:to>
      <xdr:col>5</xdr:col>
      <xdr:colOff>2293746</xdr:colOff>
      <xdr:row>23</xdr:row>
      <xdr:rowOff>233892</xdr:rowOff>
    </xdr:to>
    <xdr:sp macro="" textlink="">
      <xdr:nvSpPr>
        <xdr:cNvPr id="249" name="AutoShape 77">
          <a:hlinkClick xmlns:r="http://schemas.openxmlformats.org/officeDocument/2006/relationships" r:id="rId85" tooltip="WC 5225/ 5230"/>
          <a:extLst>
            <a:ext uri="{FF2B5EF4-FFF2-40B4-BE49-F238E27FC236}">
              <a16:creationId xmlns:a16="http://schemas.microsoft.com/office/drawing/2014/main" id="{1B3E2676-1257-4229-AA32-0FB9675D445A}"/>
            </a:ext>
          </a:extLst>
        </xdr:cNvPr>
        <xdr:cNvSpPr>
          <a:spLocks noChangeArrowheads="1"/>
        </xdr:cNvSpPr>
      </xdr:nvSpPr>
      <xdr:spPr bwMode="auto">
        <a:xfrm>
          <a:off x="5736167" y="6191250"/>
          <a:ext cx="423645" cy="180975"/>
        </a:xfrm>
        <a:prstGeom prst="bevel">
          <a:avLst>
            <a:gd name="adj" fmla="val 12500"/>
          </a:avLst>
        </a:prstGeom>
        <a:gradFill rotWithShape="1">
          <a:gsLst>
            <a:gs pos="0">
              <a:srgbClr val="3366FF">
                <a:gamma/>
                <a:shade val="46275"/>
                <a:invGamma/>
              </a:srgbClr>
            </a:gs>
            <a:gs pos="100000">
              <a:srgbClr val="3366FF"/>
            </a:gs>
          </a:gsLst>
          <a:path path="rect">
            <a:fillToRect l="50000" t="50000" r="50000" b="50000"/>
          </a:path>
        </a:gradFill>
        <a:ln w="9525">
          <a:noFill/>
          <a:miter lim="800000"/>
          <a:headEnd/>
          <a:tailEnd/>
        </a:ln>
        <a:effectLst/>
      </xdr:spPr>
      <xdr:txBody>
        <a:bodyPr vertOverflow="clip" wrap="square" lIns="54864" tIns="22860" rIns="54864" bIns="0" anchor="t" upright="1"/>
        <a:lstStyle/>
        <a:p>
          <a:pPr algn="ctr" rtl="0">
            <a:defRPr sz="1000"/>
          </a:pPr>
          <a:r>
            <a:rPr lang="en-GB" sz="1000" b="1" i="1" strike="noStrike">
              <a:solidFill>
                <a:srgbClr val="FFFFFF"/>
              </a:solidFill>
              <a:latin typeface="Wingdings"/>
            </a:rPr>
            <a:t>ü</a:t>
          </a: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590843</xdr:colOff>
      <xdr:row>1</xdr:row>
      <xdr:rowOff>154745</xdr:rowOff>
    </xdr:to>
    <xdr:pic>
      <xdr:nvPicPr>
        <xdr:cNvPr id="456752" name="Picture 2" descr="j0432680[1]">
          <a:hlinkClick xmlns:r="http://schemas.openxmlformats.org/officeDocument/2006/relationships" r:id="rId1"/>
          <a:extLst>
            <a:ext uri="{FF2B5EF4-FFF2-40B4-BE49-F238E27FC236}">
              <a16:creationId xmlns:a16="http://schemas.microsoft.com/office/drawing/2014/main" id="{1AFDEF99-7181-4907-B65A-D8A7A749B5C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2708" cy="506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541606</xdr:colOff>
      <xdr:row>1</xdr:row>
      <xdr:rowOff>140677</xdr:rowOff>
    </xdr:to>
    <xdr:pic>
      <xdr:nvPicPr>
        <xdr:cNvPr id="239259" name="Picture 4" descr="j0432680[1]">
          <a:hlinkClick xmlns:r="http://schemas.openxmlformats.org/officeDocument/2006/relationships" r:id="rId1"/>
          <a:extLst>
            <a:ext uri="{FF2B5EF4-FFF2-40B4-BE49-F238E27FC236}">
              <a16:creationId xmlns:a16="http://schemas.microsoft.com/office/drawing/2014/main" id="{4B4036D1-5C20-4837-8B80-17CBFFAE963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41606" cy="49236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2.xml><?xml version="1.0" encoding="utf-8"?>
<xdr:wsDr xmlns:xdr="http://schemas.openxmlformats.org/drawingml/2006/spreadsheetDrawing" xmlns:a="http://schemas.openxmlformats.org/drawingml/2006/main">
  <xdr:twoCellAnchor>
    <xdr:from>
      <xdr:col>0</xdr:col>
      <xdr:colOff>70338</xdr:colOff>
      <xdr:row>0</xdr:row>
      <xdr:rowOff>56271</xdr:rowOff>
    </xdr:from>
    <xdr:to>
      <xdr:col>1</xdr:col>
      <xdr:colOff>0</xdr:colOff>
      <xdr:row>1</xdr:row>
      <xdr:rowOff>288388</xdr:rowOff>
    </xdr:to>
    <xdr:pic>
      <xdr:nvPicPr>
        <xdr:cNvPr id="205608" name="Picture 2" descr="j0432680[1]">
          <a:hlinkClick xmlns:r="http://schemas.openxmlformats.org/officeDocument/2006/relationships" r:id="rId1"/>
          <a:extLst>
            <a:ext uri="{FF2B5EF4-FFF2-40B4-BE49-F238E27FC236}">
              <a16:creationId xmlns:a16="http://schemas.microsoft.com/office/drawing/2014/main" id="{072D1B2E-7113-41D8-A79A-54FCD96F66B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8" y="56271"/>
          <a:ext cx="541607" cy="55567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3.xml><?xml version="1.0" encoding="utf-8"?>
<xdr:wsDr xmlns:xdr="http://schemas.openxmlformats.org/drawingml/2006/spreadsheetDrawing" xmlns:a="http://schemas.openxmlformats.org/drawingml/2006/main">
  <xdr:twoCellAnchor>
    <xdr:from>
      <xdr:col>0</xdr:col>
      <xdr:colOff>218049</xdr:colOff>
      <xdr:row>0</xdr:row>
      <xdr:rowOff>91440</xdr:rowOff>
    </xdr:from>
    <xdr:to>
      <xdr:col>0</xdr:col>
      <xdr:colOff>801858</xdr:colOff>
      <xdr:row>1</xdr:row>
      <xdr:rowOff>225083</xdr:rowOff>
    </xdr:to>
    <xdr:pic>
      <xdr:nvPicPr>
        <xdr:cNvPr id="246396" name="Picture 1" descr="j0432680[1]">
          <a:hlinkClick xmlns:r="http://schemas.openxmlformats.org/officeDocument/2006/relationships" r:id="rId1"/>
          <a:extLst>
            <a:ext uri="{FF2B5EF4-FFF2-40B4-BE49-F238E27FC236}">
              <a16:creationId xmlns:a16="http://schemas.microsoft.com/office/drawing/2014/main" id="{2B5ABBD0-BD65-461C-B0F7-F427627579EA}"/>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18049" y="91440"/>
          <a:ext cx="583809" cy="48533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590843</xdr:colOff>
      <xdr:row>1</xdr:row>
      <xdr:rowOff>154745</xdr:rowOff>
    </xdr:to>
    <xdr:pic>
      <xdr:nvPicPr>
        <xdr:cNvPr id="459815" name="Picture 2" descr="j0432680[1]">
          <a:hlinkClick xmlns:r="http://schemas.openxmlformats.org/officeDocument/2006/relationships" r:id="rId1"/>
          <a:extLst>
            <a:ext uri="{FF2B5EF4-FFF2-40B4-BE49-F238E27FC236}">
              <a16:creationId xmlns:a16="http://schemas.microsoft.com/office/drawing/2014/main" id="{C66CED67-4D68-4E44-A76B-D1443559E409}"/>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2708" cy="506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457200</xdr:colOff>
      <xdr:row>1</xdr:row>
      <xdr:rowOff>133643</xdr:rowOff>
    </xdr:to>
    <xdr:pic>
      <xdr:nvPicPr>
        <xdr:cNvPr id="243327" name="Picture 1" descr="j0432680[1]">
          <a:hlinkClick xmlns:r="http://schemas.openxmlformats.org/officeDocument/2006/relationships" r:id="rId1"/>
          <a:extLst>
            <a:ext uri="{FF2B5EF4-FFF2-40B4-BE49-F238E27FC236}">
              <a16:creationId xmlns:a16="http://schemas.microsoft.com/office/drawing/2014/main" id="{249F0C3B-2358-4B6D-A333-652A13F8F71A}"/>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0" y="0"/>
          <a:ext cx="457200" cy="471268"/>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119575</xdr:colOff>
      <xdr:row>0</xdr:row>
      <xdr:rowOff>196948</xdr:rowOff>
    </xdr:from>
    <xdr:to>
      <xdr:col>0</xdr:col>
      <xdr:colOff>724486</xdr:colOff>
      <xdr:row>2</xdr:row>
      <xdr:rowOff>35169</xdr:rowOff>
    </xdr:to>
    <xdr:pic>
      <xdr:nvPicPr>
        <xdr:cNvPr id="444510" name="Picture 3" descr="j0432680[1]">
          <a:hlinkClick xmlns:r="http://schemas.openxmlformats.org/officeDocument/2006/relationships" r:id="rId1"/>
          <a:extLst>
            <a:ext uri="{FF2B5EF4-FFF2-40B4-BE49-F238E27FC236}">
              <a16:creationId xmlns:a16="http://schemas.microsoft.com/office/drawing/2014/main" id="{2CE06934-AB15-4FFD-B201-266C21DA206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575" y="196948"/>
          <a:ext cx="604911" cy="58380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604911</xdr:colOff>
      <xdr:row>2</xdr:row>
      <xdr:rowOff>98474</xdr:rowOff>
    </xdr:to>
    <xdr:pic>
      <xdr:nvPicPr>
        <xdr:cNvPr id="188326" name="Picture 3" descr="j0432680[1]">
          <a:hlinkClick xmlns:r="http://schemas.openxmlformats.org/officeDocument/2006/relationships" r:id="rId1"/>
          <a:extLst>
            <a:ext uri="{FF2B5EF4-FFF2-40B4-BE49-F238E27FC236}">
              <a16:creationId xmlns:a16="http://schemas.microsoft.com/office/drawing/2014/main" id="{1F8CC38E-E189-4E22-B049-743CBCDBB013}"/>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604911" cy="61194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161778</xdr:colOff>
      <xdr:row>0</xdr:row>
      <xdr:rowOff>49237</xdr:rowOff>
    </xdr:from>
    <xdr:to>
      <xdr:col>0</xdr:col>
      <xdr:colOff>822960</xdr:colOff>
      <xdr:row>1</xdr:row>
      <xdr:rowOff>288388</xdr:rowOff>
    </xdr:to>
    <xdr:pic>
      <xdr:nvPicPr>
        <xdr:cNvPr id="445534" name="Picture 6" descr="j0432680[1]">
          <a:hlinkClick xmlns:r="http://schemas.openxmlformats.org/officeDocument/2006/relationships" r:id="rId1"/>
          <a:extLst>
            <a:ext uri="{FF2B5EF4-FFF2-40B4-BE49-F238E27FC236}">
              <a16:creationId xmlns:a16="http://schemas.microsoft.com/office/drawing/2014/main" id="{AEA77C9E-3B4D-4280-9F31-33AC7E0CBC9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1778" y="49237"/>
          <a:ext cx="471268" cy="59084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119575</xdr:colOff>
      <xdr:row>0</xdr:row>
      <xdr:rowOff>302455</xdr:rowOff>
    </xdr:from>
    <xdr:to>
      <xdr:col>0</xdr:col>
      <xdr:colOff>654148</xdr:colOff>
      <xdr:row>2</xdr:row>
      <xdr:rowOff>49237</xdr:rowOff>
    </xdr:to>
    <xdr:pic>
      <xdr:nvPicPr>
        <xdr:cNvPr id="446558" name="Picture 3" descr="j0432680[1]">
          <a:hlinkClick xmlns:r="http://schemas.openxmlformats.org/officeDocument/2006/relationships" r:id="rId1"/>
          <a:extLst>
            <a:ext uri="{FF2B5EF4-FFF2-40B4-BE49-F238E27FC236}">
              <a16:creationId xmlns:a16="http://schemas.microsoft.com/office/drawing/2014/main" id="{1EC8A889-D4D8-4D48-82C4-36809DA8BE12}"/>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9575" y="302455"/>
          <a:ext cx="534573" cy="48533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49237</xdr:colOff>
      <xdr:row>0</xdr:row>
      <xdr:rowOff>0</xdr:rowOff>
    </xdr:from>
    <xdr:to>
      <xdr:col>0</xdr:col>
      <xdr:colOff>780757</xdr:colOff>
      <xdr:row>2</xdr:row>
      <xdr:rowOff>0</xdr:rowOff>
    </xdr:to>
    <xdr:pic>
      <xdr:nvPicPr>
        <xdr:cNvPr id="447582" name="Picture 2" descr="j0432680[1]">
          <a:hlinkClick xmlns:r="http://schemas.openxmlformats.org/officeDocument/2006/relationships" r:id="rId1"/>
          <a:extLst>
            <a:ext uri="{FF2B5EF4-FFF2-40B4-BE49-F238E27FC236}">
              <a16:creationId xmlns:a16="http://schemas.microsoft.com/office/drawing/2014/main" id="{D05F2B6B-C1ED-4432-8A45-31EE5CE92C17}"/>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9237" y="0"/>
          <a:ext cx="731520" cy="68228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63305</xdr:colOff>
      <xdr:row>0</xdr:row>
      <xdr:rowOff>84406</xdr:rowOff>
    </xdr:from>
    <xdr:to>
      <xdr:col>0</xdr:col>
      <xdr:colOff>745588</xdr:colOff>
      <xdr:row>2</xdr:row>
      <xdr:rowOff>49237</xdr:rowOff>
    </xdr:to>
    <xdr:pic>
      <xdr:nvPicPr>
        <xdr:cNvPr id="448606" name="Picture 2" descr="j0432680[1]">
          <a:hlinkClick xmlns:r="http://schemas.openxmlformats.org/officeDocument/2006/relationships" r:id="rId1"/>
          <a:extLst>
            <a:ext uri="{FF2B5EF4-FFF2-40B4-BE49-F238E27FC236}">
              <a16:creationId xmlns:a16="http://schemas.microsoft.com/office/drawing/2014/main" id="{FC40BDFD-E876-4221-8008-CBF5055ACF6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3305" y="84406"/>
          <a:ext cx="661181" cy="64008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70338</xdr:colOff>
      <xdr:row>0</xdr:row>
      <xdr:rowOff>56271</xdr:rowOff>
    </xdr:from>
    <xdr:to>
      <xdr:col>1</xdr:col>
      <xdr:colOff>0</xdr:colOff>
      <xdr:row>1</xdr:row>
      <xdr:rowOff>274320</xdr:rowOff>
    </xdr:to>
    <xdr:pic>
      <xdr:nvPicPr>
        <xdr:cNvPr id="449630" name="Picture 2" descr="j0432680[1]">
          <a:hlinkClick xmlns:r="http://schemas.openxmlformats.org/officeDocument/2006/relationships" r:id="rId1"/>
          <a:extLst>
            <a:ext uri="{FF2B5EF4-FFF2-40B4-BE49-F238E27FC236}">
              <a16:creationId xmlns:a16="http://schemas.microsoft.com/office/drawing/2014/main" id="{6A4872B5-5B92-449B-B6AB-104CCE72CA2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70338" y="56271"/>
          <a:ext cx="633047" cy="541606"/>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590843</xdr:colOff>
      <xdr:row>1</xdr:row>
      <xdr:rowOff>154745</xdr:rowOff>
    </xdr:to>
    <xdr:pic>
      <xdr:nvPicPr>
        <xdr:cNvPr id="238239" name="Picture 2" descr="j0432680[1]">
          <a:hlinkClick xmlns:r="http://schemas.openxmlformats.org/officeDocument/2006/relationships" r:id="rId1"/>
          <a:extLst>
            <a:ext uri="{FF2B5EF4-FFF2-40B4-BE49-F238E27FC236}">
              <a16:creationId xmlns:a16="http://schemas.microsoft.com/office/drawing/2014/main" id="{08E63354-4A90-433A-A610-E1D1211875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0" y="0"/>
          <a:ext cx="562708" cy="50643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y3jy8bxx\Desktop\EDF%20Requests\Bids%20and%20Tenders\MEO\Bahrain\2016\Min%20of%20Electricity%20and%20Water\Min_Electric_Water_Proj_v1.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N:\PRICING\Pricing%20TEAM\BREAKEVEN_RATIONAL_TEMPLATE\2019\8%20AUGUST%202019\MEA\AUG%20-%20Projection%20Template%20v1.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Gbruxbmf003\swg01\Profiles\y6FPWRCQ\Local%20Settings\Temporary%20Internet%20Files\OLK8\MTPs_for_CMS_200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quip"/>
      <sheetName val="Sheet2"/>
      <sheetName val="Total_Deal"/>
      <sheetName val="Proj"/>
      <sheetName val="MPV"/>
      <sheetName val="Yield"/>
      <sheetName val="Mapping"/>
      <sheetName val="OPB products inputsheet"/>
    </sheetNames>
    <sheetDataSet>
      <sheetData sheetId="0"/>
      <sheetData sheetId="1"/>
      <sheetData sheetId="2"/>
      <sheetData sheetId="3"/>
      <sheetData sheetId="4"/>
      <sheetData sheetId="5"/>
      <sheetData sheetId="6">
        <row r="2">
          <cell r="A2" t="str">
            <v>Drop Down</v>
          </cell>
        </row>
      </sheetData>
      <sheetData sheetId="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T_Export"/>
      <sheetName val="Download_EDF"/>
      <sheetName val="(EDIT) Equipment"/>
      <sheetName val="MPV"/>
      <sheetName val="Proj"/>
      <sheetName val="Overview"/>
      <sheetName val="Yield"/>
      <sheetName val="Mapping"/>
      <sheetName val="Pricebook ALL"/>
      <sheetName val="INSTRUCTIONS"/>
      <sheetName val="REQUIRED"/>
    </sheetNames>
    <sheetDataSet>
      <sheetData sheetId="0"/>
      <sheetData sheetId="1"/>
      <sheetData sheetId="2"/>
      <sheetData sheetId="3"/>
      <sheetData sheetId="4"/>
      <sheetData sheetId="5"/>
      <sheetData sheetId="6"/>
      <sheetData sheetId="7">
        <row r="2">
          <cell r="A2" t="str">
            <v>Drop Down</v>
          </cell>
        </row>
        <row r="3">
          <cell r="A3" t="str">
            <v>B1025</v>
          </cell>
        </row>
        <row r="4">
          <cell r="A4" t="str">
            <v>B1022</v>
          </cell>
        </row>
        <row r="5">
          <cell r="A5" t="str">
            <v>B400</v>
          </cell>
        </row>
        <row r="6">
          <cell r="A6" t="str">
            <v>B405</v>
          </cell>
        </row>
        <row r="7">
          <cell r="A7" t="str">
            <v>B600</v>
          </cell>
        </row>
        <row r="8">
          <cell r="A8" t="str">
            <v>B605</v>
          </cell>
        </row>
        <row r="9">
          <cell r="A9" t="str">
            <v>B610</v>
          </cell>
        </row>
        <row r="10">
          <cell r="A10" t="str">
            <v>B615</v>
          </cell>
        </row>
        <row r="11">
          <cell r="A11" t="str">
            <v>B7025</v>
          </cell>
        </row>
        <row r="12">
          <cell r="A12" t="str">
            <v>B7030</v>
          </cell>
        </row>
        <row r="13">
          <cell r="A13" t="str">
            <v>B7035</v>
          </cell>
        </row>
        <row r="14">
          <cell r="A14" t="str">
            <v>B8045</v>
          </cell>
        </row>
        <row r="15">
          <cell r="A15" t="str">
            <v>B8055</v>
          </cell>
        </row>
        <row r="16">
          <cell r="A16" t="str">
            <v>B8065</v>
          </cell>
        </row>
        <row r="17">
          <cell r="A17" t="str">
            <v>B8075</v>
          </cell>
        </row>
        <row r="18">
          <cell r="A18" t="str">
            <v>B8090</v>
          </cell>
        </row>
        <row r="19">
          <cell r="A19" t="str">
            <v>C400</v>
          </cell>
        </row>
        <row r="20">
          <cell r="A20" t="str">
            <v>C405</v>
          </cell>
        </row>
        <row r="21">
          <cell r="A21" t="str">
            <v>C500</v>
          </cell>
        </row>
        <row r="22">
          <cell r="A22" t="str">
            <v>C505</v>
          </cell>
        </row>
        <row r="23">
          <cell r="A23" t="str">
            <v>C60</v>
          </cell>
        </row>
        <row r="24">
          <cell r="A24" t="str">
            <v>C600</v>
          </cell>
        </row>
        <row r="25">
          <cell r="A25" t="str">
            <v>C605</v>
          </cell>
        </row>
        <row r="26">
          <cell r="A26" t="str">
            <v>C70</v>
          </cell>
        </row>
        <row r="27">
          <cell r="A27" t="str">
            <v>C7020</v>
          </cell>
        </row>
        <row r="28">
          <cell r="A28" t="str">
            <v>C7025</v>
          </cell>
        </row>
        <row r="29">
          <cell r="A29" t="str">
            <v>C7030</v>
          </cell>
        </row>
        <row r="30">
          <cell r="A30" t="str">
            <v>C7030</v>
          </cell>
        </row>
        <row r="31">
          <cell r="A31" t="str">
            <v>C8030</v>
          </cell>
        </row>
        <row r="32">
          <cell r="A32" t="str">
            <v>C8035</v>
          </cell>
        </row>
        <row r="33">
          <cell r="A33" t="str">
            <v>C8045</v>
          </cell>
        </row>
        <row r="34">
          <cell r="A34" t="str">
            <v>C8055</v>
          </cell>
        </row>
        <row r="35">
          <cell r="A35" t="str">
            <v>C8070</v>
          </cell>
        </row>
        <row r="36">
          <cell r="A36" t="str">
            <v>D110</v>
          </cell>
        </row>
        <row r="37">
          <cell r="A37" t="str">
            <v>D125</v>
          </cell>
        </row>
        <row r="38">
          <cell r="A38" t="str">
            <v>D95</v>
          </cell>
        </row>
        <row r="39">
          <cell r="A39" t="str">
            <v>P3020</v>
          </cell>
        </row>
        <row r="40">
          <cell r="A40" t="str">
            <v>P3052</v>
          </cell>
        </row>
        <row r="41">
          <cell r="A41" t="str">
            <v>P3260</v>
          </cell>
        </row>
        <row r="42">
          <cell r="A42" t="str">
            <v>P3330</v>
          </cell>
        </row>
        <row r="43">
          <cell r="A43" t="str">
            <v>P3610</v>
          </cell>
        </row>
        <row r="44">
          <cell r="A44" t="str">
            <v>P4622 (Legacy)</v>
          </cell>
        </row>
        <row r="45">
          <cell r="A45" t="str">
            <v>P5335 (Legacy)</v>
          </cell>
        </row>
        <row r="46">
          <cell r="A46" t="str">
            <v>P5550</v>
          </cell>
        </row>
        <row r="47">
          <cell r="A47" t="str">
            <v>P6020</v>
          </cell>
        </row>
        <row r="48">
          <cell r="A48" t="str">
            <v>P6022</v>
          </cell>
        </row>
        <row r="49">
          <cell r="A49" t="str">
            <v>P6510</v>
          </cell>
        </row>
        <row r="50">
          <cell r="A50" t="str">
            <v>P7100 (Legacy)</v>
          </cell>
        </row>
        <row r="51">
          <cell r="A51" t="str">
            <v>P7500 (Legacy)</v>
          </cell>
        </row>
        <row r="52">
          <cell r="A52" t="str">
            <v>P7800 (Legacy)</v>
          </cell>
        </row>
        <row r="53">
          <cell r="A53" t="str">
            <v>SC2020</v>
          </cell>
        </row>
        <row r="54">
          <cell r="A54" t="str">
            <v>V80 / V180</v>
          </cell>
        </row>
        <row r="55">
          <cell r="A55" t="str">
            <v>V2100 / 3100</v>
          </cell>
        </row>
        <row r="56">
          <cell r="A56" t="str">
            <v>Versalink C7000</v>
          </cell>
        </row>
        <row r="57">
          <cell r="A57" t="str">
            <v>Versalink C9000</v>
          </cell>
        </row>
        <row r="58">
          <cell r="A58" t="str">
            <v>WC3025</v>
          </cell>
        </row>
        <row r="59">
          <cell r="A59" t="str">
            <v>WC3215</v>
          </cell>
        </row>
        <row r="60">
          <cell r="A60" t="str">
            <v>WC3225</v>
          </cell>
        </row>
        <row r="61">
          <cell r="A61" t="str">
            <v>WC3335</v>
          </cell>
        </row>
        <row r="62">
          <cell r="A62" t="str">
            <v>WC3345</v>
          </cell>
        </row>
        <row r="63">
          <cell r="A63" t="str">
            <v>WC3655i</v>
          </cell>
        </row>
        <row r="64">
          <cell r="A64" t="str">
            <v>WC4265 (Legacy)</v>
          </cell>
        </row>
        <row r="65">
          <cell r="A65" t="str">
            <v>WC5021</v>
          </cell>
        </row>
        <row r="66">
          <cell r="A66" t="str">
            <v>WC5022</v>
          </cell>
        </row>
        <row r="67">
          <cell r="A67" t="str">
            <v>WC5024</v>
          </cell>
        </row>
        <row r="68">
          <cell r="A68" t="str">
            <v>WC6025</v>
          </cell>
        </row>
        <row r="69">
          <cell r="A69" t="str">
            <v>WC6027</v>
          </cell>
        </row>
        <row r="70">
          <cell r="A70" t="str">
            <v>WC6515</v>
          </cell>
        </row>
        <row r="71">
          <cell r="A71" t="str">
            <v>WC6655i (Legacy)</v>
          </cell>
        </row>
        <row r="72">
          <cell r="A72" t="str">
            <v>WC7220i (Legacy)</v>
          </cell>
        </row>
        <row r="73">
          <cell r="A73" t="str">
            <v>WC7225i (Legacy)</v>
          </cell>
        </row>
        <row r="74">
          <cell r="A74" t="str">
            <v>WC7830i (Legacy)</v>
          </cell>
        </row>
        <row r="75">
          <cell r="A75" t="str">
            <v>WC7835i (Legacy)</v>
          </cell>
        </row>
        <row r="76">
          <cell r="A76" t="str">
            <v>WC7845i (Legacy)</v>
          </cell>
        </row>
        <row r="77">
          <cell r="A77" t="str">
            <v>WC7855i (Legacy)</v>
          </cell>
        </row>
        <row r="78">
          <cell r="A78" t="str">
            <v>WC7970i (Legacy)</v>
          </cell>
        </row>
      </sheetData>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MTPs to Load_CMS"/>
      <sheetName val="MTPs to Load_CMS_BOMs"/>
      <sheetName val="VMI_upns"/>
      <sheetName val="Rates"/>
    </sheetNames>
    <sheetDataSet>
      <sheetData sheetId="0"/>
      <sheetData sheetId="1"/>
      <sheetData sheetId="2"/>
      <sheetData sheetId="3">
        <row r="4">
          <cell r="A4" t="str">
            <v>100s11873</v>
          </cell>
        </row>
        <row r="5">
          <cell r="A5" t="str">
            <v>097s03009</v>
          </cell>
        </row>
        <row r="6">
          <cell r="A6" t="str">
            <v>097s03024</v>
          </cell>
        </row>
        <row r="7">
          <cell r="A7" t="str">
            <v>097s03025</v>
          </cell>
        </row>
        <row r="8">
          <cell r="A8" t="str">
            <v>100s12056</v>
          </cell>
        </row>
        <row r="9">
          <cell r="A9" t="str">
            <v>097s03162</v>
          </cell>
        </row>
        <row r="10">
          <cell r="A10" t="str">
            <v>097s03160</v>
          </cell>
        </row>
        <row r="11">
          <cell r="A11" t="str">
            <v>097s03166</v>
          </cell>
        </row>
        <row r="12">
          <cell r="A12" t="str">
            <v>097s03165</v>
          </cell>
        </row>
        <row r="13">
          <cell r="A13" t="str">
            <v>097s03164</v>
          </cell>
        </row>
        <row r="14">
          <cell r="A14" t="str">
            <v>498k06881</v>
          </cell>
        </row>
        <row r="15">
          <cell r="A15" t="str">
            <v>097s03168</v>
          </cell>
        </row>
        <row r="16">
          <cell r="A16" t="str">
            <v>097s02848</v>
          </cell>
        </row>
        <row r="17">
          <cell r="A17" t="str">
            <v>100N02498</v>
          </cell>
        </row>
      </sheetData>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explorexeroxproducts.com/" TargetMode="Externa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hyperlink" Target="https://www.office.xerox.com/en-ae/software-solutions/xerox-print-and-scan-experience-app?_ga=2.231734751.1736281548.1633966400-762853750.1628529480" TargetMode="External"/></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5.bin"/><Relationship Id="rId2" Type="http://schemas.openxmlformats.org/officeDocument/2006/relationships/hyperlink" Target="https://www.office.xerox.com/en-ae/software-solutions/xerox-print-and-scan-experience-app?_ga=2.231734751.1736281548.1633966400-762853750.1628529480" TargetMode="External"/><Relationship Id="rId1" Type="http://schemas.openxmlformats.org/officeDocument/2006/relationships/hyperlink" Target="https://www.office.xerox.com/en-ae/software-solutions/xerox-print-and-scan-experience-app?_ga=2.231734751.1736281548.1633966400-762853750.1628529480" TargetMode="External"/><Relationship Id="rId4"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6.bin"/><Relationship Id="rId1" Type="http://schemas.openxmlformats.org/officeDocument/2006/relationships/hyperlink" Target="https://www.office.xerox.com/en-ae/software-solutions/xerox-print-and-scan-experience-app?_ga=2.231734751.1736281548.1633966400-762853750.1628529480" TargetMode="External"/></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hyperlink" Target="https://www.office.xerox.com/en-ae/software-solutions/xerox-print-and-scan-experience-app?_ga=2.231734751.1736281548.1633966400-762853750.1628529480" TargetMode="External"/><Relationship Id="rId1" Type="http://schemas.openxmlformats.org/officeDocument/2006/relationships/hyperlink" Target="https://www.office.xerox.com/en-ae/software-solutions/xerox-print-and-scan-experience-app?_ga=2.231734751.1736281548.1633966400-762853750.1628529480" TargetMode="External"/><Relationship Id="rId4"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indexed="44"/>
    <pageSetUpPr fitToPage="1"/>
  </sheetPr>
  <dimension ref="A1:G31"/>
  <sheetViews>
    <sheetView showGridLines="0" tabSelected="1" zoomScale="80" zoomScaleNormal="80" workbookViewId="0">
      <selection activeCell="B6" sqref="B6"/>
    </sheetView>
  </sheetViews>
  <sheetFormatPr defaultColWidth="9.109375" defaultRowHeight="19.5" customHeight="1"/>
  <cols>
    <col min="1" max="1" width="2.6640625" style="6" customWidth="1"/>
    <col min="2" max="2" width="20.6640625" style="6" customWidth="1"/>
    <col min="3" max="3" width="3.33203125" style="6" customWidth="1"/>
    <col min="4" max="4" width="32.6640625" style="7" customWidth="1"/>
    <col min="5" max="5" width="32.88671875" style="7" customWidth="1"/>
    <col min="6" max="6" width="32.5546875" style="7" customWidth="1"/>
    <col min="7" max="7" width="30.33203125" style="7" customWidth="1"/>
    <col min="8" max="9" width="9.109375" style="6"/>
    <col min="10" max="10" width="3.109375" style="6" customWidth="1"/>
    <col min="11" max="11" width="20.5546875" style="6" customWidth="1"/>
    <col min="12" max="16384" width="9.109375" style="6"/>
  </cols>
  <sheetData>
    <row r="1" spans="1:7" s="5" customFormat="1" ht="19.5" customHeight="1">
      <c r="A1" s="6"/>
      <c r="B1" s="3"/>
      <c r="C1" s="3"/>
      <c r="D1" s="4"/>
      <c r="E1" s="4"/>
      <c r="F1" s="4"/>
      <c r="G1" s="4"/>
    </row>
    <row r="2" spans="1:7" s="5" customFormat="1" ht="24.75" customHeight="1">
      <c r="A2" s="6"/>
      <c r="B2" s="3"/>
      <c r="C2" s="3"/>
      <c r="D2" s="1"/>
      <c r="E2" s="1"/>
      <c r="F2" s="4"/>
      <c r="G2" s="4"/>
    </row>
    <row r="3" spans="1:7" s="5" customFormat="1" ht="19.5" customHeight="1">
      <c r="A3" s="6"/>
      <c r="B3" s="3"/>
      <c r="C3" s="3"/>
      <c r="D3" s="4"/>
      <c r="E3" s="4"/>
      <c r="F3" s="4"/>
      <c r="G3" s="4"/>
    </row>
    <row r="4" spans="1:7" ht="19.5" customHeight="1">
      <c r="D4" s="6"/>
      <c r="E4" s="6"/>
      <c r="F4" s="6"/>
      <c r="G4" s="6"/>
    </row>
    <row r="5" spans="1:7" s="104" customFormat="1" ht="22.05" customHeight="1">
      <c r="B5" s="107" t="s">
        <v>143</v>
      </c>
      <c r="C5" s="107"/>
      <c r="D5" s="107"/>
      <c r="E5" s="107"/>
      <c r="F5" s="107"/>
      <c r="G5" s="107"/>
    </row>
    <row r="6" spans="1:7" ht="22.05" customHeight="1">
      <c r="B6" s="28" t="s">
        <v>1</v>
      </c>
      <c r="C6" s="25"/>
      <c r="D6" s="908" t="s">
        <v>1829</v>
      </c>
      <c r="E6" s="300" t="s">
        <v>931</v>
      </c>
      <c r="F6" s="909" t="s">
        <v>548</v>
      </c>
      <c r="G6" s="909" t="s">
        <v>218</v>
      </c>
    </row>
    <row r="7" spans="1:7" ht="22.05" customHeight="1">
      <c r="B7" s="29"/>
      <c r="C7" s="26"/>
      <c r="D7" s="909" t="s">
        <v>394</v>
      </c>
      <c r="E7" s="909" t="s">
        <v>535</v>
      </c>
      <c r="F7" s="300" t="s">
        <v>1010</v>
      </c>
      <c r="G7" s="911" t="s">
        <v>219</v>
      </c>
    </row>
    <row r="8" spans="1:7" ht="22.05" customHeight="1">
      <c r="B8" s="30"/>
      <c r="C8" s="541"/>
      <c r="D8" s="925" t="s">
        <v>743</v>
      </c>
      <c r="E8" s="964" t="s">
        <v>1424</v>
      </c>
      <c r="F8" s="300" t="s">
        <v>1009</v>
      </c>
      <c r="G8" s="912"/>
    </row>
    <row r="9" spans="1:7" ht="22.05" customHeight="1">
      <c r="B9" s="29"/>
      <c r="C9" s="26"/>
      <c r="D9" s="300" t="s">
        <v>1598</v>
      </c>
      <c r="E9" s="300" t="s">
        <v>1607</v>
      </c>
      <c r="F9" s="300"/>
      <c r="G9" s="912"/>
    </row>
    <row r="10" spans="1:7" ht="22.05" customHeight="1">
      <c r="B10" s="29" t="s">
        <v>2</v>
      </c>
      <c r="C10" s="112"/>
      <c r="D10" s="909" t="s">
        <v>680</v>
      </c>
      <c r="E10" s="909" t="s">
        <v>406</v>
      </c>
      <c r="F10" s="910" t="s">
        <v>1127</v>
      </c>
      <c r="G10" s="913" t="s">
        <v>221</v>
      </c>
    </row>
    <row r="11" spans="1:7" ht="22.05" customHeight="1">
      <c r="B11" s="29"/>
      <c r="C11" s="25"/>
      <c r="D11" s="909" t="s">
        <v>220</v>
      </c>
      <c r="E11" s="300" t="s">
        <v>932</v>
      </c>
      <c r="F11" s="300" t="s">
        <v>1128</v>
      </c>
      <c r="G11" s="909" t="s">
        <v>355</v>
      </c>
    </row>
    <row r="12" spans="1:7" ht="22.05" customHeight="1">
      <c r="B12" s="29"/>
      <c r="C12" s="25"/>
      <c r="D12" s="909" t="s">
        <v>771</v>
      </c>
      <c r="E12" s="909" t="s">
        <v>293</v>
      </c>
      <c r="F12" s="909" t="s">
        <v>405</v>
      </c>
      <c r="G12" s="909" t="s">
        <v>630</v>
      </c>
    </row>
    <row r="13" spans="1:7" ht="22.05" customHeight="1">
      <c r="B13" s="29"/>
      <c r="C13" s="25"/>
      <c r="D13" s="300" t="s">
        <v>1312</v>
      </c>
      <c r="E13" s="300" t="s">
        <v>1256</v>
      </c>
      <c r="F13" s="300" t="s">
        <v>1049</v>
      </c>
      <c r="G13" s="909" t="s">
        <v>631</v>
      </c>
    </row>
    <row r="14" spans="1:7" ht="22.05" customHeight="1">
      <c r="B14" s="25"/>
      <c r="C14" s="25"/>
      <c r="D14" s="300" t="s">
        <v>1594</v>
      </c>
      <c r="E14" s="300" t="s">
        <v>1621</v>
      </c>
      <c r="F14" s="300" t="s">
        <v>1685</v>
      </c>
      <c r="G14" s="153"/>
    </row>
    <row r="15" spans="1:7" s="104" customFormat="1" ht="22.05" customHeight="1">
      <c r="B15" s="107" t="s">
        <v>933</v>
      </c>
      <c r="C15" s="107"/>
      <c r="D15" s="107"/>
      <c r="E15" s="107"/>
      <c r="F15" s="107"/>
      <c r="G15" s="107"/>
    </row>
    <row r="16" spans="1:7" ht="22.05" customHeight="1">
      <c r="B16" s="28" t="s">
        <v>3</v>
      </c>
      <c r="C16" s="25"/>
      <c r="D16" s="300" t="s">
        <v>593</v>
      </c>
      <c r="E16" s="909" t="s">
        <v>594</v>
      </c>
      <c r="F16" s="909" t="s">
        <v>536</v>
      </c>
      <c r="G16" s="909" t="s">
        <v>937</v>
      </c>
    </row>
    <row r="17" spans="2:7" ht="22.05" customHeight="1">
      <c r="B17" s="28"/>
      <c r="C17" s="25"/>
      <c r="D17" s="909" t="s">
        <v>596</v>
      </c>
      <c r="E17" s="909" t="s">
        <v>754</v>
      </c>
      <c r="F17" s="300" t="s">
        <v>935</v>
      </c>
      <c r="G17" s="909" t="s">
        <v>599</v>
      </c>
    </row>
    <row r="18" spans="2:7" ht="22.05" customHeight="1">
      <c r="B18" s="28"/>
      <c r="C18" s="25"/>
      <c r="D18" s="909" t="s">
        <v>1434</v>
      </c>
      <c r="E18" s="300" t="s">
        <v>1653</v>
      </c>
      <c r="F18" s="300" t="s">
        <v>1680</v>
      </c>
      <c r="G18" s="692" t="s">
        <v>1159</v>
      </c>
    </row>
    <row r="19" spans="2:7" ht="22.05" customHeight="1">
      <c r="B19" s="155" t="s">
        <v>4</v>
      </c>
      <c r="C19" s="112"/>
      <c r="D19" s="914" t="s">
        <v>1442</v>
      </c>
      <c r="E19" s="911" t="s">
        <v>809</v>
      </c>
      <c r="F19" s="300" t="s">
        <v>936</v>
      </c>
      <c r="G19" s="300" t="s">
        <v>1166</v>
      </c>
    </row>
    <row r="20" spans="2:7" ht="22.05" customHeight="1">
      <c r="B20" s="154"/>
      <c r="C20" s="102"/>
      <c r="D20" s="909" t="s">
        <v>595</v>
      </c>
      <c r="E20" s="911" t="s">
        <v>407</v>
      </c>
      <c r="F20" s="909" t="s">
        <v>731</v>
      </c>
      <c r="G20" s="300" t="s">
        <v>1167</v>
      </c>
    </row>
    <row r="21" spans="2:7" ht="22.05" customHeight="1">
      <c r="B21" s="25"/>
      <c r="C21" s="102"/>
      <c r="D21" s="916" t="s">
        <v>1642</v>
      </c>
      <c r="E21" s="916" t="s">
        <v>1713</v>
      </c>
      <c r="F21" s="909"/>
      <c r="G21" s="300"/>
    </row>
    <row r="22" spans="2:7" ht="11.1" customHeight="1">
      <c r="D22" s="103"/>
      <c r="E22" s="81"/>
      <c r="F22" s="81"/>
      <c r="G22" s="9"/>
    </row>
    <row r="23" spans="2:7" s="104" customFormat="1" ht="22.05" customHeight="1">
      <c r="B23" s="105" t="s">
        <v>934</v>
      </c>
      <c r="C23" s="106"/>
      <c r="D23" s="106"/>
      <c r="E23" s="106"/>
      <c r="F23" s="106"/>
      <c r="G23" s="106"/>
    </row>
    <row r="24" spans="2:7" ht="22.05" customHeight="1">
      <c r="B24" s="28" t="s">
        <v>3</v>
      </c>
      <c r="C24" s="25"/>
      <c r="D24" s="915" t="s">
        <v>1198</v>
      </c>
      <c r="E24" s="925" t="s">
        <v>853</v>
      </c>
      <c r="F24" s="917" t="s">
        <v>1718</v>
      </c>
      <c r="G24" s="918" t="s">
        <v>1508</v>
      </c>
    </row>
    <row r="25" spans="2:7" ht="22.05" customHeight="1">
      <c r="B25" s="155" t="s">
        <v>4</v>
      </c>
      <c r="C25" s="341"/>
      <c r="D25" s="300" t="s">
        <v>1595</v>
      </c>
      <c r="E25" s="909" t="s">
        <v>902</v>
      </c>
      <c r="F25" s="300" t="s">
        <v>1717</v>
      </c>
      <c r="G25" s="916" t="s">
        <v>1509</v>
      </c>
    </row>
    <row r="26" spans="2:7" ht="11.1" customHeight="1">
      <c r="B26" s="8"/>
      <c r="C26" s="8"/>
      <c r="D26" s="10"/>
      <c r="E26" s="10"/>
    </row>
    <row r="27" spans="2:7" s="104" customFormat="1" ht="19.5" customHeight="1">
      <c r="B27" s="105" t="s">
        <v>687</v>
      </c>
      <c r="C27" s="106"/>
      <c r="D27" s="106"/>
      <c r="E27" s="106"/>
      <c r="F27" s="106"/>
      <c r="G27" s="106"/>
    </row>
    <row r="28" spans="2:7" ht="27" customHeight="1">
      <c r="B28" s="28"/>
      <c r="C28" s="25"/>
      <c r="D28" s="919" t="s">
        <v>1596</v>
      </c>
      <c r="E28" s="27"/>
      <c r="F28" s="919" t="s">
        <v>1246</v>
      </c>
      <c r="G28" s="27"/>
    </row>
    <row r="29" spans="2:7" ht="14.4">
      <c r="B29" s="110" t="s">
        <v>213</v>
      </c>
    </row>
    <row r="31" spans="2:7" ht="28.2" customHeight="1">
      <c r="B31" s="1149" t="s">
        <v>1857</v>
      </c>
      <c r="C31" s="1150"/>
      <c r="D31" s="1151"/>
      <c r="E31" s="1151"/>
      <c r="F31" s="1152" t="s">
        <v>1856</v>
      </c>
      <c r="G31" s="1151"/>
    </row>
  </sheetData>
  <mergeCells count="1">
    <mergeCell ref="D2:E2"/>
  </mergeCells>
  <phoneticPr fontId="2" type="noConversion"/>
  <hyperlinks>
    <hyperlink ref="F31" r:id="rId1" xr:uid="{00000000-0004-0000-0000-000000000000}"/>
  </hyperlinks>
  <pageMargins left="0.35433070866141736" right="0.15748031496062992" top="0.39370078740157483" bottom="0.19685039370078741" header="0.51181102362204722" footer="0.51181102362204722"/>
  <pageSetup paperSize="9" scale="94" orientation="landscape"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1:M75"/>
  <sheetViews>
    <sheetView zoomScale="70" zoomScaleNormal="70" workbookViewId="0">
      <pane ySplit="2" topLeftCell="A3" activePane="bottomLeft" state="frozen"/>
      <selection pane="bottomLeft" activeCell="A4" sqref="A4"/>
    </sheetView>
  </sheetViews>
  <sheetFormatPr defaultRowHeight="13.2"/>
  <cols>
    <col min="1" max="1" width="8" customWidth="1"/>
    <col min="2" max="2" width="25.44140625" customWidth="1"/>
    <col min="3" max="3" width="104.88671875" customWidth="1"/>
    <col min="4" max="4" width="9.109375" customWidth="1"/>
    <col min="5" max="5" width="16.33203125" style="88" customWidth="1"/>
    <col min="6" max="6" width="3.109375" style="6" customWidth="1"/>
    <col min="7" max="7" width="15.44140625" style="6" customWidth="1"/>
    <col min="8" max="8" width="2.88671875" customWidth="1"/>
    <col min="9" max="9" width="15" style="1207" customWidth="1"/>
    <col min="10" max="10" width="2.88671875" style="1207" customWidth="1"/>
    <col min="11" max="11" width="15" style="1207" customWidth="1"/>
    <col min="12" max="12" width="2.88671875" style="1207" customWidth="1"/>
    <col min="13" max="13" width="15" style="1207" customWidth="1"/>
  </cols>
  <sheetData>
    <row r="1" spans="2:13" ht="27.75" customHeight="1">
      <c r="B1" s="1946" t="s">
        <v>1719</v>
      </c>
      <c r="C1" s="1946"/>
      <c r="D1" s="1946"/>
      <c r="E1" s="1946"/>
    </row>
    <row r="2" spans="2:13" ht="37.200000000000003" customHeight="1">
      <c r="B2" s="366" t="s">
        <v>134</v>
      </c>
      <c r="C2" s="366" t="s">
        <v>139</v>
      </c>
      <c r="D2" s="366" t="s">
        <v>68</v>
      </c>
      <c r="E2" s="366" t="s">
        <v>817</v>
      </c>
      <c r="G2" s="1153" t="s">
        <v>1858</v>
      </c>
      <c r="I2" s="1196"/>
      <c r="J2" s="1195"/>
      <c r="K2" s="1202" t="s">
        <v>1840</v>
      </c>
      <c r="L2" s="1195"/>
      <c r="M2" s="1203" t="s">
        <v>1841</v>
      </c>
    </row>
    <row r="3" spans="2:13" ht="10.050000000000001" customHeight="1"/>
    <row r="4" spans="2:13" ht="22.65" customHeight="1">
      <c r="B4" s="978" t="s">
        <v>1851</v>
      </c>
      <c r="C4" s="367"/>
      <c r="D4" s="367"/>
      <c r="E4" s="368"/>
      <c r="G4" s="368" t="s">
        <v>942</v>
      </c>
      <c r="H4" s="368"/>
      <c r="I4" s="1744"/>
      <c r="J4" s="1744"/>
      <c r="K4" s="1744" t="s">
        <v>942</v>
      </c>
      <c r="L4" s="1744"/>
      <c r="M4" s="1744" t="s">
        <v>942</v>
      </c>
    </row>
    <row r="5" spans="2:13" s="87" customFormat="1" ht="77.25" customHeight="1">
      <c r="B5" s="369" t="s">
        <v>145</v>
      </c>
      <c r="C5" s="370" t="s">
        <v>1800</v>
      </c>
      <c r="D5" s="371"/>
      <c r="E5" s="372" t="s">
        <v>1720</v>
      </c>
      <c r="F5" s="832"/>
      <c r="G5" s="372" t="s">
        <v>942</v>
      </c>
      <c r="H5" s="372"/>
      <c r="I5" s="1424"/>
      <c r="J5" s="1424"/>
      <c r="K5" s="1425">
        <v>1837.93</v>
      </c>
      <c r="L5" s="1425"/>
      <c r="M5" s="1425">
        <v>2162.27</v>
      </c>
    </row>
    <row r="6" spans="2:13" s="87" customFormat="1" ht="16.649999999999999" customHeight="1">
      <c r="B6" s="1148" t="s">
        <v>259</v>
      </c>
      <c r="C6" s="1146"/>
      <c r="D6" s="1147"/>
      <c r="E6" s="1099"/>
      <c r="F6" s="832"/>
      <c r="G6" s="1099" t="s">
        <v>942</v>
      </c>
      <c r="H6" s="1099"/>
      <c r="I6" s="1293"/>
      <c r="J6" s="1293"/>
      <c r="K6" s="1292" t="s">
        <v>942</v>
      </c>
      <c r="L6" s="1292"/>
      <c r="M6" s="1292" t="s">
        <v>942</v>
      </c>
    </row>
    <row r="7" spans="2:13" s="87" customFormat="1" ht="16.649999999999999" customHeight="1">
      <c r="B7" s="978" t="s">
        <v>1852</v>
      </c>
      <c r="C7" s="367"/>
      <c r="D7" s="367"/>
      <c r="E7" s="368"/>
      <c r="F7" s="6"/>
      <c r="G7" s="368" t="s">
        <v>942</v>
      </c>
      <c r="H7" s="368"/>
      <c r="I7" s="1744"/>
      <c r="J7" s="1744"/>
      <c r="K7" s="1745" t="s">
        <v>942</v>
      </c>
      <c r="L7" s="1745"/>
      <c r="M7" s="1745" t="s">
        <v>942</v>
      </c>
    </row>
    <row r="8" spans="2:13" s="87" customFormat="1" ht="77.25" customHeight="1">
      <c r="B8" s="369" t="s">
        <v>145</v>
      </c>
      <c r="C8" s="370" t="s">
        <v>1854</v>
      </c>
      <c r="D8" s="371"/>
      <c r="E8" s="372" t="s">
        <v>1849</v>
      </c>
      <c r="F8" s="6"/>
      <c r="G8" s="372" t="s">
        <v>942</v>
      </c>
      <c r="H8" s="372"/>
      <c r="I8" s="1424"/>
      <c r="J8" s="1424"/>
      <c r="K8" s="1425">
        <v>2890.43</v>
      </c>
      <c r="L8" s="1425"/>
      <c r="M8" s="1425">
        <v>3400.51</v>
      </c>
    </row>
    <row r="9" spans="2:13" s="87" customFormat="1" ht="19.95" customHeight="1">
      <c r="B9" s="1148" t="s">
        <v>259</v>
      </c>
      <c r="C9" s="1146"/>
      <c r="D9" s="1147"/>
      <c r="E9" s="1099"/>
      <c r="F9" s="6"/>
      <c r="G9" s="1099" t="s">
        <v>942</v>
      </c>
      <c r="H9" s="1099"/>
      <c r="I9" s="1293"/>
      <c r="J9" s="1293"/>
      <c r="K9" s="1292" t="s">
        <v>942</v>
      </c>
      <c r="L9" s="1292"/>
      <c r="M9" s="1292" t="s">
        <v>942</v>
      </c>
    </row>
    <row r="10" spans="2:13" s="87" customFormat="1" ht="19.95" customHeight="1">
      <c r="B10" s="978" t="s">
        <v>1853</v>
      </c>
      <c r="C10" s="367"/>
      <c r="D10" s="367"/>
      <c r="E10" s="368"/>
      <c r="F10" s="6"/>
      <c r="G10" s="368" t="s">
        <v>942</v>
      </c>
      <c r="H10" s="368"/>
      <c r="I10" s="1744"/>
      <c r="J10" s="1744"/>
      <c r="K10" s="1745" t="s">
        <v>942</v>
      </c>
      <c r="L10" s="1745"/>
      <c r="M10" s="1745" t="s">
        <v>942</v>
      </c>
    </row>
    <row r="11" spans="2:13" s="87" customFormat="1" ht="77.25" customHeight="1">
      <c r="B11" s="369" t="s">
        <v>145</v>
      </c>
      <c r="C11" s="370" t="s">
        <v>1855</v>
      </c>
      <c r="D11" s="371"/>
      <c r="E11" s="372" t="s">
        <v>1850</v>
      </c>
      <c r="F11" s="6"/>
      <c r="G11" s="372" t="s">
        <v>942</v>
      </c>
      <c r="H11" s="372"/>
      <c r="I11" s="1424"/>
      <c r="J11" s="1424"/>
      <c r="K11" s="1425">
        <v>3690.09</v>
      </c>
      <c r="L11" s="1425"/>
      <c r="M11" s="1425">
        <v>4341.28</v>
      </c>
    </row>
    <row r="12" spans="2:13" s="87" customFormat="1" ht="18.3" customHeight="1">
      <c r="B12" s="1145"/>
      <c r="C12" s="1146"/>
      <c r="D12" s="1147"/>
      <c r="E12" s="1099"/>
      <c r="F12" s="6"/>
      <c r="G12" s="1099" t="s">
        <v>942</v>
      </c>
      <c r="H12" s="1099"/>
      <c r="I12" s="1293"/>
      <c r="J12" s="1293"/>
      <c r="K12" s="1292" t="s">
        <v>942</v>
      </c>
      <c r="L12" s="1292"/>
      <c r="M12" s="1292" t="s">
        <v>942</v>
      </c>
    </row>
    <row r="13" spans="2:13" ht="19.5" customHeight="1">
      <c r="B13" s="369" t="s">
        <v>1797</v>
      </c>
      <c r="C13" s="369" t="s">
        <v>1799</v>
      </c>
      <c r="D13" s="369"/>
      <c r="E13" s="369"/>
      <c r="G13" s="369" t="s">
        <v>942</v>
      </c>
      <c r="H13" s="369"/>
      <c r="I13" s="1746"/>
      <c r="J13" s="1746"/>
      <c r="K13" s="1747" t="s">
        <v>942</v>
      </c>
      <c r="L13" s="1747"/>
      <c r="M13" s="1747" t="s">
        <v>942</v>
      </c>
    </row>
    <row r="14" spans="2:13" ht="18" customHeight="1">
      <c r="B14" s="978" t="s">
        <v>819</v>
      </c>
      <c r="C14" s="377"/>
      <c r="D14" s="377"/>
      <c r="E14" s="378"/>
      <c r="F14" s="832"/>
      <c r="G14" s="378" t="s">
        <v>942</v>
      </c>
      <c r="H14" s="378"/>
      <c r="I14" s="1715"/>
      <c r="J14" s="1715"/>
      <c r="K14" s="1716" t="s">
        <v>942</v>
      </c>
      <c r="L14" s="1716"/>
      <c r="M14" s="1716" t="s">
        <v>942</v>
      </c>
    </row>
    <row r="15" spans="2:13" ht="12.75" customHeight="1">
      <c r="B15" s="369" t="s">
        <v>217</v>
      </c>
      <c r="C15" s="369" t="s">
        <v>1724</v>
      </c>
      <c r="D15" s="371"/>
      <c r="E15" s="372" t="s">
        <v>1721</v>
      </c>
      <c r="F15" s="832"/>
      <c r="G15" s="372" t="s">
        <v>942</v>
      </c>
      <c r="H15" s="372"/>
      <c r="I15" s="1424"/>
      <c r="J15" s="1424"/>
      <c r="K15" s="1425">
        <v>72.260000000000005</v>
      </c>
      <c r="L15" s="1425"/>
      <c r="M15" s="1425">
        <v>85.01</v>
      </c>
    </row>
    <row r="16" spans="2:13" ht="12.75" customHeight="1">
      <c r="B16" s="369" t="s">
        <v>217</v>
      </c>
      <c r="C16" s="369" t="s">
        <v>1725</v>
      </c>
      <c r="D16" s="371"/>
      <c r="E16" s="372" t="s">
        <v>1722</v>
      </c>
      <c r="F16" s="832"/>
      <c r="G16" s="372" t="s">
        <v>942</v>
      </c>
      <c r="H16" s="372"/>
      <c r="I16" s="1424"/>
      <c r="J16" s="1424"/>
      <c r="K16" s="1425">
        <v>549.80999999999995</v>
      </c>
      <c r="L16" s="1425"/>
      <c r="M16" s="1425">
        <v>646.84</v>
      </c>
    </row>
    <row r="17" spans="2:13" ht="12.75" customHeight="1">
      <c r="B17" s="369" t="s">
        <v>217</v>
      </c>
      <c r="C17" s="369" t="s">
        <v>1726</v>
      </c>
      <c r="D17" s="371"/>
      <c r="E17" s="372" t="s">
        <v>1723</v>
      </c>
      <c r="G17" s="372" t="s">
        <v>942</v>
      </c>
      <c r="H17" s="372"/>
      <c r="I17" s="1424"/>
      <c r="J17" s="1424"/>
      <c r="K17" s="1425">
        <v>1193.8599999999999</v>
      </c>
      <c r="L17" s="1425"/>
      <c r="M17" s="1425">
        <v>1404.54</v>
      </c>
    </row>
    <row r="18" spans="2:13" ht="17.399999999999999" customHeight="1">
      <c r="B18" s="979" t="s">
        <v>1449</v>
      </c>
      <c r="C18" s="382"/>
      <c r="D18" s="383"/>
      <c r="E18" s="384"/>
      <c r="G18" s="384" t="s">
        <v>942</v>
      </c>
      <c r="H18" s="384"/>
      <c r="I18" s="1719"/>
      <c r="J18" s="1719"/>
      <c r="K18" s="1720" t="s">
        <v>942</v>
      </c>
      <c r="L18" s="1720"/>
      <c r="M18" s="1720" t="s">
        <v>942</v>
      </c>
    </row>
    <row r="19" spans="2:13" ht="12.75" customHeight="1">
      <c r="B19" s="385" t="s">
        <v>80</v>
      </c>
      <c r="C19" s="386" t="s">
        <v>829</v>
      </c>
      <c r="D19" s="387"/>
      <c r="E19" s="388" t="s">
        <v>830</v>
      </c>
      <c r="G19" s="388" t="s">
        <v>942</v>
      </c>
      <c r="H19" s="388"/>
      <c r="I19" s="1721"/>
      <c r="J19" s="1721"/>
      <c r="K19" s="1722" t="s">
        <v>942</v>
      </c>
      <c r="L19" s="1722"/>
      <c r="M19" s="1722" t="s">
        <v>942</v>
      </c>
    </row>
    <row r="20" spans="2:13" ht="10.050000000000001" customHeight="1">
      <c r="G20" s="88" t="s">
        <v>942</v>
      </c>
      <c r="H20" s="88"/>
      <c r="I20" s="1723"/>
      <c r="J20" s="1723"/>
      <c r="K20" s="1724" t="s">
        <v>942</v>
      </c>
      <c r="L20" s="1724"/>
      <c r="M20" s="1724" t="s">
        <v>942</v>
      </c>
    </row>
    <row r="21" spans="2:13" ht="17.399999999999999" customHeight="1">
      <c r="B21" s="977" t="s">
        <v>66</v>
      </c>
      <c r="C21" s="390"/>
      <c r="D21" s="390"/>
      <c r="E21" s="391"/>
      <c r="G21" s="391" t="s">
        <v>942</v>
      </c>
      <c r="H21" s="391"/>
      <c r="I21" s="1725"/>
      <c r="J21" s="1725"/>
      <c r="K21" s="1726" t="s">
        <v>942</v>
      </c>
      <c r="L21" s="1726"/>
      <c r="M21" s="1726" t="s">
        <v>942</v>
      </c>
    </row>
    <row r="22" spans="2:13">
      <c r="B22" s="392" t="s">
        <v>1733</v>
      </c>
      <c r="C22" s="393" t="s">
        <v>1727</v>
      </c>
      <c r="D22" s="394"/>
      <c r="E22" s="395" t="s">
        <v>836</v>
      </c>
      <c r="G22" s="395" t="s">
        <v>942</v>
      </c>
      <c r="H22" s="395"/>
      <c r="I22" s="1727"/>
      <c r="J22" s="1727"/>
      <c r="K22" s="1728">
        <v>115.66</v>
      </c>
      <c r="L22" s="1728"/>
      <c r="M22" s="1728">
        <v>136.07</v>
      </c>
    </row>
    <row r="23" spans="2:13">
      <c r="B23" s="392" t="s">
        <v>1733</v>
      </c>
      <c r="C23" s="393" t="s">
        <v>1728</v>
      </c>
      <c r="D23" s="394"/>
      <c r="E23" s="395" t="s">
        <v>831</v>
      </c>
      <c r="G23" s="395" t="s">
        <v>942</v>
      </c>
      <c r="H23" s="395"/>
      <c r="I23" s="1727"/>
      <c r="J23" s="1727"/>
      <c r="K23" s="1728">
        <v>370.1</v>
      </c>
      <c r="L23" s="1728"/>
      <c r="M23" s="1728">
        <v>435.41</v>
      </c>
    </row>
    <row r="24" spans="2:13">
      <c r="B24" s="392" t="s">
        <v>1733</v>
      </c>
      <c r="C24" s="393" t="s">
        <v>1729</v>
      </c>
      <c r="D24" s="394"/>
      <c r="E24" s="395" t="s">
        <v>832</v>
      </c>
      <c r="G24" s="395">
        <v>2</v>
      </c>
      <c r="H24" s="395"/>
      <c r="I24" s="1727"/>
      <c r="J24" s="1727"/>
      <c r="K24" s="1728">
        <v>539.72</v>
      </c>
      <c r="L24" s="1728"/>
      <c r="M24" s="1728">
        <v>634.96</v>
      </c>
    </row>
    <row r="25" spans="2:13">
      <c r="B25" s="392" t="s">
        <v>1733</v>
      </c>
      <c r="C25" s="393" t="s">
        <v>1730</v>
      </c>
      <c r="D25" s="394"/>
      <c r="E25" s="395" t="s">
        <v>833</v>
      </c>
      <c r="G25" s="395">
        <v>2</v>
      </c>
      <c r="H25" s="395"/>
      <c r="I25" s="1727"/>
      <c r="J25" s="1727"/>
      <c r="K25" s="1728">
        <v>1048.6099999999999</v>
      </c>
      <c r="L25" s="1728"/>
      <c r="M25" s="1728">
        <v>1233.6600000000001</v>
      </c>
    </row>
    <row r="26" spans="2:13">
      <c r="B26" s="392" t="s">
        <v>1733</v>
      </c>
      <c r="C26" s="393" t="s">
        <v>1731</v>
      </c>
      <c r="D26" s="394"/>
      <c r="E26" s="395" t="s">
        <v>834</v>
      </c>
      <c r="G26" s="395">
        <v>2</v>
      </c>
      <c r="H26" s="395"/>
      <c r="I26" s="1727"/>
      <c r="J26" s="1727"/>
      <c r="K26" s="1728">
        <v>1542.06</v>
      </c>
      <c r="L26" s="1728"/>
      <c r="M26" s="1728">
        <v>1814.19</v>
      </c>
    </row>
    <row r="27" spans="2:13">
      <c r="B27" s="392" t="s">
        <v>1733</v>
      </c>
      <c r="C27" s="393" t="s">
        <v>1732</v>
      </c>
      <c r="D27" s="394"/>
      <c r="E27" s="395" t="s">
        <v>597</v>
      </c>
      <c r="G27" s="395" t="s">
        <v>942</v>
      </c>
      <c r="H27" s="395"/>
      <c r="I27" s="1727"/>
      <c r="J27" s="1727"/>
      <c r="K27" s="1728">
        <v>1141.1300000000001</v>
      </c>
      <c r="L27" s="1728"/>
      <c r="M27" s="1728">
        <v>1342.51</v>
      </c>
    </row>
    <row r="28" spans="2:13" ht="10.050000000000001" customHeight="1">
      <c r="G28" s="88" t="s">
        <v>942</v>
      </c>
      <c r="H28" s="88"/>
      <c r="I28" s="1723"/>
      <c r="J28" s="1723"/>
      <c r="K28" s="1724" t="s">
        <v>942</v>
      </c>
      <c r="L28" s="1724"/>
      <c r="M28" s="1724" t="s">
        <v>942</v>
      </c>
    </row>
    <row r="29" spans="2:13" ht="18" customHeight="1">
      <c r="B29" s="977" t="s">
        <v>67</v>
      </c>
      <c r="C29" s="390"/>
      <c r="D29" s="390"/>
      <c r="E29" s="391"/>
      <c r="G29" s="391" t="s">
        <v>942</v>
      </c>
      <c r="H29" s="391"/>
      <c r="I29" s="1725"/>
      <c r="J29" s="1725"/>
      <c r="K29" s="1726" t="s">
        <v>942</v>
      </c>
      <c r="L29" s="1726"/>
      <c r="M29" s="1726" t="s">
        <v>942</v>
      </c>
    </row>
    <row r="30" spans="2:13" s="87" customFormat="1" ht="15.6">
      <c r="B30" s="392" t="s">
        <v>1735</v>
      </c>
      <c r="C30" s="396" t="s">
        <v>1734</v>
      </c>
      <c r="D30" s="397"/>
      <c r="E30" s="398" t="s">
        <v>837</v>
      </c>
      <c r="F30" s="832"/>
      <c r="G30" s="398" t="s">
        <v>942</v>
      </c>
      <c r="H30" s="398"/>
      <c r="I30" s="1729"/>
      <c r="J30" s="1729"/>
      <c r="K30" s="1730">
        <v>123.37</v>
      </c>
      <c r="L30" s="1730"/>
      <c r="M30" s="1730">
        <v>145.13999999999999</v>
      </c>
    </row>
    <row r="31" spans="2:13" ht="15.6">
      <c r="B31" s="392" t="s">
        <v>1735</v>
      </c>
      <c r="C31" s="393" t="s">
        <v>1736</v>
      </c>
      <c r="D31" s="394"/>
      <c r="E31" s="395" t="s">
        <v>1456</v>
      </c>
      <c r="F31" s="832"/>
      <c r="G31" s="395" t="s">
        <v>942</v>
      </c>
      <c r="H31" s="395"/>
      <c r="I31" s="1727"/>
      <c r="J31" s="1727"/>
      <c r="K31" s="1728">
        <v>747.9</v>
      </c>
      <c r="L31" s="1728"/>
      <c r="M31" s="1728">
        <v>879.88</v>
      </c>
    </row>
    <row r="32" spans="2:13" ht="15.6">
      <c r="B32" s="392" t="s">
        <v>1735</v>
      </c>
      <c r="C32" s="400" t="s">
        <v>1737</v>
      </c>
      <c r="D32" s="401"/>
      <c r="E32" s="398" t="s">
        <v>1553</v>
      </c>
      <c r="F32" s="832"/>
      <c r="G32" s="398" t="s">
        <v>942</v>
      </c>
      <c r="H32" s="398"/>
      <c r="I32" s="1729"/>
      <c r="J32" s="1729"/>
      <c r="K32" s="1730">
        <v>1850.47</v>
      </c>
      <c r="L32" s="1730"/>
      <c r="M32" s="1730">
        <v>2177.02</v>
      </c>
    </row>
    <row r="33" spans="2:13">
      <c r="B33" s="392" t="s">
        <v>1735</v>
      </c>
      <c r="C33" s="393" t="s">
        <v>1738</v>
      </c>
      <c r="D33" s="394"/>
      <c r="E33" s="398" t="s">
        <v>1458</v>
      </c>
      <c r="G33" s="398" t="s">
        <v>942</v>
      </c>
      <c r="H33" s="398"/>
      <c r="I33" s="1729"/>
      <c r="J33" s="1729"/>
      <c r="K33" s="1730">
        <v>925.24</v>
      </c>
      <c r="L33" s="1730"/>
      <c r="M33" s="1730">
        <v>1088.52</v>
      </c>
    </row>
    <row r="34" spans="2:13">
      <c r="B34" s="392" t="s">
        <v>1735</v>
      </c>
      <c r="C34" s="393" t="s">
        <v>1739</v>
      </c>
      <c r="D34" s="394"/>
      <c r="E34" s="398" t="s">
        <v>1469</v>
      </c>
      <c r="G34" s="398" t="s">
        <v>942</v>
      </c>
      <c r="H34" s="398"/>
      <c r="I34" s="1729"/>
      <c r="J34" s="1729"/>
      <c r="K34" s="1730">
        <v>346.98</v>
      </c>
      <c r="L34" s="1730"/>
      <c r="M34" s="1730">
        <v>408.21</v>
      </c>
    </row>
    <row r="35" spans="2:13">
      <c r="B35" s="392" t="s">
        <v>1735</v>
      </c>
      <c r="C35" s="393" t="s">
        <v>298</v>
      </c>
      <c r="D35" s="394"/>
      <c r="E35" s="806" t="s">
        <v>183</v>
      </c>
      <c r="G35" s="806" t="s">
        <v>942</v>
      </c>
      <c r="H35" s="806"/>
      <c r="I35" s="1731"/>
      <c r="J35" s="1731"/>
      <c r="K35" s="1732">
        <v>154.19999999999999</v>
      </c>
      <c r="L35" s="1732"/>
      <c r="M35" s="1732">
        <v>181.41</v>
      </c>
    </row>
    <row r="36" spans="2:13" ht="12.75" customHeight="1">
      <c r="B36" s="392" t="s">
        <v>1735</v>
      </c>
      <c r="C36" s="393" t="s">
        <v>1740</v>
      </c>
      <c r="D36" s="394"/>
      <c r="E36" s="395" t="s">
        <v>1741</v>
      </c>
      <c r="G36" s="395" t="s">
        <v>942</v>
      </c>
      <c r="H36" s="395"/>
      <c r="I36" s="1727"/>
      <c r="J36" s="1727"/>
      <c r="K36" s="1728">
        <v>700.1</v>
      </c>
      <c r="L36" s="1728"/>
      <c r="M36" s="1728">
        <v>823.65</v>
      </c>
    </row>
    <row r="37" spans="2:13" ht="10.050000000000001" customHeight="1">
      <c r="G37" s="88" t="s">
        <v>942</v>
      </c>
      <c r="H37" s="88"/>
      <c r="I37" s="1723"/>
      <c r="J37" s="1723"/>
      <c r="K37" s="1724" t="s">
        <v>942</v>
      </c>
      <c r="L37" s="1724"/>
      <c r="M37" s="1724" t="s">
        <v>942</v>
      </c>
    </row>
    <row r="38" spans="2:13" ht="19.5" customHeight="1">
      <c r="B38" s="977" t="s">
        <v>354</v>
      </c>
      <c r="C38" s="390"/>
      <c r="D38" s="390"/>
      <c r="E38" s="391"/>
      <c r="G38" s="391" t="s">
        <v>942</v>
      </c>
      <c r="H38" s="391"/>
      <c r="I38" s="1725"/>
      <c r="J38" s="1725"/>
      <c r="K38" s="1726" t="s">
        <v>942</v>
      </c>
      <c r="L38" s="1726"/>
      <c r="M38" s="1726" t="s">
        <v>942</v>
      </c>
    </row>
    <row r="39" spans="2:13" ht="12.75" customHeight="1">
      <c r="B39" s="392" t="s">
        <v>83</v>
      </c>
      <c r="C39" s="396" t="s">
        <v>1742</v>
      </c>
      <c r="D39" s="397"/>
      <c r="E39" s="398" t="s">
        <v>1743</v>
      </c>
      <c r="G39" s="398" t="s">
        <v>942</v>
      </c>
      <c r="H39" s="398"/>
      <c r="I39" s="1729"/>
      <c r="J39" s="1729"/>
      <c r="K39" s="1730">
        <v>345.88</v>
      </c>
      <c r="L39" s="1730"/>
      <c r="M39" s="1730">
        <v>406.92</v>
      </c>
    </row>
    <row r="40" spans="2:13" ht="12.75" customHeight="1">
      <c r="B40" s="392" t="s">
        <v>83</v>
      </c>
      <c r="C40" s="396" t="s">
        <v>1744</v>
      </c>
      <c r="D40" s="397"/>
      <c r="E40" s="398" t="s">
        <v>1745</v>
      </c>
      <c r="G40" s="398" t="s">
        <v>942</v>
      </c>
      <c r="H40" s="398"/>
      <c r="I40" s="1729"/>
      <c r="J40" s="1729"/>
      <c r="K40" s="1730">
        <v>288.24</v>
      </c>
      <c r="L40" s="1730"/>
      <c r="M40" s="1730">
        <v>339.11</v>
      </c>
    </row>
    <row r="41" spans="2:13" ht="12.75" customHeight="1">
      <c r="B41" s="392" t="s">
        <v>83</v>
      </c>
      <c r="C41" s="396" t="s">
        <v>777</v>
      </c>
      <c r="D41" s="397"/>
      <c r="E41" s="398" t="s">
        <v>1746</v>
      </c>
      <c r="G41" s="398" t="s">
        <v>942</v>
      </c>
      <c r="H41" s="398"/>
      <c r="I41" s="1729"/>
      <c r="J41" s="1729"/>
      <c r="K41" s="1730">
        <v>79.05</v>
      </c>
      <c r="L41" s="1730"/>
      <c r="M41" s="1730">
        <v>93</v>
      </c>
    </row>
    <row r="42" spans="2:13" ht="12.75" customHeight="1">
      <c r="B42" s="392" t="s">
        <v>83</v>
      </c>
      <c r="C42" s="396" t="s">
        <v>1330</v>
      </c>
      <c r="D42" s="397"/>
      <c r="E42" s="398" t="s">
        <v>1550</v>
      </c>
      <c r="G42" s="398" t="s">
        <v>942</v>
      </c>
      <c r="H42" s="398"/>
      <c r="I42" s="1729"/>
      <c r="J42" s="1729"/>
      <c r="K42" s="1730">
        <v>290.95</v>
      </c>
      <c r="L42" s="1730"/>
      <c r="M42" s="1730">
        <v>342.29</v>
      </c>
    </row>
    <row r="43" spans="2:13" ht="12.75" customHeight="1">
      <c r="B43" s="392"/>
      <c r="C43" s="396"/>
      <c r="D43" s="397"/>
      <c r="E43" s="398"/>
      <c r="G43" s="398" t="s">
        <v>942</v>
      </c>
      <c r="H43" s="398"/>
      <c r="I43" s="1729"/>
      <c r="J43" s="1729"/>
      <c r="K43" s="1730" t="s">
        <v>942</v>
      </c>
      <c r="L43" s="1730"/>
      <c r="M43" s="1730" t="s">
        <v>942</v>
      </c>
    </row>
    <row r="44" spans="2:13" ht="12.75" customHeight="1">
      <c r="B44" s="392" t="s">
        <v>1747</v>
      </c>
      <c r="C44" s="396" t="s">
        <v>855</v>
      </c>
      <c r="D44" s="397"/>
      <c r="E44" s="398" t="s">
        <v>175</v>
      </c>
      <c r="G44" s="398" t="s">
        <v>942</v>
      </c>
      <c r="H44" s="398"/>
      <c r="I44" s="1729"/>
      <c r="J44" s="1729"/>
      <c r="K44" s="1730">
        <v>416.35</v>
      </c>
      <c r="L44" s="1730"/>
      <c r="M44" s="1730">
        <v>489.82</v>
      </c>
    </row>
    <row r="45" spans="2:13" ht="12.75" customHeight="1">
      <c r="B45" s="392" t="s">
        <v>1747</v>
      </c>
      <c r="C45" s="396" t="s">
        <v>841</v>
      </c>
      <c r="D45" s="397"/>
      <c r="E45" s="398" t="s">
        <v>75</v>
      </c>
      <c r="G45" s="398" t="s">
        <v>942</v>
      </c>
      <c r="H45" s="398"/>
      <c r="I45" s="1729"/>
      <c r="J45" s="1729"/>
      <c r="K45" s="1730">
        <v>308.42</v>
      </c>
      <c r="L45" s="1730"/>
      <c r="M45" s="1730">
        <v>362.85</v>
      </c>
    </row>
    <row r="46" spans="2:13" ht="12.75" customHeight="1">
      <c r="B46" s="392" t="s">
        <v>1747</v>
      </c>
      <c r="C46" s="396" t="s">
        <v>1748</v>
      </c>
      <c r="D46" s="397"/>
      <c r="E46" s="398" t="s">
        <v>1749</v>
      </c>
      <c r="G46" s="398" t="s">
        <v>942</v>
      </c>
      <c r="H46" s="398"/>
      <c r="I46" s="1729"/>
      <c r="J46" s="1729"/>
      <c r="K46" s="1730" t="s">
        <v>942</v>
      </c>
      <c r="L46" s="1730"/>
      <c r="M46" s="1730" t="s">
        <v>942</v>
      </c>
    </row>
    <row r="47" spans="2:13" ht="12.75" customHeight="1">
      <c r="B47" s="392" t="s">
        <v>1747</v>
      </c>
      <c r="C47" s="396" t="s">
        <v>1751</v>
      </c>
      <c r="D47" s="397"/>
      <c r="E47" s="398" t="s">
        <v>1750</v>
      </c>
      <c r="G47" s="398" t="s">
        <v>942</v>
      </c>
      <c r="H47" s="398"/>
      <c r="I47" s="1729"/>
      <c r="J47" s="1729"/>
      <c r="K47" s="1730" t="s">
        <v>942</v>
      </c>
      <c r="L47" s="1730"/>
      <c r="M47" s="1730" t="s">
        <v>942</v>
      </c>
    </row>
    <row r="48" spans="2:13" ht="12.75" customHeight="1">
      <c r="B48" s="392"/>
      <c r="C48" s="396"/>
      <c r="D48" s="397"/>
      <c r="E48" s="398"/>
      <c r="G48" s="398" t="s">
        <v>942</v>
      </c>
      <c r="H48" s="398"/>
      <c r="I48" s="1729"/>
      <c r="J48" s="1729"/>
      <c r="K48" s="1730" t="s">
        <v>942</v>
      </c>
      <c r="L48" s="1730"/>
      <c r="M48" s="1730" t="s">
        <v>942</v>
      </c>
    </row>
    <row r="49" spans="2:13" ht="12.75" customHeight="1">
      <c r="B49" s="392" t="s">
        <v>1752</v>
      </c>
      <c r="C49" s="396" t="s">
        <v>1577</v>
      </c>
      <c r="D49" s="397"/>
      <c r="E49" s="398" t="s">
        <v>1578</v>
      </c>
      <c r="G49" s="398" t="s">
        <v>942</v>
      </c>
      <c r="H49" s="398"/>
      <c r="I49" s="1729"/>
      <c r="J49" s="1729"/>
      <c r="K49" s="1730">
        <v>147.93</v>
      </c>
      <c r="L49" s="1730"/>
      <c r="M49" s="1730">
        <v>174.04</v>
      </c>
    </row>
    <row r="50" spans="2:13" ht="12.75" customHeight="1">
      <c r="B50" s="392" t="s">
        <v>1752</v>
      </c>
      <c r="C50" s="396" t="s">
        <v>1754</v>
      </c>
      <c r="D50" s="472"/>
      <c r="E50" s="398" t="s">
        <v>1753</v>
      </c>
      <c r="G50" s="398" t="s">
        <v>942</v>
      </c>
      <c r="H50" s="398"/>
      <c r="I50" s="1729"/>
      <c r="J50" s="1729"/>
      <c r="K50" s="1730">
        <v>224.65</v>
      </c>
      <c r="L50" s="1730"/>
      <c r="M50" s="1730">
        <v>264.29000000000002</v>
      </c>
    </row>
    <row r="51" spans="2:13" ht="12.75" customHeight="1">
      <c r="B51" s="392" t="s">
        <v>1752</v>
      </c>
      <c r="C51" s="396" t="s">
        <v>1755</v>
      </c>
      <c r="D51" s="397"/>
      <c r="E51" s="398" t="s">
        <v>1756</v>
      </c>
      <c r="G51" s="398" t="s">
        <v>942</v>
      </c>
      <c r="H51" s="398"/>
      <c r="I51" s="1729"/>
      <c r="J51" s="1729"/>
      <c r="K51" s="1730" t="s">
        <v>942</v>
      </c>
      <c r="L51" s="1730"/>
      <c r="M51" s="1730" t="s">
        <v>942</v>
      </c>
    </row>
    <row r="52" spans="2:13" ht="12.75" customHeight="1">
      <c r="B52" s="392"/>
      <c r="C52" s="396"/>
      <c r="D52" s="397"/>
      <c r="E52" s="398"/>
      <c r="G52" s="398" t="s">
        <v>942</v>
      </c>
      <c r="H52" s="398"/>
      <c r="I52" s="1729"/>
      <c r="J52" s="1729"/>
      <c r="K52" s="1730" t="s">
        <v>942</v>
      </c>
      <c r="L52" s="1730"/>
      <c r="M52" s="1730" t="s">
        <v>942</v>
      </c>
    </row>
    <row r="53" spans="2:13" ht="12.75" customHeight="1">
      <c r="B53" s="392"/>
      <c r="C53" s="396"/>
      <c r="D53" s="397"/>
      <c r="E53" s="398"/>
      <c r="G53" s="398" t="s">
        <v>942</v>
      </c>
      <c r="H53" s="398"/>
      <c r="I53" s="1729"/>
      <c r="J53" s="1729"/>
      <c r="K53" s="1730" t="s">
        <v>942</v>
      </c>
      <c r="L53" s="1730"/>
      <c r="M53" s="1730" t="s">
        <v>942</v>
      </c>
    </row>
    <row r="54" spans="2:13" ht="10.050000000000001" customHeight="1">
      <c r="G54" s="88" t="s">
        <v>942</v>
      </c>
      <c r="H54" s="88"/>
      <c r="I54" s="1723"/>
      <c r="J54" s="1723"/>
      <c r="K54" s="1724" t="s">
        <v>942</v>
      </c>
      <c r="L54" s="1724"/>
      <c r="M54" s="1724" t="s">
        <v>942</v>
      </c>
    </row>
    <row r="55" spans="2:13" ht="16.5" customHeight="1">
      <c r="B55" s="977" t="s">
        <v>5</v>
      </c>
      <c r="C55" s="390"/>
      <c r="D55" s="390"/>
      <c r="E55" s="391"/>
      <c r="G55" s="391" t="s">
        <v>942</v>
      </c>
      <c r="H55" s="391"/>
      <c r="I55" s="1725"/>
      <c r="J55" s="1725"/>
      <c r="K55" s="1726" t="s">
        <v>942</v>
      </c>
      <c r="L55" s="1726"/>
      <c r="M55" s="1726" t="s">
        <v>942</v>
      </c>
    </row>
    <row r="56" spans="2:13" ht="12.75" customHeight="1">
      <c r="B56" s="392" t="s">
        <v>707</v>
      </c>
      <c r="C56" s="396" t="s">
        <v>1757</v>
      </c>
      <c r="D56" s="397"/>
      <c r="E56" s="398" t="s">
        <v>843</v>
      </c>
      <c r="G56" s="398" t="s">
        <v>942</v>
      </c>
      <c r="H56" s="398"/>
      <c r="I56" s="1729"/>
      <c r="J56" s="1729"/>
      <c r="K56" s="1730">
        <v>493.46</v>
      </c>
      <c r="L56" s="1730"/>
      <c r="M56" s="1730">
        <v>580.54</v>
      </c>
    </row>
    <row r="57" spans="2:13" ht="12.75" customHeight="1">
      <c r="B57" s="392" t="s">
        <v>707</v>
      </c>
      <c r="C57" s="403" t="s">
        <v>1758</v>
      </c>
      <c r="D57" s="404"/>
      <c r="E57" s="405" t="s">
        <v>845</v>
      </c>
      <c r="G57" s="405" t="s">
        <v>942</v>
      </c>
      <c r="H57" s="405"/>
      <c r="I57" s="1735"/>
      <c r="J57" s="1735"/>
      <c r="K57" s="1736">
        <v>986.92</v>
      </c>
      <c r="L57" s="1736"/>
      <c r="M57" s="1736">
        <v>1161.08</v>
      </c>
    </row>
    <row r="58" spans="2:13" ht="12.75" customHeight="1">
      <c r="B58" s="392" t="s">
        <v>707</v>
      </c>
      <c r="C58" s="392" t="s">
        <v>1759</v>
      </c>
      <c r="D58" s="402"/>
      <c r="E58" s="406" t="s">
        <v>1760</v>
      </c>
      <c r="G58" s="406" t="s">
        <v>942</v>
      </c>
      <c r="H58" s="406"/>
      <c r="I58" s="1737"/>
      <c r="J58" s="1737"/>
      <c r="K58" s="1738">
        <v>172.95</v>
      </c>
      <c r="L58" s="1738"/>
      <c r="M58" s="1738">
        <v>203.47</v>
      </c>
    </row>
    <row r="59" spans="2:13" ht="10.050000000000001" customHeight="1">
      <c r="G59" s="88" t="s">
        <v>942</v>
      </c>
      <c r="H59" s="88"/>
      <c r="I59" s="1723"/>
      <c r="J59" s="1723"/>
      <c r="K59" s="1724" t="s">
        <v>942</v>
      </c>
      <c r="L59" s="1724"/>
      <c r="M59" s="1724" t="s">
        <v>942</v>
      </c>
    </row>
    <row r="60" spans="2:13" ht="16.5" customHeight="1">
      <c r="B60" s="977" t="s">
        <v>122</v>
      </c>
      <c r="C60" s="390"/>
      <c r="D60" s="390"/>
      <c r="E60" s="391"/>
      <c r="G60" s="391" t="s">
        <v>942</v>
      </c>
      <c r="H60" s="391"/>
      <c r="I60" s="1725"/>
      <c r="J60" s="1725"/>
      <c r="K60" s="1726" t="s">
        <v>942</v>
      </c>
      <c r="L60" s="1726"/>
      <c r="M60" s="1726" t="s">
        <v>942</v>
      </c>
    </row>
    <row r="61" spans="2:13" ht="12.75" customHeight="1">
      <c r="B61" s="392" t="s">
        <v>748</v>
      </c>
      <c r="C61" s="392" t="s">
        <v>1762</v>
      </c>
      <c r="D61" s="746">
        <v>34300</v>
      </c>
      <c r="E61" s="406" t="s">
        <v>1761</v>
      </c>
      <c r="G61" s="406" t="s">
        <v>942</v>
      </c>
      <c r="H61" s="406"/>
      <c r="I61" s="1737"/>
      <c r="J61" s="1737"/>
      <c r="K61" s="1738">
        <v>84.51</v>
      </c>
      <c r="L61" s="1738"/>
      <c r="M61" s="1738">
        <v>99.42</v>
      </c>
    </row>
    <row r="62" spans="2:13" ht="12.75" customHeight="1">
      <c r="B62" s="392" t="s">
        <v>1765</v>
      </c>
      <c r="C62" s="392" t="s">
        <v>1763</v>
      </c>
      <c r="D62" s="746">
        <v>80000</v>
      </c>
      <c r="E62" s="406" t="s">
        <v>1764</v>
      </c>
      <c r="G62" s="406" t="s">
        <v>942</v>
      </c>
      <c r="H62" s="406"/>
      <c r="I62" s="1737"/>
      <c r="J62" s="1737"/>
      <c r="K62" s="1738">
        <v>247.62</v>
      </c>
      <c r="L62" s="1738"/>
      <c r="M62" s="1738">
        <v>291.32</v>
      </c>
    </row>
    <row r="63" spans="2:13" ht="12.75" customHeight="1">
      <c r="B63" s="1134"/>
      <c r="C63" s="1134"/>
      <c r="D63" s="1137"/>
      <c r="E63" s="1136"/>
      <c r="G63" s="1136" t="s">
        <v>942</v>
      </c>
      <c r="H63" s="1136"/>
      <c r="I63" s="1748"/>
      <c r="J63" s="1748"/>
      <c r="K63" s="1749" t="s">
        <v>942</v>
      </c>
      <c r="L63" s="1749"/>
      <c r="M63" s="1749" t="s">
        <v>942</v>
      </c>
    </row>
    <row r="64" spans="2:13" ht="10.050000000000001" customHeight="1">
      <c r="G64" s="88" t="s">
        <v>942</v>
      </c>
      <c r="H64" s="88"/>
      <c r="I64" s="1723"/>
      <c r="J64" s="1723"/>
      <c r="K64" s="1724" t="s">
        <v>942</v>
      </c>
      <c r="L64" s="1724"/>
      <c r="M64" s="1724" t="s">
        <v>942</v>
      </c>
    </row>
    <row r="65" spans="2:13" ht="12.75" customHeight="1">
      <c r="B65" s="96"/>
      <c r="C65" s="97"/>
      <c r="D65" s="98"/>
      <c r="E65" s="99"/>
      <c r="G65" s="99" t="s">
        <v>942</v>
      </c>
      <c r="H65" s="99"/>
      <c r="I65" s="1741"/>
      <c r="J65" s="1741"/>
      <c r="K65" s="1742" t="s">
        <v>942</v>
      </c>
      <c r="L65" s="1742"/>
      <c r="M65" s="1742" t="s">
        <v>942</v>
      </c>
    </row>
    <row r="66" spans="2:13" ht="12.75" customHeight="1">
      <c r="B66" s="411" t="s">
        <v>180</v>
      </c>
      <c r="C66" s="412" t="s">
        <v>301</v>
      </c>
      <c r="D66" s="413" t="s">
        <v>302</v>
      </c>
      <c r="E66" s="414" t="s">
        <v>133</v>
      </c>
      <c r="G66" s="414" t="s">
        <v>942</v>
      </c>
      <c r="H66" s="414"/>
      <c r="I66" s="1743"/>
      <c r="J66" s="1743"/>
      <c r="K66" s="1353">
        <v>68.150000000000006</v>
      </c>
      <c r="L66" s="1353"/>
      <c r="M66" s="1353">
        <v>80.180000000000007</v>
      </c>
    </row>
    <row r="67" spans="2:13" ht="12.75" customHeight="1">
      <c r="B67" s="411" t="s">
        <v>180</v>
      </c>
      <c r="C67" s="412" t="s">
        <v>303</v>
      </c>
      <c r="D67" s="747">
        <v>5000</v>
      </c>
      <c r="E67" s="414" t="s">
        <v>132</v>
      </c>
      <c r="G67" s="414" t="s">
        <v>942</v>
      </c>
      <c r="H67" s="414"/>
      <c r="I67" s="1743"/>
      <c r="J67" s="1743"/>
      <c r="K67" s="1353">
        <v>38.96</v>
      </c>
      <c r="L67" s="1353"/>
      <c r="M67" s="1353">
        <v>45.84</v>
      </c>
    </row>
    <row r="68" spans="2:13" ht="12.75" customHeight="1">
      <c r="B68" s="411" t="s">
        <v>180</v>
      </c>
      <c r="C68" s="412" t="s">
        <v>1766</v>
      </c>
      <c r="D68" s="748">
        <v>16000</v>
      </c>
      <c r="E68" s="414" t="s">
        <v>10</v>
      </c>
      <c r="G68" s="414" t="s">
        <v>942</v>
      </c>
      <c r="H68" s="414"/>
      <c r="I68" s="1743"/>
      <c r="J68" s="1743"/>
      <c r="K68" s="1353">
        <v>149.29</v>
      </c>
      <c r="L68" s="1353"/>
      <c r="M68" s="1353">
        <v>175.64</v>
      </c>
    </row>
    <row r="69" spans="2:13">
      <c r="G69" s="88" t="s">
        <v>942</v>
      </c>
      <c r="H69" s="88"/>
      <c r="I69" s="1723"/>
      <c r="J69" s="1723"/>
      <c r="K69" s="1724" t="s">
        <v>942</v>
      </c>
      <c r="L69" s="1724"/>
      <c r="M69" s="1724" t="s">
        <v>942</v>
      </c>
    </row>
    <row r="70" spans="2:13" ht="20.25" customHeight="1">
      <c r="B70" s="977" t="s">
        <v>1767</v>
      </c>
      <c r="C70" s="97"/>
      <c r="D70" s="98"/>
      <c r="E70" s="99"/>
      <c r="G70" s="99" t="s">
        <v>942</v>
      </c>
      <c r="H70" s="99"/>
      <c r="I70" s="1741"/>
      <c r="J70" s="1741"/>
      <c r="K70" s="1742" t="s">
        <v>942</v>
      </c>
      <c r="L70" s="1742"/>
      <c r="M70" s="1742" t="s">
        <v>942</v>
      </c>
    </row>
    <row r="71" spans="2:13">
      <c r="B71" s="411" t="s">
        <v>1768</v>
      </c>
      <c r="C71" s="412" t="s">
        <v>1774</v>
      </c>
      <c r="D71" s="413"/>
      <c r="E71" s="414" t="s">
        <v>1769</v>
      </c>
      <c r="G71" s="414" t="s">
        <v>942</v>
      </c>
      <c r="H71" s="414"/>
      <c r="I71" s="1743"/>
      <c r="J71" s="1743"/>
      <c r="K71" s="1353" t="s">
        <v>942</v>
      </c>
      <c r="L71" s="1353"/>
      <c r="M71" s="1353" t="s">
        <v>942</v>
      </c>
    </row>
    <row r="72" spans="2:13">
      <c r="B72" s="411" t="s">
        <v>1768</v>
      </c>
      <c r="C72" s="412" t="s">
        <v>1775</v>
      </c>
      <c r="D72" s="747"/>
      <c r="E72" s="414" t="s">
        <v>1770</v>
      </c>
      <c r="G72" s="414" t="s">
        <v>942</v>
      </c>
      <c r="H72" s="414"/>
      <c r="I72" s="1743"/>
      <c r="J72" s="1743"/>
      <c r="K72" s="1353" t="s">
        <v>942</v>
      </c>
      <c r="L72" s="1353"/>
      <c r="M72" s="1353" t="s">
        <v>942</v>
      </c>
    </row>
    <row r="73" spans="2:13">
      <c r="B73" s="411" t="s">
        <v>1768</v>
      </c>
      <c r="C73" s="412" t="s">
        <v>1776</v>
      </c>
      <c r="D73" s="748"/>
      <c r="E73" s="414" t="s">
        <v>1771</v>
      </c>
      <c r="G73" s="414" t="s">
        <v>942</v>
      </c>
      <c r="H73" s="414"/>
      <c r="I73" s="1743"/>
      <c r="J73" s="1743"/>
      <c r="K73" s="1353" t="s">
        <v>942</v>
      </c>
      <c r="L73" s="1353"/>
      <c r="M73" s="1353" t="s">
        <v>942</v>
      </c>
    </row>
    <row r="74" spans="2:13">
      <c r="B74" s="411" t="s">
        <v>1768</v>
      </c>
      <c r="C74" s="412" t="s">
        <v>1777</v>
      </c>
      <c r="D74" s="748"/>
      <c r="E74" s="414" t="s">
        <v>1772</v>
      </c>
      <c r="G74" s="414" t="s">
        <v>942</v>
      </c>
      <c r="H74" s="414"/>
      <c r="I74" s="1743"/>
      <c r="J74" s="1743"/>
      <c r="K74" s="1353" t="s">
        <v>942</v>
      </c>
      <c r="L74" s="1353"/>
      <c r="M74" s="1353" t="s">
        <v>942</v>
      </c>
    </row>
    <row r="75" spans="2:13">
      <c r="B75" s="411" t="s">
        <v>1768</v>
      </c>
      <c r="C75" s="412" t="s">
        <v>1778</v>
      </c>
      <c r="D75" s="748"/>
      <c r="E75" s="414" t="s">
        <v>1773</v>
      </c>
      <c r="G75" s="414" t="s">
        <v>942</v>
      </c>
      <c r="H75" s="414"/>
      <c r="I75" s="1743"/>
      <c r="J75" s="1743"/>
      <c r="K75" s="1353" t="s">
        <v>942</v>
      </c>
      <c r="L75" s="1353"/>
      <c r="M75" s="1353" t="s">
        <v>942</v>
      </c>
    </row>
  </sheetData>
  <sheetProtection formatCells="0" formatColumns="0" formatRows="0" insertColumns="0" insertRows="0" insertHyperlinks="0" deleteColumns="0" deleteRows="0" sort="0" autoFilter="0" pivotTables="0"/>
  <mergeCells count="1">
    <mergeCell ref="B1:E1"/>
  </mergeCells>
  <phoneticPr fontId="2" type="noConversion"/>
  <pageMargins left="0" right="0" top="0" bottom="0" header="0.31496062992125984" footer="0.31496062992125984"/>
  <pageSetup paperSize="9"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M68"/>
  <sheetViews>
    <sheetView zoomScale="70" zoomScaleNormal="70" workbookViewId="0">
      <pane ySplit="2" topLeftCell="A3" activePane="bottomLeft" state="frozen"/>
      <selection pane="bottomLeft" activeCell="A3" sqref="A3"/>
    </sheetView>
  </sheetViews>
  <sheetFormatPr defaultRowHeight="13.2"/>
  <cols>
    <col min="2" max="2" width="13.6640625" customWidth="1"/>
    <col min="3" max="3" width="96.109375" customWidth="1"/>
    <col min="4" max="4" width="21.33203125" customWidth="1"/>
    <col min="5" max="5" width="17.44140625" style="88" customWidth="1"/>
    <col min="6" max="6" width="3.109375" style="6" customWidth="1"/>
    <col min="7" max="7" width="15.44140625" style="22" customWidth="1"/>
    <col min="8" max="8" width="3.109375" customWidth="1"/>
    <col min="9" max="9" width="15.109375" style="1723" customWidth="1"/>
    <col min="10" max="10" width="3.109375" style="1207" customWidth="1"/>
    <col min="11" max="11" width="15.109375" style="1723" customWidth="1"/>
    <col min="12" max="12" width="3.109375" style="1723" customWidth="1"/>
    <col min="13" max="13" width="15.109375" style="1723" customWidth="1"/>
  </cols>
  <sheetData>
    <row r="1" spans="2:13" ht="27.75" customHeight="1">
      <c r="B1" s="1946" t="s">
        <v>1453</v>
      </c>
      <c r="C1" s="1946"/>
      <c r="D1" s="1946"/>
      <c r="E1" s="1946"/>
    </row>
    <row r="2" spans="2:13" ht="38.25" customHeight="1">
      <c r="B2" s="366" t="s">
        <v>134</v>
      </c>
      <c r="C2" s="366" t="s">
        <v>139</v>
      </c>
      <c r="D2" s="366" t="s">
        <v>68</v>
      </c>
      <c r="E2" s="366" t="s">
        <v>817</v>
      </c>
      <c r="G2" s="1153" t="s">
        <v>1858</v>
      </c>
      <c r="I2" s="1196"/>
      <c r="J2" s="1195"/>
      <c r="K2" s="1202" t="s">
        <v>1840</v>
      </c>
      <c r="L2" s="1222"/>
      <c r="M2" s="1203" t="s">
        <v>1841</v>
      </c>
    </row>
    <row r="3" spans="2:13" ht="13.8" thickBot="1"/>
    <row r="4" spans="2:13">
      <c r="B4" s="440" t="s">
        <v>1518</v>
      </c>
      <c r="C4" s="441"/>
      <c r="D4" s="441"/>
      <c r="E4" s="442"/>
      <c r="G4" s="1171" t="s">
        <v>942</v>
      </c>
      <c r="H4" s="441"/>
      <c r="I4" s="1750"/>
      <c r="J4" s="1751"/>
      <c r="K4" s="1750" t="s">
        <v>942</v>
      </c>
      <c r="L4" s="1750"/>
      <c r="M4" s="1750" t="s">
        <v>942</v>
      </c>
    </row>
    <row r="5" spans="2:13" ht="66">
      <c r="B5" s="539" t="s">
        <v>145</v>
      </c>
      <c r="C5" s="709" t="s">
        <v>1567</v>
      </c>
      <c r="D5" s="371"/>
      <c r="E5" s="713" t="s">
        <v>1451</v>
      </c>
      <c r="F5" s="832"/>
      <c r="G5" s="1172">
        <v>1</v>
      </c>
      <c r="H5" s="709"/>
      <c r="I5" s="1752"/>
      <c r="J5" s="1753"/>
      <c r="K5" s="1754">
        <v>5921.51</v>
      </c>
      <c r="L5" s="1754"/>
      <c r="M5" s="1754">
        <v>6966.48</v>
      </c>
    </row>
    <row r="6" spans="2:13" s="32" customFormat="1" ht="15.6">
      <c r="B6" s="335" t="s">
        <v>259</v>
      </c>
      <c r="C6" s="336"/>
      <c r="D6" s="101"/>
      <c r="E6" s="714"/>
      <c r="F6" s="832"/>
      <c r="G6" s="439" t="s">
        <v>942</v>
      </c>
      <c r="H6" s="336"/>
      <c r="I6" s="1755"/>
      <c r="J6" s="1756"/>
      <c r="K6" s="1757" t="s">
        <v>942</v>
      </c>
      <c r="L6" s="1757"/>
      <c r="M6" s="1757" t="s">
        <v>942</v>
      </c>
    </row>
    <row r="7" spans="2:13">
      <c r="B7" s="443" t="s">
        <v>1493</v>
      </c>
      <c r="C7" s="367"/>
      <c r="D7" s="367"/>
      <c r="E7" s="716"/>
      <c r="G7" s="368" t="s">
        <v>942</v>
      </c>
      <c r="H7" s="367"/>
      <c r="I7" s="1744"/>
      <c r="J7" s="1758"/>
      <c r="K7" s="1745" t="s">
        <v>942</v>
      </c>
      <c r="L7" s="1745"/>
      <c r="M7" s="1745" t="s">
        <v>942</v>
      </c>
    </row>
    <row r="8" spans="2:13" ht="66.599999999999994" thickBot="1">
      <c r="B8" s="540" t="s">
        <v>145</v>
      </c>
      <c r="C8" s="710" t="s">
        <v>1568</v>
      </c>
      <c r="D8" s="444"/>
      <c r="E8" s="717" t="s">
        <v>1452</v>
      </c>
      <c r="G8" s="1173">
        <v>1</v>
      </c>
      <c r="H8" s="710"/>
      <c r="I8" s="1759"/>
      <c r="J8" s="1760"/>
      <c r="K8" s="1761">
        <v>13014.98</v>
      </c>
      <c r="L8" s="1761"/>
      <c r="M8" s="1761">
        <v>15311.74</v>
      </c>
    </row>
    <row r="9" spans="2:13" s="32" customFormat="1" ht="15.6">
      <c r="B9" s="439"/>
      <c r="C9" s="336"/>
      <c r="D9" s="101"/>
      <c r="E9" s="718"/>
      <c r="F9" s="6"/>
      <c r="G9" s="718" t="s">
        <v>942</v>
      </c>
      <c r="H9" s="718"/>
      <c r="I9" s="1762"/>
      <c r="J9" s="1762"/>
      <c r="K9" s="1763" t="s">
        <v>942</v>
      </c>
      <c r="L9" s="1763"/>
      <c r="M9" s="1763" t="s">
        <v>942</v>
      </c>
    </row>
    <row r="10" spans="2:13">
      <c r="B10" s="367" t="s">
        <v>819</v>
      </c>
      <c r="C10" s="377"/>
      <c r="D10" s="377"/>
      <c r="E10" s="719"/>
      <c r="G10" s="719" t="s">
        <v>942</v>
      </c>
      <c r="H10" s="719"/>
      <c r="I10" s="1764"/>
      <c r="J10" s="1764"/>
      <c r="K10" s="1765" t="s">
        <v>942</v>
      </c>
      <c r="L10" s="1765"/>
      <c r="M10" s="1765" t="s">
        <v>942</v>
      </c>
    </row>
    <row r="11" spans="2:13">
      <c r="B11" s="379" t="s">
        <v>217</v>
      </c>
      <c r="C11" s="379" t="s">
        <v>1462</v>
      </c>
      <c r="D11" s="380"/>
      <c r="E11" s="724" t="s">
        <v>1461</v>
      </c>
      <c r="G11" s="724" t="s">
        <v>942</v>
      </c>
      <c r="H11" s="724"/>
      <c r="I11" s="1766"/>
      <c r="J11" s="1766"/>
      <c r="K11" s="1767">
        <v>246.72</v>
      </c>
      <c r="L11" s="1767"/>
      <c r="M11" s="1767">
        <v>290.26</v>
      </c>
    </row>
    <row r="12" spans="2:13">
      <c r="B12" s="379" t="s">
        <v>217</v>
      </c>
      <c r="C12" s="379" t="s">
        <v>1464</v>
      </c>
      <c r="D12" s="380"/>
      <c r="E12" s="724" t="s">
        <v>1463</v>
      </c>
      <c r="G12" s="724" t="s">
        <v>942</v>
      </c>
      <c r="H12" s="724"/>
      <c r="I12" s="1766"/>
      <c r="J12" s="1766"/>
      <c r="K12" s="1767">
        <v>863.54</v>
      </c>
      <c r="L12" s="1767"/>
      <c r="M12" s="1767">
        <v>1015.93</v>
      </c>
    </row>
    <row r="13" spans="2:13">
      <c r="B13" s="379" t="s">
        <v>217</v>
      </c>
      <c r="C13" s="379" t="s">
        <v>1466</v>
      </c>
      <c r="D13" s="380"/>
      <c r="E13" s="724" t="s">
        <v>1465</v>
      </c>
      <c r="G13" s="724" t="s">
        <v>942</v>
      </c>
      <c r="H13" s="724"/>
      <c r="I13" s="1766"/>
      <c r="J13" s="1766"/>
      <c r="K13" s="1767">
        <v>863.54</v>
      </c>
      <c r="L13" s="1767"/>
      <c r="M13" s="1767">
        <v>1015.93</v>
      </c>
    </row>
    <row r="14" spans="2:13" ht="15.6">
      <c r="B14" s="396"/>
      <c r="C14" s="396"/>
      <c r="D14" s="415"/>
      <c r="E14" s="427"/>
      <c r="F14" s="832"/>
      <c r="G14" s="427" t="s">
        <v>942</v>
      </c>
      <c r="H14" s="427"/>
      <c r="I14" s="1768"/>
      <c r="J14" s="1768"/>
      <c r="K14" s="1769" t="s">
        <v>942</v>
      </c>
      <c r="L14" s="1769"/>
      <c r="M14" s="1769" t="s">
        <v>942</v>
      </c>
    </row>
    <row r="15" spans="2:13" ht="15.6">
      <c r="B15" s="744" t="s">
        <v>1449</v>
      </c>
      <c r="C15" s="382"/>
      <c r="D15" s="734"/>
      <c r="E15" s="720"/>
      <c r="F15" s="832"/>
      <c r="G15" s="720" t="s">
        <v>942</v>
      </c>
      <c r="H15" s="720"/>
      <c r="I15" s="1770"/>
      <c r="J15" s="1770"/>
      <c r="K15" s="1771" t="s">
        <v>942</v>
      </c>
      <c r="L15" s="1771"/>
      <c r="M15" s="1771" t="s">
        <v>942</v>
      </c>
    </row>
    <row r="16" spans="2:13" ht="15.6">
      <c r="B16" s="416" t="s">
        <v>80</v>
      </c>
      <c r="C16" s="417" t="s">
        <v>1492</v>
      </c>
      <c r="D16" s="387"/>
      <c r="E16" s="721" t="s">
        <v>11</v>
      </c>
      <c r="F16" s="832"/>
      <c r="G16" s="721" t="s">
        <v>942</v>
      </c>
      <c r="H16" s="721"/>
      <c r="I16" s="1772"/>
      <c r="J16" s="1772"/>
      <c r="K16" s="1773">
        <v>46.35</v>
      </c>
      <c r="L16" s="1773"/>
      <c r="M16" s="1773">
        <v>54.53</v>
      </c>
    </row>
    <row r="17" spans="2:13">
      <c r="B17" s="418"/>
      <c r="C17" s="418"/>
      <c r="D17" s="415"/>
      <c r="E17" s="722"/>
      <c r="G17" s="722" t="s">
        <v>942</v>
      </c>
      <c r="H17" s="722"/>
      <c r="I17" s="1774"/>
      <c r="J17" s="1774"/>
      <c r="K17" s="1775" t="s">
        <v>942</v>
      </c>
      <c r="L17" s="1775"/>
      <c r="M17" s="1775" t="s">
        <v>942</v>
      </c>
    </row>
    <row r="18" spans="2:13">
      <c r="B18" s="367" t="s">
        <v>1454</v>
      </c>
      <c r="C18" s="419"/>
      <c r="D18" s="735"/>
      <c r="E18" s="723"/>
      <c r="G18" s="723" t="s">
        <v>942</v>
      </c>
      <c r="H18" s="723"/>
      <c r="I18" s="1776"/>
      <c r="J18" s="1776"/>
      <c r="K18" s="1777" t="s">
        <v>942</v>
      </c>
      <c r="L18" s="1777"/>
      <c r="M18" s="1777" t="s">
        <v>942</v>
      </c>
    </row>
    <row r="19" spans="2:13">
      <c r="B19" s="379" t="s">
        <v>90</v>
      </c>
      <c r="C19" s="379" t="s">
        <v>1494</v>
      </c>
      <c r="D19" s="380"/>
      <c r="E19" s="724" t="s">
        <v>1456</v>
      </c>
      <c r="G19" s="724" t="s">
        <v>942</v>
      </c>
      <c r="H19" s="724"/>
      <c r="I19" s="1766"/>
      <c r="J19" s="1766"/>
      <c r="K19" s="1767">
        <v>747.9</v>
      </c>
      <c r="L19" s="1767"/>
      <c r="M19" s="1767">
        <v>879.88</v>
      </c>
    </row>
    <row r="20" spans="2:13">
      <c r="B20" s="379" t="s">
        <v>90</v>
      </c>
      <c r="C20" s="379" t="s">
        <v>1549</v>
      </c>
      <c r="D20" s="380"/>
      <c r="E20" s="724" t="s">
        <v>1457</v>
      </c>
      <c r="G20" s="724" t="s">
        <v>942</v>
      </c>
      <c r="H20" s="724"/>
      <c r="I20" s="1766"/>
      <c r="J20" s="1766"/>
      <c r="K20" s="1767">
        <v>1850.47</v>
      </c>
      <c r="L20" s="1767"/>
      <c r="M20" s="1767">
        <v>2177.02</v>
      </c>
    </row>
    <row r="21" spans="2:13">
      <c r="B21" s="379" t="s">
        <v>90</v>
      </c>
      <c r="C21" s="379" t="s">
        <v>1495</v>
      </c>
      <c r="D21" s="380"/>
      <c r="E21" s="724" t="s">
        <v>1459</v>
      </c>
      <c r="G21" s="724" t="s">
        <v>942</v>
      </c>
      <c r="H21" s="724"/>
      <c r="I21" s="1766"/>
      <c r="J21" s="1766"/>
      <c r="K21" s="1767">
        <v>2313.09</v>
      </c>
      <c r="L21" s="1767"/>
      <c r="M21" s="1767">
        <v>2721.28</v>
      </c>
    </row>
    <row r="22" spans="2:13">
      <c r="B22" s="379" t="s">
        <v>90</v>
      </c>
      <c r="C22" s="379" t="s">
        <v>1552</v>
      </c>
      <c r="D22" s="380"/>
      <c r="E22" s="724" t="s">
        <v>1460</v>
      </c>
      <c r="G22" s="724" t="s">
        <v>942</v>
      </c>
      <c r="H22" s="724"/>
      <c r="I22" s="1766"/>
      <c r="J22" s="1766"/>
      <c r="K22" s="1767">
        <v>4716</v>
      </c>
      <c r="L22" s="1767"/>
      <c r="M22" s="1767">
        <v>5548.24</v>
      </c>
    </row>
    <row r="23" spans="2:13">
      <c r="B23" s="421"/>
      <c r="C23" s="422"/>
      <c r="D23" s="736"/>
      <c r="E23" s="725"/>
      <c r="G23" s="725" t="s">
        <v>942</v>
      </c>
      <c r="H23" s="725"/>
      <c r="I23" s="1778"/>
      <c r="J23" s="1778"/>
      <c r="K23" s="1779" t="s">
        <v>942</v>
      </c>
      <c r="L23" s="1779"/>
      <c r="M23" s="1779" t="s">
        <v>942</v>
      </c>
    </row>
    <row r="24" spans="2:13">
      <c r="B24" s="367" t="s">
        <v>1455</v>
      </c>
      <c r="C24" s="419"/>
      <c r="D24" s="735"/>
      <c r="E24" s="723"/>
      <c r="G24" s="723" t="s">
        <v>942</v>
      </c>
      <c r="H24" s="723"/>
      <c r="I24" s="1776"/>
      <c r="J24" s="1776"/>
      <c r="K24" s="1777" t="s">
        <v>942</v>
      </c>
      <c r="L24" s="1777"/>
      <c r="M24" s="1777" t="s">
        <v>942</v>
      </c>
    </row>
    <row r="25" spans="2:13">
      <c r="B25" s="379" t="s">
        <v>90</v>
      </c>
      <c r="C25" s="420" t="s">
        <v>1500</v>
      </c>
      <c r="D25" s="737"/>
      <c r="E25" s="724" t="s">
        <v>1270</v>
      </c>
      <c r="G25" s="724" t="s">
        <v>942</v>
      </c>
      <c r="H25" s="724"/>
      <c r="I25" s="1766"/>
      <c r="J25" s="1766"/>
      <c r="K25" s="1767">
        <v>315.51</v>
      </c>
      <c r="L25" s="1767"/>
      <c r="M25" s="1767">
        <v>371.19</v>
      </c>
    </row>
    <row r="26" spans="2:13" s="87" customFormat="1">
      <c r="B26" s="402"/>
      <c r="C26" s="402"/>
      <c r="D26" s="732"/>
      <c r="E26" s="410"/>
      <c r="F26" s="6"/>
      <c r="G26" s="410" t="s">
        <v>942</v>
      </c>
      <c r="H26" s="410"/>
      <c r="I26" s="1780"/>
      <c r="J26" s="1780"/>
      <c r="K26" s="1781" t="s">
        <v>942</v>
      </c>
      <c r="L26" s="1781"/>
      <c r="M26" s="1781" t="s">
        <v>942</v>
      </c>
    </row>
    <row r="27" spans="2:13">
      <c r="B27" s="407" t="s">
        <v>354</v>
      </c>
      <c r="C27" s="424"/>
      <c r="D27" s="424"/>
      <c r="E27" s="425"/>
      <c r="G27" s="425" t="s">
        <v>942</v>
      </c>
      <c r="H27" s="425"/>
      <c r="I27" s="1782"/>
      <c r="J27" s="1782"/>
      <c r="K27" s="1783" t="s">
        <v>942</v>
      </c>
      <c r="L27" s="1783"/>
      <c r="M27" s="1783" t="s">
        <v>942</v>
      </c>
    </row>
    <row r="28" spans="2:13">
      <c r="B28" s="426"/>
      <c r="C28" s="397"/>
      <c r="D28" s="397"/>
      <c r="E28" s="427"/>
      <c r="G28" s="427" t="s">
        <v>942</v>
      </c>
      <c r="H28" s="427"/>
      <c r="I28" s="1768"/>
      <c r="J28" s="1768"/>
      <c r="K28" s="1769" t="s">
        <v>942</v>
      </c>
      <c r="L28" s="1769"/>
      <c r="M28" s="1769" t="s">
        <v>942</v>
      </c>
    </row>
    <row r="29" spans="2:13">
      <c r="B29" s="389" t="s">
        <v>297</v>
      </c>
      <c r="C29" s="428"/>
      <c r="D29" s="428"/>
      <c r="E29" s="429"/>
      <c r="G29" s="429" t="s">
        <v>942</v>
      </c>
      <c r="H29" s="429"/>
      <c r="I29" s="1784"/>
      <c r="J29" s="1784"/>
      <c r="K29" s="1785" t="s">
        <v>942</v>
      </c>
      <c r="L29" s="1785"/>
      <c r="M29" s="1785" t="s">
        <v>942</v>
      </c>
    </row>
    <row r="30" spans="2:13" ht="15.6">
      <c r="B30" s="392" t="s">
        <v>90</v>
      </c>
      <c r="C30" s="432" t="s">
        <v>1497</v>
      </c>
      <c r="D30" s="427"/>
      <c r="E30" s="427" t="s">
        <v>1458</v>
      </c>
      <c r="F30" s="832"/>
      <c r="G30" s="427" t="s">
        <v>942</v>
      </c>
      <c r="H30" s="427"/>
      <c r="I30" s="1768"/>
      <c r="J30" s="1768"/>
      <c r="K30" s="1769">
        <v>925.24</v>
      </c>
      <c r="L30" s="1769"/>
      <c r="M30" s="1769">
        <v>1088.52</v>
      </c>
    </row>
    <row r="31" spans="2:13" ht="15.6">
      <c r="B31" s="392" t="s">
        <v>90</v>
      </c>
      <c r="C31" s="435" t="s">
        <v>1470</v>
      </c>
      <c r="D31" s="732"/>
      <c r="E31" s="726" t="s">
        <v>1469</v>
      </c>
      <c r="F31" s="832"/>
      <c r="G31" s="726" t="s">
        <v>942</v>
      </c>
      <c r="H31" s="726"/>
      <c r="I31" s="1786"/>
      <c r="J31" s="1786"/>
      <c r="K31" s="1787">
        <v>346.98</v>
      </c>
      <c r="L31" s="1787"/>
      <c r="M31" s="1787">
        <v>408.21</v>
      </c>
    </row>
    <row r="32" spans="2:13" ht="15.6">
      <c r="B32" s="392" t="s">
        <v>90</v>
      </c>
      <c r="C32" s="435" t="s">
        <v>1501</v>
      </c>
      <c r="D32" s="732"/>
      <c r="E32" s="726" t="s">
        <v>1468</v>
      </c>
      <c r="F32" s="832"/>
      <c r="G32" s="726" t="s">
        <v>942</v>
      </c>
      <c r="H32" s="726"/>
      <c r="I32" s="1786"/>
      <c r="J32" s="1786"/>
      <c r="K32" s="1787">
        <v>3700.94</v>
      </c>
      <c r="L32" s="1787"/>
      <c r="M32" s="1787">
        <v>4354.05</v>
      </c>
    </row>
    <row r="33" spans="1:13">
      <c r="B33" s="392" t="s">
        <v>90</v>
      </c>
      <c r="C33" s="432" t="s">
        <v>854</v>
      </c>
      <c r="D33" s="738"/>
      <c r="E33" s="427" t="s">
        <v>121</v>
      </c>
      <c r="G33" s="427" t="s">
        <v>942</v>
      </c>
      <c r="H33" s="427"/>
      <c r="I33" s="1768"/>
      <c r="J33" s="1768"/>
      <c r="K33" s="1769">
        <v>560.08000000000004</v>
      </c>
      <c r="L33" s="1769"/>
      <c r="M33" s="1769">
        <v>658.92</v>
      </c>
    </row>
    <row r="34" spans="1:13">
      <c r="B34" s="392" t="s">
        <v>90</v>
      </c>
      <c r="C34" s="433" t="s">
        <v>1498</v>
      </c>
      <c r="D34" s="402"/>
      <c r="E34" s="88" t="s">
        <v>1467</v>
      </c>
      <c r="G34" s="88" t="s">
        <v>942</v>
      </c>
      <c r="H34" s="88"/>
      <c r="J34" s="1723"/>
      <c r="K34" s="1724">
        <v>123.37</v>
      </c>
      <c r="L34" s="1724"/>
      <c r="M34" s="1724">
        <v>145.13999999999999</v>
      </c>
    </row>
    <row r="35" spans="1:13">
      <c r="B35" s="402"/>
      <c r="C35" s="402"/>
      <c r="D35" s="402"/>
      <c r="E35" s="410"/>
      <c r="G35" s="410" t="s">
        <v>942</v>
      </c>
      <c r="H35" s="410"/>
      <c r="I35" s="1780"/>
      <c r="J35" s="1780"/>
      <c r="K35" s="1781" t="s">
        <v>942</v>
      </c>
      <c r="L35" s="1781"/>
      <c r="M35" s="1781" t="s">
        <v>942</v>
      </c>
    </row>
    <row r="36" spans="1:13">
      <c r="B36" s="389" t="s">
        <v>296</v>
      </c>
      <c r="C36" s="428"/>
      <c r="D36" s="428"/>
      <c r="E36" s="429"/>
      <c r="G36" s="429" t="s">
        <v>942</v>
      </c>
      <c r="H36" s="429"/>
      <c r="I36" s="1784"/>
      <c r="J36" s="1784"/>
      <c r="K36" s="1785" t="s">
        <v>942</v>
      </c>
      <c r="L36" s="1785"/>
      <c r="M36" s="1785" t="s">
        <v>942</v>
      </c>
    </row>
    <row r="37" spans="1:13">
      <c r="B37" s="392" t="s">
        <v>90</v>
      </c>
      <c r="C37" s="432" t="s">
        <v>1505</v>
      </c>
      <c r="D37" s="732"/>
      <c r="E37" s="427" t="s">
        <v>1471</v>
      </c>
      <c r="G37" s="427" t="s">
        <v>942</v>
      </c>
      <c r="H37" s="427"/>
      <c r="I37" s="1768"/>
      <c r="J37" s="1768"/>
      <c r="K37" s="1769">
        <v>2158.89</v>
      </c>
      <c r="L37" s="1769"/>
      <c r="M37" s="1769">
        <v>2539.87</v>
      </c>
    </row>
    <row r="38" spans="1:13" ht="14.4">
      <c r="B38" s="392" t="s">
        <v>90</v>
      </c>
      <c r="C38" s="432" t="s">
        <v>1473</v>
      </c>
      <c r="D38" s="732"/>
      <c r="E38" s="427" t="s">
        <v>1472</v>
      </c>
      <c r="G38" s="427" t="s">
        <v>942</v>
      </c>
      <c r="H38" s="427"/>
      <c r="I38" s="1768"/>
      <c r="J38" s="1768"/>
      <c r="K38" s="1769">
        <v>670.8</v>
      </c>
      <c r="L38" s="1769"/>
      <c r="M38" s="1769">
        <v>789.18</v>
      </c>
    </row>
    <row r="39" spans="1:13">
      <c r="B39" s="392" t="s">
        <v>90</v>
      </c>
      <c r="C39" s="432" t="s">
        <v>59</v>
      </c>
      <c r="D39" s="732"/>
      <c r="E39" s="427" t="s">
        <v>1260</v>
      </c>
      <c r="G39" s="427" t="s">
        <v>942</v>
      </c>
      <c r="H39" s="427"/>
      <c r="I39" s="1768"/>
      <c r="J39" s="1768"/>
      <c r="K39" s="1769">
        <v>358.53</v>
      </c>
      <c r="L39" s="1769"/>
      <c r="M39" s="1769">
        <v>421.8</v>
      </c>
    </row>
    <row r="40" spans="1:13">
      <c r="B40" s="392" t="s">
        <v>90</v>
      </c>
      <c r="C40" s="432" t="s">
        <v>1474</v>
      </c>
      <c r="D40" s="732"/>
      <c r="E40" s="427" t="s">
        <v>1550</v>
      </c>
      <c r="G40" s="427" t="s">
        <v>942</v>
      </c>
      <c r="H40" s="427"/>
      <c r="I40" s="1768"/>
      <c r="J40" s="1768"/>
      <c r="K40" s="1769">
        <v>290.95</v>
      </c>
      <c r="L40" s="1769"/>
      <c r="M40" s="1769">
        <v>342.29</v>
      </c>
    </row>
    <row r="41" spans="1:13">
      <c r="B41" s="392" t="s">
        <v>90</v>
      </c>
      <c r="C41" s="432" t="s">
        <v>1556</v>
      </c>
      <c r="D41" s="732"/>
      <c r="E41" s="427" t="s">
        <v>1554</v>
      </c>
      <c r="G41" s="427" t="s">
        <v>942</v>
      </c>
      <c r="H41" s="427"/>
      <c r="I41" s="1768"/>
      <c r="J41" s="1768"/>
      <c r="K41" s="1769" t="s">
        <v>942</v>
      </c>
      <c r="L41" s="1769"/>
      <c r="M41" s="1769" t="s">
        <v>942</v>
      </c>
    </row>
    <row r="42" spans="1:13">
      <c r="B42" s="392"/>
      <c r="C42" s="434"/>
      <c r="D42" s="732"/>
      <c r="E42" s="732"/>
      <c r="G42" s="732" t="s">
        <v>942</v>
      </c>
      <c r="H42" s="732"/>
      <c r="I42" s="1788"/>
      <c r="J42" s="1788"/>
      <c r="K42" s="1769" t="s">
        <v>942</v>
      </c>
      <c r="L42" s="1769"/>
      <c r="M42" s="1769" t="s">
        <v>942</v>
      </c>
    </row>
    <row r="43" spans="1:13">
      <c r="B43" s="389" t="s">
        <v>354</v>
      </c>
      <c r="C43" s="390"/>
      <c r="D43" s="390"/>
      <c r="E43" s="391"/>
      <c r="G43" s="391" t="s">
        <v>942</v>
      </c>
      <c r="H43" s="391"/>
      <c r="I43" s="1725"/>
      <c r="J43" s="1725"/>
      <c r="K43" s="1726" t="s">
        <v>942</v>
      </c>
      <c r="L43" s="1726"/>
      <c r="M43" s="1726" t="s">
        <v>942</v>
      </c>
    </row>
    <row r="44" spans="1:13">
      <c r="B44" s="392" t="s">
        <v>90</v>
      </c>
      <c r="C44" s="432" t="s">
        <v>855</v>
      </c>
      <c r="D44" s="402"/>
      <c r="E44" s="427" t="s">
        <v>1475</v>
      </c>
      <c r="G44" s="427" t="s">
        <v>942</v>
      </c>
      <c r="H44" s="427"/>
      <c r="I44" s="1768"/>
      <c r="J44" s="1768"/>
      <c r="K44" s="1769">
        <v>154.19999999999999</v>
      </c>
      <c r="L44" s="1769"/>
      <c r="M44" s="1769">
        <v>181.41</v>
      </c>
    </row>
    <row r="45" spans="1:13">
      <c r="A45" t="s">
        <v>504</v>
      </c>
      <c r="B45" s="947" t="s">
        <v>90</v>
      </c>
      <c r="C45" s="1138" t="s">
        <v>1477</v>
      </c>
      <c r="D45" s="1139"/>
      <c r="E45" s="950" t="s">
        <v>1476</v>
      </c>
      <c r="G45" s="950" t="s">
        <v>942</v>
      </c>
      <c r="H45" s="950"/>
      <c r="I45" s="1789"/>
      <c r="J45" s="1789"/>
      <c r="K45" s="1790" t="s">
        <v>942</v>
      </c>
      <c r="L45" s="1790"/>
      <c r="M45" s="1790" t="s">
        <v>942</v>
      </c>
    </row>
    <row r="46" spans="1:13">
      <c r="A46" s="951" t="s">
        <v>857</v>
      </c>
      <c r="B46" s="392" t="s">
        <v>90</v>
      </c>
      <c r="C46" s="432" t="s">
        <v>1477</v>
      </c>
      <c r="D46" s="732"/>
      <c r="E46" s="427" t="s">
        <v>1838</v>
      </c>
      <c r="G46" s="427" t="s">
        <v>942</v>
      </c>
      <c r="H46" s="427"/>
      <c r="I46" s="1768"/>
      <c r="J46" s="1768"/>
      <c r="K46" s="1769">
        <v>158.11000000000001</v>
      </c>
      <c r="L46" s="1769"/>
      <c r="M46" s="1769">
        <v>186.01</v>
      </c>
    </row>
    <row r="47" spans="1:13">
      <c r="B47" s="392" t="s">
        <v>90</v>
      </c>
      <c r="C47" s="432" t="s">
        <v>1479</v>
      </c>
      <c r="D47" s="402"/>
      <c r="E47" s="427" t="s">
        <v>1478</v>
      </c>
      <c r="G47" s="427" t="s">
        <v>942</v>
      </c>
      <c r="H47" s="427"/>
      <c r="I47" s="1768"/>
      <c r="J47" s="1768"/>
      <c r="K47" s="1769">
        <v>197.39</v>
      </c>
      <c r="L47" s="1769"/>
      <c r="M47" s="1769">
        <v>232.22</v>
      </c>
    </row>
    <row r="48" spans="1:13">
      <c r="B48" s="392" t="s">
        <v>90</v>
      </c>
      <c r="C48" s="432" t="s">
        <v>1481</v>
      </c>
      <c r="D48" s="402"/>
      <c r="E48" s="427" t="s">
        <v>1480</v>
      </c>
      <c r="G48" s="427" t="s">
        <v>942</v>
      </c>
      <c r="H48" s="427"/>
      <c r="I48" s="1768"/>
      <c r="J48" s="1768"/>
      <c r="K48" s="1769">
        <v>370.1</v>
      </c>
      <c r="L48" s="1769"/>
      <c r="M48" s="1769">
        <v>435.41</v>
      </c>
    </row>
    <row r="49" spans="1:13">
      <c r="B49" s="392" t="s">
        <v>90</v>
      </c>
      <c r="C49" s="432" t="s">
        <v>856</v>
      </c>
      <c r="D49" s="402"/>
      <c r="E49" s="427" t="s">
        <v>483</v>
      </c>
      <c r="G49" s="427" t="s">
        <v>942</v>
      </c>
      <c r="H49" s="427"/>
      <c r="I49" s="1768"/>
      <c r="J49" s="1768"/>
      <c r="K49" s="1769">
        <v>349.14</v>
      </c>
      <c r="L49" s="1769"/>
      <c r="M49" s="1769">
        <v>410.75</v>
      </c>
    </row>
    <row r="50" spans="1:13">
      <c r="B50" s="392" t="s">
        <v>90</v>
      </c>
      <c r="C50" s="432" t="s">
        <v>1565</v>
      </c>
      <c r="D50" s="402"/>
      <c r="E50" s="427" t="s">
        <v>1566</v>
      </c>
      <c r="G50" s="427" t="s">
        <v>942</v>
      </c>
      <c r="H50" s="427"/>
      <c r="I50" s="1768"/>
      <c r="J50" s="1768"/>
      <c r="K50" s="1769" t="s">
        <v>942</v>
      </c>
      <c r="L50" s="1769"/>
      <c r="M50" s="1769" t="s">
        <v>942</v>
      </c>
    </row>
    <row r="51" spans="1:13">
      <c r="B51" s="392" t="s">
        <v>90</v>
      </c>
      <c r="C51" s="432" t="s">
        <v>1577</v>
      </c>
      <c r="D51" s="402"/>
      <c r="E51" s="427" t="s">
        <v>1578</v>
      </c>
      <c r="G51" s="427" t="s">
        <v>942</v>
      </c>
      <c r="H51" s="427"/>
      <c r="I51" s="1768"/>
      <c r="J51" s="1768"/>
      <c r="K51" s="1769">
        <v>147.93</v>
      </c>
      <c r="L51" s="1769"/>
      <c r="M51" s="1769">
        <v>174.04</v>
      </c>
    </row>
    <row r="52" spans="1:13" ht="12.75" customHeight="1">
      <c r="B52" s="402"/>
      <c r="C52" s="697"/>
      <c r="D52" s="402"/>
      <c r="E52" s="410"/>
      <c r="G52" s="410" t="s">
        <v>942</v>
      </c>
      <c r="H52" s="410"/>
      <c r="I52" s="1780"/>
      <c r="J52" s="1780"/>
      <c r="K52" s="1781" t="s">
        <v>942</v>
      </c>
      <c r="L52" s="1781"/>
      <c r="M52" s="1781" t="s">
        <v>942</v>
      </c>
    </row>
    <row r="53" spans="1:13" ht="12.75" customHeight="1">
      <c r="B53" s="389" t="s">
        <v>5</v>
      </c>
      <c r="C53" s="390"/>
      <c r="D53" s="390"/>
      <c r="E53" s="391"/>
      <c r="G53" s="391" t="s">
        <v>942</v>
      </c>
      <c r="H53" s="391"/>
      <c r="I53" s="1725"/>
      <c r="J53" s="1725"/>
      <c r="K53" s="1726" t="s">
        <v>942</v>
      </c>
      <c r="L53" s="1726"/>
      <c r="M53" s="1726" t="s">
        <v>942</v>
      </c>
    </row>
    <row r="54" spans="1:13">
      <c r="B54" s="947" t="s">
        <v>707</v>
      </c>
      <c r="C54" s="948" t="s">
        <v>1676</v>
      </c>
      <c r="D54" s="949"/>
      <c r="E54" s="950" t="s">
        <v>737</v>
      </c>
      <c r="G54" s="950" t="s">
        <v>942</v>
      </c>
      <c r="H54" s="950"/>
      <c r="I54" s="1789"/>
      <c r="J54" s="1789"/>
      <c r="K54" s="1790" t="s">
        <v>942</v>
      </c>
      <c r="L54" s="1790"/>
      <c r="M54" s="1790" t="s">
        <v>942</v>
      </c>
    </row>
    <row r="55" spans="1:13">
      <c r="A55" s="951" t="s">
        <v>857</v>
      </c>
      <c r="B55" s="392" t="s">
        <v>707</v>
      </c>
      <c r="C55" s="436" t="s">
        <v>858</v>
      </c>
      <c r="D55" s="739"/>
      <c r="E55" s="398" t="s">
        <v>1675</v>
      </c>
      <c r="G55" s="398" t="s">
        <v>942</v>
      </c>
      <c r="H55" s="398"/>
      <c r="I55" s="1729"/>
      <c r="J55" s="1729"/>
      <c r="K55" s="1730">
        <v>231.3</v>
      </c>
      <c r="L55" s="1730"/>
      <c r="M55" s="1730">
        <v>272.12</v>
      </c>
    </row>
    <row r="56" spans="1:13" ht="12.75" customHeight="1">
      <c r="B56" s="392" t="s">
        <v>707</v>
      </c>
      <c r="C56" s="436" t="s">
        <v>859</v>
      </c>
      <c r="D56" s="739"/>
      <c r="E56" s="427" t="s">
        <v>738</v>
      </c>
      <c r="G56" s="427" t="s">
        <v>942</v>
      </c>
      <c r="H56" s="427"/>
      <c r="I56" s="1768"/>
      <c r="J56" s="1768"/>
      <c r="K56" s="1769">
        <v>385.52</v>
      </c>
      <c r="L56" s="1769"/>
      <c r="M56" s="1769">
        <v>453.55</v>
      </c>
    </row>
    <row r="57" spans="1:13" ht="12.75" customHeight="1">
      <c r="B57" s="402"/>
      <c r="C57" s="402"/>
      <c r="D57" s="402"/>
      <c r="E57" s="410"/>
      <c r="G57" s="410" t="s">
        <v>942</v>
      </c>
      <c r="H57" s="410"/>
      <c r="I57" s="1780"/>
      <c r="J57" s="1780"/>
      <c r="K57" s="1781" t="s">
        <v>942</v>
      </c>
      <c r="L57" s="1781"/>
      <c r="M57" s="1781" t="s">
        <v>942</v>
      </c>
    </row>
    <row r="58" spans="1:13">
      <c r="B58" s="407" t="s">
        <v>122</v>
      </c>
      <c r="C58" s="408"/>
      <c r="D58" s="424"/>
      <c r="E58" s="425"/>
      <c r="G58" s="425" t="s">
        <v>942</v>
      </c>
      <c r="H58" s="425"/>
      <c r="I58" s="1782"/>
      <c r="J58" s="1782"/>
      <c r="K58" s="1783" t="s">
        <v>942</v>
      </c>
      <c r="L58" s="1783"/>
      <c r="M58" s="1783" t="s">
        <v>942</v>
      </c>
    </row>
    <row r="59" spans="1:13">
      <c r="B59" s="392" t="s">
        <v>748</v>
      </c>
      <c r="C59" s="436" t="s">
        <v>1506</v>
      </c>
      <c r="D59" s="740">
        <v>52000</v>
      </c>
      <c r="E59" s="727" t="s">
        <v>1482</v>
      </c>
      <c r="G59" s="727" t="s">
        <v>942</v>
      </c>
      <c r="H59" s="727"/>
      <c r="I59" s="1791"/>
      <c r="J59" s="1791"/>
      <c r="K59" s="1792">
        <v>75.05</v>
      </c>
      <c r="L59" s="1792"/>
      <c r="M59" s="1792">
        <v>88.29</v>
      </c>
    </row>
    <row r="60" spans="1:13">
      <c r="B60" s="392" t="s">
        <v>748</v>
      </c>
      <c r="C60" s="436" t="s">
        <v>1507</v>
      </c>
      <c r="D60" s="740">
        <v>52000</v>
      </c>
      <c r="E60" s="727" t="s">
        <v>1483</v>
      </c>
      <c r="G60" s="727" t="s">
        <v>942</v>
      </c>
      <c r="H60" s="727"/>
      <c r="I60" s="1791"/>
      <c r="J60" s="1791"/>
      <c r="K60" s="1792">
        <v>64.36</v>
      </c>
      <c r="L60" s="1792"/>
      <c r="M60" s="1792">
        <v>75.72</v>
      </c>
    </row>
    <row r="61" spans="1:13" ht="12.75" customHeight="1">
      <c r="B61" s="392" t="s">
        <v>138</v>
      </c>
      <c r="C61" s="436" t="s">
        <v>1485</v>
      </c>
      <c r="D61" s="740">
        <v>198000</v>
      </c>
      <c r="E61" s="727" t="s">
        <v>1484</v>
      </c>
      <c r="G61" s="727" t="s">
        <v>942</v>
      </c>
      <c r="H61" s="727"/>
      <c r="I61" s="1791"/>
      <c r="J61" s="1791"/>
      <c r="K61" s="1792">
        <v>252.7</v>
      </c>
      <c r="L61" s="1792"/>
      <c r="M61" s="1792">
        <v>297.29000000000002</v>
      </c>
    </row>
    <row r="62" spans="1:13" ht="12.75" customHeight="1">
      <c r="B62" s="392" t="s">
        <v>138</v>
      </c>
      <c r="C62" s="436" t="s">
        <v>861</v>
      </c>
      <c r="D62" s="740">
        <v>160000</v>
      </c>
      <c r="E62" s="727" t="s">
        <v>1486</v>
      </c>
      <c r="G62" s="727" t="s">
        <v>942</v>
      </c>
      <c r="H62" s="727"/>
      <c r="I62" s="1791"/>
      <c r="J62" s="1791"/>
      <c r="K62" s="1792">
        <v>67.17</v>
      </c>
      <c r="L62" s="1792"/>
      <c r="M62" s="1792">
        <v>79.02</v>
      </c>
    </row>
    <row r="63" spans="1:13" ht="12.75" customHeight="1">
      <c r="B63" s="392" t="s">
        <v>138</v>
      </c>
      <c r="C63" s="436" t="s">
        <v>1487</v>
      </c>
      <c r="D63" s="740">
        <v>200000</v>
      </c>
      <c r="E63" s="727" t="s">
        <v>1488</v>
      </c>
      <c r="G63" s="727" t="s">
        <v>942</v>
      </c>
      <c r="H63" s="727"/>
      <c r="I63" s="1791"/>
      <c r="J63" s="1791"/>
      <c r="K63" s="1792">
        <v>82.99</v>
      </c>
      <c r="L63" s="1792"/>
      <c r="M63" s="1792">
        <v>97.64</v>
      </c>
    </row>
    <row r="64" spans="1:13" ht="12.75" customHeight="1">
      <c r="B64" s="392" t="s">
        <v>138</v>
      </c>
      <c r="C64" s="436" t="s">
        <v>1491</v>
      </c>
      <c r="D64" s="740">
        <v>121000</v>
      </c>
      <c r="E64" s="727" t="s">
        <v>1490</v>
      </c>
      <c r="G64" s="727" t="s">
        <v>942</v>
      </c>
      <c r="H64" s="727"/>
      <c r="I64" s="1791"/>
      <c r="J64" s="1791"/>
      <c r="K64" s="1792">
        <v>69.84</v>
      </c>
      <c r="L64" s="1792"/>
      <c r="M64" s="1792">
        <v>82.16</v>
      </c>
    </row>
    <row r="65" spans="2:13">
      <c r="B65" s="411" t="s">
        <v>180</v>
      </c>
      <c r="C65" s="438" t="s">
        <v>1502</v>
      </c>
      <c r="D65" s="741">
        <v>15000</v>
      </c>
      <c r="E65" s="728" t="s">
        <v>133</v>
      </c>
      <c r="G65" s="728" t="s">
        <v>942</v>
      </c>
      <c r="H65" s="728"/>
      <c r="I65" s="1793"/>
      <c r="J65" s="1793"/>
      <c r="K65" s="1794">
        <v>68.150000000000006</v>
      </c>
      <c r="L65" s="1794"/>
      <c r="M65" s="1794">
        <v>80.180000000000007</v>
      </c>
    </row>
    <row r="66" spans="2:13">
      <c r="B66" s="411" t="s">
        <v>180</v>
      </c>
      <c r="C66" s="438" t="s">
        <v>1489</v>
      </c>
      <c r="D66" s="741">
        <v>5000</v>
      </c>
      <c r="E66" s="728" t="s">
        <v>132</v>
      </c>
      <c r="G66" s="728" t="s">
        <v>942</v>
      </c>
      <c r="H66" s="728"/>
      <c r="I66" s="1793"/>
      <c r="J66" s="1793"/>
      <c r="K66" s="1794">
        <v>38.96</v>
      </c>
      <c r="L66" s="1794"/>
      <c r="M66" s="1794">
        <v>45.84</v>
      </c>
    </row>
    <row r="67" spans="2:13">
      <c r="B67" s="411" t="s">
        <v>180</v>
      </c>
      <c r="C67" s="438" t="s">
        <v>1503</v>
      </c>
      <c r="D67" s="741">
        <v>5000</v>
      </c>
      <c r="E67" s="728" t="s">
        <v>598</v>
      </c>
      <c r="G67" s="728" t="s">
        <v>942</v>
      </c>
      <c r="H67" s="728"/>
      <c r="I67" s="1793"/>
      <c r="J67" s="1793"/>
      <c r="K67" s="1794">
        <v>107.52</v>
      </c>
      <c r="L67" s="1794"/>
      <c r="M67" s="1794">
        <v>126.49</v>
      </c>
    </row>
    <row r="68" spans="2:13">
      <c r="B68" s="411" t="s">
        <v>180</v>
      </c>
      <c r="C68" s="445" t="s">
        <v>1504</v>
      </c>
      <c r="D68" s="742">
        <v>16000</v>
      </c>
      <c r="E68" s="733" t="s">
        <v>10</v>
      </c>
      <c r="G68" s="733" t="s">
        <v>942</v>
      </c>
      <c r="H68" s="733"/>
      <c r="I68" s="1795"/>
      <c r="J68" s="1795"/>
      <c r="K68" s="1796">
        <v>149.29</v>
      </c>
      <c r="L68" s="1796"/>
      <c r="M68" s="1796">
        <v>175.64</v>
      </c>
    </row>
  </sheetData>
  <sheetProtection formatCells="0" formatColumns="0" formatRows="0" insertColumns="0" insertRows="0" insertHyperlinks="0" deleteColumns="0" deleteRows="0" sort="0" autoFilter="0" pivotTables="0"/>
  <mergeCells count="1">
    <mergeCell ref="B1:E1"/>
  </mergeCells>
  <phoneticPr fontId="2" type="noConversion"/>
  <conditionalFormatting sqref="C11:C13">
    <cfRule type="expression" dxfId="23" priority="13" stopIfTrue="1">
      <formula>AND(C11="",#REF!&lt;&gt;"")</formula>
    </cfRule>
    <cfRule type="expression" dxfId="22" priority="14" stopIfTrue="1">
      <formula>$R11="INCORRECT"</formula>
    </cfRule>
    <cfRule type="expression" dxfId="21" priority="15">
      <formula>AND(#REF!="NO",$R11="PINK")</formula>
    </cfRule>
    <cfRule type="expression" dxfId="20" priority="16">
      <formula>AND(#REF!="YES",$R11="PINK")</formula>
    </cfRule>
    <cfRule type="expression" dxfId="19" priority="17">
      <formula>AND(#REF!="NO",$R11="BLUE")</formula>
    </cfRule>
    <cfRule type="expression" dxfId="18" priority="18">
      <formula>AND(#REF!="YES",$R11="BLUE")</formula>
    </cfRule>
    <cfRule type="expression" dxfId="17" priority="19">
      <formula>AND(#REF!="NO",$R11="ORANGE")</formula>
    </cfRule>
    <cfRule type="expression" dxfId="16" priority="20">
      <formula>AND(#REF!="YES",$R11="ORANGE")</formula>
    </cfRule>
    <cfRule type="expression" dxfId="15" priority="21">
      <formula>AND(#REF!="NO",$R11="GREEN")</formula>
    </cfRule>
    <cfRule type="expression" dxfId="14" priority="22">
      <formula>AND(#REF!="Yes",$R11="GREEN")</formula>
    </cfRule>
    <cfRule type="expression" dxfId="13" priority="23">
      <formula>AND(#REF!="No",$R11="Yellow")</formula>
    </cfRule>
    <cfRule type="expression" dxfId="12" priority="24">
      <formula>AND(#REF!="Yes",$R11="YELLOW")</formula>
    </cfRule>
  </conditionalFormatting>
  <pageMargins left="0" right="0" top="0.74803149606299213" bottom="0.74803149606299213" header="0.31496062992125984" footer="0.31496062992125984"/>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M35"/>
  <sheetViews>
    <sheetView zoomScale="70" zoomScaleNormal="70" workbookViewId="0">
      <selection activeCell="A5" sqref="A5"/>
    </sheetView>
  </sheetViews>
  <sheetFormatPr defaultColWidth="9.109375" defaultRowHeight="13.2"/>
  <cols>
    <col min="1" max="1" width="8.6640625" style="2" customWidth="1"/>
    <col min="2" max="2" width="25.6640625" style="13" customWidth="1"/>
    <col min="3" max="3" width="73.33203125" style="7" customWidth="1"/>
    <col min="4" max="4" width="10.6640625" style="22" customWidth="1"/>
    <col min="5" max="5" width="15.5546875" style="22" customWidth="1"/>
    <col min="6" max="6" width="3.109375" style="6" customWidth="1"/>
    <col min="7" max="7" width="15.44140625" style="6" customWidth="1"/>
    <col min="8" max="8" width="3" style="5" customWidth="1"/>
    <col min="9" max="9" width="15" style="1224" customWidth="1"/>
    <col min="10" max="10" width="3" style="1224" customWidth="1"/>
    <col min="11" max="11" width="15" style="1224" customWidth="1"/>
    <col min="12" max="12" width="3" style="1224" customWidth="1"/>
    <col min="13" max="13" width="15" style="1224" customWidth="1"/>
    <col min="14" max="16384" width="9.109375" style="5"/>
  </cols>
  <sheetData>
    <row r="1" spans="2:13" ht="25.5" customHeight="1">
      <c r="B1" s="1944" t="s">
        <v>705</v>
      </c>
      <c r="C1" s="1944"/>
      <c r="D1" s="1944"/>
      <c r="E1" s="1944"/>
    </row>
    <row r="2" spans="2:13" ht="25.5" customHeight="1">
      <c r="B2" s="1947"/>
      <c r="C2" s="1947"/>
      <c r="D2" s="1947"/>
      <c r="E2" s="1947"/>
    </row>
    <row r="3" spans="2:13" ht="32.1" customHeight="1">
      <c r="B3" s="58" t="s">
        <v>134</v>
      </c>
      <c r="C3" s="58" t="s">
        <v>139</v>
      </c>
      <c r="D3" s="58" t="s">
        <v>68</v>
      </c>
      <c r="E3" s="58" t="s">
        <v>211</v>
      </c>
      <c r="G3" s="1153" t="s">
        <v>1858</v>
      </c>
      <c r="I3" s="1196"/>
      <c r="J3" s="1195"/>
      <c r="K3" s="1202" t="s">
        <v>1840</v>
      </c>
      <c r="L3" s="1195"/>
      <c r="M3" s="1203" t="s">
        <v>1841</v>
      </c>
    </row>
    <row r="4" spans="2:13" ht="5.25" customHeight="1">
      <c r="B4" s="16"/>
      <c r="C4" s="16"/>
      <c r="D4" s="16"/>
      <c r="E4" s="16"/>
    </row>
    <row r="5" spans="2:13" ht="15.6">
      <c r="B5" s="807" t="s">
        <v>135</v>
      </c>
      <c r="C5" s="808"/>
      <c r="D5" s="809"/>
      <c r="E5" s="810"/>
      <c r="F5" s="832"/>
      <c r="G5" s="808" t="s">
        <v>942</v>
      </c>
      <c r="H5" s="808"/>
      <c r="I5" s="1797"/>
      <c r="J5" s="1797"/>
      <c r="K5" s="1797" t="s">
        <v>942</v>
      </c>
      <c r="L5" s="1797"/>
      <c r="M5" s="1797" t="s">
        <v>942</v>
      </c>
    </row>
    <row r="6" spans="2:13" ht="26.4">
      <c r="B6" s="757" t="s">
        <v>145</v>
      </c>
      <c r="C6" s="749" t="s">
        <v>1580</v>
      </c>
      <c r="D6" s="750"/>
      <c r="E6" s="750" t="s">
        <v>706</v>
      </c>
      <c r="F6" s="832"/>
      <c r="G6" s="1185">
        <v>1</v>
      </c>
      <c r="H6" s="749"/>
      <c r="I6" s="1798"/>
      <c r="J6" s="1799"/>
      <c r="K6" s="1800">
        <v>1464.95</v>
      </c>
      <c r="L6" s="1800"/>
      <c r="M6" s="1800">
        <v>1723.47</v>
      </c>
    </row>
    <row r="7" spans="2:13" ht="19.5" customHeight="1">
      <c r="B7" s="751"/>
      <c r="C7" s="752" t="s">
        <v>76</v>
      </c>
      <c r="D7" s="753"/>
      <c r="E7" s="811"/>
      <c r="G7" s="752" t="s">
        <v>942</v>
      </c>
      <c r="H7" s="752"/>
      <c r="I7" s="1801"/>
      <c r="J7" s="1802"/>
      <c r="K7" s="1803" t="s">
        <v>942</v>
      </c>
      <c r="L7" s="1803"/>
      <c r="M7" s="1803" t="s">
        <v>942</v>
      </c>
    </row>
    <row r="8" spans="2:13" ht="18" customHeight="1">
      <c r="B8" s="788" t="s">
        <v>1449</v>
      </c>
      <c r="C8" s="754"/>
      <c r="D8" s="755"/>
      <c r="E8" s="812"/>
      <c r="G8" s="754" t="s">
        <v>942</v>
      </c>
      <c r="H8" s="754"/>
      <c r="I8" s="1804"/>
      <c r="J8" s="1805"/>
      <c r="K8" s="1806" t="s">
        <v>942</v>
      </c>
      <c r="L8" s="1806"/>
      <c r="M8" s="1806" t="s">
        <v>942</v>
      </c>
    </row>
    <row r="9" spans="2:13" ht="15.75" customHeight="1">
      <c r="B9" s="789" t="s">
        <v>80</v>
      </c>
      <c r="C9" s="756" t="s">
        <v>1581</v>
      </c>
      <c r="D9" s="757"/>
      <c r="E9" s="750" t="s">
        <v>11</v>
      </c>
      <c r="G9" s="756" t="s">
        <v>942</v>
      </c>
      <c r="H9" s="756"/>
      <c r="I9" s="1807"/>
      <c r="J9" s="1808"/>
      <c r="K9" s="1809">
        <v>46.35</v>
      </c>
      <c r="L9" s="1809"/>
      <c r="M9" s="1809">
        <v>54.53</v>
      </c>
    </row>
    <row r="10" spans="2:13">
      <c r="B10" s="813"/>
      <c r="C10" s="758"/>
      <c r="D10" s="759"/>
      <c r="E10" s="759"/>
      <c r="G10" s="758" t="s">
        <v>942</v>
      </c>
      <c r="H10" s="758"/>
      <c r="I10" s="1810"/>
      <c r="J10" s="1811"/>
      <c r="K10" s="1812" t="s">
        <v>942</v>
      </c>
      <c r="L10" s="1812"/>
      <c r="M10" s="1812" t="s">
        <v>942</v>
      </c>
    </row>
    <row r="11" spans="2:13">
      <c r="B11" s="767" t="s">
        <v>354</v>
      </c>
      <c r="C11" s="760"/>
      <c r="D11" s="761"/>
      <c r="E11" s="761"/>
      <c r="G11" s="760" t="s">
        <v>942</v>
      </c>
      <c r="H11" s="760"/>
      <c r="I11" s="1813"/>
      <c r="J11" s="1814"/>
      <c r="K11" s="1815" t="s">
        <v>942</v>
      </c>
      <c r="L11" s="1815"/>
      <c r="M11" s="1815" t="s">
        <v>942</v>
      </c>
    </row>
    <row r="12" spans="2:13">
      <c r="B12" s="791" t="s">
        <v>83</v>
      </c>
      <c r="C12" s="762" t="s">
        <v>707</v>
      </c>
      <c r="D12" s="763"/>
      <c r="E12" s="763" t="s">
        <v>708</v>
      </c>
      <c r="G12" s="762" t="s">
        <v>942</v>
      </c>
      <c r="H12" s="762"/>
      <c r="I12" s="1816"/>
      <c r="J12" s="1817"/>
      <c r="K12" s="1818">
        <v>231.3</v>
      </c>
      <c r="L12" s="1818"/>
      <c r="M12" s="1818">
        <v>272.12</v>
      </c>
    </row>
    <row r="13" spans="2:13">
      <c r="B13" s="792" t="s">
        <v>83</v>
      </c>
      <c r="C13" s="766" t="s">
        <v>722</v>
      </c>
      <c r="D13" s="765"/>
      <c r="E13" s="814" t="s">
        <v>709</v>
      </c>
      <c r="G13" s="766" t="s">
        <v>942</v>
      </c>
      <c r="H13" s="766"/>
      <c r="I13" s="1819"/>
      <c r="J13" s="1820"/>
      <c r="K13" s="1821">
        <v>262.14</v>
      </c>
      <c r="L13" s="1821"/>
      <c r="M13" s="1821">
        <v>308.39999999999998</v>
      </c>
    </row>
    <row r="14" spans="2:13" ht="15.6">
      <c r="B14" s="791" t="s">
        <v>83</v>
      </c>
      <c r="C14" s="762" t="s">
        <v>1582</v>
      </c>
      <c r="D14" s="763"/>
      <c r="E14" s="763" t="s">
        <v>710</v>
      </c>
      <c r="F14" s="832"/>
      <c r="G14" s="762" t="s">
        <v>942</v>
      </c>
      <c r="H14" s="762"/>
      <c r="I14" s="1816"/>
      <c r="J14" s="1817"/>
      <c r="K14" s="1818">
        <v>223.59</v>
      </c>
      <c r="L14" s="1818"/>
      <c r="M14" s="1818">
        <v>263.05</v>
      </c>
    </row>
    <row r="15" spans="2:13" ht="15.6">
      <c r="B15" s="792" t="s">
        <v>83</v>
      </c>
      <c r="C15" s="758" t="s">
        <v>739</v>
      </c>
      <c r="D15" s="759"/>
      <c r="E15" s="759" t="s">
        <v>553</v>
      </c>
      <c r="F15" s="832"/>
      <c r="G15" s="758" t="s">
        <v>942</v>
      </c>
      <c r="H15" s="758"/>
      <c r="I15" s="1810"/>
      <c r="J15" s="1811"/>
      <c r="K15" s="1812" t="s">
        <v>942</v>
      </c>
      <c r="L15" s="1812"/>
      <c r="M15" s="1812" t="s">
        <v>942</v>
      </c>
    </row>
    <row r="16" spans="2:13" ht="15.6">
      <c r="B16" s="767" t="s">
        <v>122</v>
      </c>
      <c r="C16" s="768"/>
      <c r="D16" s="769"/>
      <c r="E16" s="769"/>
      <c r="F16" s="832"/>
      <c r="G16" s="768" t="s">
        <v>942</v>
      </c>
      <c r="H16" s="768"/>
      <c r="I16" s="1822"/>
      <c r="J16" s="1822"/>
      <c r="K16" s="1823" t="s">
        <v>942</v>
      </c>
      <c r="L16" s="1823"/>
      <c r="M16" s="1823" t="s">
        <v>942</v>
      </c>
    </row>
    <row r="17" spans="1:13">
      <c r="B17" s="791" t="s">
        <v>300</v>
      </c>
      <c r="C17" s="762" t="s">
        <v>711</v>
      </c>
      <c r="D17" s="770">
        <v>9000</v>
      </c>
      <c r="E17" s="763" t="s">
        <v>712</v>
      </c>
      <c r="G17" s="762" t="s">
        <v>942</v>
      </c>
      <c r="H17" s="762"/>
      <c r="I17" s="1816"/>
      <c r="J17" s="1817"/>
      <c r="K17" s="1818">
        <v>47.24</v>
      </c>
      <c r="L17" s="1818"/>
      <c r="M17" s="1818">
        <v>55.58</v>
      </c>
    </row>
    <row r="18" spans="1:13">
      <c r="B18" s="791" t="s">
        <v>300</v>
      </c>
      <c r="C18" s="762" t="s">
        <v>716</v>
      </c>
      <c r="D18" s="770">
        <v>3000</v>
      </c>
      <c r="E18" s="763" t="s">
        <v>713</v>
      </c>
      <c r="G18" s="762" t="s">
        <v>942</v>
      </c>
      <c r="H18" s="762"/>
      <c r="I18" s="1816"/>
      <c r="J18" s="1817"/>
      <c r="K18" s="1818">
        <v>36.51</v>
      </c>
      <c r="L18" s="1818"/>
      <c r="M18" s="1818">
        <v>42.95</v>
      </c>
    </row>
    <row r="19" spans="1:13">
      <c r="B19" s="791" t="s">
        <v>300</v>
      </c>
      <c r="C19" s="762" t="s">
        <v>717</v>
      </c>
      <c r="D19" s="770">
        <v>3000</v>
      </c>
      <c r="E19" s="763" t="s">
        <v>714</v>
      </c>
      <c r="G19" s="762" t="s">
        <v>942</v>
      </c>
      <c r="H19" s="762"/>
      <c r="I19" s="1816"/>
      <c r="J19" s="1817"/>
      <c r="K19" s="1818">
        <v>36.51</v>
      </c>
      <c r="L19" s="1818"/>
      <c r="M19" s="1818">
        <v>42.95</v>
      </c>
    </row>
    <row r="20" spans="1:13">
      <c r="B20" s="791" t="s">
        <v>300</v>
      </c>
      <c r="C20" s="762" t="s">
        <v>718</v>
      </c>
      <c r="D20" s="770">
        <v>3000</v>
      </c>
      <c r="E20" s="763" t="s">
        <v>715</v>
      </c>
      <c r="G20" s="762" t="s">
        <v>942</v>
      </c>
      <c r="H20" s="762"/>
      <c r="I20" s="1816"/>
      <c r="J20" s="1817"/>
      <c r="K20" s="1818">
        <v>36.51</v>
      </c>
      <c r="L20" s="1818"/>
      <c r="M20" s="1818">
        <v>42.95</v>
      </c>
    </row>
    <row r="21" spans="1:13">
      <c r="B21" s="792" t="s">
        <v>85</v>
      </c>
      <c r="C21" s="762" t="s">
        <v>1583</v>
      </c>
      <c r="D21" s="771">
        <v>76000</v>
      </c>
      <c r="E21" s="765" t="s">
        <v>719</v>
      </c>
      <c r="G21" s="762" t="s">
        <v>942</v>
      </c>
      <c r="H21" s="762"/>
      <c r="I21" s="1816"/>
      <c r="J21" s="1817"/>
      <c r="K21" s="1818">
        <v>94.48</v>
      </c>
      <c r="L21" s="1818"/>
      <c r="M21" s="1818">
        <v>111.15</v>
      </c>
    </row>
    <row r="22" spans="1:13">
      <c r="B22" s="792" t="s">
        <v>85</v>
      </c>
      <c r="C22" s="762" t="s">
        <v>720</v>
      </c>
      <c r="D22" s="771">
        <v>15000</v>
      </c>
      <c r="E22" s="765" t="s">
        <v>721</v>
      </c>
      <c r="G22" s="762" t="s">
        <v>942</v>
      </c>
      <c r="H22" s="762"/>
      <c r="I22" s="1816"/>
      <c r="J22" s="1817"/>
      <c r="K22" s="1818">
        <v>33.26</v>
      </c>
      <c r="L22" s="1818"/>
      <c r="M22" s="1818">
        <v>39.130000000000003</v>
      </c>
    </row>
    <row r="23" spans="1:13">
      <c r="B23" s="792" t="s">
        <v>769</v>
      </c>
      <c r="C23" s="762" t="s">
        <v>1584</v>
      </c>
      <c r="D23" s="771">
        <v>100000</v>
      </c>
      <c r="E23" s="765" t="s">
        <v>770</v>
      </c>
      <c r="G23" s="762" t="s">
        <v>942</v>
      </c>
      <c r="H23" s="762"/>
      <c r="I23" s="1816"/>
      <c r="J23" s="1817"/>
      <c r="K23" s="1818" t="s">
        <v>942</v>
      </c>
      <c r="L23" s="1818"/>
      <c r="M23" s="1818" t="s">
        <v>942</v>
      </c>
    </row>
    <row r="24" spans="1:13">
      <c r="B24" s="792" t="s">
        <v>769</v>
      </c>
      <c r="C24" s="762" t="s">
        <v>1585</v>
      </c>
      <c r="D24" s="771">
        <v>120000</v>
      </c>
      <c r="E24" s="765" t="s">
        <v>815</v>
      </c>
      <c r="G24" s="762" t="s">
        <v>942</v>
      </c>
      <c r="H24" s="762"/>
      <c r="I24" s="1816"/>
      <c r="J24" s="1817"/>
      <c r="K24" s="1818" t="s">
        <v>942</v>
      </c>
      <c r="L24" s="1818"/>
      <c r="M24" s="1818" t="s">
        <v>942</v>
      </c>
    </row>
    <row r="25" spans="1:13" s="354" customFormat="1">
      <c r="A25" s="353"/>
      <c r="B25" s="815" t="s">
        <v>769</v>
      </c>
      <c r="C25" s="816" t="s">
        <v>1586</v>
      </c>
      <c r="D25" s="413">
        <v>120000</v>
      </c>
      <c r="E25" s="817" t="s">
        <v>814</v>
      </c>
      <c r="F25" s="6"/>
      <c r="G25" s="816" t="s">
        <v>942</v>
      </c>
      <c r="H25" s="816"/>
      <c r="I25" s="1824"/>
      <c r="J25" s="1825"/>
      <c r="K25" s="1826" t="s">
        <v>942</v>
      </c>
      <c r="L25" s="1826"/>
      <c r="M25" s="1826" t="s">
        <v>942</v>
      </c>
    </row>
    <row r="26" spans="1:13">
      <c r="M26" s="1224" t="s">
        <v>942</v>
      </c>
    </row>
    <row r="30" spans="1:13" ht="15.6">
      <c r="F30" s="832"/>
    </row>
    <row r="31" spans="1:13" ht="15.6">
      <c r="F31" s="832"/>
    </row>
    <row r="32" spans="1:13" ht="15.6">
      <c r="F32" s="832"/>
    </row>
    <row r="34" spans="7:7">
      <c r="G34" s="5"/>
    </row>
    <row r="35" spans="7:7">
      <c r="G35" s="5"/>
    </row>
  </sheetData>
  <sheetProtection formatCells="0" formatColumns="0" formatRows="0" insertColumns="0" insertRows="0" insertHyperlinks="0" deleteColumns="0" deleteRows="0" sort="0" autoFilter="0" pivotTables="0"/>
  <mergeCells count="2">
    <mergeCell ref="B1:E1"/>
    <mergeCell ref="B2:E2"/>
  </mergeCells>
  <pageMargins left="0" right="0" top="0.74803149606299213" bottom="0.74803149606299213" header="0.31496062992125984" footer="0.31496062992125984"/>
  <pageSetup paperSize="9"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1:M68"/>
  <sheetViews>
    <sheetView zoomScale="70" zoomScaleNormal="70" workbookViewId="0">
      <pane ySplit="2" topLeftCell="A3" activePane="bottomLeft" state="frozen"/>
      <selection pane="bottomLeft" activeCell="A4" sqref="A4"/>
    </sheetView>
  </sheetViews>
  <sheetFormatPr defaultRowHeight="13.2"/>
  <cols>
    <col min="1" max="1" width="15.6640625" customWidth="1"/>
    <col min="2" max="2" width="14.88671875" customWidth="1"/>
    <col min="3" max="3" width="77.109375" customWidth="1"/>
    <col min="4" max="4" width="8.44140625" customWidth="1"/>
    <col min="5" max="5" width="14.44140625" style="88" customWidth="1"/>
    <col min="6" max="6" width="3.109375" style="6" customWidth="1"/>
    <col min="7" max="7" width="15.44140625" style="6" customWidth="1"/>
    <col min="8" max="8" width="3" style="449" customWidth="1"/>
    <col min="9" max="9" width="15" style="1207" customWidth="1"/>
    <col min="10" max="10" width="3" style="1207" customWidth="1"/>
    <col min="11" max="11" width="15" style="1207" customWidth="1"/>
    <col min="12" max="12" width="3" style="1207" customWidth="1"/>
    <col min="13" max="13" width="15" style="1207" customWidth="1"/>
  </cols>
  <sheetData>
    <row r="1" spans="2:13" ht="27.75" customHeight="1">
      <c r="B1" s="1945" t="s">
        <v>862</v>
      </c>
      <c r="C1" s="1945"/>
      <c r="D1" s="1945"/>
      <c r="E1" s="1945"/>
    </row>
    <row r="2" spans="2:13" ht="31.05" customHeight="1">
      <c r="B2" s="1124" t="s">
        <v>134</v>
      </c>
      <c r="C2" s="1124" t="s">
        <v>139</v>
      </c>
      <c r="D2" s="1124" t="s">
        <v>68</v>
      </c>
      <c r="E2" s="1124" t="s">
        <v>817</v>
      </c>
      <c r="G2" s="1153" t="s">
        <v>1858</v>
      </c>
      <c r="H2" s="448"/>
      <c r="I2" s="1196"/>
      <c r="J2" s="1195"/>
      <c r="K2" s="1202" t="s">
        <v>1840</v>
      </c>
      <c r="L2" s="1195"/>
      <c r="M2" s="1203" t="s">
        <v>1841</v>
      </c>
    </row>
    <row r="3" spans="2:13" ht="10.050000000000001" customHeight="1"/>
    <row r="4" spans="2:13" ht="13.65" customHeight="1">
      <c r="B4" s="1119" t="s">
        <v>1831</v>
      </c>
      <c r="C4" s="1119"/>
      <c r="D4" s="1119"/>
      <c r="E4" s="1120"/>
      <c r="G4" s="1120" t="s">
        <v>942</v>
      </c>
      <c r="H4" s="1120"/>
      <c r="I4" s="1827"/>
      <c r="J4" s="1827"/>
      <c r="K4" s="1828" t="s">
        <v>942</v>
      </c>
      <c r="L4" s="1828"/>
      <c r="M4" s="1828" t="s">
        <v>942</v>
      </c>
    </row>
    <row r="5" spans="2:13" s="87" customFormat="1" ht="46.8">
      <c r="B5" s="1121" t="s">
        <v>145</v>
      </c>
      <c r="C5" s="1122" t="s">
        <v>1830</v>
      </c>
      <c r="D5" s="1121"/>
      <c r="E5" s="1123" t="s">
        <v>864</v>
      </c>
      <c r="F5" s="832"/>
      <c r="G5" s="1123">
        <v>1</v>
      </c>
      <c r="H5" s="1123"/>
      <c r="I5" s="1829"/>
      <c r="J5" s="1829"/>
      <c r="K5" s="1830" t="s">
        <v>942</v>
      </c>
      <c r="L5" s="1830"/>
      <c r="M5" s="1830" t="s">
        <v>942</v>
      </c>
    </row>
    <row r="6" spans="2:13" ht="12" customHeight="1">
      <c r="B6" s="1130" t="s">
        <v>819</v>
      </c>
      <c r="C6" s="1131"/>
      <c r="D6" s="1131"/>
      <c r="E6" s="1132"/>
      <c r="F6" s="832"/>
      <c r="G6" s="1132" t="s">
        <v>942</v>
      </c>
      <c r="H6" s="1132"/>
      <c r="I6" s="1831"/>
      <c r="J6" s="1831"/>
      <c r="K6" s="1832" t="s">
        <v>942</v>
      </c>
      <c r="L6" s="1832"/>
      <c r="M6" s="1832" t="s">
        <v>942</v>
      </c>
    </row>
    <row r="7" spans="2:13" ht="16.5" customHeight="1">
      <c r="B7" s="793" t="s">
        <v>217</v>
      </c>
      <c r="C7" s="793" t="s">
        <v>865</v>
      </c>
      <c r="D7" s="793"/>
      <c r="E7" s="1133" t="s">
        <v>866</v>
      </c>
      <c r="G7" s="1133" t="s">
        <v>942</v>
      </c>
      <c r="H7" s="1133"/>
      <c r="I7" s="1833"/>
      <c r="J7" s="1833"/>
      <c r="K7" s="1834">
        <v>61.68</v>
      </c>
      <c r="L7" s="1834"/>
      <c r="M7" s="1834">
        <v>72.56</v>
      </c>
    </row>
    <row r="8" spans="2:13" ht="16.5" customHeight="1">
      <c r="B8" s="793" t="s">
        <v>217</v>
      </c>
      <c r="C8" s="793" t="s">
        <v>867</v>
      </c>
      <c r="D8" s="793"/>
      <c r="E8" s="1133" t="s">
        <v>868</v>
      </c>
      <c r="G8" s="1133" t="s">
        <v>942</v>
      </c>
      <c r="H8" s="1133"/>
      <c r="I8" s="1833"/>
      <c r="J8" s="1833"/>
      <c r="K8" s="1834">
        <v>524.29999999999995</v>
      </c>
      <c r="L8" s="1834"/>
      <c r="M8" s="1834">
        <v>616.82000000000005</v>
      </c>
    </row>
    <row r="9" spans="2:13" ht="16.5" customHeight="1">
      <c r="B9" s="793" t="s">
        <v>217</v>
      </c>
      <c r="C9" s="793" t="s">
        <v>869</v>
      </c>
      <c r="D9" s="793"/>
      <c r="E9" s="1133" t="s">
        <v>870</v>
      </c>
      <c r="G9" s="1133" t="s">
        <v>942</v>
      </c>
      <c r="H9" s="1133"/>
      <c r="I9" s="1833"/>
      <c r="J9" s="1833"/>
      <c r="K9" s="1834">
        <v>986.92</v>
      </c>
      <c r="L9" s="1834"/>
      <c r="M9" s="1834">
        <v>1161.08</v>
      </c>
    </row>
    <row r="10" spans="2:13" ht="12" customHeight="1">
      <c r="B10" s="450" t="s">
        <v>210</v>
      </c>
      <c r="C10" s="452"/>
      <c r="D10" s="452"/>
      <c r="E10" s="453"/>
      <c r="G10" s="453" t="s">
        <v>942</v>
      </c>
      <c r="H10" s="453"/>
      <c r="I10" s="1835"/>
      <c r="J10" s="1835"/>
      <c r="K10" s="1836" t="s">
        <v>942</v>
      </c>
      <c r="L10" s="1836"/>
      <c r="M10" s="1836" t="s">
        <v>942</v>
      </c>
    </row>
    <row r="11" spans="2:13" ht="12" customHeight="1">
      <c r="B11" s="454" t="s">
        <v>58</v>
      </c>
      <c r="C11" s="454" t="s">
        <v>871</v>
      </c>
      <c r="D11" s="454"/>
      <c r="E11" s="455" t="s">
        <v>872</v>
      </c>
      <c r="G11" s="455" t="s">
        <v>942</v>
      </c>
      <c r="H11" s="455"/>
      <c r="I11" s="1837"/>
      <c r="J11" s="1837"/>
      <c r="K11" s="1838">
        <v>15.42</v>
      </c>
      <c r="L11" s="1838"/>
      <c r="M11" s="1838">
        <v>18.14</v>
      </c>
    </row>
    <row r="12" spans="2:13" ht="12" customHeight="1">
      <c r="B12" s="745" t="s">
        <v>1449</v>
      </c>
      <c r="C12" s="456"/>
      <c r="D12" s="457"/>
      <c r="E12" s="458"/>
      <c r="G12" s="458" t="s">
        <v>942</v>
      </c>
      <c r="H12" s="458"/>
      <c r="I12" s="1839"/>
      <c r="J12" s="1839"/>
      <c r="K12" s="1840" t="s">
        <v>942</v>
      </c>
      <c r="L12" s="1840"/>
      <c r="M12" s="1840" t="s">
        <v>942</v>
      </c>
    </row>
    <row r="13" spans="2:13" ht="12" customHeight="1">
      <c r="B13" s="459" t="s">
        <v>80</v>
      </c>
      <c r="C13" s="460" t="s">
        <v>873</v>
      </c>
      <c r="D13" s="461"/>
      <c r="E13" s="462" t="s">
        <v>830</v>
      </c>
      <c r="G13" s="462" t="s">
        <v>942</v>
      </c>
      <c r="H13" s="462"/>
      <c r="I13" s="1841"/>
      <c r="J13" s="1841"/>
      <c r="K13" s="1842" t="s">
        <v>942</v>
      </c>
      <c r="L13" s="1842"/>
      <c r="M13" s="1842" t="s">
        <v>942</v>
      </c>
    </row>
    <row r="14" spans="2:13" ht="10.050000000000001" customHeight="1">
      <c r="B14" s="463"/>
      <c r="C14" s="463"/>
      <c r="D14" s="463"/>
      <c r="E14" s="464"/>
      <c r="F14" s="832"/>
      <c r="G14" s="464" t="s">
        <v>942</v>
      </c>
      <c r="H14" s="464"/>
      <c r="I14" s="1450"/>
      <c r="J14" s="1450"/>
      <c r="K14" s="1451" t="s">
        <v>942</v>
      </c>
      <c r="L14" s="1451"/>
      <c r="M14" s="1451" t="s">
        <v>942</v>
      </c>
    </row>
    <row r="15" spans="2:13" ht="12" customHeight="1">
      <c r="B15" s="465" t="s">
        <v>66</v>
      </c>
      <c r="C15" s="466"/>
      <c r="D15" s="466"/>
      <c r="E15" s="467"/>
      <c r="F15" s="832"/>
      <c r="G15" s="467" t="s">
        <v>942</v>
      </c>
      <c r="H15" s="467"/>
      <c r="I15" s="1453"/>
      <c r="J15" s="1453"/>
      <c r="K15" s="1454" t="s">
        <v>942</v>
      </c>
      <c r="L15" s="1454"/>
      <c r="M15" s="1454" t="s">
        <v>942</v>
      </c>
    </row>
    <row r="16" spans="2:13" ht="14.25" customHeight="1">
      <c r="B16" s="468" t="s">
        <v>90</v>
      </c>
      <c r="C16" s="469" t="s">
        <v>874</v>
      </c>
      <c r="D16" s="470"/>
      <c r="E16" s="471" t="s">
        <v>831</v>
      </c>
      <c r="F16" s="832"/>
      <c r="G16" s="471" t="s">
        <v>942</v>
      </c>
      <c r="H16" s="471"/>
      <c r="I16" s="1445"/>
      <c r="J16" s="1445"/>
      <c r="K16" s="1446">
        <v>370.1</v>
      </c>
      <c r="L16" s="1446"/>
      <c r="M16" s="1446">
        <v>435.41</v>
      </c>
    </row>
    <row r="17" spans="2:13" ht="14.25" customHeight="1">
      <c r="B17" s="468" t="s">
        <v>90</v>
      </c>
      <c r="C17" s="469" t="s">
        <v>875</v>
      </c>
      <c r="D17" s="470"/>
      <c r="E17" s="471" t="s">
        <v>832</v>
      </c>
      <c r="G17" s="471">
        <v>2</v>
      </c>
      <c r="H17" s="471"/>
      <c r="I17" s="1445"/>
      <c r="J17" s="1445"/>
      <c r="K17" s="1446">
        <v>539.72</v>
      </c>
      <c r="L17" s="1446"/>
      <c r="M17" s="1446">
        <v>634.96</v>
      </c>
    </row>
    <row r="18" spans="2:13" ht="14.25" customHeight="1">
      <c r="B18" s="468" t="s">
        <v>90</v>
      </c>
      <c r="C18" s="469" t="s">
        <v>876</v>
      </c>
      <c r="D18" s="470"/>
      <c r="E18" s="471" t="s">
        <v>833</v>
      </c>
      <c r="G18" s="471">
        <v>2</v>
      </c>
      <c r="H18" s="471"/>
      <c r="I18" s="1445"/>
      <c r="J18" s="1445"/>
      <c r="K18" s="1446">
        <v>1048.6099999999999</v>
      </c>
      <c r="L18" s="1446"/>
      <c r="M18" s="1446">
        <v>1233.6600000000001</v>
      </c>
    </row>
    <row r="19" spans="2:13" ht="14.25" customHeight="1">
      <c r="B19" s="468" t="s">
        <v>90</v>
      </c>
      <c r="C19" s="469" t="s">
        <v>877</v>
      </c>
      <c r="D19" s="470"/>
      <c r="E19" s="471" t="s">
        <v>834</v>
      </c>
      <c r="G19" s="471">
        <v>2</v>
      </c>
      <c r="H19" s="471"/>
      <c r="I19" s="1445"/>
      <c r="J19" s="1445"/>
      <c r="K19" s="1446">
        <v>1542.06</v>
      </c>
      <c r="L19" s="1446"/>
      <c r="M19" s="1446">
        <v>1814.19</v>
      </c>
    </row>
    <row r="20" spans="2:13" ht="14.25" customHeight="1">
      <c r="B20" s="468" t="s">
        <v>90</v>
      </c>
      <c r="C20" s="469" t="s">
        <v>835</v>
      </c>
      <c r="D20" s="470"/>
      <c r="E20" s="471" t="s">
        <v>597</v>
      </c>
      <c r="G20" s="471" t="s">
        <v>942</v>
      </c>
      <c r="H20" s="471"/>
      <c r="I20" s="1445"/>
      <c r="J20" s="1445"/>
      <c r="K20" s="1446">
        <v>1141.1300000000001</v>
      </c>
      <c r="L20" s="1446"/>
      <c r="M20" s="1446">
        <v>1342.51</v>
      </c>
    </row>
    <row r="21" spans="2:13" ht="14.25" customHeight="1">
      <c r="B21" s="468" t="s">
        <v>90</v>
      </c>
      <c r="C21" s="469" t="s">
        <v>878</v>
      </c>
      <c r="D21" s="470"/>
      <c r="E21" s="471" t="s">
        <v>836</v>
      </c>
      <c r="G21" s="471" t="s">
        <v>942</v>
      </c>
      <c r="H21" s="471"/>
      <c r="I21" s="1445"/>
      <c r="J21" s="1445"/>
      <c r="K21" s="1446">
        <v>115.66</v>
      </c>
      <c r="L21" s="1446"/>
      <c r="M21" s="1446">
        <v>136.07</v>
      </c>
    </row>
    <row r="22" spans="2:13" ht="10.050000000000001" customHeight="1">
      <c r="B22" s="463"/>
      <c r="C22" s="463"/>
      <c r="D22" s="463"/>
      <c r="E22" s="464"/>
      <c r="G22" s="464" t="s">
        <v>942</v>
      </c>
      <c r="H22" s="464"/>
      <c r="I22" s="1450"/>
      <c r="J22" s="1450"/>
      <c r="K22" s="1451" t="s">
        <v>942</v>
      </c>
      <c r="L22" s="1451"/>
      <c r="M22" s="1451" t="s">
        <v>942</v>
      </c>
    </row>
    <row r="23" spans="2:13" ht="12" customHeight="1">
      <c r="B23" s="465" t="s">
        <v>67</v>
      </c>
      <c r="C23" s="466"/>
      <c r="D23" s="466"/>
      <c r="E23" s="467"/>
      <c r="G23" s="467" t="s">
        <v>942</v>
      </c>
      <c r="H23" s="467"/>
      <c r="I23" s="1453"/>
      <c r="J23" s="1453"/>
      <c r="K23" s="1454" t="s">
        <v>942</v>
      </c>
      <c r="L23" s="1454"/>
      <c r="M23" s="1454" t="s">
        <v>942</v>
      </c>
    </row>
    <row r="24" spans="2:13" s="87" customFormat="1" ht="14.25" customHeight="1">
      <c r="B24" s="468" t="s">
        <v>90</v>
      </c>
      <c r="C24" s="472" t="s">
        <v>1576</v>
      </c>
      <c r="D24" s="472"/>
      <c r="E24" s="473" t="s">
        <v>837</v>
      </c>
      <c r="F24" s="6"/>
      <c r="G24" s="473" t="s">
        <v>942</v>
      </c>
      <c r="H24" s="473"/>
      <c r="I24" s="1733"/>
      <c r="J24" s="1733"/>
      <c r="K24" s="1734">
        <v>123.37</v>
      </c>
      <c r="L24" s="1734"/>
      <c r="M24" s="1734">
        <v>145.13999999999999</v>
      </c>
    </row>
    <row r="25" spans="2:13" ht="14.25" customHeight="1">
      <c r="B25" s="468" t="s">
        <v>90</v>
      </c>
      <c r="C25" s="469" t="s">
        <v>879</v>
      </c>
      <c r="D25" s="470"/>
      <c r="E25" s="471" t="s">
        <v>1456</v>
      </c>
      <c r="G25" s="471" t="s">
        <v>942</v>
      </c>
      <c r="H25" s="471"/>
      <c r="I25" s="1445"/>
      <c r="J25" s="1445"/>
      <c r="K25" s="1446">
        <v>747.9</v>
      </c>
      <c r="L25" s="1446"/>
      <c r="M25" s="1446">
        <v>879.88</v>
      </c>
    </row>
    <row r="26" spans="2:13" ht="14.25" customHeight="1">
      <c r="B26" s="474" t="s">
        <v>90</v>
      </c>
      <c r="C26" s="475" t="s">
        <v>880</v>
      </c>
      <c r="D26" s="476"/>
      <c r="E26" s="471" t="s">
        <v>1553</v>
      </c>
      <c r="G26" s="471" t="s">
        <v>942</v>
      </c>
      <c r="H26" s="471"/>
      <c r="I26" s="1445"/>
      <c r="J26" s="1445"/>
      <c r="K26" s="1446">
        <v>1850.47</v>
      </c>
      <c r="L26" s="1446"/>
      <c r="M26" s="1446">
        <v>2177.02</v>
      </c>
    </row>
    <row r="27" spans="2:13" ht="14.25" customHeight="1">
      <c r="B27" s="468" t="s">
        <v>90</v>
      </c>
      <c r="C27" s="469" t="s">
        <v>881</v>
      </c>
      <c r="D27" s="470"/>
      <c r="E27" s="471" t="s">
        <v>1458</v>
      </c>
      <c r="G27" s="471" t="s">
        <v>942</v>
      </c>
      <c r="H27" s="471"/>
      <c r="I27" s="1445"/>
      <c r="J27" s="1445"/>
      <c r="K27" s="1446">
        <v>925.24</v>
      </c>
      <c r="L27" s="1446"/>
      <c r="M27" s="1446">
        <v>1088.52</v>
      </c>
    </row>
    <row r="28" spans="2:13" ht="14.25" customHeight="1">
      <c r="B28" s="468" t="s">
        <v>90</v>
      </c>
      <c r="C28" s="469" t="s">
        <v>882</v>
      </c>
      <c r="D28" s="470"/>
      <c r="E28" s="471" t="s">
        <v>1469</v>
      </c>
      <c r="G28" s="471" t="s">
        <v>942</v>
      </c>
      <c r="H28" s="471"/>
      <c r="I28" s="1445"/>
      <c r="J28" s="1445"/>
      <c r="K28" s="1446">
        <v>346.98</v>
      </c>
      <c r="L28" s="1446"/>
      <c r="M28" s="1446">
        <v>408.21</v>
      </c>
    </row>
    <row r="29" spans="2:13" ht="14.25" customHeight="1">
      <c r="B29" s="468" t="s">
        <v>90</v>
      </c>
      <c r="C29" s="469" t="s">
        <v>298</v>
      </c>
      <c r="D29" s="470"/>
      <c r="E29" s="795" t="s">
        <v>183</v>
      </c>
      <c r="G29" s="795" t="s">
        <v>942</v>
      </c>
      <c r="H29" s="795"/>
      <c r="I29" s="1456"/>
      <c r="J29" s="1456"/>
      <c r="K29" s="1457">
        <v>154.19999999999999</v>
      </c>
      <c r="L29" s="1457"/>
      <c r="M29" s="1457">
        <v>181.41</v>
      </c>
    </row>
    <row r="30" spans="2:13" ht="14.25" customHeight="1">
      <c r="B30" s="468" t="s">
        <v>90</v>
      </c>
      <c r="C30" s="469" t="s">
        <v>897</v>
      </c>
      <c r="D30" s="470"/>
      <c r="E30" s="471" t="s">
        <v>121</v>
      </c>
      <c r="F30" s="832"/>
      <c r="G30" s="471" t="s">
        <v>942</v>
      </c>
      <c r="H30" s="471"/>
      <c r="I30" s="1445"/>
      <c r="J30" s="1445"/>
      <c r="K30" s="1446">
        <v>560.08000000000004</v>
      </c>
      <c r="L30" s="1446"/>
      <c r="M30" s="1446">
        <v>658.92</v>
      </c>
    </row>
    <row r="31" spans="2:13" ht="10.050000000000001" customHeight="1">
      <c r="B31" s="463"/>
      <c r="C31" s="463"/>
      <c r="D31" s="463"/>
      <c r="E31" s="464"/>
      <c r="F31" s="832"/>
      <c r="G31" s="464" t="s">
        <v>942</v>
      </c>
      <c r="H31" s="464"/>
      <c r="I31" s="1450"/>
      <c r="J31" s="1450"/>
      <c r="K31" s="1451" t="s">
        <v>942</v>
      </c>
      <c r="L31" s="1451"/>
      <c r="M31" s="1451" t="s">
        <v>942</v>
      </c>
    </row>
    <row r="32" spans="2:13" ht="12" customHeight="1">
      <c r="B32" s="465" t="s">
        <v>354</v>
      </c>
      <c r="C32" s="466"/>
      <c r="D32" s="466"/>
      <c r="E32" s="467"/>
      <c r="F32" s="832"/>
      <c r="G32" s="467" t="s">
        <v>942</v>
      </c>
      <c r="H32" s="467"/>
      <c r="I32" s="1453"/>
      <c r="J32" s="1453"/>
      <c r="K32" s="1454" t="s">
        <v>942</v>
      </c>
      <c r="L32" s="1454"/>
      <c r="M32" s="1454" t="s">
        <v>942</v>
      </c>
    </row>
    <row r="33" spans="2:13" ht="15" customHeight="1">
      <c r="B33" s="468" t="s">
        <v>90</v>
      </c>
      <c r="C33" s="472" t="s">
        <v>883</v>
      </c>
      <c r="D33" s="472"/>
      <c r="E33" s="473" t="s">
        <v>839</v>
      </c>
      <c r="G33" s="473" t="s">
        <v>942</v>
      </c>
      <c r="H33" s="473"/>
      <c r="I33" s="1733"/>
      <c r="J33" s="1733"/>
      <c r="K33" s="1734">
        <v>370.1</v>
      </c>
      <c r="L33" s="1734"/>
      <c r="M33" s="1734">
        <v>435.41</v>
      </c>
    </row>
    <row r="34" spans="2:13" ht="15" customHeight="1">
      <c r="B34" s="468" t="s">
        <v>90</v>
      </c>
      <c r="C34" s="472" t="s">
        <v>884</v>
      </c>
      <c r="D34" s="472"/>
      <c r="E34" s="473" t="s">
        <v>885</v>
      </c>
      <c r="G34" s="473" t="s">
        <v>942</v>
      </c>
      <c r="H34" s="473"/>
      <c r="I34" s="1733"/>
      <c r="J34" s="1733"/>
      <c r="K34" s="1734">
        <v>308.42</v>
      </c>
      <c r="L34" s="1734"/>
      <c r="M34" s="1734">
        <v>362.85</v>
      </c>
    </row>
    <row r="35" spans="2:13" ht="15" customHeight="1">
      <c r="B35" s="468" t="s">
        <v>90</v>
      </c>
      <c r="C35" s="472" t="s">
        <v>777</v>
      </c>
      <c r="D35" s="472"/>
      <c r="E35" s="473" t="s">
        <v>776</v>
      </c>
      <c r="G35" s="473" t="s">
        <v>942</v>
      </c>
      <c r="H35" s="473"/>
      <c r="I35" s="1733"/>
      <c r="J35" s="1733"/>
      <c r="K35" s="1734">
        <v>84.6</v>
      </c>
      <c r="L35" s="1734"/>
      <c r="M35" s="1734">
        <v>99.53</v>
      </c>
    </row>
    <row r="36" spans="2:13" ht="15" customHeight="1">
      <c r="B36" s="468" t="s">
        <v>90</v>
      </c>
      <c r="C36" s="472" t="s">
        <v>886</v>
      </c>
      <c r="D36" s="472"/>
      <c r="E36" s="473" t="s">
        <v>175</v>
      </c>
      <c r="G36" s="473" t="s">
        <v>942</v>
      </c>
      <c r="H36" s="473"/>
      <c r="I36" s="1733"/>
      <c r="J36" s="1733"/>
      <c r="K36" s="1734">
        <v>416.35</v>
      </c>
      <c r="L36" s="1734"/>
      <c r="M36" s="1734">
        <v>489.82</v>
      </c>
    </row>
    <row r="37" spans="2:13" ht="15" customHeight="1">
      <c r="B37" s="468" t="s">
        <v>90</v>
      </c>
      <c r="C37" s="472" t="s">
        <v>841</v>
      </c>
      <c r="D37" s="472"/>
      <c r="E37" s="473" t="s">
        <v>75</v>
      </c>
      <c r="G37" s="473" t="s">
        <v>942</v>
      </c>
      <c r="H37" s="473"/>
      <c r="I37" s="1733"/>
      <c r="J37" s="1733"/>
      <c r="K37" s="1734">
        <v>308.42</v>
      </c>
      <c r="L37" s="1734"/>
      <c r="M37" s="1734">
        <v>362.85</v>
      </c>
    </row>
    <row r="38" spans="2:13" ht="15" customHeight="1">
      <c r="B38" s="468" t="s">
        <v>90</v>
      </c>
      <c r="C38" s="472" t="s">
        <v>1577</v>
      </c>
      <c r="D38" s="472"/>
      <c r="E38" s="473" t="s">
        <v>1578</v>
      </c>
      <c r="G38" s="473" t="s">
        <v>942</v>
      </c>
      <c r="H38" s="473"/>
      <c r="I38" s="1733"/>
      <c r="J38" s="1733"/>
      <c r="K38" s="1734">
        <v>147.93</v>
      </c>
      <c r="L38" s="1734"/>
      <c r="M38" s="1734">
        <v>174.04</v>
      </c>
    </row>
    <row r="39" spans="2:13" ht="15" customHeight="1">
      <c r="B39" s="468" t="s">
        <v>90</v>
      </c>
      <c r="C39" s="472" t="s">
        <v>559</v>
      </c>
      <c r="D39" s="397"/>
      <c r="E39" s="473" t="s">
        <v>556</v>
      </c>
      <c r="G39" s="473" t="s">
        <v>942</v>
      </c>
      <c r="H39" s="473"/>
      <c r="I39" s="1733"/>
      <c r="J39" s="1733"/>
      <c r="K39" s="1734">
        <v>23.27</v>
      </c>
      <c r="L39" s="1734"/>
      <c r="M39" s="1734">
        <v>27.38</v>
      </c>
    </row>
    <row r="40" spans="2:13" ht="15" customHeight="1">
      <c r="B40" s="468" t="s">
        <v>90</v>
      </c>
      <c r="C40" s="472" t="s">
        <v>299</v>
      </c>
      <c r="D40" s="473"/>
      <c r="E40" s="447" t="s">
        <v>1331</v>
      </c>
      <c r="G40" s="447" t="s">
        <v>942</v>
      </c>
      <c r="H40" s="447"/>
      <c r="I40" s="1447"/>
      <c r="J40" s="1447"/>
      <c r="K40" s="1448">
        <v>77.099999999999994</v>
      </c>
      <c r="L40" s="1448"/>
      <c r="M40" s="1448">
        <v>90.71</v>
      </c>
    </row>
    <row r="41" spans="2:13" ht="8.25" customHeight="1">
      <c r="E41" s="464"/>
      <c r="G41" s="464" t="s">
        <v>942</v>
      </c>
      <c r="H41" s="464"/>
      <c r="I41" s="1450"/>
      <c r="J41" s="1450"/>
      <c r="K41" s="1451" t="s">
        <v>942</v>
      </c>
      <c r="L41" s="1451"/>
      <c r="M41" s="1451" t="s">
        <v>942</v>
      </c>
    </row>
    <row r="42" spans="2:13" ht="12" customHeight="1">
      <c r="B42" s="465" t="s">
        <v>5</v>
      </c>
      <c r="C42" s="466"/>
      <c r="D42" s="466"/>
      <c r="E42" s="467"/>
      <c r="G42" s="467" t="s">
        <v>942</v>
      </c>
      <c r="H42" s="467"/>
      <c r="I42" s="1453"/>
      <c r="J42" s="1453"/>
      <c r="K42" s="1454" t="s">
        <v>942</v>
      </c>
      <c r="L42" s="1454"/>
      <c r="M42" s="1454" t="s">
        <v>942</v>
      </c>
    </row>
    <row r="43" spans="2:13" ht="12" customHeight="1">
      <c r="B43" s="468" t="s">
        <v>707</v>
      </c>
      <c r="C43" s="472" t="s">
        <v>887</v>
      </c>
      <c r="D43" s="472"/>
      <c r="E43" s="473" t="s">
        <v>843</v>
      </c>
      <c r="G43" s="473" t="s">
        <v>942</v>
      </c>
      <c r="H43" s="473"/>
      <c r="I43" s="1733"/>
      <c r="J43" s="1733"/>
      <c r="K43" s="1734">
        <v>493.46</v>
      </c>
      <c r="L43" s="1734"/>
      <c r="M43" s="1734">
        <v>580.54</v>
      </c>
    </row>
    <row r="44" spans="2:13" ht="12" customHeight="1">
      <c r="B44" s="468" t="s">
        <v>707</v>
      </c>
      <c r="C44" s="477" t="s">
        <v>888</v>
      </c>
      <c r="D44" s="477"/>
      <c r="E44" s="478" t="s">
        <v>845</v>
      </c>
      <c r="G44" s="478" t="s">
        <v>942</v>
      </c>
      <c r="H44" s="478"/>
      <c r="I44" s="1843"/>
      <c r="J44" s="1843"/>
      <c r="K44" s="1844">
        <v>986.92</v>
      </c>
      <c r="L44" s="1844"/>
      <c r="M44" s="1844">
        <v>1161.08</v>
      </c>
    </row>
    <row r="45" spans="2:13" ht="12" customHeight="1">
      <c r="B45" s="468" t="s">
        <v>707</v>
      </c>
      <c r="C45" s="468" t="s">
        <v>889</v>
      </c>
      <c r="D45" s="468"/>
      <c r="E45" s="479" t="s">
        <v>890</v>
      </c>
      <c r="G45" s="479" t="s">
        <v>942</v>
      </c>
      <c r="H45" s="479"/>
      <c r="I45" s="1845"/>
      <c r="J45" s="1845"/>
      <c r="K45" s="1846">
        <v>185.04</v>
      </c>
      <c r="L45" s="1846"/>
      <c r="M45" s="1846">
        <v>217.69</v>
      </c>
    </row>
    <row r="46" spans="2:13" ht="8.25" customHeight="1">
      <c r="B46" s="463"/>
      <c r="C46" s="463"/>
      <c r="D46" s="463"/>
      <c r="E46" s="464"/>
      <c r="G46" s="464" t="s">
        <v>942</v>
      </c>
      <c r="H46" s="464"/>
      <c r="I46" s="1450"/>
      <c r="J46" s="1450"/>
      <c r="K46" s="1450" t="s">
        <v>942</v>
      </c>
      <c r="L46" s="1450"/>
      <c r="M46" s="1450" t="s">
        <v>942</v>
      </c>
    </row>
    <row r="47" spans="2:13" ht="12" customHeight="1">
      <c r="B47" s="480" t="s">
        <v>122</v>
      </c>
      <c r="C47" s="481"/>
      <c r="D47" s="481"/>
      <c r="E47" s="482"/>
      <c r="G47" s="482" t="s">
        <v>942</v>
      </c>
      <c r="H47" s="482"/>
      <c r="I47" s="1462"/>
      <c r="J47" s="1462"/>
      <c r="K47" s="1462" t="s">
        <v>942</v>
      </c>
      <c r="L47" s="1462"/>
      <c r="M47" s="1462" t="s">
        <v>942</v>
      </c>
    </row>
    <row r="48" spans="2:13" s="87" customFormat="1" ht="16.5" customHeight="1">
      <c r="B48" s="492" t="s">
        <v>748</v>
      </c>
      <c r="C48" s="493" t="s">
        <v>903</v>
      </c>
      <c r="D48" s="494">
        <v>16100</v>
      </c>
      <c r="E48" s="495" t="s">
        <v>904</v>
      </c>
      <c r="F48" s="6"/>
      <c r="G48" s="495" t="s">
        <v>942</v>
      </c>
      <c r="H48" s="495"/>
      <c r="I48" s="1459"/>
      <c r="J48" s="1459"/>
      <c r="K48" s="1459" t="s">
        <v>942</v>
      </c>
      <c r="L48" s="1459"/>
      <c r="M48" s="1459" t="s">
        <v>942</v>
      </c>
    </row>
    <row r="49" spans="2:13" ht="16.5" customHeight="1">
      <c r="B49" s="492" t="s">
        <v>748</v>
      </c>
      <c r="C49" s="493" t="s">
        <v>905</v>
      </c>
      <c r="D49" s="494">
        <v>9800</v>
      </c>
      <c r="E49" s="495" t="s">
        <v>906</v>
      </c>
      <c r="G49" s="495" t="s">
        <v>942</v>
      </c>
      <c r="H49" s="495"/>
      <c r="I49" s="1459"/>
      <c r="J49" s="1459"/>
      <c r="K49" s="1459" t="s">
        <v>942</v>
      </c>
      <c r="L49" s="1459"/>
      <c r="M49" s="1459" t="s">
        <v>942</v>
      </c>
    </row>
    <row r="50" spans="2:13" ht="16.5" customHeight="1">
      <c r="B50" s="492" t="s">
        <v>748</v>
      </c>
      <c r="C50" s="493" t="s">
        <v>907</v>
      </c>
      <c r="D50" s="494">
        <v>9800</v>
      </c>
      <c r="E50" s="495" t="s">
        <v>908</v>
      </c>
      <c r="G50" s="495" t="s">
        <v>942</v>
      </c>
      <c r="H50" s="495"/>
      <c r="I50" s="1459"/>
      <c r="J50" s="1459"/>
      <c r="K50" s="1459" t="s">
        <v>942</v>
      </c>
      <c r="L50" s="1459"/>
      <c r="M50" s="1459" t="s">
        <v>942</v>
      </c>
    </row>
    <row r="51" spans="2:13" ht="16.5" customHeight="1" thickBot="1">
      <c r="B51" s="501" t="s">
        <v>748</v>
      </c>
      <c r="C51" s="502" t="s">
        <v>909</v>
      </c>
      <c r="D51" s="503">
        <v>9800</v>
      </c>
      <c r="E51" s="504" t="s">
        <v>910</v>
      </c>
      <c r="G51" s="504" t="s">
        <v>942</v>
      </c>
      <c r="H51" s="504"/>
      <c r="I51" s="1847"/>
      <c r="J51" s="1847"/>
      <c r="K51" s="1847" t="s">
        <v>942</v>
      </c>
      <c r="L51" s="1847"/>
      <c r="M51" s="1847" t="s">
        <v>942</v>
      </c>
    </row>
    <row r="52" spans="2:13" ht="16.5" customHeight="1">
      <c r="B52" s="498" t="s">
        <v>748</v>
      </c>
      <c r="C52" s="498" t="s">
        <v>911</v>
      </c>
      <c r="D52" s="499">
        <v>23600</v>
      </c>
      <c r="E52" s="500" t="s">
        <v>891</v>
      </c>
      <c r="G52" s="500" t="s">
        <v>942</v>
      </c>
      <c r="H52" s="500"/>
      <c r="I52" s="1848"/>
      <c r="J52" s="1848"/>
      <c r="K52" s="1849">
        <v>62.49</v>
      </c>
      <c r="L52" s="1849"/>
      <c r="M52" s="1849">
        <v>73.52</v>
      </c>
    </row>
    <row r="53" spans="2:13" ht="16.5" customHeight="1">
      <c r="B53" s="468" t="s">
        <v>748</v>
      </c>
      <c r="C53" s="468" t="s">
        <v>912</v>
      </c>
      <c r="D53" s="496">
        <v>16500</v>
      </c>
      <c r="E53" s="495" t="s">
        <v>894</v>
      </c>
      <c r="G53" s="495" t="s">
        <v>942</v>
      </c>
      <c r="H53" s="495"/>
      <c r="I53" s="1459"/>
      <c r="J53" s="1459"/>
      <c r="K53" s="1460">
        <v>113.81</v>
      </c>
      <c r="L53" s="1460"/>
      <c r="M53" s="1460">
        <v>133.88999999999999</v>
      </c>
    </row>
    <row r="54" spans="2:13" ht="16.5" customHeight="1">
      <c r="B54" s="468" t="s">
        <v>748</v>
      </c>
      <c r="C54" s="468" t="s">
        <v>913</v>
      </c>
      <c r="D54" s="496">
        <v>16500</v>
      </c>
      <c r="E54" s="495" t="s">
        <v>893</v>
      </c>
      <c r="G54" s="495" t="s">
        <v>942</v>
      </c>
      <c r="H54" s="495"/>
      <c r="I54" s="1459"/>
      <c r="J54" s="1459"/>
      <c r="K54" s="1460">
        <v>113.81</v>
      </c>
      <c r="L54" s="1460"/>
      <c r="M54" s="1460">
        <v>133.88999999999999</v>
      </c>
    </row>
    <row r="55" spans="2:13" ht="16.5" customHeight="1" thickBot="1">
      <c r="B55" s="506" t="s">
        <v>748</v>
      </c>
      <c r="C55" s="506" t="s">
        <v>914</v>
      </c>
      <c r="D55" s="507">
        <v>16500</v>
      </c>
      <c r="E55" s="504" t="s">
        <v>892</v>
      </c>
      <c r="G55" s="504" t="s">
        <v>942</v>
      </c>
      <c r="H55" s="504"/>
      <c r="I55" s="1847"/>
      <c r="J55" s="1847"/>
      <c r="K55" s="1850">
        <v>113.81</v>
      </c>
      <c r="L55" s="1850"/>
      <c r="M55" s="1850">
        <v>133.88999999999999</v>
      </c>
    </row>
    <row r="56" spans="2:13" ht="16.5" customHeight="1">
      <c r="B56" s="498" t="s">
        <v>138</v>
      </c>
      <c r="C56" s="498" t="s">
        <v>895</v>
      </c>
      <c r="D56" s="499">
        <v>109000</v>
      </c>
      <c r="E56" s="505" t="s">
        <v>896</v>
      </c>
      <c r="G56" s="505" t="s">
        <v>942</v>
      </c>
      <c r="H56" s="505"/>
      <c r="I56" s="1851"/>
      <c r="J56" s="1851"/>
      <c r="K56" s="1852">
        <v>280.26</v>
      </c>
      <c r="L56" s="1852"/>
      <c r="M56" s="1852">
        <v>329.72</v>
      </c>
    </row>
    <row r="57" spans="2:13" ht="16.5" customHeight="1">
      <c r="B57" s="468" t="s">
        <v>138</v>
      </c>
      <c r="C57" s="468" t="s">
        <v>923</v>
      </c>
      <c r="D57" s="496">
        <v>87000</v>
      </c>
      <c r="E57" s="479" t="s">
        <v>896</v>
      </c>
      <c r="G57" s="479" t="s">
        <v>942</v>
      </c>
      <c r="H57" s="479"/>
      <c r="I57" s="1845"/>
      <c r="J57" s="1845"/>
      <c r="K57" s="1846">
        <v>280.26</v>
      </c>
      <c r="L57" s="1846"/>
      <c r="M57" s="1846">
        <v>329.72</v>
      </c>
    </row>
    <row r="58" spans="2:13" ht="16.5" customHeight="1">
      <c r="B58" s="468" t="s">
        <v>138</v>
      </c>
      <c r="C58" s="468" t="s">
        <v>924</v>
      </c>
      <c r="D58" s="496">
        <v>87000</v>
      </c>
      <c r="E58" s="479" t="s">
        <v>896</v>
      </c>
      <c r="G58" s="479" t="s">
        <v>942</v>
      </c>
      <c r="H58" s="479"/>
      <c r="I58" s="1845"/>
      <c r="J58" s="1845"/>
      <c r="K58" s="1846">
        <v>280.26</v>
      </c>
      <c r="L58" s="1846"/>
      <c r="M58" s="1846">
        <v>329.72</v>
      </c>
    </row>
    <row r="59" spans="2:13" ht="16.5" customHeight="1">
      <c r="B59" s="468" t="s">
        <v>138</v>
      </c>
      <c r="C59" s="468" t="s">
        <v>925</v>
      </c>
      <c r="D59" s="496">
        <v>87000</v>
      </c>
      <c r="E59" s="479" t="s">
        <v>896</v>
      </c>
      <c r="G59" s="479" t="s">
        <v>942</v>
      </c>
      <c r="H59" s="479"/>
      <c r="I59" s="1845"/>
      <c r="J59" s="1845"/>
      <c r="K59" s="1846">
        <v>280.26</v>
      </c>
      <c r="L59" s="1846"/>
      <c r="M59" s="1846">
        <v>329.72</v>
      </c>
    </row>
    <row r="60" spans="2:13" ht="12" customHeight="1">
      <c r="B60" s="483"/>
      <c r="C60" s="484"/>
      <c r="D60" s="485"/>
      <c r="E60" s="486"/>
      <c r="G60" s="486" t="s">
        <v>942</v>
      </c>
      <c r="H60" s="486"/>
      <c r="I60" s="1853"/>
      <c r="J60" s="1853"/>
      <c r="K60" s="1854" t="s">
        <v>942</v>
      </c>
      <c r="L60" s="1854"/>
      <c r="M60" s="1854" t="s">
        <v>942</v>
      </c>
    </row>
    <row r="61" spans="2:13" ht="13.65" customHeight="1">
      <c r="B61" s="468" t="s">
        <v>860</v>
      </c>
      <c r="C61" s="468" t="s">
        <v>915</v>
      </c>
      <c r="D61" s="496">
        <v>30000</v>
      </c>
      <c r="E61" s="479" t="s">
        <v>916</v>
      </c>
      <c r="G61" s="479" t="s">
        <v>942</v>
      </c>
      <c r="H61" s="479"/>
      <c r="I61" s="1845"/>
      <c r="J61" s="1845"/>
      <c r="K61" s="1846">
        <v>62.13</v>
      </c>
      <c r="L61" s="1846"/>
      <c r="M61" s="1846">
        <v>73.09</v>
      </c>
    </row>
    <row r="62" spans="2:13" ht="13.65" customHeight="1">
      <c r="B62" s="472" t="s">
        <v>769</v>
      </c>
      <c r="C62" s="472" t="s">
        <v>917</v>
      </c>
      <c r="D62" s="497">
        <v>100000</v>
      </c>
      <c r="E62" s="479" t="s">
        <v>899</v>
      </c>
      <c r="G62" s="479" t="s">
        <v>942</v>
      </c>
      <c r="H62" s="479"/>
      <c r="I62" s="1845"/>
      <c r="J62" s="1845"/>
      <c r="K62" s="1846">
        <v>258.31</v>
      </c>
      <c r="L62" s="1846"/>
      <c r="M62" s="1846">
        <v>303.89</v>
      </c>
    </row>
    <row r="63" spans="2:13" ht="13.65" customHeight="1">
      <c r="B63" s="468" t="s">
        <v>769</v>
      </c>
      <c r="C63" s="468" t="s">
        <v>918</v>
      </c>
      <c r="D63" s="496">
        <v>180000</v>
      </c>
      <c r="E63" s="479" t="s">
        <v>919</v>
      </c>
      <c r="G63" s="479" t="s">
        <v>942</v>
      </c>
      <c r="H63" s="479"/>
      <c r="I63" s="1845"/>
      <c r="J63" s="1845"/>
      <c r="K63" s="1846">
        <v>48.27</v>
      </c>
      <c r="L63" s="1846"/>
      <c r="M63" s="1846">
        <v>56.79</v>
      </c>
    </row>
    <row r="64" spans="2:13" ht="13.65" customHeight="1">
      <c r="B64" s="468" t="s">
        <v>769</v>
      </c>
      <c r="C64" s="468" t="s">
        <v>920</v>
      </c>
      <c r="D64" s="496">
        <v>200000</v>
      </c>
      <c r="E64" s="479" t="s">
        <v>921</v>
      </c>
      <c r="G64" s="479" t="s">
        <v>942</v>
      </c>
      <c r="H64" s="479"/>
      <c r="I64" s="1845"/>
      <c r="J64" s="1845"/>
      <c r="K64" s="1846">
        <v>546.24</v>
      </c>
      <c r="L64" s="1846"/>
      <c r="M64" s="1846">
        <v>642.64</v>
      </c>
    </row>
    <row r="65" spans="2:13" ht="12" customHeight="1">
      <c r="B65" s="483"/>
      <c r="C65" s="484"/>
      <c r="D65" s="485"/>
      <c r="E65" s="486"/>
      <c r="G65" s="486" t="s">
        <v>942</v>
      </c>
      <c r="H65" s="486"/>
      <c r="I65" s="1853"/>
      <c r="J65" s="1853"/>
      <c r="K65" s="1854" t="s">
        <v>942</v>
      </c>
      <c r="L65" s="1854"/>
      <c r="M65" s="1854" t="s">
        <v>942</v>
      </c>
    </row>
    <row r="66" spans="2:13" ht="16.5" customHeight="1">
      <c r="B66" s="487" t="s">
        <v>180</v>
      </c>
      <c r="C66" s="488" t="s">
        <v>301</v>
      </c>
      <c r="D66" s="489" t="s">
        <v>922</v>
      </c>
      <c r="E66" s="490" t="s">
        <v>133</v>
      </c>
      <c r="G66" s="490" t="s">
        <v>942</v>
      </c>
      <c r="H66" s="490"/>
      <c r="I66" s="1855"/>
      <c r="J66" s="1855"/>
      <c r="K66" s="1632">
        <v>68.150000000000006</v>
      </c>
      <c r="L66" s="1632"/>
      <c r="M66" s="1632">
        <v>80.180000000000007</v>
      </c>
    </row>
    <row r="67" spans="2:13" ht="16.5" customHeight="1">
      <c r="B67" s="487" t="s">
        <v>180</v>
      </c>
      <c r="C67" s="488" t="s">
        <v>303</v>
      </c>
      <c r="D67" s="489">
        <v>5000</v>
      </c>
      <c r="E67" s="490" t="s">
        <v>132</v>
      </c>
      <c r="G67" s="490" t="s">
        <v>942</v>
      </c>
      <c r="H67" s="490"/>
      <c r="I67" s="1855"/>
      <c r="J67" s="1855"/>
      <c r="K67" s="1632">
        <v>38.96</v>
      </c>
      <c r="L67" s="1632"/>
      <c r="M67" s="1632">
        <v>45.84</v>
      </c>
    </row>
    <row r="68" spans="2:13" ht="16.5" customHeight="1">
      <c r="B68" s="487" t="s">
        <v>180</v>
      </c>
      <c r="C68" s="488" t="s">
        <v>304</v>
      </c>
      <c r="D68" s="491">
        <v>16000</v>
      </c>
      <c r="E68" s="490" t="s">
        <v>10</v>
      </c>
      <c r="G68" s="490" t="s">
        <v>942</v>
      </c>
      <c r="H68" s="490"/>
      <c r="I68" s="1855"/>
      <c r="J68" s="1855"/>
      <c r="K68" s="1632">
        <v>149.29</v>
      </c>
      <c r="L68" s="1632"/>
      <c r="M68" s="1632">
        <v>175.64</v>
      </c>
    </row>
  </sheetData>
  <sheetProtection formatCells="0" formatColumns="0" formatRows="0" insertColumns="0" insertRows="0" insertHyperlinks="0" deleteColumns="0" deleteRows="0" sort="0" autoFilter="0" pivotTables="0"/>
  <mergeCells count="1">
    <mergeCell ref="B1:E1"/>
  </mergeCells>
  <pageMargins left="0" right="0" top="0.59055118110236227" bottom="0" header="0.31496062992125984" footer="0.31496062992125984"/>
  <pageSetup paperSize="9" orientation="portrait" r:id="rId1"/>
  <rowBreaks count="1" manualBreakCount="1">
    <brk id="45" max="16383" man="1"/>
  </rowBreaks>
  <colBreaks count="1" manualBreakCount="1">
    <brk id="8" max="1048575" man="1"/>
  </colBreaks>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1:M80"/>
  <sheetViews>
    <sheetView zoomScale="70" zoomScaleNormal="70" workbookViewId="0">
      <pane ySplit="2" topLeftCell="A3" activePane="bottomLeft" state="frozen"/>
      <selection pane="bottomLeft" activeCell="A4" sqref="A4"/>
    </sheetView>
  </sheetViews>
  <sheetFormatPr defaultRowHeight="13.2"/>
  <cols>
    <col min="1" max="1" width="8" customWidth="1"/>
    <col min="2" max="2" width="25.44140625" customWidth="1"/>
    <col min="3" max="3" width="91.5546875" customWidth="1"/>
    <col min="4" max="4" width="16.44140625" bestFit="1" customWidth="1"/>
    <col min="5" max="5" width="16.33203125" style="88" customWidth="1"/>
    <col min="6" max="6" width="3.109375" style="6" customWidth="1"/>
    <col min="7" max="7" width="15.44140625" style="6" customWidth="1"/>
    <col min="8" max="8" width="3" customWidth="1"/>
    <col min="9" max="9" width="15.109375" style="1207" customWidth="1"/>
    <col min="10" max="10" width="3" style="1207" customWidth="1"/>
    <col min="11" max="11" width="15.109375" style="1207" customWidth="1"/>
    <col min="12" max="12" width="3" style="1207" customWidth="1"/>
    <col min="13" max="13" width="15.109375" style="1207" customWidth="1"/>
  </cols>
  <sheetData>
    <row r="1" spans="2:13" ht="27.75" customHeight="1">
      <c r="B1" s="1946" t="s">
        <v>1779</v>
      </c>
      <c r="C1" s="1946"/>
      <c r="D1" s="1946"/>
      <c r="E1" s="1946"/>
    </row>
    <row r="2" spans="2:13" ht="31.05" customHeight="1">
      <c r="B2" s="366" t="s">
        <v>134</v>
      </c>
      <c r="C2" s="366" t="s">
        <v>139</v>
      </c>
      <c r="D2" s="366" t="s">
        <v>68</v>
      </c>
      <c r="E2" s="366" t="s">
        <v>817</v>
      </c>
      <c r="G2" s="1153" t="s">
        <v>1858</v>
      </c>
      <c r="I2" s="1196"/>
      <c r="J2" s="1195"/>
      <c r="K2" s="1202" t="s">
        <v>1840</v>
      </c>
      <c r="L2" s="1195"/>
      <c r="M2" s="1203" t="s">
        <v>1841</v>
      </c>
    </row>
    <row r="3" spans="2:13" ht="10.050000000000001" customHeight="1"/>
    <row r="4" spans="2:13" ht="13.65" customHeight="1">
      <c r="B4" s="367" t="s">
        <v>1842</v>
      </c>
      <c r="C4" s="367"/>
      <c r="D4" s="367"/>
      <c r="E4" s="368"/>
      <c r="G4" s="368" t="s">
        <v>942</v>
      </c>
      <c r="H4" s="368"/>
      <c r="I4" s="1744"/>
      <c r="J4" s="1744"/>
      <c r="K4" s="1744" t="s">
        <v>942</v>
      </c>
      <c r="L4" s="1744"/>
      <c r="M4" s="1744" t="s">
        <v>942</v>
      </c>
    </row>
    <row r="5" spans="2:13" s="87" customFormat="1" ht="77.25" customHeight="1">
      <c r="B5" s="369" t="s">
        <v>145</v>
      </c>
      <c r="C5" s="370" t="s">
        <v>1801</v>
      </c>
      <c r="D5" s="371"/>
      <c r="E5" s="372" t="s">
        <v>1780</v>
      </c>
      <c r="F5" s="832"/>
      <c r="G5" s="372" t="s">
        <v>942</v>
      </c>
      <c r="H5" s="372"/>
      <c r="I5" s="1424"/>
      <c r="J5" s="1424"/>
      <c r="K5" s="1425">
        <v>2313.09</v>
      </c>
      <c r="L5" s="1425"/>
      <c r="M5" s="1425">
        <v>2721.28</v>
      </c>
    </row>
    <row r="6" spans="2:13" s="87" customFormat="1" ht="19.95" customHeight="1">
      <c r="B6" s="1148" t="s">
        <v>259</v>
      </c>
      <c r="C6" s="1146"/>
      <c r="D6" s="1147"/>
      <c r="E6" s="1099"/>
      <c r="F6" s="832"/>
      <c r="G6" s="1099" t="s">
        <v>942</v>
      </c>
      <c r="H6" s="1099"/>
      <c r="I6" s="1293"/>
      <c r="J6" s="1293"/>
      <c r="K6" s="1292" t="s">
        <v>942</v>
      </c>
      <c r="L6" s="1292"/>
      <c r="M6" s="1292" t="s">
        <v>942</v>
      </c>
    </row>
    <row r="7" spans="2:13" s="87" customFormat="1" ht="16.649999999999999" customHeight="1">
      <c r="B7" s="367" t="s">
        <v>1847</v>
      </c>
      <c r="C7" s="367"/>
      <c r="D7" s="367"/>
      <c r="E7" s="368"/>
      <c r="F7" s="6"/>
      <c r="G7" s="368" t="s">
        <v>942</v>
      </c>
      <c r="H7" s="368"/>
      <c r="I7" s="1744"/>
      <c r="J7" s="1744"/>
      <c r="K7" s="1745" t="s">
        <v>942</v>
      </c>
      <c r="L7" s="1745"/>
      <c r="M7" s="1745" t="s">
        <v>942</v>
      </c>
    </row>
    <row r="8" spans="2:13" s="87" customFormat="1" ht="87" customHeight="1">
      <c r="B8" s="369" t="s">
        <v>145</v>
      </c>
      <c r="C8" s="370" t="s">
        <v>1846</v>
      </c>
      <c r="D8" s="371"/>
      <c r="E8" s="372" t="s">
        <v>1843</v>
      </c>
      <c r="F8" s="6"/>
      <c r="G8" s="372" t="s">
        <v>942</v>
      </c>
      <c r="H8" s="372"/>
      <c r="I8" s="1424"/>
      <c r="J8" s="1424"/>
      <c r="K8" s="1425">
        <v>3346.28</v>
      </c>
      <c r="L8" s="1425"/>
      <c r="M8" s="1425">
        <v>3936.8</v>
      </c>
    </row>
    <row r="9" spans="2:13" s="87" customFormat="1" ht="21" customHeight="1">
      <c r="B9" s="1148" t="s">
        <v>259</v>
      </c>
      <c r="C9" s="1146"/>
      <c r="D9" s="1147"/>
      <c r="E9" s="1099"/>
      <c r="F9" s="6"/>
      <c r="G9" s="1099" t="s">
        <v>942</v>
      </c>
      <c r="H9" s="1099"/>
      <c r="I9" s="1293"/>
      <c r="J9" s="1293"/>
      <c r="K9" s="1292" t="s">
        <v>942</v>
      </c>
      <c r="L9" s="1292"/>
      <c r="M9" s="1292" t="s">
        <v>942</v>
      </c>
    </row>
    <row r="10" spans="2:13" s="87" customFormat="1" ht="15" customHeight="1">
      <c r="B10" s="367" t="s">
        <v>1848</v>
      </c>
      <c r="C10" s="367"/>
      <c r="D10" s="367"/>
      <c r="E10" s="368"/>
      <c r="F10" s="6"/>
      <c r="G10" s="368" t="s">
        <v>942</v>
      </c>
      <c r="H10" s="368"/>
      <c r="I10" s="1744"/>
      <c r="J10" s="1744"/>
      <c r="K10" s="1745" t="s">
        <v>942</v>
      </c>
      <c r="L10" s="1745"/>
      <c r="M10" s="1745" t="s">
        <v>942</v>
      </c>
    </row>
    <row r="11" spans="2:13" s="87" customFormat="1" ht="87.6" customHeight="1">
      <c r="B11" s="369" t="s">
        <v>145</v>
      </c>
      <c r="C11" s="370" t="s">
        <v>1845</v>
      </c>
      <c r="D11" s="371"/>
      <c r="E11" s="372" t="s">
        <v>1844</v>
      </c>
      <c r="F11" s="6"/>
      <c r="G11" s="372" t="s">
        <v>942</v>
      </c>
      <c r="H11" s="372"/>
      <c r="I11" s="1424"/>
      <c r="J11" s="1424"/>
      <c r="K11" s="1425">
        <v>3855.15</v>
      </c>
      <c r="L11" s="1425"/>
      <c r="M11" s="1425">
        <v>4535.47</v>
      </c>
    </row>
    <row r="12" spans="2:13" s="87" customFormat="1" ht="18.3" customHeight="1">
      <c r="B12" s="1145"/>
      <c r="C12" s="1146"/>
      <c r="D12" s="1147"/>
      <c r="E12" s="1099"/>
      <c r="F12" s="6"/>
      <c r="G12" s="1099" t="s">
        <v>942</v>
      </c>
      <c r="H12" s="1099"/>
      <c r="I12" s="1293"/>
      <c r="J12" s="1293"/>
      <c r="K12" s="1292" t="s">
        <v>942</v>
      </c>
      <c r="L12" s="1292"/>
      <c r="M12" s="1292" t="s">
        <v>942</v>
      </c>
    </row>
    <row r="13" spans="2:13" ht="19.5" customHeight="1">
      <c r="B13" s="369" t="s">
        <v>1797</v>
      </c>
      <c r="C13" s="369" t="s">
        <v>1798</v>
      </c>
      <c r="D13" s="369"/>
      <c r="E13" s="369"/>
      <c r="G13" s="369" t="s">
        <v>942</v>
      </c>
      <c r="H13" s="369"/>
      <c r="I13" s="1746"/>
      <c r="J13" s="1746"/>
      <c r="K13" s="1747" t="s">
        <v>942</v>
      </c>
      <c r="L13" s="1747"/>
      <c r="M13" s="1747" t="s">
        <v>942</v>
      </c>
    </row>
    <row r="14" spans="2:13" ht="18" customHeight="1">
      <c r="B14" s="367" t="s">
        <v>819</v>
      </c>
      <c r="C14" s="377"/>
      <c r="D14" s="377"/>
      <c r="E14" s="378"/>
      <c r="F14" s="832"/>
      <c r="G14" s="378" t="s">
        <v>942</v>
      </c>
      <c r="H14" s="378"/>
      <c r="I14" s="1715"/>
      <c r="J14" s="1715"/>
      <c r="K14" s="1716" t="s">
        <v>942</v>
      </c>
      <c r="L14" s="1716"/>
      <c r="M14" s="1716" t="s">
        <v>942</v>
      </c>
    </row>
    <row r="15" spans="2:13" ht="12.75" customHeight="1">
      <c r="B15" s="369" t="s">
        <v>217</v>
      </c>
      <c r="C15" s="369" t="s">
        <v>1781</v>
      </c>
      <c r="D15" s="371"/>
      <c r="E15" s="372" t="s">
        <v>1784</v>
      </c>
      <c r="F15" s="832"/>
      <c r="G15" s="372" t="s">
        <v>942</v>
      </c>
      <c r="H15" s="372"/>
      <c r="I15" s="1424"/>
      <c r="J15" s="1424"/>
      <c r="K15" s="1425">
        <v>61.68</v>
      </c>
      <c r="L15" s="1425"/>
      <c r="M15" s="1425">
        <v>72.56</v>
      </c>
    </row>
    <row r="16" spans="2:13" ht="12.75" customHeight="1">
      <c r="B16" s="369" t="s">
        <v>217</v>
      </c>
      <c r="C16" s="369" t="s">
        <v>1724</v>
      </c>
      <c r="D16" s="371"/>
      <c r="E16" s="372" t="s">
        <v>1785</v>
      </c>
      <c r="F16" s="832"/>
      <c r="G16" s="372" t="s">
        <v>942</v>
      </c>
      <c r="H16" s="372"/>
      <c r="I16" s="1424"/>
      <c r="J16" s="1424"/>
      <c r="K16" s="1425">
        <v>524.29999999999995</v>
      </c>
      <c r="L16" s="1425"/>
      <c r="M16" s="1425">
        <v>616.82000000000005</v>
      </c>
    </row>
    <row r="17" spans="2:13" ht="12.75" customHeight="1">
      <c r="B17" s="369" t="s">
        <v>217</v>
      </c>
      <c r="C17" s="369" t="s">
        <v>1725</v>
      </c>
      <c r="D17" s="371"/>
      <c r="E17" s="372" t="s">
        <v>1786</v>
      </c>
      <c r="G17" s="372" t="s">
        <v>942</v>
      </c>
      <c r="H17" s="372"/>
      <c r="I17" s="1424"/>
      <c r="J17" s="1424"/>
      <c r="K17" s="1425">
        <v>986.92</v>
      </c>
      <c r="L17" s="1425"/>
      <c r="M17" s="1425">
        <v>1161.08</v>
      </c>
    </row>
    <row r="18" spans="2:13" ht="17.399999999999999" customHeight="1">
      <c r="B18" s="743" t="s">
        <v>1449</v>
      </c>
      <c r="C18" s="382"/>
      <c r="D18" s="383"/>
      <c r="E18" s="384"/>
      <c r="G18" s="384" t="s">
        <v>942</v>
      </c>
      <c r="H18" s="384"/>
      <c r="I18" s="1719"/>
      <c r="J18" s="1719"/>
      <c r="K18" s="1720" t="s">
        <v>942</v>
      </c>
      <c r="L18" s="1720"/>
      <c r="M18" s="1720" t="s">
        <v>942</v>
      </c>
    </row>
    <row r="19" spans="2:13" ht="12.75" customHeight="1">
      <c r="B19" s="385" t="s">
        <v>80</v>
      </c>
      <c r="C19" s="386" t="s">
        <v>829</v>
      </c>
      <c r="D19" s="387"/>
      <c r="E19" s="388" t="s">
        <v>830</v>
      </c>
      <c r="G19" s="388" t="s">
        <v>942</v>
      </c>
      <c r="H19" s="388"/>
      <c r="I19" s="1721"/>
      <c r="J19" s="1721"/>
      <c r="K19" s="1722" t="s">
        <v>942</v>
      </c>
      <c r="L19" s="1722"/>
      <c r="M19" s="1722" t="s">
        <v>942</v>
      </c>
    </row>
    <row r="20" spans="2:13" ht="10.050000000000001" customHeight="1">
      <c r="G20" s="88" t="s">
        <v>942</v>
      </c>
      <c r="H20" s="88"/>
      <c r="I20" s="1723"/>
      <c r="J20" s="1723"/>
      <c r="K20" s="1724" t="s">
        <v>942</v>
      </c>
      <c r="L20" s="1724"/>
      <c r="M20" s="1724" t="s">
        <v>942</v>
      </c>
    </row>
    <row r="21" spans="2:13">
      <c r="B21" s="389" t="s">
        <v>66</v>
      </c>
      <c r="C21" s="390"/>
      <c r="D21" s="390"/>
      <c r="E21" s="391"/>
      <c r="G21" s="391" t="s">
        <v>942</v>
      </c>
      <c r="H21" s="391"/>
      <c r="I21" s="1725"/>
      <c r="J21" s="1725"/>
      <c r="K21" s="1726" t="s">
        <v>942</v>
      </c>
      <c r="L21" s="1726"/>
      <c r="M21" s="1726" t="s">
        <v>942</v>
      </c>
    </row>
    <row r="22" spans="2:13">
      <c r="B22" s="392" t="s">
        <v>1733</v>
      </c>
      <c r="C22" s="393" t="s">
        <v>1727</v>
      </c>
      <c r="D22" s="394"/>
      <c r="E22" s="395" t="s">
        <v>836</v>
      </c>
      <c r="G22" s="395" t="s">
        <v>942</v>
      </c>
      <c r="H22" s="395"/>
      <c r="I22" s="1727"/>
      <c r="J22" s="1727"/>
      <c r="K22" s="1728">
        <v>115.66</v>
      </c>
      <c r="L22" s="1728"/>
      <c r="M22" s="1728">
        <v>136.07</v>
      </c>
    </row>
    <row r="23" spans="2:13">
      <c r="B23" s="392" t="s">
        <v>1733</v>
      </c>
      <c r="C23" s="393" t="s">
        <v>1728</v>
      </c>
      <c r="D23" s="394"/>
      <c r="E23" s="395" t="s">
        <v>831</v>
      </c>
      <c r="G23" s="395" t="s">
        <v>942</v>
      </c>
      <c r="H23" s="395"/>
      <c r="I23" s="1727"/>
      <c r="J23" s="1727"/>
      <c r="K23" s="1728">
        <v>370.1</v>
      </c>
      <c r="L23" s="1728"/>
      <c r="M23" s="1728">
        <v>435.41</v>
      </c>
    </row>
    <row r="24" spans="2:13">
      <c r="B24" s="392" t="s">
        <v>1733</v>
      </c>
      <c r="C24" s="393" t="s">
        <v>1729</v>
      </c>
      <c r="D24" s="394"/>
      <c r="E24" s="395" t="s">
        <v>832</v>
      </c>
      <c r="G24" s="395">
        <v>2</v>
      </c>
      <c r="H24" s="395"/>
      <c r="I24" s="1727"/>
      <c r="J24" s="1727"/>
      <c r="K24" s="1728">
        <v>539.72</v>
      </c>
      <c r="L24" s="1728"/>
      <c r="M24" s="1728">
        <v>634.96</v>
      </c>
    </row>
    <row r="25" spans="2:13">
      <c r="B25" s="392" t="s">
        <v>1733</v>
      </c>
      <c r="C25" s="393" t="s">
        <v>1730</v>
      </c>
      <c r="D25" s="394"/>
      <c r="E25" s="395" t="s">
        <v>833</v>
      </c>
      <c r="G25" s="395">
        <v>2</v>
      </c>
      <c r="H25" s="395"/>
      <c r="I25" s="1727"/>
      <c r="J25" s="1727"/>
      <c r="K25" s="1728">
        <v>1048.6099999999999</v>
      </c>
      <c r="L25" s="1728"/>
      <c r="M25" s="1728">
        <v>1233.6600000000001</v>
      </c>
    </row>
    <row r="26" spans="2:13">
      <c r="B26" s="392" t="s">
        <v>1733</v>
      </c>
      <c r="C26" s="393" t="s">
        <v>1731</v>
      </c>
      <c r="D26" s="394"/>
      <c r="E26" s="395" t="s">
        <v>834</v>
      </c>
      <c r="G26" s="395">
        <v>2</v>
      </c>
      <c r="H26" s="395"/>
      <c r="I26" s="1727"/>
      <c r="J26" s="1727"/>
      <c r="K26" s="1728">
        <v>1542.06</v>
      </c>
      <c r="L26" s="1728"/>
      <c r="M26" s="1728">
        <v>1814.19</v>
      </c>
    </row>
    <row r="27" spans="2:13">
      <c r="B27" s="392" t="s">
        <v>1733</v>
      </c>
      <c r="C27" s="393" t="s">
        <v>1732</v>
      </c>
      <c r="D27" s="394"/>
      <c r="E27" s="395" t="s">
        <v>597</v>
      </c>
      <c r="G27" s="395" t="s">
        <v>942</v>
      </c>
      <c r="H27" s="395"/>
      <c r="I27" s="1727"/>
      <c r="J27" s="1727"/>
      <c r="K27" s="1728">
        <v>1141.1300000000001</v>
      </c>
      <c r="L27" s="1728"/>
      <c r="M27" s="1728">
        <v>1342.51</v>
      </c>
    </row>
    <row r="28" spans="2:13" ht="10.050000000000001" customHeight="1">
      <c r="G28" s="88" t="s">
        <v>942</v>
      </c>
      <c r="H28" s="88"/>
      <c r="I28" s="1723"/>
      <c r="J28" s="1723"/>
      <c r="K28" s="1724" t="s">
        <v>942</v>
      </c>
      <c r="L28" s="1724"/>
      <c r="M28" s="1724" t="s">
        <v>942</v>
      </c>
    </row>
    <row r="29" spans="2:13">
      <c r="B29" s="389" t="s">
        <v>67</v>
      </c>
      <c r="C29" s="390"/>
      <c r="D29" s="390"/>
      <c r="E29" s="391"/>
      <c r="G29" s="391" t="s">
        <v>942</v>
      </c>
      <c r="H29" s="391"/>
      <c r="I29" s="1725"/>
      <c r="J29" s="1725"/>
      <c r="K29" s="1726" t="s">
        <v>942</v>
      </c>
      <c r="L29" s="1726"/>
      <c r="M29" s="1726" t="s">
        <v>942</v>
      </c>
    </row>
    <row r="30" spans="2:13" s="87" customFormat="1" ht="15.6">
      <c r="B30" s="392" t="s">
        <v>1735</v>
      </c>
      <c r="C30" s="396" t="s">
        <v>1734</v>
      </c>
      <c r="D30" s="397"/>
      <c r="E30" s="398" t="s">
        <v>837</v>
      </c>
      <c r="F30" s="832"/>
      <c r="G30" s="398" t="s">
        <v>942</v>
      </c>
      <c r="H30" s="398"/>
      <c r="I30" s="1729"/>
      <c r="J30" s="1729"/>
      <c r="K30" s="1730">
        <v>123.37</v>
      </c>
      <c r="L30" s="1730"/>
      <c r="M30" s="1730">
        <v>145.13999999999999</v>
      </c>
    </row>
    <row r="31" spans="2:13" ht="15.6">
      <c r="B31" s="392" t="s">
        <v>1735</v>
      </c>
      <c r="C31" s="393" t="s">
        <v>1736</v>
      </c>
      <c r="D31" s="394"/>
      <c r="E31" s="395" t="s">
        <v>1456</v>
      </c>
      <c r="F31" s="832"/>
      <c r="G31" s="395" t="s">
        <v>942</v>
      </c>
      <c r="H31" s="395"/>
      <c r="I31" s="1727"/>
      <c r="J31" s="1727"/>
      <c r="K31" s="1728">
        <v>747.9</v>
      </c>
      <c r="L31" s="1728"/>
      <c r="M31" s="1728">
        <v>879.88</v>
      </c>
    </row>
    <row r="32" spans="2:13" ht="15.6">
      <c r="B32" s="392" t="s">
        <v>1735</v>
      </c>
      <c r="C32" s="400" t="s">
        <v>1737</v>
      </c>
      <c r="D32" s="401"/>
      <c r="E32" s="398" t="s">
        <v>1553</v>
      </c>
      <c r="F32" s="832"/>
      <c r="G32" s="398" t="s">
        <v>942</v>
      </c>
      <c r="H32" s="398"/>
      <c r="I32" s="1729"/>
      <c r="J32" s="1729"/>
      <c r="K32" s="1730">
        <v>1850.47</v>
      </c>
      <c r="L32" s="1730"/>
      <c r="M32" s="1730">
        <v>2177.02</v>
      </c>
    </row>
    <row r="33" spans="2:13">
      <c r="B33" s="392" t="s">
        <v>1735</v>
      </c>
      <c r="C33" s="393" t="s">
        <v>1738</v>
      </c>
      <c r="D33" s="394"/>
      <c r="E33" s="398" t="s">
        <v>1458</v>
      </c>
      <c r="G33" s="398" t="s">
        <v>942</v>
      </c>
      <c r="H33" s="398"/>
      <c r="I33" s="1729"/>
      <c r="J33" s="1729"/>
      <c r="K33" s="1730">
        <v>925.24</v>
      </c>
      <c r="L33" s="1730"/>
      <c r="M33" s="1730">
        <v>1088.52</v>
      </c>
    </row>
    <row r="34" spans="2:13">
      <c r="B34" s="392" t="s">
        <v>1735</v>
      </c>
      <c r="C34" s="393" t="s">
        <v>1739</v>
      </c>
      <c r="D34" s="394"/>
      <c r="E34" s="398" t="s">
        <v>1469</v>
      </c>
      <c r="G34" s="398" t="s">
        <v>942</v>
      </c>
      <c r="H34" s="398"/>
      <c r="I34" s="1729"/>
      <c r="J34" s="1729"/>
      <c r="K34" s="1730">
        <v>346.98</v>
      </c>
      <c r="L34" s="1730"/>
      <c r="M34" s="1730">
        <v>408.21</v>
      </c>
    </row>
    <row r="35" spans="2:13">
      <c r="B35" s="392" t="s">
        <v>1735</v>
      </c>
      <c r="C35" s="393" t="s">
        <v>298</v>
      </c>
      <c r="D35" s="394"/>
      <c r="E35" s="806" t="s">
        <v>183</v>
      </c>
      <c r="G35" s="806" t="s">
        <v>942</v>
      </c>
      <c r="H35" s="806"/>
      <c r="I35" s="1731"/>
      <c r="J35" s="1731"/>
      <c r="K35" s="1732">
        <v>154.19999999999999</v>
      </c>
      <c r="L35" s="1732"/>
      <c r="M35" s="1732">
        <v>181.41</v>
      </c>
    </row>
    <row r="36" spans="2:13" ht="12.75" customHeight="1">
      <c r="B36" s="392" t="s">
        <v>1735</v>
      </c>
      <c r="C36" s="393" t="s">
        <v>1740</v>
      </c>
      <c r="D36" s="394"/>
      <c r="E36" s="395" t="s">
        <v>1741</v>
      </c>
      <c r="G36" s="395" t="s">
        <v>942</v>
      </c>
      <c r="H36" s="395"/>
      <c r="I36" s="1727"/>
      <c r="J36" s="1727"/>
      <c r="K36" s="1728">
        <v>700.1</v>
      </c>
      <c r="L36" s="1728"/>
      <c r="M36" s="1728">
        <v>823.65</v>
      </c>
    </row>
    <row r="37" spans="2:13" ht="10.050000000000001" customHeight="1">
      <c r="G37" s="88" t="s">
        <v>942</v>
      </c>
      <c r="H37" s="88"/>
      <c r="I37" s="1723"/>
      <c r="J37" s="1723"/>
      <c r="K37" s="1724" t="s">
        <v>942</v>
      </c>
      <c r="L37" s="1724"/>
      <c r="M37" s="1724" t="s">
        <v>942</v>
      </c>
    </row>
    <row r="38" spans="2:13" ht="19.5" customHeight="1">
      <c r="B38" s="977" t="s">
        <v>354</v>
      </c>
      <c r="C38" s="390"/>
      <c r="D38" s="390"/>
      <c r="E38" s="391"/>
      <c r="G38" s="391" t="s">
        <v>942</v>
      </c>
      <c r="H38" s="391"/>
      <c r="I38" s="1725"/>
      <c r="J38" s="1725"/>
      <c r="K38" s="1726" t="s">
        <v>942</v>
      </c>
      <c r="L38" s="1726"/>
      <c r="M38" s="1726" t="s">
        <v>942</v>
      </c>
    </row>
    <row r="39" spans="2:13" ht="12.75" customHeight="1">
      <c r="B39" s="392" t="s">
        <v>83</v>
      </c>
      <c r="C39" s="396" t="s">
        <v>1742</v>
      </c>
      <c r="D39" s="397"/>
      <c r="E39" s="398" t="s">
        <v>1743</v>
      </c>
      <c r="G39" s="398" t="s">
        <v>942</v>
      </c>
      <c r="H39" s="398"/>
      <c r="I39" s="1729"/>
      <c r="J39" s="1729"/>
      <c r="K39" s="1730">
        <v>345.88</v>
      </c>
      <c r="L39" s="1730"/>
      <c r="M39" s="1730">
        <v>406.92</v>
      </c>
    </row>
    <row r="40" spans="2:13" ht="12.75" customHeight="1">
      <c r="B40" s="392" t="s">
        <v>83</v>
      </c>
      <c r="C40" s="396" t="s">
        <v>1744</v>
      </c>
      <c r="D40" s="397"/>
      <c r="E40" s="398" t="s">
        <v>1782</v>
      </c>
      <c r="G40" s="398" t="s">
        <v>942</v>
      </c>
      <c r="H40" s="398"/>
      <c r="I40" s="1729"/>
      <c r="J40" s="1729"/>
      <c r="K40" s="1730">
        <v>288.24</v>
      </c>
      <c r="L40" s="1730"/>
      <c r="M40" s="1730">
        <v>339.11</v>
      </c>
    </row>
    <row r="41" spans="2:13" ht="12.75" customHeight="1">
      <c r="B41" s="392" t="s">
        <v>83</v>
      </c>
      <c r="C41" s="396" t="s">
        <v>777</v>
      </c>
      <c r="D41" s="397"/>
      <c r="E41" s="398" t="s">
        <v>1746</v>
      </c>
      <c r="G41" s="398" t="s">
        <v>942</v>
      </c>
      <c r="H41" s="398"/>
      <c r="I41" s="1729"/>
      <c r="J41" s="1729"/>
      <c r="K41" s="1730">
        <v>79.05</v>
      </c>
      <c r="L41" s="1730"/>
      <c r="M41" s="1730">
        <v>93</v>
      </c>
    </row>
    <row r="42" spans="2:13" ht="12.75" customHeight="1">
      <c r="B42" s="392" t="s">
        <v>83</v>
      </c>
      <c r="C42" s="396" t="s">
        <v>1330</v>
      </c>
      <c r="D42" s="397"/>
      <c r="E42" s="398" t="s">
        <v>1550</v>
      </c>
      <c r="G42" s="398" t="s">
        <v>942</v>
      </c>
      <c r="H42" s="398"/>
      <c r="I42" s="1729"/>
      <c r="J42" s="1729"/>
      <c r="K42" s="1730">
        <v>290.95</v>
      </c>
      <c r="L42" s="1730"/>
      <c r="M42" s="1730">
        <v>342.29</v>
      </c>
    </row>
    <row r="43" spans="2:13" ht="12.75" customHeight="1">
      <c r="B43" s="392"/>
      <c r="C43" s="396"/>
      <c r="D43" s="397"/>
      <c r="E43" s="398"/>
      <c r="G43" s="398" t="s">
        <v>942</v>
      </c>
      <c r="H43" s="398"/>
      <c r="I43" s="1729"/>
      <c r="J43" s="1729"/>
      <c r="K43" s="1730" t="s">
        <v>942</v>
      </c>
      <c r="L43" s="1730"/>
      <c r="M43" s="1730" t="s">
        <v>942</v>
      </c>
    </row>
    <row r="44" spans="2:13" ht="12.75" customHeight="1">
      <c r="B44" s="392" t="s">
        <v>1747</v>
      </c>
      <c r="C44" s="396" t="s">
        <v>855</v>
      </c>
      <c r="D44" s="397"/>
      <c r="E44" s="398" t="s">
        <v>175</v>
      </c>
      <c r="G44" s="398" t="s">
        <v>942</v>
      </c>
      <c r="H44" s="398"/>
      <c r="I44" s="1729"/>
      <c r="J44" s="1729"/>
      <c r="K44" s="1730">
        <v>416.35</v>
      </c>
      <c r="L44" s="1730"/>
      <c r="M44" s="1730">
        <v>489.82</v>
      </c>
    </row>
    <row r="45" spans="2:13" ht="12.75" customHeight="1">
      <c r="B45" s="392" t="s">
        <v>1747</v>
      </c>
      <c r="C45" s="396" t="s">
        <v>841</v>
      </c>
      <c r="D45" s="397"/>
      <c r="E45" s="398" t="s">
        <v>75</v>
      </c>
      <c r="G45" s="398" t="s">
        <v>942</v>
      </c>
      <c r="H45" s="398"/>
      <c r="I45" s="1729"/>
      <c r="J45" s="1729"/>
      <c r="K45" s="1730">
        <v>308.42</v>
      </c>
      <c r="L45" s="1730"/>
      <c r="M45" s="1730">
        <v>362.85</v>
      </c>
    </row>
    <row r="46" spans="2:13" ht="12.75" customHeight="1">
      <c r="B46" s="392" t="s">
        <v>1747</v>
      </c>
      <c r="C46" s="396" t="s">
        <v>1748</v>
      </c>
      <c r="D46" s="397"/>
      <c r="E46" s="398" t="s">
        <v>1749</v>
      </c>
      <c r="G46" s="398" t="s">
        <v>942</v>
      </c>
      <c r="H46" s="398"/>
      <c r="I46" s="1729"/>
      <c r="J46" s="1729"/>
      <c r="K46" s="1730" t="s">
        <v>942</v>
      </c>
      <c r="L46" s="1730"/>
      <c r="M46" s="1730" t="s">
        <v>942</v>
      </c>
    </row>
    <row r="47" spans="2:13" ht="12.75" customHeight="1">
      <c r="B47" s="392" t="s">
        <v>1747</v>
      </c>
      <c r="C47" s="396" t="s">
        <v>1751</v>
      </c>
      <c r="D47" s="397"/>
      <c r="E47" s="398" t="s">
        <v>1750</v>
      </c>
      <c r="G47" s="398" t="s">
        <v>942</v>
      </c>
      <c r="H47" s="398"/>
      <c r="I47" s="1729"/>
      <c r="J47" s="1729"/>
      <c r="K47" s="1730" t="s">
        <v>942</v>
      </c>
      <c r="L47" s="1730"/>
      <c r="M47" s="1730" t="s">
        <v>942</v>
      </c>
    </row>
    <row r="48" spans="2:13" ht="12.75" customHeight="1">
      <c r="B48" s="392"/>
      <c r="C48" s="396"/>
      <c r="D48" s="397"/>
      <c r="E48" s="398"/>
      <c r="G48" s="398" t="s">
        <v>942</v>
      </c>
      <c r="H48" s="398"/>
      <c r="I48" s="1729"/>
      <c r="J48" s="1729"/>
      <c r="K48" s="1730" t="s">
        <v>942</v>
      </c>
      <c r="L48" s="1730"/>
      <c r="M48" s="1730" t="s">
        <v>942</v>
      </c>
    </row>
    <row r="49" spans="2:13" ht="12.75" customHeight="1">
      <c r="B49" s="392" t="s">
        <v>1752</v>
      </c>
      <c r="C49" s="396" t="s">
        <v>1577</v>
      </c>
      <c r="D49" s="397"/>
      <c r="E49" s="398" t="s">
        <v>1578</v>
      </c>
      <c r="G49" s="398" t="s">
        <v>942</v>
      </c>
      <c r="H49" s="398"/>
      <c r="I49" s="1729"/>
      <c r="J49" s="1729"/>
      <c r="K49" s="1730">
        <v>147.93</v>
      </c>
      <c r="L49" s="1730"/>
      <c r="M49" s="1730">
        <v>174.04</v>
      </c>
    </row>
    <row r="50" spans="2:13" ht="12.75" customHeight="1">
      <c r="B50" s="392" t="s">
        <v>1752</v>
      </c>
      <c r="C50" s="396" t="s">
        <v>1754</v>
      </c>
      <c r="D50" s="472"/>
      <c r="E50" s="398" t="s">
        <v>1753</v>
      </c>
      <c r="G50" s="398" t="s">
        <v>942</v>
      </c>
      <c r="H50" s="398"/>
      <c r="I50" s="1729"/>
      <c r="J50" s="1729"/>
      <c r="K50" s="1730">
        <v>224.65</v>
      </c>
      <c r="L50" s="1730"/>
      <c r="M50" s="1730">
        <v>264.29000000000002</v>
      </c>
    </row>
    <row r="51" spans="2:13" ht="12.75" customHeight="1">
      <c r="B51" s="392" t="s">
        <v>1752</v>
      </c>
      <c r="C51" s="396" t="s">
        <v>1755</v>
      </c>
      <c r="D51" s="397"/>
      <c r="E51" s="398" t="s">
        <v>1756</v>
      </c>
      <c r="G51" s="398" t="s">
        <v>942</v>
      </c>
      <c r="H51" s="398"/>
      <c r="I51" s="1729"/>
      <c r="J51" s="1729"/>
      <c r="K51" s="1730" t="s">
        <v>942</v>
      </c>
      <c r="L51" s="1730"/>
      <c r="M51" s="1730" t="s">
        <v>942</v>
      </c>
    </row>
    <row r="52" spans="2:13" ht="12.75" customHeight="1">
      <c r="B52" s="392"/>
      <c r="C52" s="396"/>
      <c r="D52" s="397"/>
      <c r="E52" s="398"/>
      <c r="G52" s="398" t="s">
        <v>942</v>
      </c>
      <c r="H52" s="398"/>
      <c r="I52" s="1729"/>
      <c r="J52" s="1729"/>
      <c r="K52" s="1730" t="s">
        <v>942</v>
      </c>
      <c r="L52" s="1730"/>
      <c r="M52" s="1730" t="s">
        <v>942</v>
      </c>
    </row>
    <row r="53" spans="2:13" ht="12.75" customHeight="1">
      <c r="B53" s="392"/>
      <c r="C53" s="396"/>
      <c r="D53" s="397"/>
      <c r="E53" s="398"/>
      <c r="G53" s="398" t="s">
        <v>942</v>
      </c>
      <c r="H53" s="398"/>
      <c r="I53" s="1729"/>
      <c r="J53" s="1729"/>
      <c r="K53" s="1730" t="s">
        <v>942</v>
      </c>
      <c r="L53" s="1730"/>
      <c r="M53" s="1730" t="s">
        <v>942</v>
      </c>
    </row>
    <row r="54" spans="2:13" ht="10.050000000000001" customHeight="1">
      <c r="G54" s="88" t="s">
        <v>942</v>
      </c>
      <c r="H54" s="88"/>
      <c r="I54" s="1723"/>
      <c r="J54" s="1723"/>
      <c r="K54" s="1724" t="s">
        <v>942</v>
      </c>
      <c r="L54" s="1724"/>
      <c r="M54" s="1724" t="s">
        <v>942</v>
      </c>
    </row>
    <row r="55" spans="2:13" ht="13.65" customHeight="1">
      <c r="B55" s="389" t="s">
        <v>5</v>
      </c>
      <c r="C55" s="390"/>
      <c r="D55" s="390"/>
      <c r="E55" s="391"/>
      <c r="G55" s="391" t="s">
        <v>942</v>
      </c>
      <c r="H55" s="391"/>
      <c r="I55" s="1725"/>
      <c r="J55" s="1725"/>
      <c r="K55" s="1726" t="s">
        <v>942</v>
      </c>
      <c r="L55" s="1726"/>
      <c r="M55" s="1726" t="s">
        <v>942</v>
      </c>
    </row>
    <row r="56" spans="2:13" ht="12.75" customHeight="1">
      <c r="B56" s="392" t="s">
        <v>707</v>
      </c>
      <c r="C56" s="396" t="s">
        <v>1757</v>
      </c>
      <c r="D56" s="397"/>
      <c r="E56" s="398" t="s">
        <v>843</v>
      </c>
      <c r="G56" s="398" t="s">
        <v>942</v>
      </c>
      <c r="H56" s="398"/>
      <c r="I56" s="1729"/>
      <c r="J56" s="1729"/>
      <c r="K56" s="1730">
        <v>493.46</v>
      </c>
      <c r="L56" s="1730"/>
      <c r="M56" s="1730">
        <v>580.54</v>
      </c>
    </row>
    <row r="57" spans="2:13" ht="12.75" customHeight="1">
      <c r="B57" s="392" t="s">
        <v>707</v>
      </c>
      <c r="C57" s="403" t="s">
        <v>1758</v>
      </c>
      <c r="D57" s="404"/>
      <c r="E57" s="405" t="s">
        <v>845</v>
      </c>
      <c r="G57" s="405" t="s">
        <v>942</v>
      </c>
      <c r="H57" s="405"/>
      <c r="I57" s="1735"/>
      <c r="J57" s="1735"/>
      <c r="K57" s="1736">
        <v>986.92</v>
      </c>
      <c r="L57" s="1736"/>
      <c r="M57" s="1736">
        <v>1161.08</v>
      </c>
    </row>
    <row r="58" spans="2:13" ht="12.75" customHeight="1">
      <c r="B58" s="392" t="s">
        <v>707</v>
      </c>
      <c r="C58" s="392" t="s">
        <v>1759</v>
      </c>
      <c r="D58" s="402"/>
      <c r="E58" s="406" t="s">
        <v>1783</v>
      </c>
      <c r="G58" s="406" t="s">
        <v>942</v>
      </c>
      <c r="H58" s="406"/>
      <c r="I58" s="1737"/>
      <c r="J58" s="1737"/>
      <c r="K58" s="1738">
        <v>172.95</v>
      </c>
      <c r="L58" s="1738"/>
      <c r="M58" s="1738">
        <v>203.47</v>
      </c>
    </row>
    <row r="59" spans="2:13" ht="10.050000000000001" customHeight="1">
      <c r="G59" s="88" t="s">
        <v>942</v>
      </c>
      <c r="H59" s="88"/>
      <c r="I59" s="1723"/>
      <c r="J59" s="1723"/>
      <c r="K59" s="1724" t="s">
        <v>942</v>
      </c>
      <c r="L59" s="1724"/>
      <c r="M59" s="1724" t="s">
        <v>942</v>
      </c>
    </row>
    <row r="60" spans="2:13" ht="13.65" customHeight="1">
      <c r="B60" s="389" t="s">
        <v>122</v>
      </c>
      <c r="C60" s="390"/>
      <c r="D60" s="390"/>
      <c r="E60" s="391"/>
      <c r="G60" s="391" t="s">
        <v>942</v>
      </c>
      <c r="H60" s="391"/>
      <c r="I60" s="1725"/>
      <c r="J60" s="1725"/>
      <c r="K60" s="1726" t="s">
        <v>942</v>
      </c>
      <c r="L60" s="1726"/>
      <c r="M60" s="1726" t="s">
        <v>942</v>
      </c>
    </row>
    <row r="61" spans="2:13" ht="12.75" customHeight="1">
      <c r="B61" s="392" t="s">
        <v>748</v>
      </c>
      <c r="C61" s="392" t="s">
        <v>1787</v>
      </c>
      <c r="D61" s="746">
        <v>31300</v>
      </c>
      <c r="E61" s="406" t="s">
        <v>1794</v>
      </c>
      <c r="G61" s="406" t="s">
        <v>942</v>
      </c>
      <c r="H61" s="406"/>
      <c r="I61" s="1737"/>
      <c r="J61" s="1737"/>
      <c r="K61" s="1738">
        <v>78.150000000000006</v>
      </c>
      <c r="L61" s="1738"/>
      <c r="M61" s="1738">
        <v>91.94</v>
      </c>
    </row>
    <row r="62" spans="2:13" ht="12.75" customHeight="1">
      <c r="B62" s="392" t="s">
        <v>748</v>
      </c>
      <c r="C62" s="392" t="s">
        <v>1788</v>
      </c>
      <c r="D62" s="746">
        <v>18500</v>
      </c>
      <c r="E62" s="406" t="s">
        <v>1791</v>
      </c>
      <c r="G62" s="406" t="s">
        <v>942</v>
      </c>
      <c r="H62" s="406"/>
      <c r="I62" s="1737"/>
      <c r="J62" s="1737"/>
      <c r="K62" s="1738">
        <v>121.54</v>
      </c>
      <c r="L62" s="1738"/>
      <c r="M62" s="1738">
        <v>142.99</v>
      </c>
    </row>
    <row r="63" spans="2:13" ht="12.75" customHeight="1">
      <c r="B63" s="392" t="s">
        <v>748</v>
      </c>
      <c r="C63" s="392" t="s">
        <v>1789</v>
      </c>
      <c r="D63" s="746">
        <v>18500</v>
      </c>
      <c r="E63" s="406" t="s">
        <v>1792</v>
      </c>
      <c r="G63" s="406" t="s">
        <v>942</v>
      </c>
      <c r="H63" s="406"/>
      <c r="I63" s="1737"/>
      <c r="J63" s="1737"/>
      <c r="K63" s="1738">
        <v>121.54</v>
      </c>
      <c r="L63" s="1738"/>
      <c r="M63" s="1738">
        <v>142.99</v>
      </c>
    </row>
    <row r="64" spans="2:13" ht="12.75" customHeight="1">
      <c r="B64" s="392" t="s">
        <v>748</v>
      </c>
      <c r="C64" s="392" t="s">
        <v>1790</v>
      </c>
      <c r="D64" s="746">
        <v>18500</v>
      </c>
      <c r="E64" s="406" t="s">
        <v>1793</v>
      </c>
      <c r="G64" s="406" t="s">
        <v>942</v>
      </c>
      <c r="H64" s="406"/>
      <c r="I64" s="1737"/>
      <c r="J64" s="1737"/>
      <c r="K64" s="1738">
        <v>121.54</v>
      </c>
      <c r="L64" s="1738"/>
      <c r="M64" s="1738">
        <v>142.99</v>
      </c>
    </row>
    <row r="65" spans="2:13" ht="12.75" customHeight="1">
      <c r="B65" s="392"/>
      <c r="C65" s="392"/>
      <c r="D65" s="746"/>
      <c r="E65" s="406"/>
      <c r="G65" s="406" t="s">
        <v>942</v>
      </c>
      <c r="H65" s="406"/>
      <c r="I65" s="1737"/>
      <c r="J65" s="1737"/>
      <c r="K65" s="1738" t="s">
        <v>942</v>
      </c>
      <c r="L65" s="1738"/>
      <c r="M65" s="1738" t="s">
        <v>942</v>
      </c>
    </row>
    <row r="66" spans="2:13" ht="12.75" customHeight="1">
      <c r="B66" s="392" t="s">
        <v>1765</v>
      </c>
      <c r="C66" s="392" t="s">
        <v>1795</v>
      </c>
      <c r="D66" s="980" t="s">
        <v>1796</v>
      </c>
      <c r="E66" s="406" t="s">
        <v>1833</v>
      </c>
      <c r="G66" s="406" t="s">
        <v>942</v>
      </c>
      <c r="H66" s="406"/>
      <c r="I66" s="1737"/>
      <c r="J66" s="1737"/>
      <c r="K66" s="1738">
        <v>266.91000000000003</v>
      </c>
      <c r="L66" s="1738"/>
      <c r="M66" s="1738">
        <v>314.01</v>
      </c>
    </row>
    <row r="67" spans="2:13" ht="12.75" customHeight="1">
      <c r="B67" s="392" t="s">
        <v>860</v>
      </c>
      <c r="C67" s="392" t="s">
        <v>915</v>
      </c>
      <c r="D67" s="980">
        <v>30000</v>
      </c>
      <c r="E67" s="406" t="s">
        <v>916</v>
      </c>
      <c r="G67" s="406" t="s">
        <v>942</v>
      </c>
      <c r="H67" s="406"/>
      <c r="I67" s="1737"/>
      <c r="J67" s="1737"/>
      <c r="K67" s="1738">
        <v>62.13</v>
      </c>
      <c r="L67" s="1738"/>
      <c r="M67" s="1738">
        <v>73.09</v>
      </c>
    </row>
    <row r="68" spans="2:13" ht="12.75" customHeight="1">
      <c r="B68" s="1134"/>
      <c r="C68" s="1134"/>
      <c r="D68" s="1135"/>
      <c r="E68" s="1136"/>
      <c r="G68" s="1136" t="s">
        <v>942</v>
      </c>
      <c r="H68" s="1136"/>
      <c r="I68" s="1748"/>
      <c r="J68" s="1748"/>
      <c r="K68" s="1749" t="s">
        <v>942</v>
      </c>
      <c r="L68" s="1749"/>
      <c r="M68" s="1749" t="s">
        <v>942</v>
      </c>
    </row>
    <row r="69" spans="2:13" ht="10.050000000000001" customHeight="1">
      <c r="G69" s="88" t="s">
        <v>942</v>
      </c>
      <c r="H69" s="88"/>
      <c r="I69" s="1723"/>
      <c r="J69" s="1723"/>
      <c r="K69" s="1724" t="s">
        <v>942</v>
      </c>
      <c r="L69" s="1724"/>
      <c r="M69" s="1724" t="s">
        <v>942</v>
      </c>
    </row>
    <row r="70" spans="2:13" ht="12.75" customHeight="1">
      <c r="B70" s="96"/>
      <c r="C70" s="97"/>
      <c r="D70" s="98"/>
      <c r="E70" s="99"/>
      <c r="G70" s="99" t="s">
        <v>942</v>
      </c>
      <c r="H70" s="99"/>
      <c r="I70" s="1741"/>
      <c r="J70" s="1741"/>
      <c r="K70" s="1742" t="s">
        <v>942</v>
      </c>
      <c r="L70" s="1742"/>
      <c r="M70" s="1742" t="s">
        <v>942</v>
      </c>
    </row>
    <row r="71" spans="2:13" ht="12.75" customHeight="1">
      <c r="B71" s="411" t="s">
        <v>180</v>
      </c>
      <c r="C71" s="412" t="s">
        <v>301</v>
      </c>
      <c r="D71" s="413" t="s">
        <v>302</v>
      </c>
      <c r="E71" s="414" t="s">
        <v>133</v>
      </c>
      <c r="G71" s="414" t="s">
        <v>942</v>
      </c>
      <c r="H71" s="414"/>
      <c r="I71" s="1743"/>
      <c r="J71" s="1743"/>
      <c r="K71" s="1353">
        <v>68.150000000000006</v>
      </c>
      <c r="L71" s="1353"/>
      <c r="M71" s="1353">
        <v>80.180000000000007</v>
      </c>
    </row>
    <row r="72" spans="2:13" ht="12.75" customHeight="1">
      <c r="B72" s="411" t="s">
        <v>180</v>
      </c>
      <c r="C72" s="412" t="s">
        <v>303</v>
      </c>
      <c r="D72" s="747">
        <v>5000</v>
      </c>
      <c r="E72" s="414" t="s">
        <v>132</v>
      </c>
      <c r="G72" s="414" t="s">
        <v>942</v>
      </c>
      <c r="H72" s="414"/>
      <c r="I72" s="1743"/>
      <c r="J72" s="1743"/>
      <c r="K72" s="1353">
        <v>38.96</v>
      </c>
      <c r="L72" s="1353"/>
      <c r="M72" s="1353">
        <v>45.84</v>
      </c>
    </row>
    <row r="73" spans="2:13" ht="12.75" customHeight="1">
      <c r="B73" s="411" t="s">
        <v>180</v>
      </c>
      <c r="C73" s="412" t="s">
        <v>1766</v>
      </c>
      <c r="D73" s="748">
        <v>16000</v>
      </c>
      <c r="E73" s="414" t="s">
        <v>10</v>
      </c>
      <c r="G73" s="414" t="s">
        <v>942</v>
      </c>
      <c r="H73" s="414"/>
      <c r="I73" s="1743"/>
      <c r="J73" s="1743"/>
      <c r="K73" s="1353">
        <v>149.29</v>
      </c>
      <c r="L73" s="1353"/>
      <c r="M73" s="1353">
        <v>175.64</v>
      </c>
    </row>
    <row r="74" spans="2:13">
      <c r="G74" s="88" t="s">
        <v>942</v>
      </c>
      <c r="H74" s="88"/>
      <c r="I74" s="1723"/>
      <c r="J74" s="1723"/>
      <c r="K74" s="1724" t="s">
        <v>942</v>
      </c>
      <c r="L74" s="1724"/>
      <c r="M74" s="1724" t="s">
        <v>942</v>
      </c>
    </row>
    <row r="75" spans="2:13">
      <c r="B75" s="389" t="s">
        <v>1767</v>
      </c>
      <c r="C75" s="97"/>
      <c r="D75" s="98"/>
      <c r="E75" s="99"/>
      <c r="G75" s="99" t="s">
        <v>942</v>
      </c>
      <c r="H75" s="99"/>
      <c r="I75" s="1741"/>
      <c r="J75" s="1741"/>
      <c r="K75" s="1742" t="s">
        <v>942</v>
      </c>
      <c r="L75" s="1742"/>
      <c r="M75" s="1742" t="s">
        <v>942</v>
      </c>
    </row>
    <row r="76" spans="2:13">
      <c r="B76" s="411" t="s">
        <v>1768</v>
      </c>
      <c r="C76" s="412" t="s">
        <v>1774</v>
      </c>
      <c r="D76" s="413"/>
      <c r="E76" s="414" t="s">
        <v>1769</v>
      </c>
      <c r="G76" s="414" t="s">
        <v>942</v>
      </c>
      <c r="H76" s="414"/>
      <c r="I76" s="1743"/>
      <c r="J76" s="1743"/>
      <c r="K76" s="1353" t="s">
        <v>942</v>
      </c>
      <c r="L76" s="1353"/>
      <c r="M76" s="1353" t="s">
        <v>942</v>
      </c>
    </row>
    <row r="77" spans="2:13">
      <c r="B77" s="411" t="s">
        <v>1768</v>
      </c>
      <c r="C77" s="412" t="s">
        <v>1775</v>
      </c>
      <c r="D77" s="747"/>
      <c r="E77" s="414" t="s">
        <v>1770</v>
      </c>
      <c r="G77" s="414" t="s">
        <v>942</v>
      </c>
      <c r="H77" s="414"/>
      <c r="I77" s="1743"/>
      <c r="J77" s="1743"/>
      <c r="K77" s="1353" t="s">
        <v>942</v>
      </c>
      <c r="L77" s="1353"/>
      <c r="M77" s="1353" t="s">
        <v>942</v>
      </c>
    </row>
    <row r="78" spans="2:13">
      <c r="B78" s="411" t="s">
        <v>1768</v>
      </c>
      <c r="C78" s="412" t="s">
        <v>1776</v>
      </c>
      <c r="D78" s="748"/>
      <c r="E78" s="414" t="s">
        <v>1771</v>
      </c>
      <c r="G78" s="414" t="s">
        <v>942</v>
      </c>
      <c r="H78" s="414"/>
      <c r="I78" s="1743"/>
      <c r="J78" s="1743"/>
      <c r="K78" s="1353" t="s">
        <v>942</v>
      </c>
      <c r="L78" s="1353"/>
      <c r="M78" s="1353" t="s">
        <v>942</v>
      </c>
    </row>
    <row r="79" spans="2:13">
      <c r="B79" s="411" t="s">
        <v>1768</v>
      </c>
      <c r="C79" s="412" t="s">
        <v>1777</v>
      </c>
      <c r="D79" s="748"/>
      <c r="E79" s="414" t="s">
        <v>1772</v>
      </c>
      <c r="G79" s="414" t="s">
        <v>942</v>
      </c>
      <c r="H79" s="414"/>
      <c r="I79" s="1743"/>
      <c r="J79" s="1743"/>
      <c r="K79" s="1353" t="s">
        <v>942</v>
      </c>
      <c r="L79" s="1353"/>
      <c r="M79" s="1353" t="s">
        <v>942</v>
      </c>
    </row>
    <row r="80" spans="2:13">
      <c r="B80" s="411" t="s">
        <v>1768</v>
      </c>
      <c r="C80" s="412" t="s">
        <v>1778</v>
      </c>
      <c r="D80" s="748"/>
      <c r="E80" s="414" t="s">
        <v>1773</v>
      </c>
      <c r="G80" s="414" t="s">
        <v>942</v>
      </c>
      <c r="H80" s="414"/>
      <c r="I80" s="1743"/>
      <c r="J80" s="1743"/>
      <c r="K80" s="1353" t="s">
        <v>942</v>
      </c>
      <c r="L80" s="1353"/>
      <c r="M80" s="1353" t="s">
        <v>942</v>
      </c>
    </row>
  </sheetData>
  <sheetProtection formatCells="0" formatColumns="0" formatRows="0" insertColumns="0" insertRows="0" insertHyperlinks="0" deleteColumns="0" deleteRows="0" sort="0" autoFilter="0" pivotTables="0"/>
  <mergeCells count="1">
    <mergeCell ref="B1:E1"/>
  </mergeCells>
  <pageMargins left="0" right="0" top="0" bottom="0" header="0.31496062992125984" footer="0.31496062992125984"/>
  <pageSetup paperSize="9"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M84"/>
  <sheetViews>
    <sheetView topLeftCell="B1" zoomScale="70" zoomScaleNormal="70" workbookViewId="0">
      <pane ySplit="2" topLeftCell="A3" activePane="bottomLeft" state="frozen"/>
      <selection pane="bottomLeft" activeCell="B4" sqref="B4"/>
    </sheetView>
  </sheetViews>
  <sheetFormatPr defaultRowHeight="13.2"/>
  <cols>
    <col min="2" max="2" width="15.6640625" customWidth="1"/>
    <col min="3" max="3" width="66.109375" customWidth="1"/>
    <col min="4" max="4" width="9.6640625" customWidth="1"/>
    <col min="5" max="5" width="15" style="88" customWidth="1"/>
    <col min="6" max="6" width="3.109375" style="6" customWidth="1"/>
    <col min="7" max="7" width="15.44140625" style="22" customWidth="1"/>
    <col min="8" max="8" width="3" style="88" customWidth="1"/>
    <col min="9" max="9" width="15" style="1723" customWidth="1"/>
    <col min="10" max="10" width="3" style="1207" customWidth="1"/>
    <col min="11" max="11" width="15" style="1207" customWidth="1"/>
    <col min="12" max="12" width="3" style="1207" customWidth="1"/>
    <col min="13" max="13" width="15" style="1207" customWidth="1"/>
  </cols>
  <sheetData>
    <row r="1" spans="2:13" ht="27" customHeight="1">
      <c r="B1" s="1946" t="s">
        <v>1510</v>
      </c>
      <c r="C1" s="1946"/>
      <c r="D1" s="1946"/>
      <c r="E1" s="1946"/>
    </row>
    <row r="2" spans="2:13" ht="34.950000000000003" customHeight="1" thickBot="1">
      <c r="B2" s="366" t="s">
        <v>134</v>
      </c>
      <c r="C2" s="366" t="s">
        <v>139</v>
      </c>
      <c r="D2" s="366" t="s">
        <v>68</v>
      </c>
      <c r="E2" s="366" t="s">
        <v>817</v>
      </c>
      <c r="G2" s="1153" t="s">
        <v>1858</v>
      </c>
      <c r="I2" s="1196"/>
      <c r="J2" s="1195"/>
      <c r="K2" s="1202" t="s">
        <v>1840</v>
      </c>
      <c r="L2" s="1195"/>
      <c r="M2" s="1203" t="s">
        <v>1841</v>
      </c>
    </row>
    <row r="3" spans="2:13" s="87" customFormat="1">
      <c r="B3" s="440" t="s">
        <v>1512</v>
      </c>
      <c r="C3" s="441"/>
      <c r="D3" s="441"/>
      <c r="E3" s="442"/>
      <c r="F3" s="6"/>
      <c r="G3" s="1171" t="s">
        <v>942</v>
      </c>
      <c r="H3" s="441"/>
      <c r="I3" s="1856"/>
      <c r="J3" s="1751"/>
      <c r="K3" s="1751" t="s">
        <v>942</v>
      </c>
      <c r="L3" s="1751"/>
      <c r="M3" s="1751" t="s">
        <v>942</v>
      </c>
    </row>
    <row r="4" spans="2:13" s="87" customFormat="1" ht="66">
      <c r="B4" s="539" t="s">
        <v>145</v>
      </c>
      <c r="C4" s="709" t="s">
        <v>1569</v>
      </c>
      <c r="D4" s="371"/>
      <c r="E4" s="713" t="s">
        <v>1511</v>
      </c>
      <c r="F4" s="6"/>
      <c r="G4" s="1186">
        <v>1</v>
      </c>
      <c r="H4" s="371"/>
      <c r="I4" s="1857"/>
      <c r="J4" s="1858"/>
      <c r="K4" s="1859">
        <v>4780.38</v>
      </c>
      <c r="L4" s="1859"/>
      <c r="M4" s="1859">
        <v>5623.98</v>
      </c>
    </row>
    <row r="5" spans="2:13" s="87" customFormat="1" ht="16.2" thickBot="1">
      <c r="B5" s="335" t="s">
        <v>259</v>
      </c>
      <c r="C5" s="336"/>
      <c r="D5" s="101"/>
      <c r="E5" s="714"/>
      <c r="F5" s="832"/>
      <c r="G5" s="1187" t="s">
        <v>942</v>
      </c>
      <c r="H5" s="101"/>
      <c r="I5" s="1860"/>
      <c r="J5" s="1861"/>
      <c r="K5" s="1862" t="s">
        <v>942</v>
      </c>
      <c r="L5" s="1862"/>
      <c r="M5" s="1862" t="s">
        <v>942</v>
      </c>
    </row>
    <row r="6" spans="2:13" s="87" customFormat="1" ht="15.6">
      <c r="B6" s="440" t="s">
        <v>1512</v>
      </c>
      <c r="C6" s="441"/>
      <c r="D6" s="441"/>
      <c r="E6" s="715"/>
      <c r="F6" s="832"/>
      <c r="G6" s="1171" t="s">
        <v>942</v>
      </c>
      <c r="H6" s="441"/>
      <c r="I6" s="1856"/>
      <c r="J6" s="1751"/>
      <c r="K6" s="1863" t="s">
        <v>942</v>
      </c>
      <c r="L6" s="1863"/>
      <c r="M6" s="1863" t="s">
        <v>942</v>
      </c>
    </row>
    <row r="7" spans="2:13" s="87" customFormat="1" ht="79.2">
      <c r="B7" s="539" t="s">
        <v>145</v>
      </c>
      <c r="C7" s="709" t="s">
        <v>1563</v>
      </c>
      <c r="D7" s="371"/>
      <c r="E7" s="713" t="s">
        <v>1551</v>
      </c>
      <c r="F7" s="6"/>
      <c r="G7" s="1186">
        <v>1</v>
      </c>
      <c r="H7" s="371"/>
      <c r="I7" s="1857"/>
      <c r="J7" s="1858"/>
      <c r="K7" s="1859">
        <v>5859.82</v>
      </c>
      <c r="L7" s="1859"/>
      <c r="M7" s="1859">
        <v>6893.91</v>
      </c>
    </row>
    <row r="8" spans="2:13" s="87" customFormat="1" ht="16.2" thickBot="1">
      <c r="B8" s="335" t="s">
        <v>259</v>
      </c>
      <c r="C8" s="336"/>
      <c r="D8" s="101"/>
      <c r="E8" s="714"/>
      <c r="F8" s="6"/>
      <c r="G8" s="1187" t="s">
        <v>942</v>
      </c>
      <c r="H8" s="101"/>
      <c r="I8" s="1860"/>
      <c r="J8" s="1861"/>
      <c r="K8" s="1862" t="s">
        <v>942</v>
      </c>
      <c r="L8" s="1862"/>
      <c r="M8" s="1862" t="s">
        <v>942</v>
      </c>
    </row>
    <row r="9" spans="2:13">
      <c r="B9" s="440" t="s">
        <v>1513</v>
      </c>
      <c r="C9" s="441"/>
      <c r="D9" s="441"/>
      <c r="E9" s="715"/>
      <c r="G9" s="1171" t="s">
        <v>942</v>
      </c>
      <c r="H9" s="441"/>
      <c r="I9" s="1856"/>
      <c r="J9" s="1751"/>
      <c r="K9" s="1863" t="s">
        <v>942</v>
      </c>
      <c r="L9" s="1863"/>
      <c r="M9" s="1863" t="s">
        <v>942</v>
      </c>
    </row>
    <row r="10" spans="2:13" ht="79.2">
      <c r="B10" s="539" t="s">
        <v>145</v>
      </c>
      <c r="C10" s="709" t="s">
        <v>1597</v>
      </c>
      <c r="D10" s="371"/>
      <c r="E10" s="713" t="s">
        <v>1516</v>
      </c>
      <c r="G10" s="1186">
        <v>1</v>
      </c>
      <c r="H10" s="371"/>
      <c r="I10" s="1857"/>
      <c r="J10" s="1858"/>
      <c r="K10" s="1859">
        <v>7864.49</v>
      </c>
      <c r="L10" s="1859"/>
      <c r="M10" s="1859">
        <v>9252.34</v>
      </c>
    </row>
    <row r="11" spans="2:13" s="32" customFormat="1" ht="15.6">
      <c r="B11" s="335" t="s">
        <v>259</v>
      </c>
      <c r="C11" s="336"/>
      <c r="D11" s="101"/>
      <c r="E11" s="714"/>
      <c r="F11" s="6"/>
      <c r="G11" s="1187" t="s">
        <v>942</v>
      </c>
      <c r="H11" s="101"/>
      <c r="I11" s="1860"/>
      <c r="J11" s="1861"/>
      <c r="K11" s="1862" t="s">
        <v>942</v>
      </c>
      <c r="L11" s="1862"/>
      <c r="M11" s="1862" t="s">
        <v>942</v>
      </c>
    </row>
    <row r="12" spans="2:13">
      <c r="B12" s="443" t="s">
        <v>1514</v>
      </c>
      <c r="C12" s="367"/>
      <c r="D12" s="367"/>
      <c r="E12" s="716"/>
      <c r="G12" s="368" t="s">
        <v>942</v>
      </c>
      <c r="H12" s="367"/>
      <c r="I12" s="1864"/>
      <c r="J12" s="1758"/>
      <c r="K12" s="1745" t="s">
        <v>942</v>
      </c>
      <c r="L12" s="1745"/>
      <c r="M12" s="1745" t="s">
        <v>942</v>
      </c>
    </row>
    <row r="13" spans="2:13" ht="79.8" thickBot="1">
      <c r="B13" s="540" t="s">
        <v>145</v>
      </c>
      <c r="C13" s="710" t="s">
        <v>1564</v>
      </c>
      <c r="D13" s="444"/>
      <c r="E13" s="717" t="s">
        <v>1517</v>
      </c>
      <c r="G13" s="1188">
        <v>1</v>
      </c>
      <c r="H13" s="444"/>
      <c r="I13" s="1865"/>
      <c r="J13" s="1866"/>
      <c r="K13" s="1867">
        <v>13107.49</v>
      </c>
      <c r="L13" s="1867"/>
      <c r="M13" s="1867">
        <v>15420.58</v>
      </c>
    </row>
    <row r="14" spans="2:13" s="32" customFormat="1" ht="15.6">
      <c r="B14" s="439"/>
      <c r="C14" s="336"/>
      <c r="D14" s="101"/>
      <c r="E14" s="718"/>
      <c r="F14" s="832"/>
      <c r="G14" s="1187" t="s">
        <v>942</v>
      </c>
      <c r="H14" s="101"/>
      <c r="I14" s="1860"/>
      <c r="J14" s="1861"/>
      <c r="K14" s="1862" t="s">
        <v>942</v>
      </c>
      <c r="L14" s="1862"/>
      <c r="M14" s="1862" t="s">
        <v>942</v>
      </c>
    </row>
    <row r="15" spans="2:13" ht="15.6">
      <c r="B15" s="367" t="s">
        <v>819</v>
      </c>
      <c r="C15" s="377"/>
      <c r="D15" s="377"/>
      <c r="E15" s="719"/>
      <c r="F15" s="832"/>
      <c r="G15" s="378" t="s">
        <v>942</v>
      </c>
      <c r="H15" s="377"/>
      <c r="I15" s="1868"/>
      <c r="J15" s="1869"/>
      <c r="K15" s="1716" t="s">
        <v>942</v>
      </c>
      <c r="L15" s="1716"/>
      <c r="M15" s="1716" t="s">
        <v>942</v>
      </c>
    </row>
    <row r="16" spans="2:13" ht="15.6">
      <c r="B16" s="379" t="s">
        <v>217</v>
      </c>
      <c r="C16" s="380" t="s">
        <v>1520</v>
      </c>
      <c r="D16" s="380"/>
      <c r="E16" s="724" t="s">
        <v>1519</v>
      </c>
      <c r="F16" s="832"/>
      <c r="G16" s="724" t="s">
        <v>942</v>
      </c>
      <c r="H16" s="380"/>
      <c r="I16" s="1870"/>
      <c r="J16" s="1871"/>
      <c r="K16" s="1767">
        <v>154.19999999999999</v>
      </c>
      <c r="L16" s="1767"/>
      <c r="M16" s="1767">
        <v>181.41</v>
      </c>
    </row>
    <row r="17" spans="2:13">
      <c r="B17" s="379" t="s">
        <v>217</v>
      </c>
      <c r="C17" s="380" t="s">
        <v>1522</v>
      </c>
      <c r="D17" s="380"/>
      <c r="E17" s="724" t="s">
        <v>1521</v>
      </c>
      <c r="G17" s="724" t="s">
        <v>942</v>
      </c>
      <c r="H17" s="380"/>
      <c r="I17" s="1870"/>
      <c r="J17" s="1871"/>
      <c r="K17" s="1767">
        <v>1079.44</v>
      </c>
      <c r="L17" s="1767"/>
      <c r="M17" s="1767">
        <v>1269.93</v>
      </c>
    </row>
    <row r="18" spans="2:13">
      <c r="B18" s="379" t="s">
        <v>217</v>
      </c>
      <c r="C18" s="380" t="s">
        <v>1524</v>
      </c>
      <c r="D18" s="380"/>
      <c r="E18" s="724" t="s">
        <v>1523</v>
      </c>
      <c r="G18" s="724" t="s">
        <v>942</v>
      </c>
      <c r="H18" s="380"/>
      <c r="I18" s="1870"/>
      <c r="J18" s="1871"/>
      <c r="K18" s="1767">
        <v>154.19999999999999</v>
      </c>
      <c r="L18" s="1767"/>
      <c r="M18" s="1767">
        <v>181.41</v>
      </c>
    </row>
    <row r="19" spans="2:13">
      <c r="B19" s="379" t="s">
        <v>217</v>
      </c>
      <c r="C19" s="380" t="s">
        <v>1526</v>
      </c>
      <c r="D19" s="380"/>
      <c r="E19" s="724" t="s">
        <v>1525</v>
      </c>
      <c r="G19" s="724" t="s">
        <v>942</v>
      </c>
      <c r="H19" s="380"/>
      <c r="I19" s="1870"/>
      <c r="J19" s="1871"/>
      <c r="K19" s="1767">
        <v>925.24</v>
      </c>
      <c r="L19" s="1767"/>
      <c r="M19" s="1767">
        <v>1088.52</v>
      </c>
    </row>
    <row r="20" spans="2:13">
      <c r="B20" s="379" t="s">
        <v>217</v>
      </c>
      <c r="C20" s="380" t="s">
        <v>1528</v>
      </c>
      <c r="D20" s="380"/>
      <c r="E20" s="724" t="s">
        <v>1527</v>
      </c>
      <c r="G20" s="724" t="s">
        <v>942</v>
      </c>
      <c r="H20" s="380"/>
      <c r="I20" s="1870"/>
      <c r="J20" s="1871"/>
      <c r="K20" s="1767">
        <v>154.19999999999999</v>
      </c>
      <c r="L20" s="1767"/>
      <c r="M20" s="1767">
        <v>181.41</v>
      </c>
    </row>
    <row r="21" spans="2:13">
      <c r="B21" s="396"/>
      <c r="C21" s="396"/>
      <c r="D21" s="415"/>
      <c r="E21" s="427"/>
      <c r="G21" s="722" t="s">
        <v>942</v>
      </c>
      <c r="H21" s="415"/>
      <c r="I21" s="1872"/>
      <c r="J21" s="1873"/>
      <c r="K21" s="1775" t="s">
        <v>942</v>
      </c>
      <c r="L21" s="1775"/>
      <c r="M21" s="1775" t="s">
        <v>942</v>
      </c>
    </row>
    <row r="22" spans="2:13">
      <c r="B22" s="744" t="s">
        <v>1449</v>
      </c>
      <c r="C22" s="382"/>
      <c r="D22" s="383"/>
      <c r="E22" s="720"/>
      <c r="G22" s="1189" t="s">
        <v>942</v>
      </c>
      <c r="H22" s="383"/>
      <c r="I22" s="1874"/>
      <c r="J22" s="1875"/>
      <c r="K22" s="1876" t="s">
        <v>942</v>
      </c>
      <c r="L22" s="1876"/>
      <c r="M22" s="1876" t="s">
        <v>942</v>
      </c>
    </row>
    <row r="23" spans="2:13">
      <c r="B23" s="416" t="s">
        <v>80</v>
      </c>
      <c r="C23" s="417" t="s">
        <v>1492</v>
      </c>
      <c r="D23" s="387"/>
      <c r="E23" s="721" t="s">
        <v>11</v>
      </c>
      <c r="G23" s="1190" t="s">
        <v>942</v>
      </c>
      <c r="H23" s="387"/>
      <c r="I23" s="1877"/>
      <c r="J23" s="1878"/>
      <c r="K23" s="1879">
        <v>46.35</v>
      </c>
      <c r="L23" s="1879"/>
      <c r="M23" s="1879">
        <v>54.53</v>
      </c>
    </row>
    <row r="24" spans="2:13">
      <c r="B24" s="418"/>
      <c r="C24" s="418"/>
      <c r="D24" s="415"/>
      <c r="E24" s="722"/>
      <c r="G24" s="722" t="s">
        <v>942</v>
      </c>
      <c r="H24" s="415"/>
      <c r="I24" s="1872"/>
      <c r="J24" s="1873"/>
      <c r="K24" s="1775" t="s">
        <v>942</v>
      </c>
      <c r="L24" s="1775"/>
      <c r="M24" s="1775" t="s">
        <v>942</v>
      </c>
    </row>
    <row r="25" spans="2:13">
      <c r="B25" s="367" t="s">
        <v>1454</v>
      </c>
      <c r="C25" s="419"/>
      <c r="D25" s="419"/>
      <c r="E25" s="723"/>
      <c r="G25" s="1191" t="s">
        <v>942</v>
      </c>
      <c r="H25" s="419"/>
      <c r="I25" s="1880"/>
      <c r="J25" s="1881"/>
      <c r="K25" s="1882" t="s">
        <v>942</v>
      </c>
      <c r="L25" s="1882"/>
      <c r="M25" s="1882" t="s">
        <v>942</v>
      </c>
    </row>
    <row r="26" spans="2:13">
      <c r="B26" s="379" t="s">
        <v>90</v>
      </c>
      <c r="C26" s="379" t="s">
        <v>1547</v>
      </c>
      <c r="D26" s="379"/>
      <c r="E26" s="724" t="s">
        <v>1456</v>
      </c>
      <c r="G26" s="381" t="s">
        <v>942</v>
      </c>
      <c r="H26" s="379"/>
      <c r="I26" s="1883"/>
      <c r="J26" s="1884"/>
      <c r="K26" s="1718">
        <v>747.9</v>
      </c>
      <c r="L26" s="1718"/>
      <c r="M26" s="1718">
        <v>879.88</v>
      </c>
    </row>
    <row r="27" spans="2:13">
      <c r="B27" s="379" t="s">
        <v>90</v>
      </c>
      <c r="C27" s="379" t="s">
        <v>1548</v>
      </c>
      <c r="D27" s="379"/>
      <c r="E27" s="724" t="s">
        <v>1457</v>
      </c>
      <c r="G27" s="381" t="s">
        <v>942</v>
      </c>
      <c r="H27" s="379"/>
      <c r="I27" s="1883"/>
      <c r="J27" s="1884"/>
      <c r="K27" s="1718">
        <v>1850.47</v>
      </c>
      <c r="L27" s="1718"/>
      <c r="M27" s="1718">
        <v>2177.02</v>
      </c>
    </row>
    <row r="28" spans="2:13">
      <c r="B28" s="379" t="s">
        <v>90</v>
      </c>
      <c r="C28" s="379" t="s">
        <v>1495</v>
      </c>
      <c r="D28" s="379"/>
      <c r="E28" s="724" t="s">
        <v>1459</v>
      </c>
      <c r="G28" s="381" t="s">
        <v>942</v>
      </c>
      <c r="H28" s="379"/>
      <c r="I28" s="1883"/>
      <c r="J28" s="1884"/>
      <c r="K28" s="1718">
        <v>2313.09</v>
      </c>
      <c r="L28" s="1718"/>
      <c r="M28" s="1718">
        <v>2721.28</v>
      </c>
    </row>
    <row r="29" spans="2:13">
      <c r="B29" s="379" t="s">
        <v>90</v>
      </c>
      <c r="C29" s="379" t="s">
        <v>1496</v>
      </c>
      <c r="D29" s="379"/>
      <c r="E29" s="724" t="s">
        <v>1460</v>
      </c>
      <c r="G29" s="381" t="s">
        <v>942</v>
      </c>
      <c r="H29" s="379"/>
      <c r="I29" s="1883"/>
      <c r="J29" s="1884"/>
      <c r="K29" s="1718">
        <v>4716</v>
      </c>
      <c r="L29" s="1718"/>
      <c r="M29" s="1718">
        <v>5548.24</v>
      </c>
    </row>
    <row r="30" spans="2:13" ht="15.6">
      <c r="B30" s="421"/>
      <c r="C30" s="422"/>
      <c r="D30" s="423"/>
      <c r="E30" s="725"/>
      <c r="F30" s="832"/>
      <c r="G30" s="423" t="s">
        <v>942</v>
      </c>
      <c r="H30" s="423"/>
      <c r="I30" s="1885"/>
      <c r="J30" s="1886"/>
      <c r="K30" s="1887" t="s">
        <v>942</v>
      </c>
      <c r="L30" s="1887"/>
      <c r="M30" s="1887" t="s">
        <v>942</v>
      </c>
    </row>
    <row r="31" spans="2:13" ht="15.6">
      <c r="B31" s="377" t="s">
        <v>1455</v>
      </c>
      <c r="C31" s="419"/>
      <c r="D31" s="419"/>
      <c r="E31" s="723"/>
      <c r="F31" s="832"/>
      <c r="G31" s="1191" t="s">
        <v>942</v>
      </c>
      <c r="H31" s="419"/>
      <c r="I31" s="1880"/>
      <c r="J31" s="1881"/>
      <c r="K31" s="1882" t="s">
        <v>942</v>
      </c>
      <c r="L31" s="1882"/>
      <c r="M31" s="1882" t="s">
        <v>942</v>
      </c>
    </row>
    <row r="32" spans="2:13" ht="15.6">
      <c r="B32" s="379" t="s">
        <v>90</v>
      </c>
      <c r="C32" s="420" t="s">
        <v>1500</v>
      </c>
      <c r="D32" s="698"/>
      <c r="E32" s="724" t="s">
        <v>1270</v>
      </c>
      <c r="F32" s="832"/>
      <c r="G32" s="698" t="s">
        <v>942</v>
      </c>
      <c r="H32" s="698"/>
      <c r="I32" s="1883"/>
      <c r="J32" s="1888"/>
      <c r="K32" s="1883">
        <v>315.51</v>
      </c>
      <c r="L32" s="1883"/>
      <c r="M32" s="1883">
        <v>371.19</v>
      </c>
    </row>
    <row r="33" spans="2:13" s="87" customFormat="1">
      <c r="B33" s="402"/>
      <c r="C33" s="402"/>
      <c r="D33" s="394"/>
      <c r="E33" s="410"/>
      <c r="F33" s="6"/>
      <c r="G33" s="394" t="s">
        <v>942</v>
      </c>
      <c r="H33" s="394"/>
      <c r="I33" s="1889"/>
      <c r="J33" s="1890"/>
      <c r="K33" s="1891" t="s">
        <v>942</v>
      </c>
      <c r="L33" s="1891"/>
      <c r="M33" s="1891" t="s">
        <v>942</v>
      </c>
    </row>
    <row r="34" spans="2:13">
      <c r="B34" s="407" t="s">
        <v>354</v>
      </c>
      <c r="C34" s="424"/>
      <c r="D34" s="424"/>
      <c r="E34" s="425"/>
      <c r="G34" s="425" t="s">
        <v>942</v>
      </c>
      <c r="H34" s="424"/>
      <c r="I34" s="1892"/>
      <c r="J34" s="1893"/>
      <c r="K34" s="1783" t="s">
        <v>942</v>
      </c>
      <c r="L34" s="1783"/>
      <c r="M34" s="1783" t="s">
        <v>942</v>
      </c>
    </row>
    <row r="35" spans="2:13">
      <c r="B35" s="426"/>
      <c r="C35" s="397"/>
      <c r="D35" s="397"/>
      <c r="E35" s="427"/>
      <c r="G35" s="427" t="s">
        <v>942</v>
      </c>
      <c r="H35" s="397"/>
      <c r="I35" s="1894"/>
      <c r="J35" s="1895"/>
      <c r="K35" s="1769" t="s">
        <v>942</v>
      </c>
      <c r="L35" s="1769"/>
      <c r="M35" s="1769" t="s">
        <v>942</v>
      </c>
    </row>
    <row r="36" spans="2:13">
      <c r="B36" s="389" t="s">
        <v>297</v>
      </c>
      <c r="C36" s="428"/>
      <c r="D36" s="428"/>
      <c r="E36" s="429"/>
      <c r="G36" s="429" t="s">
        <v>942</v>
      </c>
      <c r="H36" s="428"/>
      <c r="I36" s="1896"/>
      <c r="J36" s="1897"/>
      <c r="K36" s="1785" t="s">
        <v>942</v>
      </c>
      <c r="L36" s="1785"/>
      <c r="M36" s="1785" t="s">
        <v>942</v>
      </c>
    </row>
    <row r="37" spans="2:13">
      <c r="B37" s="392" t="s">
        <v>90</v>
      </c>
      <c r="C37" s="432" t="s">
        <v>1497</v>
      </c>
      <c r="D37" s="430"/>
      <c r="E37" s="427" t="s">
        <v>1458</v>
      </c>
      <c r="G37" s="430" t="s">
        <v>942</v>
      </c>
      <c r="H37" s="430"/>
      <c r="I37" s="1898"/>
      <c r="J37" s="1899"/>
      <c r="K37" s="1900">
        <v>925.24</v>
      </c>
      <c r="L37" s="1900"/>
      <c r="M37" s="1900">
        <v>1088.52</v>
      </c>
    </row>
    <row r="38" spans="2:13">
      <c r="B38" s="392" t="s">
        <v>90</v>
      </c>
      <c r="C38" s="435" t="s">
        <v>1470</v>
      </c>
      <c r="D38" s="394"/>
      <c r="E38" s="726" t="s">
        <v>1469</v>
      </c>
      <c r="G38" s="394" t="s">
        <v>942</v>
      </c>
      <c r="H38" s="394"/>
      <c r="I38" s="1889"/>
      <c r="J38" s="1890"/>
      <c r="K38" s="1891">
        <v>346.98</v>
      </c>
      <c r="L38" s="1891"/>
      <c r="M38" s="1891">
        <v>408.21</v>
      </c>
    </row>
    <row r="39" spans="2:13">
      <c r="B39" s="392" t="s">
        <v>90</v>
      </c>
      <c r="C39" s="435" t="s">
        <v>1501</v>
      </c>
      <c r="D39" s="394"/>
      <c r="E39" s="726" t="s">
        <v>1468</v>
      </c>
      <c r="G39" s="394" t="s">
        <v>942</v>
      </c>
      <c r="H39" s="394"/>
      <c r="I39" s="1889"/>
      <c r="J39" s="1890"/>
      <c r="K39" s="1891">
        <v>3700.94</v>
      </c>
      <c r="L39" s="1891"/>
      <c r="M39" s="1891">
        <v>4354.05</v>
      </c>
    </row>
    <row r="40" spans="2:13">
      <c r="B40" s="392" t="s">
        <v>90</v>
      </c>
      <c r="C40" s="432" t="s">
        <v>854</v>
      </c>
      <c r="D40" s="431"/>
      <c r="E40" s="427" t="s">
        <v>121</v>
      </c>
      <c r="G40" s="431" t="s">
        <v>942</v>
      </c>
      <c r="H40" s="431"/>
      <c r="I40" s="1901"/>
      <c r="J40" s="1902"/>
      <c r="K40" s="1903">
        <v>560.08000000000004</v>
      </c>
      <c r="L40" s="1903"/>
      <c r="M40" s="1903">
        <v>658.92</v>
      </c>
    </row>
    <row r="41" spans="2:13">
      <c r="B41" s="392" t="s">
        <v>90</v>
      </c>
      <c r="C41" s="433" t="s">
        <v>1515</v>
      </c>
      <c r="D41" s="402"/>
      <c r="E41" s="88" t="s">
        <v>1467</v>
      </c>
      <c r="G41" s="410" t="s">
        <v>942</v>
      </c>
      <c r="H41" s="402"/>
      <c r="I41" s="1904"/>
      <c r="J41" s="1905"/>
      <c r="K41" s="1781">
        <v>123.37</v>
      </c>
      <c r="L41" s="1781"/>
      <c r="M41" s="1781">
        <v>145.13999999999999</v>
      </c>
    </row>
    <row r="42" spans="2:13">
      <c r="B42" s="402"/>
      <c r="C42" s="402"/>
      <c r="D42" s="402"/>
      <c r="E42" s="410"/>
      <c r="G42" s="410" t="s">
        <v>942</v>
      </c>
      <c r="H42" s="402"/>
      <c r="I42" s="1904"/>
      <c r="J42" s="1905"/>
      <c r="K42" s="1781" t="s">
        <v>942</v>
      </c>
      <c r="L42" s="1781"/>
      <c r="M42" s="1781" t="s">
        <v>942</v>
      </c>
    </row>
    <row r="43" spans="2:13">
      <c r="B43" s="389" t="s">
        <v>296</v>
      </c>
      <c r="C43" s="428"/>
      <c r="D43" s="428"/>
      <c r="E43" s="429"/>
      <c r="G43" s="429" t="s">
        <v>942</v>
      </c>
      <c r="H43" s="428"/>
      <c r="I43" s="1896"/>
      <c r="J43" s="1897"/>
      <c r="K43" s="1785" t="s">
        <v>942</v>
      </c>
      <c r="L43" s="1785"/>
      <c r="M43" s="1785" t="s">
        <v>942</v>
      </c>
    </row>
    <row r="44" spans="2:13">
      <c r="B44" s="392" t="s">
        <v>90</v>
      </c>
      <c r="C44" s="432" t="s">
        <v>1505</v>
      </c>
      <c r="D44" s="394"/>
      <c r="E44" s="427" t="s">
        <v>1471</v>
      </c>
      <c r="G44" s="394" t="s">
        <v>942</v>
      </c>
      <c r="H44" s="394"/>
      <c r="I44" s="1889"/>
      <c r="J44" s="1890"/>
      <c r="K44" s="1891">
        <v>2158.89</v>
      </c>
      <c r="L44" s="1891"/>
      <c r="M44" s="1891">
        <v>2539.87</v>
      </c>
    </row>
    <row r="45" spans="2:13" ht="14.4">
      <c r="B45" s="392" t="s">
        <v>90</v>
      </c>
      <c r="C45" s="432" t="s">
        <v>1473</v>
      </c>
      <c r="D45" s="394"/>
      <c r="E45" s="427" t="s">
        <v>1472</v>
      </c>
      <c r="G45" s="394" t="s">
        <v>942</v>
      </c>
      <c r="H45" s="394"/>
      <c r="I45" s="1889"/>
      <c r="J45" s="1890"/>
      <c r="K45" s="1891">
        <v>670.8</v>
      </c>
      <c r="L45" s="1891"/>
      <c r="M45" s="1891">
        <v>789.18</v>
      </c>
    </row>
    <row r="46" spans="2:13">
      <c r="B46" s="392" t="s">
        <v>90</v>
      </c>
      <c r="C46" s="432" t="s">
        <v>59</v>
      </c>
      <c r="D46" s="394"/>
      <c r="E46" s="427" t="s">
        <v>1260</v>
      </c>
      <c r="G46" s="394" t="s">
        <v>942</v>
      </c>
      <c r="H46" s="394"/>
      <c r="I46" s="1889"/>
      <c r="J46" s="1890"/>
      <c r="K46" s="1891">
        <v>358.53</v>
      </c>
      <c r="L46" s="1891"/>
      <c r="M46" s="1891">
        <v>421.8</v>
      </c>
    </row>
    <row r="47" spans="2:13">
      <c r="B47" s="392" t="s">
        <v>90</v>
      </c>
      <c r="C47" s="432" t="s">
        <v>1474</v>
      </c>
      <c r="D47" s="699"/>
      <c r="E47" s="427" t="s">
        <v>1550</v>
      </c>
      <c r="G47" s="699" t="s">
        <v>942</v>
      </c>
      <c r="H47" s="699"/>
      <c r="I47" s="1889"/>
      <c r="J47" s="1906"/>
      <c r="K47" s="1891">
        <v>290.95</v>
      </c>
      <c r="L47" s="1891"/>
      <c r="M47" s="1891">
        <v>342.29</v>
      </c>
    </row>
    <row r="48" spans="2:13">
      <c r="B48" s="392" t="s">
        <v>90</v>
      </c>
      <c r="C48" s="432" t="s">
        <v>1555</v>
      </c>
      <c r="D48" s="394"/>
      <c r="E48" s="427" t="s">
        <v>1554</v>
      </c>
      <c r="G48" s="394" t="s">
        <v>942</v>
      </c>
      <c r="H48" s="394"/>
      <c r="I48" s="1889"/>
      <c r="J48" s="1890"/>
      <c r="K48" s="1891" t="s">
        <v>942</v>
      </c>
      <c r="L48" s="1891"/>
      <c r="M48" s="1891" t="s">
        <v>942</v>
      </c>
    </row>
    <row r="49" spans="1:13">
      <c r="B49" s="392"/>
      <c r="C49" s="432"/>
      <c r="D49" s="394"/>
      <c r="E49" s="427"/>
      <c r="G49" s="394" t="s">
        <v>942</v>
      </c>
      <c r="H49" s="394"/>
      <c r="I49" s="1889"/>
      <c r="J49" s="1890"/>
      <c r="K49" s="1891" t="s">
        <v>942</v>
      </c>
      <c r="L49" s="1891"/>
      <c r="M49" s="1891" t="s">
        <v>942</v>
      </c>
    </row>
    <row r="50" spans="1:13">
      <c r="B50" s="389" t="s">
        <v>354</v>
      </c>
      <c r="C50" s="390"/>
      <c r="D50" s="390"/>
      <c r="E50" s="391"/>
      <c r="G50" s="391" t="s">
        <v>942</v>
      </c>
      <c r="H50" s="390"/>
      <c r="I50" s="1907"/>
      <c r="J50" s="1908"/>
      <c r="K50" s="1726" t="s">
        <v>942</v>
      </c>
      <c r="L50" s="1726"/>
      <c r="M50" s="1726" t="s">
        <v>942</v>
      </c>
    </row>
    <row r="51" spans="1:13">
      <c r="B51" s="392" t="s">
        <v>90</v>
      </c>
      <c r="C51" s="432" t="s">
        <v>855</v>
      </c>
      <c r="D51" s="402"/>
      <c r="E51" s="427" t="s">
        <v>1475</v>
      </c>
      <c r="G51" s="410" t="s">
        <v>942</v>
      </c>
      <c r="H51" s="402"/>
      <c r="I51" s="1904"/>
      <c r="J51" s="1905"/>
      <c r="K51" s="1781">
        <v>154.19999999999999</v>
      </c>
      <c r="L51" s="1781"/>
      <c r="M51" s="1781">
        <v>181.41</v>
      </c>
    </row>
    <row r="52" spans="1:13">
      <c r="A52" s="326" t="s">
        <v>504</v>
      </c>
      <c r="B52" s="947" t="s">
        <v>90</v>
      </c>
      <c r="C52" s="1138" t="s">
        <v>1477</v>
      </c>
      <c r="D52" s="1140"/>
      <c r="E52" s="950" t="s">
        <v>1476</v>
      </c>
      <c r="G52" s="1140" t="s">
        <v>942</v>
      </c>
      <c r="H52" s="1140"/>
      <c r="I52" s="1909"/>
      <c r="J52" s="1910"/>
      <c r="K52" s="1911" t="s">
        <v>942</v>
      </c>
      <c r="L52" s="1911"/>
      <c r="M52" s="1911" t="s">
        <v>942</v>
      </c>
    </row>
    <row r="53" spans="1:13">
      <c r="A53" s="951" t="s">
        <v>857</v>
      </c>
      <c r="B53" s="392" t="s">
        <v>90</v>
      </c>
      <c r="C53" s="432" t="s">
        <v>1477</v>
      </c>
      <c r="D53" s="394"/>
      <c r="E53" s="427" t="s">
        <v>1838</v>
      </c>
      <c r="G53" s="394" t="s">
        <v>942</v>
      </c>
      <c r="H53" s="394"/>
      <c r="I53" s="1889"/>
      <c r="J53" s="1890"/>
      <c r="K53" s="1891">
        <v>158.11000000000001</v>
      </c>
      <c r="L53" s="1891"/>
      <c r="M53" s="1891">
        <v>186.01</v>
      </c>
    </row>
    <row r="54" spans="1:13">
      <c r="B54" s="392" t="s">
        <v>90</v>
      </c>
      <c r="C54" s="432" t="s">
        <v>1481</v>
      </c>
      <c r="D54" s="402"/>
      <c r="E54" s="427" t="s">
        <v>1480</v>
      </c>
      <c r="G54" s="410" t="s">
        <v>942</v>
      </c>
      <c r="H54" s="402"/>
      <c r="I54" s="1904"/>
      <c r="J54" s="1905"/>
      <c r="K54" s="1781">
        <v>370.1</v>
      </c>
      <c r="L54" s="1781"/>
      <c r="M54" s="1781">
        <v>435.41</v>
      </c>
    </row>
    <row r="55" spans="1:13">
      <c r="B55" s="392" t="s">
        <v>90</v>
      </c>
      <c r="C55" s="432" t="s">
        <v>856</v>
      </c>
      <c r="D55" s="402"/>
      <c r="E55" s="427" t="s">
        <v>483</v>
      </c>
      <c r="G55" s="410" t="s">
        <v>942</v>
      </c>
      <c r="H55" s="402"/>
      <c r="I55" s="1904"/>
      <c r="J55" s="1905"/>
      <c r="K55" s="1781">
        <v>349.14</v>
      </c>
      <c r="L55" s="1781"/>
      <c r="M55" s="1781">
        <v>410.75</v>
      </c>
    </row>
    <row r="56" spans="1:13">
      <c r="B56" s="392" t="s">
        <v>90</v>
      </c>
      <c r="C56" s="432" t="s">
        <v>1565</v>
      </c>
      <c r="D56" s="402"/>
      <c r="E56" s="427" t="s">
        <v>1566</v>
      </c>
      <c r="G56" s="410" t="s">
        <v>942</v>
      </c>
      <c r="H56" s="402"/>
      <c r="I56" s="1904"/>
      <c r="J56" s="1905"/>
      <c r="K56" s="1781" t="s">
        <v>942</v>
      </c>
      <c r="L56" s="1781"/>
      <c r="M56" s="1781" t="s">
        <v>942</v>
      </c>
    </row>
    <row r="57" spans="1:13">
      <c r="B57" s="392" t="s">
        <v>90</v>
      </c>
      <c r="C57" s="432" t="s">
        <v>1577</v>
      </c>
      <c r="D57" s="402"/>
      <c r="E57" s="427" t="s">
        <v>1578</v>
      </c>
      <c r="G57" s="410" t="s">
        <v>942</v>
      </c>
      <c r="H57" s="402"/>
      <c r="I57" s="1904"/>
      <c r="J57" s="1905"/>
      <c r="K57" s="1781">
        <v>147.93</v>
      </c>
      <c r="L57" s="1781"/>
      <c r="M57" s="1781">
        <v>174.04</v>
      </c>
    </row>
    <row r="58" spans="1:13" ht="12.75" customHeight="1">
      <c r="B58" s="402"/>
      <c r="C58" s="697"/>
      <c r="D58" s="402"/>
      <c r="E58" s="410"/>
      <c r="G58" s="410" t="s">
        <v>942</v>
      </c>
      <c r="H58" s="402"/>
      <c r="I58" s="1904"/>
      <c r="J58" s="1905"/>
      <c r="K58" s="1781" t="s">
        <v>942</v>
      </c>
      <c r="L58" s="1781"/>
      <c r="M58" s="1781" t="s">
        <v>942</v>
      </c>
    </row>
    <row r="59" spans="1:13" ht="12.75" customHeight="1">
      <c r="B59" s="389" t="s">
        <v>5</v>
      </c>
      <c r="C59" s="390"/>
      <c r="D59" s="390"/>
      <c r="E59" s="391"/>
      <c r="G59" s="391" t="s">
        <v>942</v>
      </c>
      <c r="H59" s="390"/>
      <c r="I59" s="1907"/>
      <c r="J59" s="1908"/>
      <c r="K59" s="1726" t="s">
        <v>942</v>
      </c>
      <c r="L59" s="1726"/>
      <c r="M59" s="1726" t="s">
        <v>942</v>
      </c>
    </row>
    <row r="60" spans="1:13">
      <c r="B60" s="947" t="s">
        <v>707</v>
      </c>
      <c r="C60" s="948" t="s">
        <v>858</v>
      </c>
      <c r="D60" s="952"/>
      <c r="E60" s="950" t="s">
        <v>737</v>
      </c>
      <c r="G60" s="1192" t="s">
        <v>942</v>
      </c>
      <c r="H60" s="952"/>
      <c r="I60" s="1912"/>
      <c r="J60" s="1913"/>
      <c r="K60" s="1914" t="s">
        <v>942</v>
      </c>
      <c r="L60" s="1914"/>
      <c r="M60" s="1914" t="s">
        <v>942</v>
      </c>
    </row>
    <row r="61" spans="1:13">
      <c r="A61" s="951" t="s">
        <v>857</v>
      </c>
      <c r="B61" s="392" t="s">
        <v>707</v>
      </c>
      <c r="C61" s="436" t="s">
        <v>858</v>
      </c>
      <c r="D61" s="739"/>
      <c r="E61" s="398" t="s">
        <v>1675</v>
      </c>
      <c r="G61" s="1193" t="s">
        <v>942</v>
      </c>
      <c r="H61" s="739"/>
      <c r="I61" s="1915"/>
      <c r="J61" s="1916"/>
      <c r="K61" s="1917">
        <v>231.3</v>
      </c>
      <c r="L61" s="1917"/>
      <c r="M61" s="1917">
        <v>272.12</v>
      </c>
    </row>
    <row r="62" spans="1:13" ht="12.75" customHeight="1">
      <c r="B62" s="392" t="s">
        <v>707</v>
      </c>
      <c r="C62" s="436" t="s">
        <v>859</v>
      </c>
      <c r="D62" s="437"/>
      <c r="E62" s="398" t="s">
        <v>738</v>
      </c>
      <c r="G62" s="1194" t="s">
        <v>942</v>
      </c>
      <c r="H62" s="437"/>
      <c r="I62" s="1918"/>
      <c r="J62" s="1919"/>
      <c r="K62" s="1920">
        <v>385.52</v>
      </c>
      <c r="L62" s="1920"/>
      <c r="M62" s="1920">
        <v>453.55</v>
      </c>
    </row>
    <row r="63" spans="1:13" ht="12.75" customHeight="1">
      <c r="B63" s="402"/>
      <c r="C63" s="402"/>
      <c r="D63" s="402"/>
      <c r="E63" s="410"/>
      <c r="G63" s="410" t="s">
        <v>942</v>
      </c>
      <c r="H63" s="402"/>
      <c r="I63" s="1904"/>
      <c r="J63" s="1905"/>
      <c r="K63" s="1781" t="s">
        <v>942</v>
      </c>
      <c r="L63" s="1781"/>
      <c r="M63" s="1781" t="s">
        <v>942</v>
      </c>
    </row>
    <row r="64" spans="1:13">
      <c r="B64" s="407" t="s">
        <v>122</v>
      </c>
      <c r="C64" s="408"/>
      <c r="D64" s="408"/>
      <c r="E64" s="425"/>
      <c r="G64" s="409" t="s">
        <v>942</v>
      </c>
      <c r="H64" s="408"/>
      <c r="I64" s="1921"/>
      <c r="J64" s="1922"/>
      <c r="K64" s="1740" t="s">
        <v>942</v>
      </c>
      <c r="L64" s="1740"/>
      <c r="M64" s="1740" t="s">
        <v>942</v>
      </c>
    </row>
    <row r="65" spans="1:13">
      <c r="B65" s="392" t="s">
        <v>748</v>
      </c>
      <c r="C65" s="392" t="s">
        <v>1539</v>
      </c>
      <c r="D65" s="711">
        <v>28000</v>
      </c>
      <c r="E65" s="410" t="s">
        <v>1529</v>
      </c>
      <c r="G65" s="711" t="s">
        <v>942</v>
      </c>
      <c r="H65" s="711"/>
      <c r="I65" s="1923"/>
      <c r="J65" s="1924"/>
      <c r="K65" s="1925">
        <v>246.66</v>
      </c>
      <c r="L65" s="1925"/>
      <c r="M65" s="1925">
        <v>290.19</v>
      </c>
    </row>
    <row r="66" spans="1:13">
      <c r="B66" s="392" t="s">
        <v>748</v>
      </c>
      <c r="C66" s="392" t="s">
        <v>1540</v>
      </c>
      <c r="D66" s="711">
        <v>28000</v>
      </c>
      <c r="E66" s="410" t="s">
        <v>1530</v>
      </c>
      <c r="G66" s="711" t="s">
        <v>942</v>
      </c>
      <c r="H66" s="711"/>
      <c r="I66" s="1923"/>
      <c r="J66" s="1924"/>
      <c r="K66" s="1925">
        <v>246.66</v>
      </c>
      <c r="L66" s="1925"/>
      <c r="M66" s="1925">
        <v>290.19</v>
      </c>
    </row>
    <row r="67" spans="1:13">
      <c r="B67" s="392" t="s">
        <v>748</v>
      </c>
      <c r="C67" s="392" t="s">
        <v>1541</v>
      </c>
      <c r="D67" s="711">
        <v>28000</v>
      </c>
      <c r="E67" s="410" t="s">
        <v>1531</v>
      </c>
      <c r="G67" s="711" t="s">
        <v>942</v>
      </c>
      <c r="H67" s="711"/>
      <c r="I67" s="1923"/>
      <c r="J67" s="1924"/>
      <c r="K67" s="1925">
        <v>246.66</v>
      </c>
      <c r="L67" s="1925"/>
      <c r="M67" s="1925">
        <v>290.19</v>
      </c>
    </row>
    <row r="68" spans="1:13">
      <c r="B68" s="392" t="s">
        <v>748</v>
      </c>
      <c r="C68" s="392" t="s">
        <v>1542</v>
      </c>
      <c r="D68" s="711">
        <v>59000</v>
      </c>
      <c r="E68" s="410" t="s">
        <v>1532</v>
      </c>
      <c r="G68" s="711" t="s">
        <v>942</v>
      </c>
      <c r="H68" s="711"/>
      <c r="I68" s="1923"/>
      <c r="J68" s="1924"/>
      <c r="K68" s="1925">
        <v>159.13999999999999</v>
      </c>
      <c r="L68" s="1925"/>
      <c r="M68" s="1925">
        <v>187.22</v>
      </c>
    </row>
    <row r="69" spans="1:13">
      <c r="B69" s="392" t="s">
        <v>748</v>
      </c>
      <c r="C69" s="392" t="s">
        <v>1543</v>
      </c>
      <c r="D69" s="711">
        <v>28000</v>
      </c>
      <c r="E69" s="410" t="s">
        <v>1533</v>
      </c>
      <c r="G69" s="711" t="s">
        <v>942</v>
      </c>
      <c r="H69" s="711"/>
      <c r="I69" s="1923"/>
      <c r="J69" s="1924"/>
      <c r="K69" s="1925">
        <v>222.79</v>
      </c>
      <c r="L69" s="1925"/>
      <c r="M69" s="1925">
        <v>262.11</v>
      </c>
    </row>
    <row r="70" spans="1:13">
      <c r="B70" s="392" t="s">
        <v>748</v>
      </c>
      <c r="C70" s="392" t="s">
        <v>1544</v>
      </c>
      <c r="D70" s="711">
        <v>28000</v>
      </c>
      <c r="E70" s="410" t="s">
        <v>1534</v>
      </c>
      <c r="G70" s="711" t="s">
        <v>942</v>
      </c>
      <c r="H70" s="711"/>
      <c r="I70" s="1923"/>
      <c r="J70" s="1924"/>
      <c r="K70" s="1925">
        <v>222.79</v>
      </c>
      <c r="L70" s="1925"/>
      <c r="M70" s="1925">
        <v>262.11</v>
      </c>
    </row>
    <row r="71" spans="1:13">
      <c r="B71" s="392" t="s">
        <v>748</v>
      </c>
      <c r="C71" s="392" t="s">
        <v>1545</v>
      </c>
      <c r="D71" s="711">
        <v>28000</v>
      </c>
      <c r="E71" s="410" t="s">
        <v>1535</v>
      </c>
      <c r="G71" s="711" t="s">
        <v>942</v>
      </c>
      <c r="H71" s="711"/>
      <c r="I71" s="1923"/>
      <c r="J71" s="1924"/>
      <c r="K71" s="1925">
        <v>222.79</v>
      </c>
      <c r="L71" s="1925"/>
      <c r="M71" s="1925">
        <v>262.11</v>
      </c>
    </row>
    <row r="72" spans="1:13">
      <c r="B72" s="392" t="s">
        <v>748</v>
      </c>
      <c r="C72" s="392" t="s">
        <v>1546</v>
      </c>
      <c r="D72" s="711">
        <v>59000</v>
      </c>
      <c r="E72" s="410" t="s">
        <v>1536</v>
      </c>
      <c r="G72" s="711" t="s">
        <v>942</v>
      </c>
      <c r="H72" s="711"/>
      <c r="I72" s="1923"/>
      <c r="J72" s="1924"/>
      <c r="K72" s="1925">
        <v>143.21</v>
      </c>
      <c r="L72" s="1925"/>
      <c r="M72" s="1925">
        <v>168.48</v>
      </c>
    </row>
    <row r="73" spans="1:13">
      <c r="B73" s="392" t="s">
        <v>138</v>
      </c>
      <c r="C73" s="392" t="s">
        <v>1538</v>
      </c>
      <c r="D73" s="711">
        <v>180000</v>
      </c>
      <c r="E73" s="410" t="s">
        <v>1537</v>
      </c>
      <c r="G73" s="711" t="s">
        <v>942</v>
      </c>
      <c r="H73" s="711"/>
      <c r="I73" s="1923"/>
      <c r="J73" s="1924"/>
      <c r="K73" s="1925">
        <v>628.58000000000004</v>
      </c>
      <c r="L73" s="1925"/>
      <c r="M73" s="1925">
        <v>739.51</v>
      </c>
    </row>
    <row r="74" spans="1:13" ht="12.75" customHeight="1">
      <c r="B74" s="392" t="s">
        <v>138</v>
      </c>
      <c r="C74" s="436" t="s">
        <v>861</v>
      </c>
      <c r="D74" s="711">
        <v>160000</v>
      </c>
      <c r="E74" s="727" t="s">
        <v>1486</v>
      </c>
      <c r="G74" s="711" t="s">
        <v>942</v>
      </c>
      <c r="H74" s="711"/>
      <c r="I74" s="1923"/>
      <c r="J74" s="1924"/>
      <c r="K74" s="1925">
        <v>67.17</v>
      </c>
      <c r="L74" s="1925"/>
      <c r="M74" s="1925">
        <v>79.02</v>
      </c>
    </row>
    <row r="75" spans="1:13" ht="12.75" customHeight="1">
      <c r="B75" s="392" t="s">
        <v>138</v>
      </c>
      <c r="C75" s="436" t="s">
        <v>1487</v>
      </c>
      <c r="D75" s="711">
        <v>200000</v>
      </c>
      <c r="E75" s="727" t="s">
        <v>1488</v>
      </c>
      <c r="G75" s="711" t="s">
        <v>942</v>
      </c>
      <c r="H75" s="711"/>
      <c r="I75" s="1923"/>
      <c r="J75" s="1924"/>
      <c r="K75" s="1925">
        <v>82.99</v>
      </c>
      <c r="L75" s="1925"/>
      <c r="M75" s="1925">
        <v>97.64</v>
      </c>
    </row>
    <row r="76" spans="1:13" ht="12.75" customHeight="1">
      <c r="B76" s="392" t="s">
        <v>138</v>
      </c>
      <c r="C76" s="436" t="s">
        <v>1491</v>
      </c>
      <c r="D76" s="711">
        <v>121000</v>
      </c>
      <c r="E76" s="727" t="s">
        <v>1490</v>
      </c>
      <c r="G76" s="711" t="s">
        <v>942</v>
      </c>
      <c r="H76" s="711"/>
      <c r="I76" s="1923"/>
      <c r="J76" s="1924"/>
      <c r="K76" s="1925">
        <v>69.84</v>
      </c>
      <c r="L76" s="1925"/>
      <c r="M76" s="1925">
        <v>82.16</v>
      </c>
    </row>
    <row r="77" spans="1:13" ht="26.4">
      <c r="B77" s="411" t="s">
        <v>180</v>
      </c>
      <c r="C77" s="438" t="s">
        <v>1502</v>
      </c>
      <c r="D77" s="712">
        <v>15000</v>
      </c>
      <c r="E77" s="728" t="s">
        <v>133</v>
      </c>
      <c r="G77" s="712" t="s">
        <v>942</v>
      </c>
      <c r="H77" s="712"/>
      <c r="I77" s="1926"/>
      <c r="J77" s="1927"/>
      <c r="K77" s="1928">
        <v>68.150000000000006</v>
      </c>
      <c r="L77" s="1928"/>
      <c r="M77" s="1928">
        <v>80.180000000000007</v>
      </c>
    </row>
    <row r="78" spans="1:13" ht="26.4">
      <c r="B78" s="411" t="s">
        <v>180</v>
      </c>
      <c r="C78" s="438" t="s">
        <v>1489</v>
      </c>
      <c r="D78" s="712">
        <v>5000</v>
      </c>
      <c r="E78" s="728" t="s">
        <v>132</v>
      </c>
      <c r="G78" s="712" t="s">
        <v>942</v>
      </c>
      <c r="H78" s="712"/>
      <c r="I78" s="1926"/>
      <c r="J78" s="1927"/>
      <c r="K78" s="1928">
        <v>38.96</v>
      </c>
      <c r="L78" s="1928"/>
      <c r="M78" s="1928">
        <v>45.84</v>
      </c>
    </row>
    <row r="79" spans="1:13">
      <c r="A79" s="87"/>
      <c r="B79" s="411" t="s">
        <v>180</v>
      </c>
      <c r="C79" s="438" t="s">
        <v>1503</v>
      </c>
      <c r="D79" s="712">
        <v>5000</v>
      </c>
      <c r="E79" s="728" t="s">
        <v>598</v>
      </c>
      <c r="G79" s="712" t="s">
        <v>942</v>
      </c>
      <c r="H79" s="712"/>
      <c r="I79" s="1926"/>
      <c r="J79" s="1927"/>
      <c r="K79" s="1928">
        <v>107.52</v>
      </c>
      <c r="L79" s="1928"/>
      <c r="M79" s="1928">
        <v>126.49</v>
      </c>
    </row>
    <row r="80" spans="1:13">
      <c r="A80" s="654"/>
      <c r="B80" s="411" t="s">
        <v>180</v>
      </c>
      <c r="C80" s="729" t="s">
        <v>1504</v>
      </c>
      <c r="D80" s="730">
        <v>16000</v>
      </c>
      <c r="E80" s="731" t="s">
        <v>10</v>
      </c>
      <c r="G80" s="730" t="s">
        <v>942</v>
      </c>
      <c r="H80" s="730"/>
      <c r="I80" s="1929"/>
      <c r="J80" s="1930"/>
      <c r="K80" s="1931">
        <v>149.29</v>
      </c>
      <c r="L80" s="1931"/>
      <c r="M80" s="1931">
        <v>175.64</v>
      </c>
    </row>
    <row r="81" spans="1:8">
      <c r="A81" s="87"/>
      <c r="B81" s="87"/>
      <c r="C81" s="87"/>
      <c r="D81" s="87"/>
      <c r="E81" s="446"/>
      <c r="H81" s="446"/>
    </row>
    <row r="82" spans="1:8">
      <c r="A82" s="87"/>
      <c r="B82" s="87"/>
      <c r="C82" s="87"/>
      <c r="D82" s="87"/>
      <c r="E82" s="446"/>
      <c r="H82" s="446"/>
    </row>
    <row r="83" spans="1:8">
      <c r="A83" s="87"/>
      <c r="B83" s="87"/>
      <c r="C83" s="87"/>
      <c r="D83" s="87"/>
      <c r="E83" s="446"/>
      <c r="H83" s="446"/>
    </row>
    <row r="84" spans="1:8">
      <c r="A84" s="87"/>
      <c r="B84" s="87"/>
      <c r="C84" s="87"/>
      <c r="D84" s="87"/>
      <c r="E84" s="446"/>
      <c r="H84" s="446"/>
    </row>
  </sheetData>
  <sheetProtection formatCells="0" formatColumns="0" formatRows="0" insertColumns="0" insertRows="0" insertHyperlinks="0" deleteColumns="0" deleteRows="0" sort="0" autoFilter="0" pivotTables="0"/>
  <mergeCells count="1">
    <mergeCell ref="B1:E1"/>
  </mergeCells>
  <conditionalFormatting sqref="E16:F20 C16:C20">
    <cfRule type="expression" dxfId="11" priority="25" stopIfTrue="1">
      <formula>AND(C16="",#REF!&lt;&gt;"")</formula>
    </cfRule>
    <cfRule type="expression" dxfId="10" priority="26" stopIfTrue="1">
      <formula>$R16="INCORRECT"</formula>
    </cfRule>
    <cfRule type="expression" dxfId="9" priority="27">
      <formula>AND(#REF!="NO",$R16="PINK")</formula>
    </cfRule>
    <cfRule type="expression" dxfId="8" priority="28">
      <formula>AND(#REF!="YES",$R16="PINK")</formula>
    </cfRule>
    <cfRule type="expression" dxfId="7" priority="29">
      <formula>AND(#REF!="NO",$R16="BLUE")</formula>
    </cfRule>
    <cfRule type="expression" dxfId="6" priority="30">
      <formula>AND(#REF!="YES",$R16="BLUE")</formula>
    </cfRule>
    <cfRule type="expression" dxfId="5" priority="31">
      <formula>AND(#REF!="NO",$R16="ORANGE")</formula>
    </cfRule>
    <cfRule type="expression" dxfId="4" priority="32">
      <formula>AND(#REF!="YES",$R16="ORANGE")</formula>
    </cfRule>
    <cfRule type="expression" dxfId="3" priority="33">
      <formula>AND(#REF!="NO",$R16="GREEN")</formula>
    </cfRule>
    <cfRule type="expression" dxfId="2" priority="34">
      <formula>AND(#REF!="Yes",$R16="GREEN")</formula>
    </cfRule>
    <cfRule type="expression" dxfId="1" priority="35">
      <formula>AND(#REF!="No",$R16="Yellow")</formula>
    </cfRule>
    <cfRule type="expression" dxfId="0" priority="36">
      <formula>AND(#REF!="Yes",$R16="YELLOW")</formula>
    </cfRule>
  </conditionalFormatting>
  <pageMargins left="0" right="0" top="0" bottom="0" header="0.31496062992125984" footer="0.31496062992125984"/>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N54"/>
  <sheetViews>
    <sheetView showGridLines="0" zoomScale="70" zoomScaleNormal="70" workbookViewId="0">
      <pane xSplit="1" ySplit="2" topLeftCell="B3" activePane="bottomRight" state="frozen"/>
      <selection pane="topRight" activeCell="B1" sqref="B1"/>
      <selection pane="bottomLeft" activeCell="A3" sqref="A3"/>
      <selection pane="bottomRight" activeCell="C15" sqref="C15"/>
    </sheetView>
  </sheetViews>
  <sheetFormatPr defaultColWidth="9.109375" defaultRowHeight="13.2"/>
  <cols>
    <col min="1" max="1" width="10.6640625" style="22" customWidth="1"/>
    <col min="2" max="2" width="18.44140625" style="13" customWidth="1"/>
    <col min="3" max="3" width="106.44140625" style="7" customWidth="1"/>
    <col min="4" max="4" width="20.6640625" style="5" customWidth="1"/>
    <col min="5" max="5" width="20.5546875" style="6" customWidth="1"/>
    <col min="6" max="6" width="14.6640625" style="6" customWidth="1"/>
    <col min="7" max="7" width="3.109375" style="6" customWidth="1"/>
    <col min="8" max="8" width="15.44140625" style="1154" customWidth="1"/>
    <col min="9" max="9" width="3.109375" style="6" customWidth="1"/>
    <col min="10" max="10" width="15.44140625" style="1195" customWidth="1"/>
    <col min="11" max="11" width="3.109375" style="1195" customWidth="1"/>
    <col min="12" max="12" width="14.5546875" style="1195" customWidth="1"/>
    <col min="13" max="13" width="3.109375" style="1195" customWidth="1"/>
    <col min="14" max="14" width="15.44140625" style="1195" customWidth="1"/>
    <col min="15" max="16384" width="9.109375" style="6"/>
  </cols>
  <sheetData>
    <row r="1" spans="1:14" ht="28.2">
      <c r="B1" s="1932" t="s">
        <v>591</v>
      </c>
      <c r="C1" s="1932"/>
      <c r="D1" s="1932"/>
      <c r="E1" s="1932"/>
      <c r="F1" s="1932"/>
    </row>
    <row r="2" spans="1:14" ht="31.2">
      <c r="B2" s="315" t="s">
        <v>134</v>
      </c>
      <c r="C2" s="315" t="s">
        <v>139</v>
      </c>
      <c r="D2" s="323" t="s">
        <v>257</v>
      </c>
      <c r="E2" s="325" t="s">
        <v>48</v>
      </c>
      <c r="F2" s="324" t="s">
        <v>60</v>
      </c>
      <c r="H2" s="1153" t="s">
        <v>1858</v>
      </c>
      <c r="J2" s="1196"/>
      <c r="L2" s="1202" t="s">
        <v>1840</v>
      </c>
      <c r="N2" s="1203" t="s">
        <v>1841</v>
      </c>
    </row>
    <row r="3" spans="1:14" ht="18">
      <c r="B3" s="15"/>
      <c r="C3" s="16"/>
      <c r="D3" s="16"/>
      <c r="E3" s="16"/>
      <c r="F3" s="2"/>
      <c r="H3" s="1154" t="s">
        <v>942</v>
      </c>
    </row>
    <row r="4" spans="1:14" ht="15.6">
      <c r="B4" s="818" t="s">
        <v>1654</v>
      </c>
      <c r="C4" s="819"/>
      <c r="D4" s="820"/>
      <c r="E4" s="820"/>
      <c r="F4" s="820"/>
      <c r="H4" s="1013" t="s">
        <v>942</v>
      </c>
      <c r="I4" s="1013"/>
      <c r="J4" s="1197"/>
      <c r="K4" s="1197"/>
      <c r="L4" s="1197" t="s">
        <v>942</v>
      </c>
      <c r="M4" s="1197"/>
      <c r="N4" s="1197" t="s">
        <v>942</v>
      </c>
    </row>
    <row r="5" spans="1:14" ht="19.5" customHeight="1">
      <c r="A5" s="945"/>
      <c r="B5" s="831" t="s">
        <v>61</v>
      </c>
      <c r="C5" s="821" t="s">
        <v>1656</v>
      </c>
      <c r="D5" s="822">
        <v>100000</v>
      </c>
      <c r="E5" s="823" t="s">
        <v>1588</v>
      </c>
      <c r="F5" s="765" t="s">
        <v>1587</v>
      </c>
      <c r="G5" s="832"/>
      <c r="H5" s="848" t="s">
        <v>942</v>
      </c>
      <c r="I5" s="848"/>
      <c r="J5" s="1198"/>
      <c r="K5" s="1204"/>
      <c r="L5" s="1198">
        <v>12365.56</v>
      </c>
      <c r="M5" s="1204"/>
      <c r="N5" s="1198">
        <v>14547.72</v>
      </c>
    </row>
    <row r="6" spans="1:14" ht="19.5" customHeight="1">
      <c r="A6" s="945"/>
      <c r="B6" s="831" t="s">
        <v>61</v>
      </c>
      <c r="C6" s="821" t="s">
        <v>1657</v>
      </c>
      <c r="D6" s="822">
        <v>100000</v>
      </c>
      <c r="E6" s="823" t="s">
        <v>1655</v>
      </c>
      <c r="F6" s="765" t="s">
        <v>1658</v>
      </c>
      <c r="G6" s="832"/>
      <c r="H6" s="848" t="s">
        <v>942</v>
      </c>
      <c r="I6" s="848"/>
      <c r="J6" s="1198"/>
      <c r="K6" s="1204"/>
      <c r="L6" s="1198">
        <v>7710.29</v>
      </c>
      <c r="M6" s="1204"/>
      <c r="N6" s="1198">
        <v>9070.93</v>
      </c>
    </row>
    <row r="7" spans="1:14" ht="19.5" customHeight="1">
      <c r="B7" s="831" t="s">
        <v>61</v>
      </c>
      <c r="C7" s="821" t="s">
        <v>1348</v>
      </c>
      <c r="D7" s="822">
        <v>35000</v>
      </c>
      <c r="E7" s="823" t="s">
        <v>258</v>
      </c>
      <c r="F7" s="765" t="s">
        <v>1349</v>
      </c>
      <c r="H7" s="848" t="s">
        <v>942</v>
      </c>
      <c r="I7" s="848"/>
      <c r="J7" s="1198"/>
      <c r="K7" s="1204"/>
      <c r="L7" s="1198">
        <v>10707.13</v>
      </c>
      <c r="M7" s="1204"/>
      <c r="N7" s="1198">
        <v>12596.62</v>
      </c>
    </row>
    <row r="8" spans="1:14" ht="19.5" customHeight="1">
      <c r="B8" s="764" t="s">
        <v>61</v>
      </c>
      <c r="C8" s="821" t="s">
        <v>697</v>
      </c>
      <c r="D8" s="822">
        <v>3000</v>
      </c>
      <c r="E8" s="823" t="s">
        <v>503</v>
      </c>
      <c r="F8" s="765" t="s">
        <v>696</v>
      </c>
      <c r="H8" s="848" t="s">
        <v>942</v>
      </c>
      <c r="I8" s="848"/>
      <c r="J8" s="1198"/>
      <c r="K8" s="1204"/>
      <c r="L8" s="1198" t="s">
        <v>942</v>
      </c>
      <c r="M8" s="1204"/>
      <c r="N8" s="1198" t="s">
        <v>942</v>
      </c>
    </row>
    <row r="9" spans="1:14" ht="15.6">
      <c r="B9" s="818" t="s">
        <v>1673</v>
      </c>
      <c r="C9" s="819"/>
      <c r="D9" s="820"/>
      <c r="E9" s="820"/>
      <c r="F9" s="820"/>
      <c r="H9" s="1013" t="s">
        <v>942</v>
      </c>
      <c r="I9" s="1013"/>
      <c r="J9" s="1199"/>
      <c r="K9" s="1197"/>
      <c r="L9" s="1199" t="s">
        <v>942</v>
      </c>
      <c r="M9" s="1197"/>
      <c r="N9" s="1199" t="s">
        <v>942</v>
      </c>
    </row>
    <row r="10" spans="1:14" ht="15.75" customHeight="1">
      <c r="B10" s="764" t="s">
        <v>61</v>
      </c>
      <c r="C10" s="821" t="s">
        <v>1343</v>
      </c>
      <c r="D10" s="822">
        <v>6000</v>
      </c>
      <c r="E10" s="823" t="s">
        <v>701</v>
      </c>
      <c r="F10" s="765" t="s">
        <v>1340</v>
      </c>
      <c r="H10" s="848">
        <v>40</v>
      </c>
      <c r="I10" s="848"/>
      <c r="J10" s="1198"/>
      <c r="K10" s="1204"/>
      <c r="L10" s="1198">
        <v>938.32</v>
      </c>
      <c r="M10" s="1204"/>
      <c r="N10" s="1198">
        <v>1103.9100000000001</v>
      </c>
    </row>
    <row r="11" spans="1:14" ht="15.75" customHeight="1">
      <c r="B11" s="764" t="s">
        <v>61</v>
      </c>
      <c r="C11" s="821" t="s">
        <v>1344</v>
      </c>
      <c r="D11" s="822">
        <v>10000</v>
      </c>
      <c r="E11" s="823" t="s">
        <v>1347</v>
      </c>
      <c r="F11" s="765" t="s">
        <v>1341</v>
      </c>
      <c r="H11" s="848" t="s">
        <v>942</v>
      </c>
      <c r="I11" s="848"/>
      <c r="J11" s="1198"/>
      <c r="K11" s="1204"/>
      <c r="L11" s="1198">
        <v>1862.11</v>
      </c>
      <c r="M11" s="1204"/>
      <c r="N11" s="1198">
        <v>2190.7199999999998</v>
      </c>
    </row>
    <row r="12" spans="1:14" ht="15.75" customHeight="1">
      <c r="B12" s="764" t="s">
        <v>61</v>
      </c>
      <c r="C12" s="821" t="s">
        <v>1345</v>
      </c>
      <c r="D12" s="822">
        <v>10000</v>
      </c>
      <c r="E12" s="823" t="s">
        <v>1346</v>
      </c>
      <c r="F12" s="765" t="s">
        <v>1342</v>
      </c>
      <c r="H12" s="848" t="s">
        <v>942</v>
      </c>
      <c r="I12" s="848"/>
      <c r="J12" s="1198"/>
      <c r="K12" s="1204"/>
      <c r="L12" s="1198">
        <v>2633.14</v>
      </c>
      <c r="M12" s="1204"/>
      <c r="N12" s="1198">
        <v>3097.81</v>
      </c>
    </row>
    <row r="13" spans="1:14" ht="15.75" customHeight="1">
      <c r="B13" s="764" t="s">
        <v>61</v>
      </c>
      <c r="C13" s="821" t="s">
        <v>537</v>
      </c>
      <c r="D13" s="822">
        <v>5000</v>
      </c>
      <c r="E13" s="823" t="s">
        <v>49</v>
      </c>
      <c r="F13" s="765" t="s">
        <v>123</v>
      </c>
      <c r="H13" s="848" t="s">
        <v>942</v>
      </c>
      <c r="I13" s="848"/>
      <c r="J13" s="1198"/>
      <c r="K13" s="1204"/>
      <c r="L13" s="1198">
        <v>2560.79</v>
      </c>
      <c r="M13" s="1204"/>
      <c r="N13" s="1198">
        <v>3012.69</v>
      </c>
    </row>
    <row r="14" spans="1:14" ht="15.6">
      <c r="B14" s="764" t="s">
        <v>61</v>
      </c>
      <c r="C14" s="821" t="s">
        <v>1662</v>
      </c>
      <c r="D14" s="822">
        <v>8000</v>
      </c>
      <c r="E14" s="823" t="s">
        <v>1661</v>
      </c>
      <c r="F14" s="765" t="s">
        <v>1660</v>
      </c>
      <c r="G14" s="832"/>
      <c r="H14" s="848" t="s">
        <v>942</v>
      </c>
      <c r="I14" s="848"/>
      <c r="J14" s="1198"/>
      <c r="K14" s="1204"/>
      <c r="L14" s="1198" t="s">
        <v>942</v>
      </c>
      <c r="M14" s="1204"/>
      <c r="N14" s="1198" t="s">
        <v>942</v>
      </c>
    </row>
    <row r="15" spans="1:14" ht="15.6">
      <c r="B15" s="764" t="s">
        <v>61</v>
      </c>
      <c r="C15" s="821" t="s">
        <v>1672</v>
      </c>
      <c r="D15" s="822">
        <v>10000</v>
      </c>
      <c r="E15" s="823" t="s">
        <v>1669</v>
      </c>
      <c r="F15" s="765" t="s">
        <v>1667</v>
      </c>
      <c r="G15" s="832"/>
      <c r="H15" s="848" t="s">
        <v>942</v>
      </c>
      <c r="I15" s="848"/>
      <c r="J15" s="1198"/>
      <c r="K15" s="1204"/>
      <c r="L15" s="1198" t="s">
        <v>942</v>
      </c>
      <c r="M15" s="1204"/>
      <c r="N15" s="1198" t="s">
        <v>942</v>
      </c>
    </row>
    <row r="16" spans="1:14" ht="15.6">
      <c r="B16" s="764" t="s">
        <v>61</v>
      </c>
      <c r="C16" s="821" t="s">
        <v>1671</v>
      </c>
      <c r="D16" s="822">
        <v>15000</v>
      </c>
      <c r="E16" s="823" t="s">
        <v>1670</v>
      </c>
      <c r="F16" s="765" t="s">
        <v>1668</v>
      </c>
      <c r="G16" s="832"/>
      <c r="H16" s="848" t="s">
        <v>942</v>
      </c>
      <c r="I16" s="848"/>
      <c r="J16" s="1198"/>
      <c r="K16" s="1204"/>
      <c r="L16" s="1198">
        <v>0</v>
      </c>
      <c r="M16" s="1204"/>
      <c r="N16" s="1198" t="s">
        <v>942</v>
      </c>
    </row>
    <row r="17" spans="2:14">
      <c r="B17" s="764"/>
      <c r="C17" s="821"/>
      <c r="D17" s="822"/>
      <c r="E17" s="823"/>
      <c r="F17" s="765"/>
      <c r="H17" s="848" t="s">
        <v>942</v>
      </c>
      <c r="I17" s="848"/>
      <c r="J17" s="1198"/>
      <c r="K17" s="1204"/>
      <c r="L17" s="1198" t="s">
        <v>942</v>
      </c>
      <c r="M17" s="1204"/>
      <c r="N17" s="1198" t="s">
        <v>942</v>
      </c>
    </row>
    <row r="18" spans="2:14">
      <c r="B18" s="764" t="s">
        <v>61</v>
      </c>
      <c r="C18" s="821" t="s">
        <v>1336</v>
      </c>
      <c r="D18" s="824">
        <v>1000</v>
      </c>
      <c r="E18" s="823" t="s">
        <v>698</v>
      </c>
      <c r="F18" s="765" t="s">
        <v>1335</v>
      </c>
      <c r="H18" s="848" t="s">
        <v>942</v>
      </c>
      <c r="I18" s="848"/>
      <c r="J18" s="1198"/>
      <c r="K18" s="1204"/>
      <c r="L18" s="1198">
        <v>497.53</v>
      </c>
      <c r="M18" s="1204"/>
      <c r="N18" s="1198">
        <v>585.33000000000004</v>
      </c>
    </row>
    <row r="19" spans="2:14">
      <c r="B19" s="766" t="s">
        <v>61</v>
      </c>
      <c r="C19" s="821" t="s">
        <v>1339</v>
      </c>
      <c r="D19" s="825">
        <v>100</v>
      </c>
      <c r="E19" s="826" t="s">
        <v>1338</v>
      </c>
      <c r="F19" s="763" t="s">
        <v>1337</v>
      </c>
      <c r="H19" s="848" t="s">
        <v>942</v>
      </c>
      <c r="I19" s="848"/>
      <c r="J19" s="1198"/>
      <c r="K19" s="1204"/>
      <c r="L19" s="1198">
        <v>225.5</v>
      </c>
      <c r="M19" s="1204"/>
      <c r="N19" s="1198">
        <v>265.29000000000002</v>
      </c>
    </row>
    <row r="20" spans="2:14">
      <c r="B20" s="766" t="s">
        <v>61</v>
      </c>
      <c r="C20" s="821" t="s">
        <v>1443</v>
      </c>
      <c r="D20" s="825">
        <v>1500</v>
      </c>
      <c r="E20" s="826" t="s">
        <v>1445</v>
      </c>
      <c r="F20" s="763" t="s">
        <v>1444</v>
      </c>
      <c r="H20" s="848" t="s">
        <v>942</v>
      </c>
      <c r="I20" s="848"/>
      <c r="J20" s="1198"/>
      <c r="K20" s="1204"/>
      <c r="L20" s="1198" t="s">
        <v>942</v>
      </c>
      <c r="M20" s="1204"/>
      <c r="N20" s="1198" t="s">
        <v>942</v>
      </c>
    </row>
    <row r="21" spans="2:14" ht="15.6">
      <c r="B21" s="818" t="s">
        <v>1446</v>
      </c>
      <c r="C21" s="819"/>
      <c r="D21" s="827"/>
      <c r="E21" s="827"/>
      <c r="F21" s="827"/>
      <c r="H21" s="1013" t="s">
        <v>942</v>
      </c>
      <c r="I21" s="1013"/>
      <c r="J21" s="1199"/>
      <c r="K21" s="1197"/>
      <c r="L21" s="1199" t="s">
        <v>942</v>
      </c>
      <c r="M21" s="1197"/>
      <c r="N21" s="1199" t="s">
        <v>942</v>
      </c>
    </row>
    <row r="22" spans="2:14">
      <c r="B22" s="764" t="s">
        <v>61</v>
      </c>
      <c r="C22" s="821" t="s">
        <v>1448</v>
      </c>
      <c r="D22" s="825">
        <v>1500</v>
      </c>
      <c r="E22" s="826" t="s">
        <v>1447</v>
      </c>
      <c r="F22" s="763" t="s">
        <v>1802</v>
      </c>
      <c r="H22" s="848" t="s">
        <v>942</v>
      </c>
      <c r="I22" s="848"/>
      <c r="J22" s="1198"/>
      <c r="K22" s="1204"/>
      <c r="L22" s="1198">
        <v>427.71</v>
      </c>
      <c r="M22" s="1204"/>
      <c r="N22" s="1198">
        <v>503.19</v>
      </c>
    </row>
    <row r="23" spans="2:14" ht="15.6">
      <c r="B23" s="818" t="s">
        <v>502</v>
      </c>
      <c r="C23" s="819"/>
      <c r="D23" s="827"/>
      <c r="E23" s="827"/>
      <c r="F23" s="827"/>
      <c r="H23" s="1013" t="s">
        <v>942</v>
      </c>
      <c r="I23" s="1013"/>
      <c r="J23" s="1199"/>
      <c r="K23" s="1197"/>
      <c r="L23" s="1199" t="s">
        <v>942</v>
      </c>
      <c r="M23" s="1197"/>
      <c r="N23" s="1199" t="s">
        <v>942</v>
      </c>
    </row>
    <row r="24" spans="2:14">
      <c r="B24" s="764" t="s">
        <v>61</v>
      </c>
      <c r="C24" s="821" t="s">
        <v>699</v>
      </c>
      <c r="D24" s="825">
        <v>5000</v>
      </c>
      <c r="E24" s="826"/>
      <c r="F24" s="763" t="s">
        <v>700</v>
      </c>
      <c r="H24" s="848" t="s">
        <v>942</v>
      </c>
      <c r="I24" s="848"/>
      <c r="J24" s="1198"/>
      <c r="K24" s="1204"/>
      <c r="L24" s="1198">
        <v>2225.8000000000002</v>
      </c>
      <c r="M24" s="1204"/>
      <c r="N24" s="1198">
        <v>2618.59</v>
      </c>
    </row>
    <row r="25" spans="2:14" ht="15.6">
      <c r="B25" s="818" t="s">
        <v>214</v>
      </c>
      <c r="C25" s="819"/>
      <c r="D25" s="820"/>
      <c r="E25" s="820"/>
      <c r="F25" s="820"/>
      <c r="H25" s="1013" t="s">
        <v>942</v>
      </c>
      <c r="I25" s="1013"/>
      <c r="J25" s="1199"/>
      <c r="K25" s="1197"/>
      <c r="L25" s="1199" t="s">
        <v>942</v>
      </c>
      <c r="M25" s="1197"/>
      <c r="N25" s="1199" t="s">
        <v>942</v>
      </c>
    </row>
    <row r="26" spans="2:14">
      <c r="B26" s="831" t="s">
        <v>215</v>
      </c>
      <c r="C26" s="821" t="s">
        <v>685</v>
      </c>
      <c r="D26" s="823"/>
      <c r="E26" s="823"/>
      <c r="F26" s="765" t="s">
        <v>662</v>
      </c>
      <c r="H26" s="848" t="s">
        <v>942</v>
      </c>
      <c r="I26" s="848"/>
      <c r="J26" s="1198"/>
      <c r="K26" s="1204"/>
      <c r="L26" s="1198">
        <v>218.22</v>
      </c>
      <c r="M26" s="1204"/>
      <c r="N26" s="1198">
        <v>256.73</v>
      </c>
    </row>
    <row r="27" spans="2:14">
      <c r="B27" s="831" t="s">
        <v>215</v>
      </c>
      <c r="C27" s="821" t="s">
        <v>686</v>
      </c>
      <c r="D27" s="823"/>
      <c r="E27" s="823"/>
      <c r="F27" s="765" t="s">
        <v>663</v>
      </c>
      <c r="H27" s="848" t="s">
        <v>942</v>
      </c>
      <c r="I27" s="848"/>
      <c r="J27" s="1198"/>
      <c r="K27" s="1204"/>
      <c r="L27" s="1198" t="s">
        <v>942</v>
      </c>
      <c r="M27" s="1204"/>
      <c r="N27" s="1198" t="s">
        <v>942</v>
      </c>
    </row>
    <row r="28" spans="2:14" ht="15.6">
      <c r="B28" s="828"/>
      <c r="C28" s="829"/>
      <c r="D28" s="830"/>
      <c r="E28" s="830"/>
      <c r="F28" s="759"/>
      <c r="H28" s="777" t="s">
        <v>942</v>
      </c>
      <c r="I28" s="777"/>
      <c r="J28" s="1200"/>
      <c r="K28" s="1205"/>
      <c r="L28" s="1200" t="s">
        <v>942</v>
      </c>
      <c r="M28" s="1205"/>
      <c r="N28" s="1200" t="s">
        <v>942</v>
      </c>
    </row>
    <row r="29" spans="2:14" ht="15.6">
      <c r="B29" s="818" t="s">
        <v>216</v>
      </c>
      <c r="C29" s="819"/>
      <c r="D29" s="820"/>
      <c r="E29" s="820"/>
      <c r="F29" s="820"/>
      <c r="H29" s="1013" t="s">
        <v>942</v>
      </c>
      <c r="I29" s="1013"/>
      <c r="J29" s="1199"/>
      <c r="K29" s="1197"/>
      <c r="L29" s="1199" t="s">
        <v>942</v>
      </c>
      <c r="M29" s="1197"/>
      <c r="N29" s="1199" t="s">
        <v>942</v>
      </c>
    </row>
    <row r="30" spans="2:14" ht="15.6">
      <c r="B30" s="764" t="s">
        <v>62</v>
      </c>
      <c r="C30" s="821" t="s">
        <v>1659</v>
      </c>
      <c r="D30" s="824"/>
      <c r="E30" s="823"/>
      <c r="F30" s="765" t="s">
        <v>1589</v>
      </c>
      <c r="G30" s="832"/>
      <c r="H30" s="848" t="s">
        <v>942</v>
      </c>
      <c r="I30" s="848"/>
      <c r="J30" s="1198"/>
      <c r="K30" s="1204"/>
      <c r="L30" s="1198" t="s">
        <v>942</v>
      </c>
      <c r="M30" s="1204"/>
      <c r="N30" s="1198" t="s">
        <v>942</v>
      </c>
    </row>
    <row r="31" spans="2:14" ht="15.6">
      <c r="B31" s="764" t="s">
        <v>62</v>
      </c>
      <c r="C31" s="821" t="s">
        <v>1664</v>
      </c>
      <c r="D31" s="824"/>
      <c r="E31" s="823"/>
      <c r="F31" s="765" t="s">
        <v>1663</v>
      </c>
      <c r="G31" s="832"/>
      <c r="H31" s="848" t="s">
        <v>942</v>
      </c>
      <c r="I31" s="848"/>
      <c r="J31" s="1198"/>
      <c r="K31" s="1204"/>
      <c r="L31" s="1198" t="s">
        <v>942</v>
      </c>
      <c r="M31" s="1204"/>
      <c r="N31" s="1198" t="s">
        <v>942</v>
      </c>
    </row>
    <row r="32" spans="2:14" ht="15.6">
      <c r="B32" s="764" t="s">
        <v>62</v>
      </c>
      <c r="C32" s="821" t="s">
        <v>1665</v>
      </c>
      <c r="D32" s="824"/>
      <c r="E32" s="823"/>
      <c r="F32" s="765" t="s">
        <v>1666</v>
      </c>
      <c r="G32" s="832"/>
      <c r="H32" s="848" t="s">
        <v>942</v>
      </c>
      <c r="I32" s="848"/>
      <c r="J32" s="1198"/>
      <c r="K32" s="1204"/>
      <c r="L32" s="1198">
        <v>533.6</v>
      </c>
      <c r="M32" s="1204"/>
      <c r="N32" s="1198">
        <v>627.76</v>
      </c>
    </row>
    <row r="33" spans="1:14" ht="14.25" customHeight="1">
      <c r="B33" s="764" t="s">
        <v>62</v>
      </c>
      <c r="C33" s="821" t="s">
        <v>1355</v>
      </c>
      <c r="D33" s="824"/>
      <c r="E33" s="823"/>
      <c r="F33" s="765" t="s">
        <v>127</v>
      </c>
      <c r="H33" s="848" t="s">
        <v>942</v>
      </c>
      <c r="I33" s="848"/>
      <c r="J33" s="1198"/>
      <c r="K33" s="1204"/>
      <c r="L33" s="1198">
        <v>243.01</v>
      </c>
      <c r="M33" s="1204"/>
      <c r="N33" s="1198">
        <v>285.89</v>
      </c>
    </row>
    <row r="34" spans="1:14" s="5" customFormat="1" ht="14.25" customHeight="1">
      <c r="A34" s="20"/>
      <c r="B34" s="764" t="s">
        <v>62</v>
      </c>
      <c r="C34" s="821" t="s">
        <v>1356</v>
      </c>
      <c r="D34" s="765"/>
      <c r="E34" s="823"/>
      <c r="F34" s="765" t="s">
        <v>189</v>
      </c>
      <c r="G34" s="6"/>
      <c r="H34" s="848" t="s">
        <v>942</v>
      </c>
      <c r="I34" s="848"/>
      <c r="J34" s="1198"/>
      <c r="K34" s="1204"/>
      <c r="L34" s="1198">
        <v>145.47999999999999</v>
      </c>
      <c r="M34" s="1204"/>
      <c r="N34" s="1198">
        <v>171.15</v>
      </c>
    </row>
    <row r="35" spans="1:14" s="5" customFormat="1" ht="14.25" customHeight="1">
      <c r="A35" s="20"/>
      <c r="B35" s="764" t="s">
        <v>62</v>
      </c>
      <c r="C35" s="821" t="s">
        <v>1357</v>
      </c>
      <c r="D35" s="824"/>
      <c r="E35" s="823"/>
      <c r="F35" s="765" t="s">
        <v>486</v>
      </c>
      <c r="G35" s="6"/>
      <c r="H35" s="848" t="s">
        <v>942</v>
      </c>
      <c r="I35" s="848"/>
      <c r="J35" s="1198"/>
      <c r="K35" s="1204"/>
      <c r="L35" s="1198">
        <v>151.30000000000001</v>
      </c>
      <c r="M35" s="1204"/>
      <c r="N35" s="1198">
        <v>178</v>
      </c>
    </row>
    <row r="36" spans="1:14" ht="14.25" customHeight="1">
      <c r="B36" s="764" t="s">
        <v>62</v>
      </c>
      <c r="C36" s="821" t="s">
        <v>1358</v>
      </c>
      <c r="D36" s="765"/>
      <c r="E36" s="823"/>
      <c r="F36" s="765" t="s">
        <v>487</v>
      </c>
      <c r="H36" s="848" t="s">
        <v>942</v>
      </c>
      <c r="I36" s="848"/>
      <c r="J36" s="1198"/>
      <c r="K36" s="1204"/>
      <c r="L36" s="1198" t="s">
        <v>942</v>
      </c>
      <c r="M36" s="1204"/>
      <c r="N36" s="1198" t="s">
        <v>942</v>
      </c>
    </row>
    <row r="37" spans="1:14" ht="14.25" customHeight="1">
      <c r="B37" s="764" t="s">
        <v>62</v>
      </c>
      <c r="C37" s="821" t="s">
        <v>1359</v>
      </c>
      <c r="D37" s="824"/>
      <c r="E37" s="823"/>
      <c r="F37" s="765" t="s">
        <v>488</v>
      </c>
      <c r="H37" s="848" t="s">
        <v>942</v>
      </c>
      <c r="I37" s="848"/>
      <c r="J37" s="1198"/>
      <c r="K37" s="1204"/>
      <c r="L37" s="1198" t="s">
        <v>942</v>
      </c>
      <c r="M37" s="1204"/>
      <c r="N37" s="1198" t="s">
        <v>942</v>
      </c>
    </row>
    <row r="38" spans="1:14" ht="14.25" customHeight="1">
      <c r="B38" s="764" t="s">
        <v>62</v>
      </c>
      <c r="C38" s="821" t="s">
        <v>1360</v>
      </c>
      <c r="D38" s="765"/>
      <c r="E38" s="823"/>
      <c r="F38" s="765" t="s">
        <v>489</v>
      </c>
      <c r="H38" s="848" t="s">
        <v>942</v>
      </c>
      <c r="I38" s="848"/>
      <c r="J38" s="1198"/>
      <c r="K38" s="1204"/>
      <c r="L38" s="1198">
        <v>177.34</v>
      </c>
      <c r="M38" s="1204"/>
      <c r="N38" s="1198">
        <v>208.64</v>
      </c>
    </row>
    <row r="39" spans="1:14" ht="14.25" customHeight="1">
      <c r="B39" s="764" t="s">
        <v>62</v>
      </c>
      <c r="C39" s="821" t="s">
        <v>1354</v>
      </c>
      <c r="D39" s="765"/>
      <c r="E39" s="823"/>
      <c r="F39" s="765" t="s">
        <v>1353</v>
      </c>
      <c r="H39" s="848" t="s">
        <v>942</v>
      </c>
      <c r="I39" s="848"/>
      <c r="J39" s="1198"/>
      <c r="K39" s="1204"/>
      <c r="L39" s="1198">
        <v>226.95</v>
      </c>
      <c r="M39" s="1204"/>
      <c r="N39" s="1198">
        <v>267</v>
      </c>
    </row>
    <row r="40" spans="1:14" ht="14.25" customHeight="1">
      <c r="B40" s="764" t="s">
        <v>62</v>
      </c>
      <c r="C40" s="821" t="s">
        <v>1361</v>
      </c>
      <c r="D40" s="765"/>
      <c r="E40" s="823"/>
      <c r="F40" s="765" t="s">
        <v>1350</v>
      </c>
      <c r="H40" s="848" t="s">
        <v>942</v>
      </c>
      <c r="I40" s="848"/>
      <c r="J40" s="1198"/>
      <c r="K40" s="1204"/>
      <c r="L40" s="1198" t="s">
        <v>942</v>
      </c>
      <c r="M40" s="1204"/>
      <c r="N40" s="1198" t="s">
        <v>942</v>
      </c>
    </row>
    <row r="41" spans="1:14" ht="14.25" customHeight="1">
      <c r="B41" s="764" t="s">
        <v>62</v>
      </c>
      <c r="C41" s="821" t="s">
        <v>1362</v>
      </c>
      <c r="D41" s="765"/>
      <c r="E41" s="823"/>
      <c r="F41" s="765" t="s">
        <v>1351</v>
      </c>
      <c r="H41" s="848" t="s">
        <v>942</v>
      </c>
      <c r="I41" s="848"/>
      <c r="J41" s="1198"/>
      <c r="K41" s="1204"/>
      <c r="L41" s="1198">
        <v>339.9</v>
      </c>
      <c r="M41" s="1204"/>
      <c r="N41" s="1198">
        <v>399.88</v>
      </c>
    </row>
    <row r="42" spans="1:14" ht="14.25" customHeight="1">
      <c r="B42" s="764" t="s">
        <v>62</v>
      </c>
      <c r="C42" s="821" t="s">
        <v>490</v>
      </c>
      <c r="D42" s="824"/>
      <c r="E42" s="823"/>
      <c r="F42" s="765" t="s">
        <v>124</v>
      </c>
      <c r="H42" s="848" t="s">
        <v>942</v>
      </c>
      <c r="I42" s="848"/>
      <c r="J42" s="1198"/>
      <c r="K42" s="1204"/>
      <c r="L42" s="1198">
        <v>160.47</v>
      </c>
      <c r="M42" s="1204"/>
      <c r="N42" s="1198">
        <v>188.79</v>
      </c>
    </row>
    <row r="43" spans="1:14" ht="14.25" customHeight="1">
      <c r="B43" s="764" t="s">
        <v>62</v>
      </c>
      <c r="C43" s="821" t="s">
        <v>491</v>
      </c>
      <c r="D43" s="765"/>
      <c r="E43" s="823"/>
      <c r="F43" s="765" t="s">
        <v>492</v>
      </c>
      <c r="H43" s="848" t="s">
        <v>942</v>
      </c>
      <c r="I43" s="848"/>
      <c r="J43" s="1198"/>
      <c r="K43" s="1204"/>
      <c r="L43" s="1198" t="s">
        <v>942</v>
      </c>
      <c r="M43" s="1204"/>
      <c r="N43" s="1198" t="s">
        <v>942</v>
      </c>
    </row>
    <row r="44" spans="1:14" ht="14.25" customHeight="1">
      <c r="B44" s="764" t="s">
        <v>62</v>
      </c>
      <c r="C44" s="821" t="s">
        <v>493</v>
      </c>
      <c r="D44" s="824"/>
      <c r="E44" s="823"/>
      <c r="F44" s="765" t="s">
        <v>126</v>
      </c>
      <c r="H44" s="848" t="s">
        <v>942</v>
      </c>
      <c r="I44" s="848"/>
      <c r="J44" s="1198"/>
      <c r="K44" s="1204"/>
      <c r="L44" s="1198">
        <v>229.26</v>
      </c>
      <c r="M44" s="1204"/>
      <c r="N44" s="1198">
        <v>269.72000000000003</v>
      </c>
    </row>
    <row r="45" spans="1:14" ht="14.25" customHeight="1">
      <c r="B45" s="764" t="s">
        <v>62</v>
      </c>
      <c r="C45" s="821" t="s">
        <v>1352</v>
      </c>
      <c r="D45" s="765"/>
      <c r="E45" s="823"/>
      <c r="F45" s="765" t="s">
        <v>125</v>
      </c>
      <c r="H45" s="848" t="s">
        <v>942</v>
      </c>
      <c r="I45" s="848"/>
      <c r="J45" s="1198"/>
      <c r="K45" s="1204"/>
      <c r="L45" s="1198">
        <v>209.48</v>
      </c>
      <c r="M45" s="1204"/>
      <c r="N45" s="1198">
        <v>246.45</v>
      </c>
    </row>
    <row r="46" spans="1:14" ht="14.25" customHeight="1">
      <c r="B46" s="764" t="s">
        <v>62</v>
      </c>
      <c r="C46" s="821" t="s">
        <v>494</v>
      </c>
      <c r="D46" s="824"/>
      <c r="E46" s="823"/>
      <c r="F46" s="765" t="s">
        <v>56</v>
      </c>
      <c r="H46" s="848" t="s">
        <v>942</v>
      </c>
      <c r="I46" s="848"/>
      <c r="J46" s="1198"/>
      <c r="K46" s="1204"/>
      <c r="L46" s="1198">
        <v>314.23</v>
      </c>
      <c r="M46" s="1204"/>
      <c r="N46" s="1198">
        <v>369.68</v>
      </c>
    </row>
    <row r="47" spans="1:14" ht="14.25" customHeight="1">
      <c r="B47" s="764" t="s">
        <v>62</v>
      </c>
      <c r="C47" s="821" t="s">
        <v>495</v>
      </c>
      <c r="D47" s="765"/>
      <c r="E47" s="823"/>
      <c r="F47" s="765" t="s">
        <v>128</v>
      </c>
      <c r="H47" s="848" t="s">
        <v>942</v>
      </c>
      <c r="I47" s="848"/>
      <c r="J47" s="1198"/>
      <c r="K47" s="1204"/>
      <c r="L47" s="1198">
        <v>222.05</v>
      </c>
      <c r="M47" s="1204"/>
      <c r="N47" s="1198">
        <v>261.24</v>
      </c>
    </row>
    <row r="48" spans="1:14" ht="14.25" customHeight="1">
      <c r="B48" s="764" t="s">
        <v>62</v>
      </c>
      <c r="C48" s="821" t="s">
        <v>1365</v>
      </c>
      <c r="D48" s="765"/>
      <c r="E48" s="823"/>
      <c r="F48" s="765" t="s">
        <v>1363</v>
      </c>
      <c r="H48" s="848" t="s">
        <v>942</v>
      </c>
      <c r="I48" s="848"/>
      <c r="J48" s="1198"/>
      <c r="K48" s="1204"/>
      <c r="L48" s="1198" t="s">
        <v>942</v>
      </c>
      <c r="M48" s="1204"/>
      <c r="N48" s="1198" t="s">
        <v>942</v>
      </c>
    </row>
    <row r="49" spans="2:14" ht="14.25" customHeight="1">
      <c r="B49" s="764" t="s">
        <v>62</v>
      </c>
      <c r="C49" s="821" t="s">
        <v>1366</v>
      </c>
      <c r="D49" s="765"/>
      <c r="E49" s="823"/>
      <c r="F49" s="765" t="s">
        <v>1364</v>
      </c>
      <c r="H49" s="848" t="s">
        <v>942</v>
      </c>
      <c r="I49" s="848"/>
      <c r="J49" s="1198"/>
      <c r="K49" s="1204"/>
      <c r="L49" s="1198" t="s">
        <v>942</v>
      </c>
      <c r="M49" s="1204"/>
      <c r="N49" s="1198" t="s">
        <v>942</v>
      </c>
    </row>
    <row r="50" spans="2:14" ht="14.25" customHeight="1">
      <c r="B50" s="764" t="s">
        <v>62</v>
      </c>
      <c r="C50" s="821" t="s">
        <v>496</v>
      </c>
      <c r="D50" s="824"/>
      <c r="E50" s="823"/>
      <c r="F50" s="765" t="s">
        <v>497</v>
      </c>
      <c r="H50" s="848" t="s">
        <v>942</v>
      </c>
      <c r="I50" s="848"/>
      <c r="J50" s="1198"/>
      <c r="K50" s="1204"/>
      <c r="L50" s="1198">
        <v>308.42</v>
      </c>
      <c r="M50" s="1204"/>
      <c r="N50" s="1198">
        <v>362.85</v>
      </c>
    </row>
    <row r="51" spans="2:14" ht="14.25" customHeight="1">
      <c r="B51" s="764" t="s">
        <v>62</v>
      </c>
      <c r="C51" s="821" t="s">
        <v>498</v>
      </c>
      <c r="D51" s="765"/>
      <c r="E51" s="823"/>
      <c r="F51" s="765" t="s">
        <v>499</v>
      </c>
      <c r="H51" s="848" t="s">
        <v>942</v>
      </c>
      <c r="I51" s="848"/>
      <c r="J51" s="1198"/>
      <c r="K51" s="1204"/>
      <c r="L51" s="1198">
        <v>350.61</v>
      </c>
      <c r="M51" s="1204"/>
      <c r="N51" s="1198">
        <v>412.48</v>
      </c>
    </row>
    <row r="52" spans="2:14" ht="14.25" customHeight="1">
      <c r="B52" s="764" t="s">
        <v>62</v>
      </c>
      <c r="C52" s="821" t="s">
        <v>1369</v>
      </c>
      <c r="D52" s="765"/>
      <c r="E52" s="823"/>
      <c r="F52" s="765" t="s">
        <v>1367</v>
      </c>
      <c r="H52" s="848" t="s">
        <v>942</v>
      </c>
      <c r="I52" s="848"/>
      <c r="J52" s="1198"/>
      <c r="K52" s="1204"/>
      <c r="L52" s="1198" t="s">
        <v>942</v>
      </c>
      <c r="M52" s="1204"/>
      <c r="N52" s="1198" t="s">
        <v>942</v>
      </c>
    </row>
    <row r="53" spans="2:14" ht="14.25" customHeight="1">
      <c r="B53" s="764" t="s">
        <v>62</v>
      </c>
      <c r="C53" s="821" t="s">
        <v>1370</v>
      </c>
      <c r="D53" s="765"/>
      <c r="E53" s="823"/>
      <c r="F53" s="765" t="s">
        <v>1368</v>
      </c>
      <c r="H53" s="848" t="s">
        <v>942</v>
      </c>
      <c r="I53" s="848"/>
      <c r="J53" s="1198"/>
      <c r="K53" s="1204"/>
      <c r="L53" s="1198" t="s">
        <v>942</v>
      </c>
      <c r="M53" s="1204"/>
      <c r="N53" s="1198" t="s">
        <v>942</v>
      </c>
    </row>
    <row r="54" spans="2:14">
      <c r="B54" s="7"/>
      <c r="C54" s="22"/>
      <c r="D54" s="6"/>
      <c r="I54" s="1154"/>
      <c r="J54" s="1201"/>
      <c r="K54" s="1201"/>
      <c r="L54" s="1201"/>
      <c r="M54" s="1201"/>
      <c r="N54" s="1201"/>
    </row>
  </sheetData>
  <sheetProtection formatCells="0" formatColumns="0" formatRows="0" insertColumns="0" insertRows="0" deleteColumns="0" deleteRows="0" sort="0" autoFilter="0"/>
  <mergeCells count="1">
    <mergeCell ref="B1:F1"/>
  </mergeCells>
  <phoneticPr fontId="2" type="noConversion"/>
  <pageMargins left="0.35433070866141736" right="0.15748031496062992" top="0.98425196850393704" bottom="0.98425196850393704" header="0.51181102362204722" footer="0.51181102362204722"/>
  <pageSetup paperSize="9" scale="90"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51"/>
  <sheetViews>
    <sheetView topLeftCell="B1" zoomScale="70" zoomScaleNormal="70" workbookViewId="0">
      <selection activeCell="B8" sqref="B8"/>
    </sheetView>
  </sheetViews>
  <sheetFormatPr defaultRowHeight="13.2"/>
  <cols>
    <col min="1" max="1" width="35.109375" customWidth="1"/>
    <col min="2" max="2" width="89.5546875" style="88" customWidth="1"/>
    <col min="3" max="3" width="17.44140625" style="1143" customWidth="1"/>
    <col min="4" max="4" width="73.109375" customWidth="1"/>
    <col min="5" max="5" width="3.109375" style="6" customWidth="1"/>
    <col min="6" max="6" width="15.44140625" style="6" customWidth="1"/>
    <col min="7" max="7" width="3" customWidth="1"/>
    <col min="8" max="8" width="15" style="1207" customWidth="1"/>
    <col min="9" max="9" width="3" style="1207" customWidth="1"/>
    <col min="10" max="10" width="15" style="1207" customWidth="1"/>
    <col min="11" max="11" width="3" style="1207" customWidth="1"/>
    <col min="12" max="12" width="15" style="1207" customWidth="1"/>
  </cols>
  <sheetData>
    <row r="1" spans="1:13" ht="27.75" customHeight="1">
      <c r="B1" s="1933" t="s">
        <v>1241</v>
      </c>
      <c r="C1" s="1933"/>
      <c r="D1" s="1933"/>
      <c r="G1" s="331"/>
      <c r="H1" s="1206"/>
      <c r="I1" s="1206"/>
      <c r="J1" s="1206"/>
      <c r="K1" s="1206"/>
      <c r="L1" s="1206"/>
      <c r="M1" s="331"/>
    </row>
    <row r="4" spans="1:13" ht="20.399999999999999">
      <c r="A4" s="329" t="s">
        <v>688</v>
      </c>
      <c r="B4" s="330" t="s">
        <v>1222</v>
      </c>
      <c r="G4" s="330"/>
    </row>
    <row r="5" spans="1:13" ht="31.8" thickBot="1">
      <c r="A5" s="326"/>
      <c r="B5" s="592"/>
      <c r="C5" s="1141"/>
      <c r="E5" s="832"/>
      <c r="F5" s="1153" t="s">
        <v>1858</v>
      </c>
      <c r="H5" s="1196"/>
      <c r="I5" s="1195"/>
      <c r="J5" s="1202" t="s">
        <v>1840</v>
      </c>
      <c r="K5" s="1195"/>
      <c r="L5" s="1203" t="s">
        <v>1841</v>
      </c>
    </row>
    <row r="6" spans="1:13" ht="15.6">
      <c r="A6" s="600" t="s">
        <v>1199</v>
      </c>
      <c r="B6" s="603" t="s">
        <v>1422</v>
      </c>
      <c r="C6" s="604" t="s">
        <v>1200</v>
      </c>
      <c r="D6" s="1934" t="s">
        <v>1221</v>
      </c>
      <c r="E6" s="832"/>
      <c r="F6" s="604" t="s">
        <v>942</v>
      </c>
      <c r="G6" s="604"/>
      <c r="H6" s="1208"/>
      <c r="I6" s="1209"/>
      <c r="J6" s="1208">
        <v>471.35</v>
      </c>
      <c r="K6" s="1209"/>
      <c r="L6" s="1208">
        <v>554.53</v>
      </c>
    </row>
    <row r="7" spans="1:13" ht="14.4" thickBot="1">
      <c r="A7" s="601" t="s">
        <v>1199</v>
      </c>
      <c r="B7" s="605" t="s">
        <v>1423</v>
      </c>
      <c r="C7" s="606" t="s">
        <v>1201</v>
      </c>
      <c r="D7" s="1935"/>
      <c r="F7" s="606" t="s">
        <v>942</v>
      </c>
      <c r="G7" s="606"/>
      <c r="H7" s="1210"/>
      <c r="I7" s="1211"/>
      <c r="J7" s="1210">
        <v>471.35</v>
      </c>
      <c r="K7" s="1211"/>
      <c r="L7" s="1210">
        <v>554.53</v>
      </c>
    </row>
    <row r="8" spans="1:13" ht="44.4" customHeight="1">
      <c r="A8" s="607" t="s">
        <v>1199</v>
      </c>
      <c r="B8" s="607" t="s">
        <v>1242</v>
      </c>
      <c r="C8" s="608" t="s">
        <v>1202</v>
      </c>
      <c r="D8" s="602" t="s">
        <v>1243</v>
      </c>
      <c r="F8" s="608" t="s">
        <v>942</v>
      </c>
      <c r="G8" s="608"/>
      <c r="H8" s="1212"/>
      <c r="I8" s="1213"/>
      <c r="J8" s="1212">
        <v>471.35</v>
      </c>
      <c r="K8" s="1213"/>
      <c r="L8" s="1212">
        <v>554.53</v>
      </c>
    </row>
    <row r="9" spans="1:13" ht="13.8">
      <c r="A9" s="593" t="s">
        <v>1199</v>
      </c>
      <c r="B9" s="609" t="s">
        <v>1204</v>
      </c>
      <c r="C9" s="610" t="s">
        <v>1203</v>
      </c>
      <c r="D9" s="1936" t="s">
        <v>1244</v>
      </c>
      <c r="F9" s="610" t="s">
        <v>942</v>
      </c>
      <c r="G9" s="610"/>
      <c r="H9" s="1214"/>
      <c r="I9" s="1215"/>
      <c r="J9" s="1214">
        <v>58.19</v>
      </c>
      <c r="K9" s="1215"/>
      <c r="L9" s="1214">
        <v>68.459999999999994</v>
      </c>
    </row>
    <row r="10" spans="1:13" ht="13.8">
      <c r="A10" s="593" t="s">
        <v>1199</v>
      </c>
      <c r="B10" s="609" t="s">
        <v>1206</v>
      </c>
      <c r="C10" s="610" t="s">
        <v>1205</v>
      </c>
      <c r="D10" s="1937"/>
      <c r="F10" s="610" t="s">
        <v>942</v>
      </c>
      <c r="G10" s="610"/>
      <c r="H10" s="1214"/>
      <c r="I10" s="1215"/>
      <c r="J10" s="1214">
        <v>116.38</v>
      </c>
      <c r="K10" s="1215"/>
      <c r="L10" s="1214">
        <v>136.91999999999999</v>
      </c>
    </row>
    <row r="11" spans="1:13" ht="13.8">
      <c r="A11" s="593" t="s">
        <v>1199</v>
      </c>
      <c r="B11" s="609" t="s">
        <v>1208</v>
      </c>
      <c r="C11" s="610" t="s">
        <v>1207</v>
      </c>
      <c r="D11" s="1937"/>
      <c r="F11" s="610" t="s">
        <v>942</v>
      </c>
      <c r="G11" s="610"/>
      <c r="H11" s="1214"/>
      <c r="I11" s="1215"/>
      <c r="J11" s="1214">
        <v>436.43</v>
      </c>
      <c r="K11" s="1215"/>
      <c r="L11" s="1214">
        <v>513.45000000000005</v>
      </c>
    </row>
    <row r="12" spans="1:13" ht="13.8">
      <c r="A12" s="593" t="s">
        <v>1199</v>
      </c>
      <c r="B12" s="609" t="s">
        <v>1210</v>
      </c>
      <c r="C12" s="610" t="s">
        <v>1209</v>
      </c>
      <c r="D12" s="1937"/>
      <c r="F12" s="610" t="s">
        <v>942</v>
      </c>
      <c r="G12" s="610"/>
      <c r="H12" s="1214"/>
      <c r="I12" s="1215"/>
      <c r="J12" s="1214">
        <v>872.86</v>
      </c>
      <c r="K12" s="1215"/>
      <c r="L12" s="1214">
        <v>1026.8900000000001</v>
      </c>
    </row>
    <row r="13" spans="1:13" ht="13.8">
      <c r="A13" s="593" t="s">
        <v>1199</v>
      </c>
      <c r="B13" s="609" t="s">
        <v>1212</v>
      </c>
      <c r="C13" s="610" t="s">
        <v>1211</v>
      </c>
      <c r="D13" s="1937"/>
      <c r="F13" s="610" t="s">
        <v>942</v>
      </c>
      <c r="G13" s="610"/>
      <c r="H13" s="1214"/>
      <c r="I13" s="1215"/>
      <c r="J13" s="1214">
        <v>1745.73</v>
      </c>
      <c r="K13" s="1215"/>
      <c r="L13" s="1214">
        <v>2053.8000000000002</v>
      </c>
    </row>
    <row r="14" spans="1:13" ht="15.6">
      <c r="A14" s="593" t="s">
        <v>1199</v>
      </c>
      <c r="B14" s="609" t="s">
        <v>1214</v>
      </c>
      <c r="C14" s="610" t="s">
        <v>1213</v>
      </c>
      <c r="D14" s="1937"/>
      <c r="E14" s="832"/>
      <c r="F14" s="610" t="s">
        <v>942</v>
      </c>
      <c r="G14" s="610"/>
      <c r="H14" s="1214"/>
      <c r="I14" s="1215"/>
      <c r="J14" s="1214">
        <v>3491.45</v>
      </c>
      <c r="K14" s="1215"/>
      <c r="L14" s="1214">
        <v>4107.59</v>
      </c>
    </row>
    <row r="15" spans="1:13" ht="15.6">
      <c r="A15" s="593" t="s">
        <v>1199</v>
      </c>
      <c r="B15" s="609" t="s">
        <v>1216</v>
      </c>
      <c r="C15" s="610" t="s">
        <v>1215</v>
      </c>
      <c r="D15" s="1937"/>
      <c r="E15" s="832"/>
      <c r="F15" s="610" t="s">
        <v>942</v>
      </c>
      <c r="G15" s="610"/>
      <c r="H15" s="1214"/>
      <c r="I15" s="1215"/>
      <c r="J15" s="1214">
        <v>4655.2700000000004</v>
      </c>
      <c r="K15" s="1215"/>
      <c r="L15" s="1214">
        <v>5476.79</v>
      </c>
    </row>
    <row r="16" spans="1:13" ht="15.6">
      <c r="A16" s="593" t="s">
        <v>1199</v>
      </c>
      <c r="B16" s="609" t="s">
        <v>1218</v>
      </c>
      <c r="C16" s="610" t="s">
        <v>1217</v>
      </c>
      <c r="D16" s="1937"/>
      <c r="E16" s="832"/>
      <c r="F16" s="610" t="s">
        <v>942</v>
      </c>
      <c r="G16" s="610"/>
      <c r="H16" s="1214"/>
      <c r="I16" s="1215"/>
      <c r="J16" s="1214">
        <v>9310.5400000000009</v>
      </c>
      <c r="K16" s="1215"/>
      <c r="L16" s="1214">
        <v>10953.58</v>
      </c>
    </row>
    <row r="17" spans="1:12" ht="13.8">
      <c r="A17" s="593" t="s">
        <v>1199</v>
      </c>
      <c r="B17" s="609" t="s">
        <v>1220</v>
      </c>
      <c r="C17" s="610" t="s">
        <v>1219</v>
      </c>
      <c r="D17" s="1938"/>
      <c r="F17" s="610" t="s">
        <v>942</v>
      </c>
      <c r="G17" s="610"/>
      <c r="H17" s="1214"/>
      <c r="I17" s="1215"/>
      <c r="J17" s="1214" t="s">
        <v>942</v>
      </c>
      <c r="K17" s="1215"/>
      <c r="L17" s="1215" t="s">
        <v>942</v>
      </c>
    </row>
    <row r="18" spans="1:12" ht="13.8">
      <c r="A18" s="593"/>
      <c r="B18" s="690"/>
      <c r="C18" s="610"/>
      <c r="D18" s="684"/>
      <c r="F18" s="610" t="s">
        <v>942</v>
      </c>
      <c r="G18" s="610"/>
      <c r="H18" s="1214"/>
      <c r="I18" s="1215"/>
      <c r="J18" s="1214" t="s">
        <v>942</v>
      </c>
      <c r="K18" s="1215"/>
      <c r="L18" s="1215" t="s">
        <v>942</v>
      </c>
    </row>
    <row r="19" spans="1:12" ht="13.8">
      <c r="A19" s="593"/>
      <c r="B19" s="690"/>
      <c r="C19" s="610"/>
      <c r="D19" s="684"/>
      <c r="F19" s="610" t="s">
        <v>942</v>
      </c>
      <c r="G19" s="610"/>
      <c r="H19" s="1214"/>
      <c r="I19" s="1215"/>
      <c r="J19" s="1214" t="s">
        <v>942</v>
      </c>
      <c r="K19" s="1215"/>
      <c r="L19" s="1215" t="s">
        <v>942</v>
      </c>
    </row>
    <row r="20" spans="1:12">
      <c r="A20" s="593" t="s">
        <v>1199</v>
      </c>
      <c r="B20" s="593" t="s">
        <v>1387</v>
      </c>
      <c r="C20" s="1144" t="s">
        <v>1386</v>
      </c>
      <c r="D20" s="1942" t="s">
        <v>1404</v>
      </c>
      <c r="F20" s="1144" t="s">
        <v>942</v>
      </c>
      <c r="G20" s="1144"/>
      <c r="H20" s="1216"/>
      <c r="I20" s="1217"/>
      <c r="J20" s="1216" t="s">
        <v>942</v>
      </c>
      <c r="K20" s="1217"/>
      <c r="L20" s="1217" t="s">
        <v>942</v>
      </c>
    </row>
    <row r="21" spans="1:12">
      <c r="A21" s="593" t="s">
        <v>1199</v>
      </c>
      <c r="B21" s="593" t="s">
        <v>1389</v>
      </c>
      <c r="C21" s="1144" t="s">
        <v>1388</v>
      </c>
      <c r="D21" s="1943"/>
      <c r="F21" s="1144" t="s">
        <v>942</v>
      </c>
      <c r="G21" s="1144"/>
      <c r="H21" s="1216"/>
      <c r="I21" s="1217"/>
      <c r="J21" s="1216" t="s">
        <v>942</v>
      </c>
      <c r="K21" s="1217"/>
      <c r="L21" s="1217" t="s">
        <v>942</v>
      </c>
    </row>
    <row r="22" spans="1:12">
      <c r="A22" s="593" t="s">
        <v>1199</v>
      </c>
      <c r="B22" s="593" t="s">
        <v>1391</v>
      </c>
      <c r="C22" s="1144" t="s">
        <v>1390</v>
      </c>
      <c r="D22" s="1943"/>
      <c r="F22" s="1144" t="s">
        <v>942</v>
      </c>
      <c r="G22" s="1144"/>
      <c r="H22" s="1216"/>
      <c r="I22" s="1217"/>
      <c r="J22" s="1216" t="s">
        <v>942</v>
      </c>
      <c r="K22" s="1217"/>
      <c r="L22" s="1217" t="s">
        <v>942</v>
      </c>
    </row>
    <row r="23" spans="1:12">
      <c r="A23" s="593" t="s">
        <v>1199</v>
      </c>
      <c r="B23" s="593" t="s">
        <v>1393</v>
      </c>
      <c r="C23" s="1144" t="s">
        <v>1392</v>
      </c>
      <c r="D23" s="1943"/>
      <c r="F23" s="1144" t="s">
        <v>942</v>
      </c>
      <c r="G23" s="1144"/>
      <c r="H23" s="1216"/>
      <c r="I23" s="1217"/>
      <c r="J23" s="1216" t="s">
        <v>942</v>
      </c>
      <c r="K23" s="1217"/>
      <c r="L23" s="1217" t="s">
        <v>942</v>
      </c>
    </row>
    <row r="24" spans="1:12">
      <c r="A24" s="593" t="s">
        <v>1199</v>
      </c>
      <c r="B24" s="593" t="s">
        <v>1395</v>
      </c>
      <c r="C24" s="1144" t="s">
        <v>1394</v>
      </c>
      <c r="D24" s="1943"/>
      <c r="F24" s="1144" t="s">
        <v>942</v>
      </c>
      <c r="G24" s="1144"/>
      <c r="H24" s="1216"/>
      <c r="I24" s="1217"/>
      <c r="J24" s="1216" t="s">
        <v>942</v>
      </c>
      <c r="K24" s="1217"/>
      <c r="L24" s="1217" t="s">
        <v>942</v>
      </c>
    </row>
    <row r="25" spans="1:12">
      <c r="A25" s="593" t="s">
        <v>1199</v>
      </c>
      <c r="B25" s="593" t="s">
        <v>1397</v>
      </c>
      <c r="C25" s="1144" t="s">
        <v>1396</v>
      </c>
      <c r="D25" s="1943"/>
      <c r="F25" s="1144" t="s">
        <v>942</v>
      </c>
      <c r="G25" s="1144"/>
      <c r="H25" s="1216"/>
      <c r="I25" s="1217"/>
      <c r="J25" s="1217" t="s">
        <v>942</v>
      </c>
      <c r="K25" s="1217"/>
      <c r="L25" s="1217" t="s">
        <v>942</v>
      </c>
    </row>
    <row r="26" spans="1:12">
      <c r="A26" s="593" t="s">
        <v>1199</v>
      </c>
      <c r="B26" s="593" t="s">
        <v>1399</v>
      </c>
      <c r="C26" s="1144" t="s">
        <v>1398</v>
      </c>
      <c r="D26" s="1943"/>
      <c r="F26" s="1144" t="s">
        <v>942</v>
      </c>
      <c r="G26" s="1144"/>
      <c r="H26" s="1216"/>
      <c r="I26" s="1217"/>
      <c r="J26" s="1217" t="s">
        <v>942</v>
      </c>
      <c r="K26" s="1217"/>
      <c r="L26" s="1217" t="s">
        <v>942</v>
      </c>
    </row>
    <row r="27" spans="1:12">
      <c r="A27" s="593" t="s">
        <v>1199</v>
      </c>
      <c r="B27" s="593" t="s">
        <v>1401</v>
      </c>
      <c r="C27" s="1144" t="s">
        <v>1400</v>
      </c>
      <c r="D27" s="1943"/>
      <c r="F27" s="1144" t="s">
        <v>942</v>
      </c>
      <c r="G27" s="1144"/>
      <c r="H27" s="1216"/>
      <c r="I27" s="1217"/>
      <c r="J27" s="1217" t="s">
        <v>942</v>
      </c>
      <c r="K27" s="1217"/>
      <c r="L27" s="1217" t="s">
        <v>942</v>
      </c>
    </row>
    <row r="28" spans="1:12">
      <c r="A28" s="593" t="s">
        <v>1199</v>
      </c>
      <c r="B28" s="593" t="s">
        <v>1403</v>
      </c>
      <c r="C28" s="1144" t="s">
        <v>1402</v>
      </c>
      <c r="D28" s="1943"/>
      <c r="F28" s="1144" t="s">
        <v>942</v>
      </c>
      <c r="G28" s="1144"/>
      <c r="H28" s="1216"/>
      <c r="I28" s="1217"/>
      <c r="J28" s="1217" t="s">
        <v>942</v>
      </c>
      <c r="K28" s="1217"/>
      <c r="L28" s="1217" t="s">
        <v>942</v>
      </c>
    </row>
    <row r="29" spans="1:12" ht="13.8">
      <c r="A29" s="593"/>
      <c r="B29" s="690"/>
      <c r="C29" s="610"/>
      <c r="D29" s="684"/>
      <c r="F29" s="610" t="s">
        <v>942</v>
      </c>
      <c r="G29" s="610"/>
      <c r="H29" s="1214"/>
      <c r="I29" s="1215"/>
      <c r="J29" s="1215" t="s">
        <v>942</v>
      </c>
      <c r="K29" s="1215"/>
      <c r="L29" s="1215" t="s">
        <v>942</v>
      </c>
    </row>
    <row r="30" spans="1:12" ht="20.399999999999999">
      <c r="A30" s="596"/>
      <c r="B30" s="599" t="s">
        <v>1223</v>
      </c>
      <c r="C30" s="1142"/>
      <c r="D30" s="596"/>
      <c r="E30" s="832"/>
      <c r="F30" s="1142" t="s">
        <v>942</v>
      </c>
      <c r="G30" s="1142"/>
      <c r="H30" s="1218"/>
      <c r="I30" s="1219"/>
      <c r="J30" s="1219" t="s">
        <v>942</v>
      </c>
      <c r="K30" s="1219"/>
      <c r="L30" s="1219" t="s">
        <v>942</v>
      </c>
    </row>
    <row r="31" spans="1:12" ht="15.6">
      <c r="A31" s="593"/>
      <c r="B31" s="598"/>
      <c r="C31" s="1142"/>
      <c r="D31" s="596"/>
      <c r="E31" s="832"/>
      <c r="F31" s="1142" t="s">
        <v>942</v>
      </c>
      <c r="G31" s="1142"/>
      <c r="H31" s="1218"/>
      <c r="I31" s="1219"/>
      <c r="J31" s="1219" t="s">
        <v>942</v>
      </c>
      <c r="K31" s="1219"/>
      <c r="L31" s="1219" t="s">
        <v>942</v>
      </c>
    </row>
    <row r="32" spans="1:12" ht="15" customHeight="1">
      <c r="A32" s="593" t="s">
        <v>1499</v>
      </c>
      <c r="B32" s="594" t="s">
        <v>1405</v>
      </c>
      <c r="C32" s="595" t="s">
        <v>1224</v>
      </c>
      <c r="D32" s="1939" t="s">
        <v>1245</v>
      </c>
      <c r="E32" s="832"/>
      <c r="F32" s="595" t="s">
        <v>942</v>
      </c>
      <c r="G32" s="595"/>
      <c r="H32" s="1220"/>
      <c r="I32" s="1221"/>
      <c r="J32" s="1221" t="s">
        <v>942</v>
      </c>
      <c r="K32" s="1221"/>
      <c r="L32" s="1221" t="s">
        <v>942</v>
      </c>
    </row>
    <row r="33" spans="1:12" ht="14.4">
      <c r="A33" s="593" t="s">
        <v>1499</v>
      </c>
      <c r="B33" s="594" t="s">
        <v>1406</v>
      </c>
      <c r="C33" s="595" t="s">
        <v>1225</v>
      </c>
      <c r="D33" s="1940"/>
      <c r="F33" s="595" t="s">
        <v>942</v>
      </c>
      <c r="G33" s="595"/>
      <c r="H33" s="1220"/>
      <c r="I33" s="1221"/>
      <c r="J33" s="1221" t="s">
        <v>942</v>
      </c>
      <c r="K33" s="1221"/>
      <c r="L33" s="1221" t="s">
        <v>942</v>
      </c>
    </row>
    <row r="34" spans="1:12" ht="14.4">
      <c r="A34" s="593" t="s">
        <v>1499</v>
      </c>
      <c r="B34" s="594" t="s">
        <v>1407</v>
      </c>
      <c r="C34" s="595" t="s">
        <v>1226</v>
      </c>
      <c r="D34" s="1940"/>
      <c r="F34" s="595" t="s">
        <v>942</v>
      </c>
      <c r="G34" s="595"/>
      <c r="H34" s="1220"/>
      <c r="I34" s="1221"/>
      <c r="J34" s="1221" t="s">
        <v>942</v>
      </c>
      <c r="K34" s="1221"/>
      <c r="L34" s="1221" t="s">
        <v>942</v>
      </c>
    </row>
    <row r="35" spans="1:12" ht="14.4">
      <c r="A35" s="593" t="s">
        <v>1499</v>
      </c>
      <c r="B35" s="594" t="s">
        <v>1408</v>
      </c>
      <c r="C35" s="595" t="s">
        <v>1227</v>
      </c>
      <c r="D35" s="1940"/>
      <c r="F35" s="595" t="s">
        <v>942</v>
      </c>
      <c r="G35" s="595"/>
      <c r="H35" s="1220"/>
      <c r="I35" s="1221"/>
      <c r="J35" s="1221" t="s">
        <v>942</v>
      </c>
      <c r="K35" s="1221"/>
      <c r="L35" s="1221" t="s">
        <v>942</v>
      </c>
    </row>
    <row r="36" spans="1:12" ht="14.4">
      <c r="A36" s="593" t="s">
        <v>1499</v>
      </c>
      <c r="B36" s="594" t="s">
        <v>1409</v>
      </c>
      <c r="C36" s="595" t="s">
        <v>1228</v>
      </c>
      <c r="D36" s="1940"/>
      <c r="F36" s="595" t="s">
        <v>942</v>
      </c>
      <c r="G36" s="595"/>
      <c r="H36" s="1220"/>
      <c r="I36" s="1221"/>
      <c r="J36" s="1221" t="s">
        <v>942</v>
      </c>
      <c r="K36" s="1221"/>
      <c r="L36" s="1221" t="s">
        <v>942</v>
      </c>
    </row>
    <row r="37" spans="1:12" ht="14.4">
      <c r="A37" s="593" t="s">
        <v>1499</v>
      </c>
      <c r="B37" s="594" t="s">
        <v>1410</v>
      </c>
      <c r="C37" s="595" t="s">
        <v>1229</v>
      </c>
      <c r="D37" s="1940"/>
      <c r="F37" s="595" t="s">
        <v>942</v>
      </c>
      <c r="G37" s="595"/>
      <c r="H37" s="1220"/>
      <c r="I37" s="1221"/>
      <c r="J37" s="1221" t="s">
        <v>942</v>
      </c>
      <c r="K37" s="1221"/>
      <c r="L37" s="1221" t="s">
        <v>942</v>
      </c>
    </row>
    <row r="38" spans="1:12" ht="14.4">
      <c r="A38" s="593" t="s">
        <v>1499</v>
      </c>
      <c r="B38" s="594" t="s">
        <v>1411</v>
      </c>
      <c r="C38" s="595" t="s">
        <v>1230</v>
      </c>
      <c r="D38" s="1940"/>
      <c r="F38" s="595" t="s">
        <v>942</v>
      </c>
      <c r="G38" s="595"/>
      <c r="H38" s="1220"/>
      <c r="I38" s="1221"/>
      <c r="J38" s="1221" t="s">
        <v>942</v>
      </c>
      <c r="K38" s="1221"/>
      <c r="L38" s="1221" t="s">
        <v>942</v>
      </c>
    </row>
    <row r="39" spans="1:12" ht="14.4">
      <c r="A39" s="593" t="s">
        <v>1499</v>
      </c>
      <c r="B39" s="594" t="s">
        <v>1412</v>
      </c>
      <c r="C39" s="595" t="s">
        <v>1231</v>
      </c>
      <c r="D39" s="1940"/>
      <c r="F39" s="595" t="s">
        <v>942</v>
      </c>
      <c r="G39" s="595"/>
      <c r="H39" s="1220"/>
      <c r="I39" s="1221"/>
      <c r="J39" s="1221" t="s">
        <v>942</v>
      </c>
      <c r="K39" s="1221"/>
      <c r="L39" s="1221" t="s">
        <v>942</v>
      </c>
    </row>
    <row r="40" spans="1:12" ht="14.4">
      <c r="A40" s="593" t="s">
        <v>1499</v>
      </c>
      <c r="B40" s="594" t="s">
        <v>1413</v>
      </c>
      <c r="C40" s="595" t="s">
        <v>1232</v>
      </c>
      <c r="D40" s="1940"/>
      <c r="F40" s="595" t="s">
        <v>942</v>
      </c>
      <c r="G40" s="595"/>
      <c r="H40" s="1220"/>
      <c r="I40" s="1221"/>
      <c r="J40" s="1221" t="s">
        <v>942</v>
      </c>
      <c r="K40" s="1221"/>
      <c r="L40" s="1221" t="s">
        <v>942</v>
      </c>
    </row>
    <row r="41" spans="1:12" ht="14.4">
      <c r="A41" s="593" t="s">
        <v>1499</v>
      </c>
      <c r="B41" s="594" t="s">
        <v>1414</v>
      </c>
      <c r="C41" s="595" t="s">
        <v>1233</v>
      </c>
      <c r="D41" s="1940"/>
      <c r="F41" s="595" t="s">
        <v>942</v>
      </c>
      <c r="G41" s="595"/>
      <c r="H41" s="1220"/>
      <c r="I41" s="1221"/>
      <c r="J41" s="1221" t="s">
        <v>942</v>
      </c>
      <c r="K41" s="1221"/>
      <c r="L41" s="1221" t="s">
        <v>942</v>
      </c>
    </row>
    <row r="42" spans="1:12" ht="14.4">
      <c r="A42" s="593" t="s">
        <v>1199</v>
      </c>
      <c r="B42" s="594" t="s">
        <v>1415</v>
      </c>
      <c r="C42" s="595" t="s">
        <v>1234</v>
      </c>
      <c r="D42" s="1940"/>
      <c r="F42" s="595" t="s">
        <v>942</v>
      </c>
      <c r="G42" s="595"/>
      <c r="H42" s="1220"/>
      <c r="I42" s="1221"/>
      <c r="J42" s="1221" t="s">
        <v>942</v>
      </c>
      <c r="K42" s="1221"/>
      <c r="L42" s="1221" t="s">
        <v>942</v>
      </c>
    </row>
    <row r="43" spans="1:12" ht="14.4">
      <c r="A43" s="593" t="s">
        <v>1199</v>
      </c>
      <c r="B43" s="594" t="s">
        <v>1416</v>
      </c>
      <c r="C43" s="595" t="s">
        <v>1235</v>
      </c>
      <c r="D43" s="1940"/>
      <c r="F43" s="595" t="s">
        <v>942</v>
      </c>
      <c r="G43" s="595"/>
      <c r="H43" s="1220"/>
      <c r="I43" s="1221"/>
      <c r="J43" s="1221" t="s">
        <v>942</v>
      </c>
      <c r="K43" s="1221"/>
      <c r="L43" s="1221" t="s">
        <v>942</v>
      </c>
    </row>
    <row r="44" spans="1:12" ht="14.4">
      <c r="A44" s="593" t="s">
        <v>1199</v>
      </c>
      <c r="B44" s="594" t="s">
        <v>1417</v>
      </c>
      <c r="C44" s="595" t="s">
        <v>1236</v>
      </c>
      <c r="D44" s="1940"/>
      <c r="F44" s="595" t="s">
        <v>942</v>
      </c>
      <c r="G44" s="595"/>
      <c r="H44" s="1220"/>
      <c r="I44" s="1221"/>
      <c r="J44" s="1221" t="s">
        <v>942</v>
      </c>
      <c r="K44" s="1221"/>
      <c r="L44" s="1221" t="s">
        <v>942</v>
      </c>
    </row>
    <row r="45" spans="1:12" ht="14.4">
      <c r="A45" s="593" t="s">
        <v>1199</v>
      </c>
      <c r="B45" s="594" t="s">
        <v>1418</v>
      </c>
      <c r="C45" s="595" t="s">
        <v>1237</v>
      </c>
      <c r="D45" s="1940"/>
      <c r="F45" s="595" t="s">
        <v>942</v>
      </c>
      <c r="G45" s="595"/>
      <c r="H45" s="1220"/>
      <c r="I45" s="1221"/>
      <c r="J45" s="1221" t="s">
        <v>942</v>
      </c>
      <c r="K45" s="1221"/>
      <c r="L45" s="1221" t="s">
        <v>942</v>
      </c>
    </row>
    <row r="46" spans="1:12" ht="14.4">
      <c r="A46" s="593" t="s">
        <v>1199</v>
      </c>
      <c r="B46" s="594" t="s">
        <v>1419</v>
      </c>
      <c r="C46" s="595" t="s">
        <v>1238</v>
      </c>
      <c r="D46" s="1940"/>
      <c r="F46" s="595" t="s">
        <v>942</v>
      </c>
      <c r="G46" s="595"/>
      <c r="H46" s="1220"/>
      <c r="I46" s="1221"/>
      <c r="J46" s="1221" t="s">
        <v>942</v>
      </c>
      <c r="K46" s="1221"/>
      <c r="L46" s="1221" t="s">
        <v>942</v>
      </c>
    </row>
    <row r="47" spans="1:12" ht="14.4">
      <c r="A47" s="593" t="s">
        <v>1199</v>
      </c>
      <c r="B47" s="594" t="s">
        <v>1420</v>
      </c>
      <c r="C47" s="595" t="s">
        <v>1239</v>
      </c>
      <c r="D47" s="1940"/>
      <c r="F47" s="595" t="s">
        <v>942</v>
      </c>
      <c r="G47" s="595"/>
      <c r="H47" s="1220"/>
      <c r="I47" s="1221"/>
      <c r="J47" s="1221" t="s">
        <v>942</v>
      </c>
      <c r="K47" s="1221"/>
      <c r="L47" s="1221" t="s">
        <v>942</v>
      </c>
    </row>
    <row r="48" spans="1:12" ht="14.4">
      <c r="A48" s="593" t="s">
        <v>1199</v>
      </c>
      <c r="B48" s="594" t="s">
        <v>1421</v>
      </c>
      <c r="C48" s="595" t="s">
        <v>1240</v>
      </c>
      <c r="D48" s="1941"/>
      <c r="F48" s="595" t="s">
        <v>942</v>
      </c>
      <c r="G48" s="595"/>
      <c r="H48" s="1220"/>
      <c r="I48" s="1221"/>
      <c r="J48" s="1221" t="s">
        <v>942</v>
      </c>
      <c r="K48" s="1221"/>
      <c r="L48" s="1221" t="s">
        <v>942</v>
      </c>
    </row>
    <row r="49" spans="1:12">
      <c r="A49" s="596"/>
      <c r="B49" s="597"/>
      <c r="C49" s="1142"/>
      <c r="D49" s="596"/>
      <c r="F49" s="1142" t="s">
        <v>942</v>
      </c>
      <c r="G49" s="1142"/>
      <c r="H49" s="1218"/>
      <c r="I49" s="1219"/>
      <c r="J49" s="1219" t="s">
        <v>942</v>
      </c>
      <c r="K49" s="1219"/>
      <c r="L49" s="1219" t="s">
        <v>942</v>
      </c>
    </row>
    <row r="50" spans="1:12">
      <c r="J50" s="1207" t="s">
        <v>942</v>
      </c>
      <c r="L50" s="1207" t="s">
        <v>942</v>
      </c>
    </row>
    <row r="51" spans="1:12">
      <c r="A51" s="326" t="s">
        <v>689</v>
      </c>
    </row>
  </sheetData>
  <sheetProtection formatCells="0" formatColumns="0" formatRows="0" insertColumns="0" insertRows="0" insertHyperlinks="0" deleteColumns="0" deleteRows="0" sort="0" autoFilter="0" pivotTables="0"/>
  <mergeCells count="5">
    <mergeCell ref="B1:D1"/>
    <mergeCell ref="D6:D7"/>
    <mergeCell ref="D9:D17"/>
    <mergeCell ref="D32:D48"/>
    <mergeCell ref="D20:D28"/>
  </mergeCells>
  <pageMargins left="0.31496062992125984" right="0.11811023622047245" top="0.35433070866141736" bottom="0.15748031496062992" header="0.31496062992125984" footer="0.31496062992125984"/>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outlinePr summaryRight="0"/>
  </sheetPr>
  <dimension ref="A1:M203"/>
  <sheetViews>
    <sheetView showGridLines="0" zoomScale="70" zoomScaleNormal="70" workbookViewId="0">
      <pane ySplit="2" topLeftCell="A3" activePane="bottomLeft" state="frozen"/>
      <selection activeCell="F19" sqref="C19:F19"/>
      <selection pane="bottomLeft" activeCell="A3" sqref="A3"/>
    </sheetView>
  </sheetViews>
  <sheetFormatPr defaultColWidth="9.109375" defaultRowHeight="13.2"/>
  <cols>
    <col min="1" max="1" width="9" style="6" customWidth="1"/>
    <col min="2" max="2" width="31.5546875" style="51" customWidth="1"/>
    <col min="3" max="3" width="69.109375" style="14" customWidth="1"/>
    <col min="4" max="4" width="10.6640625" style="50" customWidth="1"/>
    <col min="5" max="5" width="10.88671875" style="22" bestFit="1" customWidth="1"/>
    <col min="6" max="6" width="3.109375" style="6" customWidth="1"/>
    <col min="7" max="7" width="15.44140625" style="6" customWidth="1"/>
    <col min="8" max="8" width="2.88671875" style="6" customWidth="1"/>
    <col min="9" max="9" width="15.109375" style="1201" customWidth="1"/>
    <col min="10" max="10" width="2.88671875" style="1195" customWidth="1"/>
    <col min="11" max="11" width="15.109375" style="1222" customWidth="1"/>
    <col min="12" max="12" width="2.88671875" style="1222" customWidth="1"/>
    <col min="13" max="13" width="15.109375" style="1222" customWidth="1"/>
    <col min="14" max="16384" width="9.109375" style="6"/>
  </cols>
  <sheetData>
    <row r="1" spans="2:13" ht="28.2">
      <c r="B1" s="1932" t="s">
        <v>141</v>
      </c>
      <c r="C1" s="1932"/>
      <c r="D1" s="1932"/>
      <c r="E1" s="1932"/>
    </row>
    <row r="2" spans="2:13" ht="31.05" customHeight="1">
      <c r="B2" s="315" t="s">
        <v>134</v>
      </c>
      <c r="C2" s="315" t="s">
        <v>139</v>
      </c>
      <c r="D2" s="315" t="s">
        <v>68</v>
      </c>
      <c r="E2" s="315" t="s">
        <v>590</v>
      </c>
      <c r="G2" s="1153" t="s">
        <v>1858</v>
      </c>
      <c r="I2" s="1196"/>
      <c r="K2" s="1202" t="s">
        <v>1840</v>
      </c>
      <c r="M2" s="1203" t="s">
        <v>1841</v>
      </c>
    </row>
    <row r="3" spans="2:13" s="5" customFormat="1" ht="12.75" customHeight="1">
      <c r="B3" s="108"/>
      <c r="C3" s="108"/>
      <c r="D3" s="108"/>
      <c r="E3" s="108"/>
      <c r="F3" s="6"/>
      <c r="G3" s="6"/>
      <c r="I3" s="1223"/>
      <c r="J3" s="1224"/>
      <c r="K3" s="1225"/>
      <c r="L3" s="1225"/>
      <c r="M3" s="1225"/>
    </row>
    <row r="4" spans="2:13" s="5" customFormat="1" ht="15.6">
      <c r="B4" s="1011" t="s">
        <v>735</v>
      </c>
      <c r="C4" s="1012"/>
      <c r="D4" s="1013"/>
      <c r="E4" s="1014"/>
      <c r="F4" s="6"/>
      <c r="G4" s="1014" t="s">
        <v>942</v>
      </c>
      <c r="H4" s="1014"/>
      <c r="I4" s="1226"/>
      <c r="J4" s="1226"/>
      <c r="K4" s="1227" t="s">
        <v>942</v>
      </c>
      <c r="L4" s="1227"/>
      <c r="M4" s="1227" t="s">
        <v>942</v>
      </c>
    </row>
    <row r="5" spans="2:13" s="5" customFormat="1" ht="12.75" customHeight="1">
      <c r="B5" s="1015" t="s">
        <v>135</v>
      </c>
      <c r="C5" s="1016"/>
      <c r="D5" s="1017"/>
      <c r="E5" s="1018"/>
      <c r="F5" s="832"/>
      <c r="G5" s="1018" t="s">
        <v>942</v>
      </c>
      <c r="H5" s="1018"/>
      <c r="I5" s="1228"/>
      <c r="J5" s="1229"/>
      <c r="K5" s="1230" t="s">
        <v>942</v>
      </c>
      <c r="L5" s="1230"/>
      <c r="M5" s="1230" t="s">
        <v>942</v>
      </c>
    </row>
    <row r="6" spans="2:13" s="5" customFormat="1" ht="12.75" customHeight="1">
      <c r="B6" s="1019" t="s">
        <v>77</v>
      </c>
      <c r="C6" s="1054" t="s">
        <v>1813</v>
      </c>
      <c r="D6" s="1020"/>
      <c r="E6" s="750" t="s">
        <v>572</v>
      </c>
      <c r="F6" s="832"/>
      <c r="G6" s="750">
        <v>56</v>
      </c>
      <c r="H6" s="750"/>
      <c r="I6" s="1231"/>
      <c r="J6" s="1232"/>
      <c r="K6" s="1231">
        <v>127.4</v>
      </c>
      <c r="L6" s="1231"/>
      <c r="M6" s="1231">
        <v>149.88</v>
      </c>
    </row>
    <row r="7" spans="2:13" s="5" customFormat="1" ht="12.75" customHeight="1">
      <c r="B7" s="983" t="s">
        <v>1450</v>
      </c>
      <c r="C7" s="834"/>
      <c r="D7" s="835"/>
      <c r="E7" s="836"/>
      <c r="F7" s="6"/>
      <c r="G7" s="836" t="s">
        <v>942</v>
      </c>
      <c r="H7" s="836"/>
      <c r="I7" s="1233"/>
      <c r="J7" s="1234"/>
      <c r="K7" s="1235" t="s">
        <v>942</v>
      </c>
      <c r="L7" s="1235"/>
      <c r="M7" s="1235" t="s">
        <v>942</v>
      </c>
    </row>
    <row r="8" spans="2:13" s="5" customFormat="1" ht="12.75" customHeight="1">
      <c r="B8" s="833" t="s">
        <v>80</v>
      </c>
      <c r="C8" s="837" t="s">
        <v>63</v>
      </c>
      <c r="D8" s="838"/>
      <c r="E8" s="839" t="s">
        <v>64</v>
      </c>
      <c r="F8" s="6"/>
      <c r="G8" s="839" t="s">
        <v>942</v>
      </c>
      <c r="H8" s="839"/>
      <c r="I8" s="1236"/>
      <c r="J8" s="1237"/>
      <c r="K8" s="1236">
        <v>3.34</v>
      </c>
      <c r="L8" s="1236"/>
      <c r="M8" s="1236">
        <v>3.93</v>
      </c>
    </row>
    <row r="9" spans="2:13" s="5" customFormat="1" ht="12.75" customHeight="1">
      <c r="B9" s="985" t="s">
        <v>122</v>
      </c>
      <c r="C9" s="985"/>
      <c r="D9" s="999"/>
      <c r="E9" s="985"/>
      <c r="F9" s="6"/>
      <c r="G9" s="985" t="s">
        <v>942</v>
      </c>
      <c r="H9" s="985"/>
      <c r="I9" s="1238"/>
      <c r="J9" s="1239"/>
      <c r="K9" s="1240" t="s">
        <v>942</v>
      </c>
      <c r="L9" s="1240"/>
      <c r="M9" s="1240" t="s">
        <v>942</v>
      </c>
    </row>
    <row r="10" spans="2:13" s="5" customFormat="1" ht="26.4">
      <c r="B10" s="858" t="s">
        <v>300</v>
      </c>
      <c r="C10" s="859" t="s">
        <v>575</v>
      </c>
      <c r="D10" s="1021">
        <v>1500</v>
      </c>
      <c r="E10" s="784" t="s">
        <v>573</v>
      </c>
      <c r="F10" s="6"/>
      <c r="G10" s="784" t="s">
        <v>942</v>
      </c>
      <c r="H10" s="784"/>
      <c r="I10" s="1241"/>
      <c r="J10" s="1242"/>
      <c r="K10" s="1241">
        <v>61.36</v>
      </c>
      <c r="L10" s="1241"/>
      <c r="M10" s="1241">
        <v>72.19</v>
      </c>
    </row>
    <row r="11" spans="2:13" s="5" customFormat="1" ht="26.4">
      <c r="B11" s="858" t="s">
        <v>300</v>
      </c>
      <c r="C11" s="859" t="s">
        <v>576</v>
      </c>
      <c r="D11" s="1021">
        <v>3000</v>
      </c>
      <c r="E11" s="784" t="s">
        <v>574</v>
      </c>
      <c r="F11" s="6"/>
      <c r="G11" s="784" t="s">
        <v>942</v>
      </c>
      <c r="H11" s="784"/>
      <c r="I11" s="1241"/>
      <c r="J11" s="1242"/>
      <c r="K11" s="1241">
        <v>111.18</v>
      </c>
      <c r="L11" s="1241"/>
      <c r="M11" s="1241">
        <v>130.80000000000001</v>
      </c>
    </row>
    <row r="12" spans="2:13" s="5" customFormat="1" ht="12.75" customHeight="1">
      <c r="B12" s="1055"/>
      <c r="C12" s="1055"/>
      <c r="D12" s="1055"/>
      <c r="E12" s="1055"/>
      <c r="F12" s="6"/>
      <c r="G12" s="1055" t="s">
        <v>942</v>
      </c>
      <c r="H12" s="1055"/>
      <c r="I12" s="1243"/>
      <c r="J12" s="1244"/>
      <c r="K12" s="1243" t="s">
        <v>942</v>
      </c>
      <c r="L12" s="1243"/>
      <c r="M12" s="1243" t="s">
        <v>942</v>
      </c>
    </row>
    <row r="13" spans="2:13" s="5" customFormat="1" ht="12.75" customHeight="1">
      <c r="B13" s="1049" t="s">
        <v>1828</v>
      </c>
      <c r="C13" s="1043"/>
      <c r="D13" s="1044"/>
      <c r="E13" s="1045"/>
      <c r="F13" s="6"/>
      <c r="G13" s="1045" t="s">
        <v>942</v>
      </c>
      <c r="H13" s="1045"/>
      <c r="I13" s="1245"/>
      <c r="J13" s="1246"/>
      <c r="K13" s="1245" t="s">
        <v>942</v>
      </c>
      <c r="L13" s="1245"/>
      <c r="M13" s="1245" t="s">
        <v>942</v>
      </c>
    </row>
    <row r="14" spans="2:13" s="5" customFormat="1" ht="12.75" customHeight="1">
      <c r="B14" s="1046" t="s">
        <v>135</v>
      </c>
      <c r="C14" s="930"/>
      <c r="D14" s="931"/>
      <c r="E14" s="1047"/>
      <c r="F14" s="832"/>
      <c r="G14" s="1047" t="s">
        <v>942</v>
      </c>
      <c r="H14" s="1047"/>
      <c r="I14" s="1247"/>
      <c r="J14" s="1248"/>
      <c r="K14" s="1249" t="s">
        <v>942</v>
      </c>
      <c r="L14" s="1249"/>
      <c r="M14" s="1249" t="s">
        <v>942</v>
      </c>
    </row>
    <row r="15" spans="2:13" s="5" customFormat="1" ht="15.6">
      <c r="B15" s="1050" t="s">
        <v>77</v>
      </c>
      <c r="C15" s="1056" t="s">
        <v>1827</v>
      </c>
      <c r="D15" s="1052"/>
      <c r="E15" s="1053" t="s">
        <v>583</v>
      </c>
      <c r="F15" s="832"/>
      <c r="G15" s="1053">
        <v>42</v>
      </c>
      <c r="H15" s="1053"/>
      <c r="I15" s="1250"/>
      <c r="J15" s="1251"/>
      <c r="K15" s="1250" t="s">
        <v>942</v>
      </c>
      <c r="L15" s="1250"/>
      <c r="M15" s="1250" t="s">
        <v>942</v>
      </c>
    </row>
    <row r="16" spans="2:13" s="5" customFormat="1" ht="15.6">
      <c r="B16" s="1050" t="s">
        <v>77</v>
      </c>
      <c r="C16" s="1056" t="s">
        <v>1814</v>
      </c>
      <c r="D16" s="1052"/>
      <c r="E16" s="1053" t="s">
        <v>584</v>
      </c>
      <c r="F16" s="832"/>
      <c r="G16" s="1053" t="s">
        <v>942</v>
      </c>
      <c r="H16" s="1053"/>
      <c r="I16" s="1250"/>
      <c r="J16" s="1251"/>
      <c r="K16" s="1250" t="s">
        <v>942</v>
      </c>
      <c r="L16" s="1250"/>
      <c r="M16" s="1250" t="s">
        <v>942</v>
      </c>
    </row>
    <row r="17" spans="2:13" s="5" customFormat="1" ht="26.4">
      <c r="B17" s="1057" t="s">
        <v>77</v>
      </c>
      <c r="C17" s="1056" t="s">
        <v>1815</v>
      </c>
      <c r="D17" s="1052"/>
      <c r="E17" s="1053" t="s">
        <v>585</v>
      </c>
      <c r="F17" s="6"/>
      <c r="G17" s="1053" t="s">
        <v>942</v>
      </c>
      <c r="H17" s="1053"/>
      <c r="I17" s="1250"/>
      <c r="J17" s="1251"/>
      <c r="K17" s="1250" t="s">
        <v>942</v>
      </c>
      <c r="L17" s="1250"/>
      <c r="M17" s="1250" t="s">
        <v>942</v>
      </c>
    </row>
    <row r="18" spans="2:13" s="5" customFormat="1" ht="12.75" customHeight="1">
      <c r="B18" s="983" t="s">
        <v>1450</v>
      </c>
      <c r="C18" s="834"/>
      <c r="D18" s="835"/>
      <c r="E18" s="836"/>
      <c r="F18" s="6"/>
      <c r="G18" s="836" t="s">
        <v>942</v>
      </c>
      <c r="H18" s="836"/>
      <c r="I18" s="1233"/>
      <c r="J18" s="1234"/>
      <c r="K18" s="1235" t="s">
        <v>942</v>
      </c>
      <c r="L18" s="1235"/>
      <c r="M18" s="1235" t="s">
        <v>942</v>
      </c>
    </row>
    <row r="19" spans="2:13" s="5" customFormat="1" ht="12.75" customHeight="1">
      <c r="B19" s="833" t="s">
        <v>80</v>
      </c>
      <c r="C19" s="837" t="s">
        <v>63</v>
      </c>
      <c r="D19" s="838"/>
      <c r="E19" s="839" t="s">
        <v>64</v>
      </c>
      <c r="F19" s="6"/>
      <c r="G19" s="839" t="s">
        <v>942</v>
      </c>
      <c r="H19" s="839"/>
      <c r="I19" s="1236"/>
      <c r="J19" s="1237"/>
      <c r="K19" s="1236">
        <v>3.34</v>
      </c>
      <c r="L19" s="1236"/>
      <c r="M19" s="1236">
        <v>3.93</v>
      </c>
    </row>
    <row r="20" spans="2:13" s="5" customFormat="1" ht="12.75" customHeight="1">
      <c r="B20" s="985" t="s">
        <v>122</v>
      </c>
      <c r="C20" s="985"/>
      <c r="D20" s="999"/>
      <c r="E20" s="985"/>
      <c r="F20" s="6"/>
      <c r="G20" s="985" t="s">
        <v>942</v>
      </c>
      <c r="H20" s="985"/>
      <c r="I20" s="1238"/>
      <c r="J20" s="1239"/>
      <c r="K20" s="1240" t="s">
        <v>942</v>
      </c>
      <c r="L20" s="1240"/>
      <c r="M20" s="1240" t="s">
        <v>942</v>
      </c>
    </row>
    <row r="21" spans="2:13" s="5" customFormat="1" ht="26.4">
      <c r="B21" s="858" t="s">
        <v>300</v>
      </c>
      <c r="C21" s="859" t="s">
        <v>580</v>
      </c>
      <c r="D21" s="1021">
        <v>3000</v>
      </c>
      <c r="E21" s="784" t="s">
        <v>577</v>
      </c>
      <c r="F21" s="6"/>
      <c r="G21" s="784" t="s">
        <v>942</v>
      </c>
      <c r="H21" s="784"/>
      <c r="I21" s="1241"/>
      <c r="J21" s="1242"/>
      <c r="K21" s="1241">
        <v>55.07</v>
      </c>
      <c r="L21" s="1241"/>
      <c r="M21" s="1241">
        <v>64.790000000000006</v>
      </c>
    </row>
    <row r="22" spans="2:13" s="5" customFormat="1" ht="26.4">
      <c r="B22" s="858" t="s">
        <v>300</v>
      </c>
      <c r="C22" s="859" t="s">
        <v>581</v>
      </c>
      <c r="D22" s="1021">
        <v>6000</v>
      </c>
      <c r="E22" s="784" t="s">
        <v>578</v>
      </c>
      <c r="F22" s="6"/>
      <c r="G22" s="784" t="s">
        <v>942</v>
      </c>
      <c r="H22" s="784"/>
      <c r="I22" s="1241"/>
      <c r="J22" s="1242"/>
      <c r="K22" s="1241">
        <v>93.05</v>
      </c>
      <c r="L22" s="1241"/>
      <c r="M22" s="1241">
        <v>109.47</v>
      </c>
    </row>
    <row r="23" spans="2:13" s="5" customFormat="1" ht="26.4">
      <c r="B23" s="858" t="s">
        <v>521</v>
      </c>
      <c r="C23" s="859" t="s">
        <v>582</v>
      </c>
      <c r="D23" s="1021">
        <v>10000</v>
      </c>
      <c r="E23" s="784" t="s">
        <v>579</v>
      </c>
      <c r="F23" s="6"/>
      <c r="G23" s="784" t="s">
        <v>942</v>
      </c>
      <c r="H23" s="784"/>
      <c r="I23" s="1241"/>
      <c r="J23" s="1242"/>
      <c r="K23" s="1241">
        <v>81.61</v>
      </c>
      <c r="L23" s="1241"/>
      <c r="M23" s="1241">
        <v>96.01</v>
      </c>
    </row>
    <row r="24" spans="2:13" s="5" customFormat="1">
      <c r="B24" s="775"/>
      <c r="C24" s="776"/>
      <c r="D24" s="1029"/>
      <c r="E24" s="778"/>
      <c r="F24" s="6"/>
      <c r="G24" s="778" t="s">
        <v>942</v>
      </c>
      <c r="H24" s="778"/>
      <c r="I24" s="1252"/>
      <c r="J24" s="1253"/>
      <c r="K24" s="1252" t="s">
        <v>942</v>
      </c>
      <c r="L24" s="1252"/>
      <c r="M24" s="1252" t="s">
        <v>942</v>
      </c>
    </row>
    <row r="25" spans="2:13" s="5" customFormat="1">
      <c r="B25" s="775"/>
      <c r="C25" s="776"/>
      <c r="D25" s="1029"/>
      <c r="E25" s="778"/>
      <c r="F25" s="6"/>
      <c r="G25" s="778" t="s">
        <v>942</v>
      </c>
      <c r="H25" s="778"/>
      <c r="I25" s="1252"/>
      <c r="J25" s="1253"/>
      <c r="K25" s="1252" t="s">
        <v>942</v>
      </c>
      <c r="L25" s="1252"/>
      <c r="M25" s="1252" t="s">
        <v>942</v>
      </c>
    </row>
    <row r="26" spans="2:13" s="5" customFormat="1" ht="12.75" customHeight="1">
      <c r="B26" s="1049" t="s">
        <v>1826</v>
      </c>
      <c r="C26" s="1043"/>
      <c r="D26" s="1044"/>
      <c r="E26" s="1045"/>
      <c r="F26" s="6"/>
      <c r="G26" s="1045" t="s">
        <v>942</v>
      </c>
      <c r="H26" s="1045"/>
      <c r="I26" s="1245"/>
      <c r="J26" s="1246"/>
      <c r="K26" s="1245" t="s">
        <v>942</v>
      </c>
      <c r="L26" s="1245"/>
      <c r="M26" s="1245" t="s">
        <v>942</v>
      </c>
    </row>
    <row r="27" spans="2:13" s="5" customFormat="1" ht="12.75" customHeight="1">
      <c r="B27" s="1046" t="s">
        <v>135</v>
      </c>
      <c r="C27" s="930"/>
      <c r="D27" s="931"/>
      <c r="E27" s="1047"/>
      <c r="F27" s="6"/>
      <c r="G27" s="1047" t="s">
        <v>942</v>
      </c>
      <c r="H27" s="1047"/>
      <c r="I27" s="1247"/>
      <c r="J27" s="1248"/>
      <c r="K27" s="1249" t="s">
        <v>942</v>
      </c>
      <c r="L27" s="1249"/>
      <c r="M27" s="1249" t="s">
        <v>942</v>
      </c>
    </row>
    <row r="28" spans="2:13" s="5" customFormat="1">
      <c r="B28" s="1050" t="s">
        <v>77</v>
      </c>
      <c r="C28" s="1056" t="s">
        <v>1435</v>
      </c>
      <c r="D28" s="1052"/>
      <c r="E28" s="1053" t="s">
        <v>1425</v>
      </c>
      <c r="F28" s="6"/>
      <c r="G28" s="1053" t="s">
        <v>942</v>
      </c>
      <c r="H28" s="1053"/>
      <c r="I28" s="1250"/>
      <c r="J28" s="1251"/>
      <c r="K28" s="1250" t="s">
        <v>942</v>
      </c>
      <c r="L28" s="1250"/>
      <c r="M28" s="1250" t="s">
        <v>942</v>
      </c>
    </row>
    <row r="29" spans="2:13" s="5" customFormat="1" ht="12.75" customHeight="1">
      <c r="B29" s="983" t="s">
        <v>1450</v>
      </c>
      <c r="C29" s="834"/>
      <c r="D29" s="835"/>
      <c r="E29" s="836"/>
      <c r="F29" s="6"/>
      <c r="G29" s="836" t="s">
        <v>942</v>
      </c>
      <c r="H29" s="836"/>
      <c r="I29" s="1233"/>
      <c r="J29" s="1234"/>
      <c r="K29" s="1235" t="s">
        <v>942</v>
      </c>
      <c r="L29" s="1235"/>
      <c r="M29" s="1235" t="s">
        <v>942</v>
      </c>
    </row>
    <row r="30" spans="2:13" s="5" customFormat="1" ht="12.75" customHeight="1">
      <c r="B30" s="833" t="s">
        <v>80</v>
      </c>
      <c r="C30" s="837" t="s">
        <v>63</v>
      </c>
      <c r="D30" s="838"/>
      <c r="E30" s="839" t="s">
        <v>64</v>
      </c>
      <c r="F30" s="832"/>
      <c r="G30" s="839" t="s">
        <v>942</v>
      </c>
      <c r="H30" s="839"/>
      <c r="I30" s="1236"/>
      <c r="J30" s="1237"/>
      <c r="K30" s="1236">
        <v>3.34</v>
      </c>
      <c r="L30" s="1236"/>
      <c r="M30" s="1236">
        <v>3.93</v>
      </c>
    </row>
    <row r="31" spans="2:13" s="5" customFormat="1" ht="12.75" customHeight="1">
      <c r="B31" s="985" t="s">
        <v>122</v>
      </c>
      <c r="C31" s="985"/>
      <c r="D31" s="999"/>
      <c r="E31" s="985"/>
      <c r="F31" s="832"/>
      <c r="G31" s="985" t="s">
        <v>942</v>
      </c>
      <c r="H31" s="985"/>
      <c r="I31" s="1238"/>
      <c r="J31" s="1239"/>
      <c r="K31" s="1240" t="s">
        <v>942</v>
      </c>
      <c r="L31" s="1240"/>
      <c r="M31" s="1240" t="s">
        <v>942</v>
      </c>
    </row>
    <row r="32" spans="2:13" s="5" customFormat="1" ht="15.6">
      <c r="B32" s="858" t="s">
        <v>300</v>
      </c>
      <c r="C32" s="859" t="s">
        <v>1429</v>
      </c>
      <c r="D32" s="1021">
        <v>3000</v>
      </c>
      <c r="E32" s="784" t="s">
        <v>1426</v>
      </c>
      <c r="F32" s="832"/>
      <c r="G32" s="784" t="s">
        <v>942</v>
      </c>
      <c r="H32" s="784"/>
      <c r="I32" s="1241"/>
      <c r="J32" s="1242"/>
      <c r="K32" s="1241">
        <v>56.07</v>
      </c>
      <c r="L32" s="1241"/>
      <c r="M32" s="1241">
        <v>65.959999999999994</v>
      </c>
    </row>
    <row r="33" spans="1:13" s="5" customFormat="1">
      <c r="B33" s="858" t="s">
        <v>300</v>
      </c>
      <c r="C33" s="859" t="s">
        <v>1430</v>
      </c>
      <c r="D33" s="1021">
        <v>6000</v>
      </c>
      <c r="E33" s="784" t="s">
        <v>1427</v>
      </c>
      <c r="F33" s="6"/>
      <c r="G33" s="784" t="s">
        <v>942</v>
      </c>
      <c r="H33" s="784"/>
      <c r="I33" s="1241"/>
      <c r="J33" s="1242"/>
      <c r="K33" s="1241">
        <v>96.51</v>
      </c>
      <c r="L33" s="1241"/>
      <c r="M33" s="1241">
        <v>113.54</v>
      </c>
    </row>
    <row r="34" spans="1:13" s="5" customFormat="1">
      <c r="B34" s="858" t="s">
        <v>521</v>
      </c>
      <c r="C34" s="859" t="s">
        <v>1431</v>
      </c>
      <c r="D34" s="1021">
        <v>10000</v>
      </c>
      <c r="E34" s="784" t="s">
        <v>1428</v>
      </c>
      <c r="F34" s="6"/>
      <c r="G34" s="784" t="s">
        <v>942</v>
      </c>
      <c r="H34" s="784"/>
      <c r="I34" s="1241"/>
      <c r="J34" s="1242"/>
      <c r="K34" s="1241">
        <v>58.69</v>
      </c>
      <c r="L34" s="1241"/>
      <c r="M34" s="1241">
        <v>69.05</v>
      </c>
    </row>
    <row r="35" spans="1:13" s="5" customFormat="1">
      <c r="B35" s="775"/>
      <c r="C35" s="776"/>
      <c r="D35" s="1029"/>
      <c r="E35" s="778"/>
      <c r="F35" s="6"/>
      <c r="G35" s="778" t="s">
        <v>942</v>
      </c>
      <c r="H35" s="778"/>
      <c r="I35" s="1252"/>
      <c r="J35" s="1253"/>
      <c r="K35" s="1252" t="s">
        <v>942</v>
      </c>
      <c r="L35" s="1252"/>
      <c r="M35" s="1252" t="s">
        <v>942</v>
      </c>
    </row>
    <row r="36" spans="1:13" s="5" customFormat="1" ht="23.25" customHeight="1">
      <c r="A36" s="920" t="s">
        <v>1600</v>
      </c>
      <c r="B36" s="1011" t="s">
        <v>1598</v>
      </c>
      <c r="C36" s="1012"/>
      <c r="D36" s="1013"/>
      <c r="E36" s="1014"/>
      <c r="F36" s="6"/>
      <c r="G36" s="1014" t="s">
        <v>942</v>
      </c>
      <c r="H36" s="1014"/>
      <c r="I36" s="1227"/>
      <c r="J36" s="1226"/>
      <c r="K36" s="1227" t="s">
        <v>942</v>
      </c>
      <c r="L36" s="1227"/>
      <c r="M36" s="1227" t="s">
        <v>942</v>
      </c>
    </row>
    <row r="37" spans="1:13" s="5" customFormat="1" ht="12.75" customHeight="1">
      <c r="B37" s="1015" t="s">
        <v>135</v>
      </c>
      <c r="C37" s="1016"/>
      <c r="D37" s="1017"/>
      <c r="E37" s="1018"/>
      <c r="F37" s="6"/>
      <c r="G37" s="1018" t="s">
        <v>942</v>
      </c>
      <c r="H37" s="1018"/>
      <c r="I37" s="1254"/>
      <c r="J37" s="1229"/>
      <c r="K37" s="1230" t="s">
        <v>942</v>
      </c>
      <c r="L37" s="1230"/>
      <c r="M37" s="1230" t="s">
        <v>942</v>
      </c>
    </row>
    <row r="38" spans="1:13" s="5" customFormat="1" ht="75" customHeight="1">
      <c r="B38" s="1019" t="s">
        <v>77</v>
      </c>
      <c r="C38" s="867" t="s">
        <v>1647</v>
      </c>
      <c r="D38" s="1020"/>
      <c r="E38" s="750" t="s">
        <v>1599</v>
      </c>
      <c r="F38" s="6"/>
      <c r="G38" s="750">
        <v>18</v>
      </c>
      <c r="H38" s="750"/>
      <c r="I38" s="1231"/>
      <c r="J38" s="1232"/>
      <c r="K38" s="1231">
        <v>195.78</v>
      </c>
      <c r="L38" s="1231"/>
      <c r="M38" s="1231">
        <v>230.33</v>
      </c>
    </row>
    <row r="39" spans="1:13" s="5" customFormat="1" ht="42" customHeight="1">
      <c r="B39" s="882" t="s">
        <v>1674</v>
      </c>
      <c r="C39" s="1022" t="s">
        <v>1643</v>
      </c>
      <c r="D39" s="1020"/>
      <c r="E39" s="750"/>
      <c r="F39" s="6"/>
      <c r="G39" s="750" t="s">
        <v>942</v>
      </c>
      <c r="H39" s="750"/>
      <c r="I39" s="1231"/>
      <c r="J39" s="1232"/>
      <c r="K39" s="1231" t="s">
        <v>942</v>
      </c>
      <c r="L39" s="1231"/>
      <c r="M39" s="1231" t="s">
        <v>942</v>
      </c>
    </row>
    <row r="40" spans="1:13" s="5" customFormat="1" ht="12.75" customHeight="1">
      <c r="B40" s="983" t="s">
        <v>1450</v>
      </c>
      <c r="C40" s="834"/>
      <c r="D40" s="835"/>
      <c r="E40" s="836"/>
      <c r="F40" s="6"/>
      <c r="G40" s="836" t="s">
        <v>942</v>
      </c>
      <c r="H40" s="836"/>
      <c r="I40" s="1233"/>
      <c r="J40" s="1234"/>
      <c r="K40" s="1235" t="s">
        <v>942</v>
      </c>
      <c r="L40" s="1235"/>
      <c r="M40" s="1235" t="s">
        <v>942</v>
      </c>
    </row>
    <row r="41" spans="1:13" s="5" customFormat="1" ht="12.75" customHeight="1">
      <c r="B41" s="833" t="s">
        <v>80</v>
      </c>
      <c r="C41" s="837" t="s">
        <v>63</v>
      </c>
      <c r="D41" s="838"/>
      <c r="E41" s="839" t="s">
        <v>64</v>
      </c>
      <c r="F41" s="6"/>
      <c r="G41" s="839" t="s">
        <v>942</v>
      </c>
      <c r="H41" s="839"/>
      <c r="I41" s="1236"/>
      <c r="J41" s="1237"/>
      <c r="K41" s="1236">
        <v>3.34</v>
      </c>
      <c r="L41" s="1236"/>
      <c r="M41" s="1236">
        <v>3.93</v>
      </c>
    </row>
    <row r="42" spans="1:13" s="5" customFormat="1" ht="12.75" customHeight="1">
      <c r="B42" s="985" t="s">
        <v>122</v>
      </c>
      <c r="C42" s="985"/>
      <c r="D42" s="999"/>
      <c r="E42" s="985"/>
      <c r="F42" s="6"/>
      <c r="G42" s="985" t="s">
        <v>942</v>
      </c>
      <c r="H42" s="985"/>
      <c r="I42" s="1238"/>
      <c r="J42" s="1239"/>
      <c r="K42" s="1240" t="s">
        <v>942</v>
      </c>
      <c r="L42" s="1240"/>
      <c r="M42" s="1240" t="s">
        <v>942</v>
      </c>
    </row>
    <row r="43" spans="1:13" s="12" customFormat="1" ht="12.75" customHeight="1">
      <c r="B43" s="858" t="s">
        <v>300</v>
      </c>
      <c r="C43" s="859" t="s">
        <v>1837</v>
      </c>
      <c r="D43" s="1021">
        <v>1200</v>
      </c>
      <c r="E43" s="784" t="s">
        <v>1836</v>
      </c>
      <c r="F43" s="6"/>
      <c r="G43" s="784" t="s">
        <v>942</v>
      </c>
      <c r="H43" s="784"/>
      <c r="I43" s="1241"/>
      <c r="J43" s="1242"/>
      <c r="K43" s="1241" t="s">
        <v>942</v>
      </c>
      <c r="L43" s="1241"/>
      <c r="M43" s="1241" t="s">
        <v>942</v>
      </c>
    </row>
    <row r="44" spans="1:13" s="5" customFormat="1">
      <c r="B44" s="858" t="s">
        <v>300</v>
      </c>
      <c r="C44" s="859" t="s">
        <v>1604</v>
      </c>
      <c r="D44" s="1021">
        <v>3000</v>
      </c>
      <c r="E44" s="784" t="s">
        <v>1601</v>
      </c>
      <c r="F44" s="6"/>
      <c r="G44" s="784" t="s">
        <v>942</v>
      </c>
      <c r="H44" s="784"/>
      <c r="I44" s="1241"/>
      <c r="J44" s="1242"/>
      <c r="K44" s="1241">
        <v>70.709999999999994</v>
      </c>
      <c r="L44" s="1241"/>
      <c r="M44" s="1241">
        <v>83.19</v>
      </c>
    </row>
    <row r="45" spans="1:13" s="5" customFormat="1">
      <c r="B45" s="858" t="s">
        <v>300</v>
      </c>
      <c r="C45" s="859" t="s">
        <v>1839</v>
      </c>
      <c r="D45" s="1021">
        <v>6000</v>
      </c>
      <c r="E45" s="784" t="s">
        <v>1602</v>
      </c>
      <c r="F45" s="6"/>
      <c r="G45" s="784" t="s">
        <v>942</v>
      </c>
      <c r="H45" s="784"/>
      <c r="I45" s="1241"/>
      <c r="J45" s="1242"/>
      <c r="K45" s="1241">
        <v>108.1</v>
      </c>
      <c r="L45" s="1241"/>
      <c r="M45" s="1241">
        <v>127.18</v>
      </c>
    </row>
    <row r="46" spans="1:13" s="5" customFormat="1">
      <c r="B46" s="858" t="s">
        <v>521</v>
      </c>
      <c r="C46" s="859" t="s">
        <v>1605</v>
      </c>
      <c r="D46" s="1021">
        <v>12000</v>
      </c>
      <c r="E46" s="784" t="s">
        <v>1603</v>
      </c>
      <c r="F46" s="6"/>
      <c r="G46" s="784" t="s">
        <v>942</v>
      </c>
      <c r="H46" s="784"/>
      <c r="I46" s="1241"/>
      <c r="J46" s="1242"/>
      <c r="K46" s="1241">
        <v>70.61</v>
      </c>
      <c r="L46" s="1241"/>
      <c r="M46" s="1241">
        <v>83.07</v>
      </c>
    </row>
    <row r="47" spans="1:13" s="12" customFormat="1" ht="12.75" customHeight="1">
      <c r="B47" s="1030"/>
      <c r="C47" s="1031"/>
      <c r="D47" s="1032"/>
      <c r="E47" s="1058"/>
      <c r="F47" s="6"/>
      <c r="G47" s="1058" t="s">
        <v>942</v>
      </c>
      <c r="H47" s="1058"/>
      <c r="I47" s="1255"/>
      <c r="J47" s="1256"/>
      <c r="K47" s="1255" t="s">
        <v>942</v>
      </c>
      <c r="L47" s="1255"/>
      <c r="M47" s="1255" t="s">
        <v>942</v>
      </c>
    </row>
    <row r="48" spans="1:13" ht="15.6">
      <c r="B48" s="1059" t="s">
        <v>740</v>
      </c>
      <c r="C48" s="1060"/>
      <c r="D48" s="1061"/>
      <c r="E48" s="1062"/>
      <c r="G48" s="1062" t="s">
        <v>942</v>
      </c>
      <c r="H48" s="1062"/>
      <c r="I48" s="1257"/>
      <c r="J48" s="1258"/>
      <c r="K48" s="1257" t="s">
        <v>942</v>
      </c>
      <c r="L48" s="1257"/>
      <c r="M48" s="1257" t="s">
        <v>942</v>
      </c>
    </row>
    <row r="49" spans="2:13" ht="39.6">
      <c r="B49" s="1050" t="s">
        <v>77</v>
      </c>
      <c r="C49" s="1056" t="s">
        <v>1816</v>
      </c>
      <c r="D49" s="1063" t="s">
        <v>504</v>
      </c>
      <c r="E49" s="1053" t="s">
        <v>387</v>
      </c>
      <c r="G49" s="1053" t="s">
        <v>942</v>
      </c>
      <c r="H49" s="1053"/>
      <c r="I49" s="1250"/>
      <c r="J49" s="1251"/>
      <c r="K49" s="1250" t="s">
        <v>942</v>
      </c>
      <c r="L49" s="1250"/>
      <c r="M49" s="1250" t="s">
        <v>942</v>
      </c>
    </row>
    <row r="50" spans="2:13" ht="12.75" customHeight="1">
      <c r="B50" s="1064" t="s">
        <v>256</v>
      </c>
      <c r="C50" s="1065"/>
      <c r="D50" s="1066"/>
      <c r="E50" s="1066"/>
      <c r="G50" s="1066" t="s">
        <v>942</v>
      </c>
      <c r="H50" s="1066"/>
      <c r="I50" s="1259"/>
      <c r="J50" s="1260"/>
      <c r="K50" s="1261" t="s">
        <v>942</v>
      </c>
      <c r="L50" s="1261"/>
      <c r="M50" s="1261" t="s">
        <v>942</v>
      </c>
    </row>
    <row r="51" spans="2:13" s="5" customFormat="1" ht="12.75" customHeight="1">
      <c r="B51" s="887" t="s">
        <v>140</v>
      </c>
      <c r="C51" s="1067" t="s">
        <v>389</v>
      </c>
      <c r="D51" s="1068"/>
      <c r="E51" s="1069" t="s">
        <v>388</v>
      </c>
      <c r="F51" s="6"/>
      <c r="G51" s="1069" t="s">
        <v>942</v>
      </c>
      <c r="H51" s="1069"/>
      <c r="I51" s="1262"/>
      <c r="J51" s="1263"/>
      <c r="K51" s="1262" t="s">
        <v>942</v>
      </c>
      <c r="L51" s="1262"/>
      <c r="M51" s="1262" t="s">
        <v>942</v>
      </c>
    </row>
    <row r="52" spans="2:13" s="5" customFormat="1" ht="12.75" customHeight="1">
      <c r="B52" s="887" t="s">
        <v>140</v>
      </c>
      <c r="C52" s="1067" t="s">
        <v>397</v>
      </c>
      <c r="D52" s="1068"/>
      <c r="E52" s="1069" t="s">
        <v>16</v>
      </c>
      <c r="F52" s="6"/>
      <c r="G52" s="1069" t="s">
        <v>942</v>
      </c>
      <c r="H52" s="1069"/>
      <c r="I52" s="1262"/>
      <c r="J52" s="1263"/>
      <c r="K52" s="1262" t="s">
        <v>942</v>
      </c>
      <c r="L52" s="1262"/>
      <c r="M52" s="1262" t="s">
        <v>942</v>
      </c>
    </row>
    <row r="53" spans="2:13" s="5" customFormat="1" ht="12.75" customHeight="1">
      <c r="B53" s="887"/>
      <c r="C53" s="1067"/>
      <c r="D53" s="1068"/>
      <c r="E53" s="1069"/>
      <c r="F53" s="6"/>
      <c r="G53" s="1069" t="s">
        <v>942</v>
      </c>
      <c r="H53" s="1069"/>
      <c r="I53" s="1262"/>
      <c r="J53" s="1263"/>
      <c r="K53" s="1262" t="s">
        <v>942</v>
      </c>
      <c r="L53" s="1262"/>
      <c r="M53" s="1262" t="s">
        <v>942</v>
      </c>
    </row>
    <row r="54" spans="2:13" s="5" customFormat="1" ht="12.75" customHeight="1">
      <c r="B54" s="887" t="s">
        <v>300</v>
      </c>
      <c r="C54" s="1070" t="s">
        <v>391</v>
      </c>
      <c r="D54" s="1071">
        <v>5000</v>
      </c>
      <c r="E54" s="1072" t="s">
        <v>390</v>
      </c>
      <c r="F54" s="6"/>
      <c r="G54" s="1072" t="s">
        <v>942</v>
      </c>
      <c r="H54" s="1072"/>
      <c r="I54" s="1264"/>
      <c r="J54" s="1265"/>
      <c r="K54" s="1264">
        <v>156.13999999999999</v>
      </c>
      <c r="L54" s="1264"/>
      <c r="M54" s="1264">
        <v>183.69</v>
      </c>
    </row>
    <row r="55" spans="2:13" s="5" customFormat="1" ht="12.75" customHeight="1">
      <c r="B55" s="887" t="s">
        <v>300</v>
      </c>
      <c r="C55" s="1070" t="s">
        <v>393</v>
      </c>
      <c r="D55" s="1071">
        <v>11000</v>
      </c>
      <c r="E55" s="1072" t="s">
        <v>392</v>
      </c>
      <c r="F55" s="6"/>
      <c r="G55" s="1072" t="s">
        <v>942</v>
      </c>
      <c r="H55" s="1072"/>
      <c r="I55" s="1264"/>
      <c r="J55" s="1265"/>
      <c r="K55" s="1264">
        <v>216.81</v>
      </c>
      <c r="L55" s="1264"/>
      <c r="M55" s="1264">
        <v>255.07</v>
      </c>
    </row>
    <row r="56" spans="2:13" s="5" customFormat="1" ht="12.75" customHeight="1">
      <c r="B56" s="775"/>
      <c r="C56" s="1073"/>
      <c r="D56" s="1074"/>
      <c r="E56" s="1075"/>
      <c r="F56" s="6"/>
      <c r="G56" s="1075" t="s">
        <v>942</v>
      </c>
      <c r="H56" s="1075"/>
      <c r="I56" s="1266"/>
      <c r="J56" s="1267"/>
      <c r="K56" s="1266" t="s">
        <v>942</v>
      </c>
      <c r="L56" s="1266"/>
      <c r="M56" s="1266" t="s">
        <v>942</v>
      </c>
    </row>
    <row r="57" spans="2:13" ht="15.6">
      <c r="B57" s="1076" t="s">
        <v>1606</v>
      </c>
      <c r="C57" s="1043"/>
      <c r="D57" s="1044"/>
      <c r="E57" s="1045"/>
      <c r="G57" s="1045" t="s">
        <v>942</v>
      </c>
      <c r="H57" s="1045"/>
      <c r="I57" s="1245"/>
      <c r="J57" s="1246"/>
      <c r="K57" s="1245" t="s">
        <v>942</v>
      </c>
      <c r="L57" s="1245"/>
      <c r="M57" s="1245" t="s">
        <v>942</v>
      </c>
    </row>
    <row r="58" spans="2:13" ht="17.399999999999999" customHeight="1">
      <c r="B58" s="1046" t="s">
        <v>135</v>
      </c>
      <c r="C58" s="930"/>
      <c r="D58" s="931"/>
      <c r="E58" s="1047"/>
      <c r="G58" s="1047" t="s">
        <v>942</v>
      </c>
      <c r="H58" s="1047"/>
      <c r="I58" s="1247"/>
      <c r="J58" s="1248"/>
      <c r="K58" s="1249" t="s">
        <v>942</v>
      </c>
      <c r="L58" s="1249"/>
      <c r="M58" s="1249" t="s">
        <v>942</v>
      </c>
    </row>
    <row r="59" spans="2:13" s="5" customFormat="1" ht="52.8">
      <c r="B59" s="1077" t="s">
        <v>77</v>
      </c>
      <c r="C59" s="1078" t="s">
        <v>758</v>
      </c>
      <c r="D59" s="1063" t="s">
        <v>504</v>
      </c>
      <c r="E59" s="1079" t="s">
        <v>759</v>
      </c>
      <c r="F59" s="6"/>
      <c r="G59" s="1079" t="s">
        <v>942</v>
      </c>
      <c r="H59" s="1079"/>
      <c r="I59" s="1268"/>
      <c r="J59" s="1269"/>
      <c r="K59" s="1268" t="s">
        <v>942</v>
      </c>
      <c r="L59" s="1268"/>
      <c r="M59" s="1268" t="s">
        <v>942</v>
      </c>
    </row>
    <row r="60" spans="2:13" ht="12" customHeight="1">
      <c r="B60" s="985" t="s">
        <v>354</v>
      </c>
      <c r="C60" s="985"/>
      <c r="D60" s="999"/>
      <c r="E60" s="985"/>
      <c r="G60" s="985" t="s">
        <v>942</v>
      </c>
      <c r="H60" s="985"/>
      <c r="I60" s="1238"/>
      <c r="J60" s="1239"/>
      <c r="K60" s="1240" t="s">
        <v>942</v>
      </c>
      <c r="L60" s="1240"/>
      <c r="M60" s="1240" t="s">
        <v>942</v>
      </c>
    </row>
    <row r="61" spans="2:13" ht="12.75" customHeight="1">
      <c r="B61" s="858" t="s">
        <v>214</v>
      </c>
      <c r="C61" s="859" t="s">
        <v>744</v>
      </c>
      <c r="D61" s="860"/>
      <c r="E61" s="784" t="s">
        <v>745</v>
      </c>
      <c r="G61" s="784" t="s">
        <v>942</v>
      </c>
      <c r="H61" s="784"/>
      <c r="I61" s="1241"/>
      <c r="J61" s="1242"/>
      <c r="K61" s="1241">
        <v>214.34</v>
      </c>
      <c r="L61" s="1241"/>
      <c r="M61" s="1241">
        <v>252.16</v>
      </c>
    </row>
    <row r="62" spans="2:13" ht="12.75" customHeight="1">
      <c r="B62" s="858" t="s">
        <v>214</v>
      </c>
      <c r="C62" s="859" t="s">
        <v>746</v>
      </c>
      <c r="D62" s="860"/>
      <c r="E62" s="784" t="s">
        <v>747</v>
      </c>
      <c r="G62" s="784" t="s">
        <v>942</v>
      </c>
      <c r="H62" s="784"/>
      <c r="I62" s="1241"/>
      <c r="J62" s="1242"/>
      <c r="K62" s="1241">
        <v>100.23</v>
      </c>
      <c r="L62" s="1241"/>
      <c r="M62" s="1241">
        <v>117.92</v>
      </c>
    </row>
    <row r="63" spans="2:13" ht="12.75" customHeight="1">
      <c r="B63" s="858" t="s">
        <v>214</v>
      </c>
      <c r="C63" s="859" t="s">
        <v>762</v>
      </c>
      <c r="D63" s="860"/>
      <c r="E63" s="784" t="s">
        <v>763</v>
      </c>
      <c r="G63" s="784" t="s">
        <v>942</v>
      </c>
      <c r="H63" s="784"/>
      <c r="I63" s="1241"/>
      <c r="J63" s="1242"/>
      <c r="K63" s="1241" t="s">
        <v>942</v>
      </c>
      <c r="L63" s="1241"/>
      <c r="M63" s="1241" t="s">
        <v>942</v>
      </c>
    </row>
    <row r="64" spans="2:13" ht="12.75" customHeight="1">
      <c r="B64" s="887" t="s">
        <v>300</v>
      </c>
      <c r="C64" s="859" t="s">
        <v>1179</v>
      </c>
      <c r="D64" s="1021">
        <v>3000</v>
      </c>
      <c r="E64" s="784" t="s">
        <v>1180</v>
      </c>
      <c r="G64" s="784" t="s">
        <v>942</v>
      </c>
      <c r="H64" s="784"/>
      <c r="I64" s="1241"/>
      <c r="J64" s="1242"/>
      <c r="K64" s="1241">
        <v>103.44</v>
      </c>
      <c r="L64" s="1241"/>
      <c r="M64" s="1241">
        <v>121.69</v>
      </c>
    </row>
    <row r="65" spans="1:13" ht="12.75" customHeight="1">
      <c r="B65" s="887" t="s">
        <v>300</v>
      </c>
      <c r="C65" s="859" t="s">
        <v>749</v>
      </c>
      <c r="D65" s="1021">
        <v>8500</v>
      </c>
      <c r="E65" s="784" t="s">
        <v>750</v>
      </c>
      <c r="G65" s="784" t="s">
        <v>942</v>
      </c>
      <c r="H65" s="784"/>
      <c r="I65" s="1241"/>
      <c r="J65" s="1242"/>
      <c r="K65" s="1241">
        <v>154.15</v>
      </c>
      <c r="L65" s="1241"/>
      <c r="M65" s="1241">
        <v>181.35</v>
      </c>
    </row>
    <row r="66" spans="1:13" ht="12.75" customHeight="1">
      <c r="B66" s="887" t="s">
        <v>300</v>
      </c>
      <c r="C66" s="859" t="s">
        <v>751</v>
      </c>
      <c r="D66" s="1021">
        <v>15000</v>
      </c>
      <c r="E66" s="784" t="s">
        <v>752</v>
      </c>
      <c r="G66" s="784" t="s">
        <v>942</v>
      </c>
      <c r="H66" s="784"/>
      <c r="I66" s="1241"/>
      <c r="J66" s="1242"/>
      <c r="K66" s="1241">
        <v>191.47</v>
      </c>
      <c r="L66" s="1241"/>
      <c r="M66" s="1241">
        <v>225.26</v>
      </c>
    </row>
    <row r="67" spans="1:13" ht="12.75" customHeight="1">
      <c r="B67" s="858"/>
      <c r="C67" s="859"/>
      <c r="D67" s="1021"/>
      <c r="E67" s="784"/>
      <c r="G67" s="784" t="s">
        <v>942</v>
      </c>
      <c r="H67" s="784"/>
      <c r="I67" s="1241"/>
      <c r="J67" s="1242"/>
      <c r="K67" s="1241" t="s">
        <v>942</v>
      </c>
      <c r="L67" s="1241"/>
      <c r="M67" s="1241" t="s">
        <v>942</v>
      </c>
    </row>
    <row r="68" spans="1:13" ht="12.75" customHeight="1">
      <c r="B68" s="858" t="s">
        <v>755</v>
      </c>
      <c r="C68" s="859" t="s">
        <v>521</v>
      </c>
      <c r="D68" s="1021">
        <v>30000</v>
      </c>
      <c r="E68" s="784" t="s">
        <v>756</v>
      </c>
      <c r="G68" s="784" t="s">
        <v>942</v>
      </c>
      <c r="H68" s="784"/>
      <c r="I68" s="1241"/>
      <c r="J68" s="1242"/>
      <c r="K68" s="1241">
        <v>95.8</v>
      </c>
      <c r="L68" s="1241"/>
      <c r="M68" s="1241">
        <v>112.71</v>
      </c>
    </row>
    <row r="69" spans="1:13" ht="12.75" customHeight="1">
      <c r="B69" s="775"/>
      <c r="C69" s="776"/>
      <c r="D69" s="1029"/>
      <c r="E69" s="778"/>
      <c r="G69" s="778" t="s">
        <v>942</v>
      </c>
      <c r="H69" s="778"/>
      <c r="I69" s="1252"/>
      <c r="J69" s="1253"/>
      <c r="K69" s="1252" t="s">
        <v>942</v>
      </c>
      <c r="L69" s="1252"/>
      <c r="M69" s="1252" t="s">
        <v>942</v>
      </c>
    </row>
    <row r="70" spans="1:13" s="5" customFormat="1" ht="12.75" customHeight="1">
      <c r="A70" s="920" t="s">
        <v>1600</v>
      </c>
      <c r="B70" s="1011" t="s">
        <v>1607</v>
      </c>
      <c r="C70" s="1012"/>
      <c r="D70" s="1013"/>
      <c r="E70" s="1014"/>
      <c r="F70" s="6"/>
      <c r="G70" s="1014" t="s">
        <v>942</v>
      </c>
      <c r="H70" s="1014"/>
      <c r="I70" s="1227"/>
      <c r="J70" s="1226"/>
      <c r="K70" s="1227" t="s">
        <v>942</v>
      </c>
      <c r="L70" s="1227"/>
      <c r="M70" s="1227" t="s">
        <v>942</v>
      </c>
    </row>
    <row r="71" spans="1:13" s="5" customFormat="1" ht="12.75" customHeight="1">
      <c r="B71" s="1015" t="s">
        <v>135</v>
      </c>
      <c r="C71" s="1016"/>
      <c r="D71" s="1017"/>
      <c r="E71" s="1018"/>
      <c r="F71" s="6"/>
      <c r="G71" s="1018" t="s">
        <v>942</v>
      </c>
      <c r="H71" s="1018"/>
      <c r="I71" s="1254"/>
      <c r="J71" s="1229"/>
      <c r="K71" s="1230" t="s">
        <v>942</v>
      </c>
      <c r="L71" s="1230"/>
      <c r="M71" s="1230" t="s">
        <v>942</v>
      </c>
    </row>
    <row r="72" spans="1:13" s="5" customFormat="1" ht="19.5" customHeight="1">
      <c r="B72" s="1019" t="s">
        <v>77</v>
      </c>
      <c r="C72" s="1054" t="s">
        <v>1608</v>
      </c>
      <c r="D72" s="1020"/>
      <c r="E72" s="750" t="s">
        <v>1609</v>
      </c>
      <c r="F72" s="6"/>
      <c r="G72" s="750">
        <v>24</v>
      </c>
      <c r="H72" s="750"/>
      <c r="I72" s="1231"/>
      <c r="J72" s="1232"/>
      <c r="K72" s="1231">
        <v>277.57</v>
      </c>
      <c r="L72" s="1231"/>
      <c r="M72" s="1231">
        <v>326.55</v>
      </c>
    </row>
    <row r="73" spans="1:13" s="5" customFormat="1" ht="12.75" customHeight="1">
      <c r="B73" s="983" t="s">
        <v>1450</v>
      </c>
      <c r="C73" s="834"/>
      <c r="D73" s="835"/>
      <c r="E73" s="836"/>
      <c r="F73" s="6"/>
      <c r="G73" s="836" t="s">
        <v>942</v>
      </c>
      <c r="H73" s="836"/>
      <c r="I73" s="1233"/>
      <c r="J73" s="1234"/>
      <c r="K73" s="1235" t="s">
        <v>942</v>
      </c>
      <c r="L73" s="1235"/>
      <c r="M73" s="1235" t="s">
        <v>942</v>
      </c>
    </row>
    <row r="74" spans="1:13" s="5" customFormat="1" ht="12.75" customHeight="1">
      <c r="B74" s="833" t="s">
        <v>80</v>
      </c>
      <c r="C74" s="837" t="s">
        <v>63</v>
      </c>
      <c r="D74" s="838"/>
      <c r="E74" s="839" t="s">
        <v>64</v>
      </c>
      <c r="F74" s="6"/>
      <c r="G74" s="839" t="s">
        <v>942</v>
      </c>
      <c r="H74" s="839"/>
      <c r="I74" s="1236"/>
      <c r="J74" s="1237"/>
      <c r="K74" s="1236">
        <v>3.34</v>
      </c>
      <c r="L74" s="1236"/>
      <c r="M74" s="1236">
        <v>3.93</v>
      </c>
    </row>
    <row r="75" spans="1:13" ht="12.75" customHeight="1">
      <c r="B75" s="985" t="s">
        <v>354</v>
      </c>
      <c r="C75" s="985"/>
      <c r="D75" s="999"/>
      <c r="E75" s="985"/>
      <c r="G75" s="985" t="s">
        <v>942</v>
      </c>
      <c r="H75" s="985"/>
      <c r="I75" s="1238"/>
      <c r="J75" s="1239"/>
      <c r="K75" s="1240" t="s">
        <v>942</v>
      </c>
      <c r="L75" s="1240"/>
      <c r="M75" s="1240" t="s">
        <v>942</v>
      </c>
    </row>
    <row r="76" spans="1:13" ht="12.75" customHeight="1">
      <c r="B76" s="872" t="s">
        <v>214</v>
      </c>
      <c r="C76" s="873" t="s">
        <v>1610</v>
      </c>
      <c r="D76" s="874" t="s">
        <v>942</v>
      </c>
      <c r="E76" s="874" t="s">
        <v>1611</v>
      </c>
      <c r="G76" s="874" t="s">
        <v>942</v>
      </c>
      <c r="H76" s="874"/>
      <c r="I76" s="1270"/>
      <c r="J76" s="1271"/>
      <c r="K76" s="1270">
        <v>214.34</v>
      </c>
      <c r="L76" s="1270"/>
      <c r="M76" s="1270">
        <v>252.16</v>
      </c>
    </row>
    <row r="77" spans="1:13" s="5" customFormat="1" ht="12.75" customHeight="1">
      <c r="B77" s="985" t="s">
        <v>122</v>
      </c>
      <c r="C77" s="985"/>
      <c r="D77" s="999"/>
      <c r="E77" s="985"/>
      <c r="F77" s="6"/>
      <c r="G77" s="985" t="s">
        <v>942</v>
      </c>
      <c r="H77" s="985"/>
      <c r="I77" s="1238"/>
      <c r="J77" s="1239"/>
      <c r="K77" s="1240" t="s">
        <v>942</v>
      </c>
      <c r="L77" s="1240"/>
      <c r="M77" s="1240" t="s">
        <v>942</v>
      </c>
    </row>
    <row r="78" spans="1:13" s="5" customFormat="1">
      <c r="B78" s="858" t="s">
        <v>300</v>
      </c>
      <c r="C78" s="859" t="s">
        <v>1616</v>
      </c>
      <c r="D78" s="1021">
        <v>3000</v>
      </c>
      <c r="E78" s="784" t="s">
        <v>1612</v>
      </c>
      <c r="F78" s="6"/>
      <c r="G78" s="784" t="s">
        <v>942</v>
      </c>
      <c r="H78" s="784"/>
      <c r="I78" s="1241"/>
      <c r="J78" s="1242"/>
      <c r="K78" s="1241">
        <v>103.44</v>
      </c>
      <c r="L78" s="1241"/>
      <c r="M78" s="1241">
        <v>121.69</v>
      </c>
    </row>
    <row r="79" spans="1:13" s="5" customFormat="1">
      <c r="B79" s="858" t="s">
        <v>300</v>
      </c>
      <c r="C79" s="859" t="s">
        <v>1617</v>
      </c>
      <c r="D79" s="1021">
        <v>8000</v>
      </c>
      <c r="E79" s="784" t="s">
        <v>1613</v>
      </c>
      <c r="F79" s="6"/>
      <c r="G79" s="784" t="s">
        <v>942</v>
      </c>
      <c r="H79" s="784"/>
      <c r="I79" s="1241"/>
      <c r="J79" s="1242"/>
      <c r="K79" s="1241">
        <v>145.1</v>
      </c>
      <c r="L79" s="1241"/>
      <c r="M79" s="1241">
        <v>170.71</v>
      </c>
    </row>
    <row r="80" spans="1:13" s="5" customFormat="1">
      <c r="B80" s="858" t="s">
        <v>300</v>
      </c>
      <c r="C80" s="859" t="s">
        <v>1618</v>
      </c>
      <c r="D80" s="1021">
        <v>20000</v>
      </c>
      <c r="E80" s="784" t="s">
        <v>1614</v>
      </c>
      <c r="F80" s="6"/>
      <c r="G80" s="784" t="s">
        <v>942</v>
      </c>
      <c r="H80" s="784"/>
      <c r="I80" s="1241"/>
      <c r="J80" s="1242"/>
      <c r="K80" s="1241">
        <v>255.28</v>
      </c>
      <c r="L80" s="1241"/>
      <c r="M80" s="1241">
        <v>300.33</v>
      </c>
    </row>
    <row r="81" spans="2:13" s="5" customFormat="1">
      <c r="B81" s="858" t="s">
        <v>521</v>
      </c>
      <c r="C81" s="859" t="s">
        <v>1619</v>
      </c>
      <c r="D81" s="1021">
        <v>40000</v>
      </c>
      <c r="E81" s="784" t="s">
        <v>1615</v>
      </c>
      <c r="F81" s="6"/>
      <c r="G81" s="784" t="s">
        <v>942</v>
      </c>
      <c r="H81" s="784"/>
      <c r="I81" s="1241"/>
      <c r="J81" s="1242"/>
      <c r="K81" s="1241">
        <v>127.75</v>
      </c>
      <c r="L81" s="1241"/>
      <c r="M81" s="1241">
        <v>150.29</v>
      </c>
    </row>
    <row r="82" spans="2:13" ht="12.75" customHeight="1">
      <c r="B82" s="775"/>
      <c r="C82" s="776"/>
      <c r="D82" s="777"/>
      <c r="E82" s="778"/>
      <c r="G82" s="778" t="s">
        <v>942</v>
      </c>
      <c r="H82" s="778"/>
      <c r="I82" s="1252"/>
      <c r="J82" s="1253"/>
      <c r="K82" s="1252" t="s">
        <v>942</v>
      </c>
      <c r="L82" s="1252"/>
      <c r="M82" s="1252" t="s">
        <v>942</v>
      </c>
    </row>
    <row r="83" spans="2:13" ht="12.75" customHeight="1">
      <c r="B83" s="775"/>
      <c r="C83" s="776"/>
      <c r="D83" s="777"/>
      <c r="E83" s="778"/>
      <c r="G83" s="778" t="s">
        <v>942</v>
      </c>
      <c r="H83" s="778"/>
      <c r="I83" s="1252"/>
      <c r="J83" s="1253"/>
      <c r="K83" s="1252" t="s">
        <v>942</v>
      </c>
      <c r="L83" s="1252"/>
      <c r="M83" s="1252" t="s">
        <v>942</v>
      </c>
    </row>
    <row r="84" spans="2:13" ht="12.75" customHeight="1">
      <c r="B84" s="1080" t="s">
        <v>931</v>
      </c>
      <c r="C84" s="1012"/>
      <c r="D84" s="1013"/>
      <c r="E84" s="1014"/>
      <c r="G84" s="1014" t="s">
        <v>942</v>
      </c>
      <c r="H84" s="1014"/>
      <c r="I84" s="1227"/>
      <c r="J84" s="1226"/>
      <c r="K84" s="1227" t="s">
        <v>942</v>
      </c>
      <c r="L84" s="1227"/>
      <c r="M84" s="1227" t="s">
        <v>942</v>
      </c>
    </row>
    <row r="85" spans="2:13" ht="14.25" customHeight="1">
      <c r="B85" s="1015" t="s">
        <v>135</v>
      </c>
      <c r="C85" s="1016"/>
      <c r="D85" s="1017"/>
      <c r="E85" s="1018"/>
      <c r="G85" s="1018" t="s">
        <v>942</v>
      </c>
      <c r="H85" s="1018"/>
      <c r="I85" s="1254"/>
      <c r="J85" s="1229"/>
      <c r="K85" s="1230" t="s">
        <v>942</v>
      </c>
      <c r="L85" s="1230"/>
      <c r="M85" s="1230" t="s">
        <v>942</v>
      </c>
    </row>
    <row r="86" spans="2:13" ht="25.5" customHeight="1">
      <c r="B86" s="1081" t="s">
        <v>77</v>
      </c>
      <c r="C86" s="906" t="s">
        <v>940</v>
      </c>
      <c r="D86" s="1020"/>
      <c r="E86" s="750" t="s">
        <v>939</v>
      </c>
      <c r="G86" s="750">
        <v>8</v>
      </c>
      <c r="H86" s="750"/>
      <c r="I86" s="1231"/>
      <c r="J86" s="1232"/>
      <c r="K86" s="1231">
        <v>647.66</v>
      </c>
      <c r="L86" s="1231"/>
      <c r="M86" s="1231">
        <v>761.95</v>
      </c>
    </row>
    <row r="87" spans="2:13" ht="12.75" customHeight="1">
      <c r="B87" s="983" t="s">
        <v>1450</v>
      </c>
      <c r="C87" s="834"/>
      <c r="D87" s="835"/>
      <c r="E87" s="836"/>
      <c r="G87" s="836" t="s">
        <v>942</v>
      </c>
      <c r="H87" s="836"/>
      <c r="I87" s="1233"/>
      <c r="J87" s="1234"/>
      <c r="K87" s="1235" t="s">
        <v>942</v>
      </c>
      <c r="L87" s="1235"/>
      <c r="M87" s="1235" t="s">
        <v>942</v>
      </c>
    </row>
    <row r="88" spans="2:13" ht="12.75" customHeight="1">
      <c r="B88" s="833" t="s">
        <v>80</v>
      </c>
      <c r="C88" s="837" t="s">
        <v>63</v>
      </c>
      <c r="D88" s="838"/>
      <c r="E88" s="839" t="s">
        <v>64</v>
      </c>
      <c r="G88" s="839" t="s">
        <v>942</v>
      </c>
      <c r="H88" s="839"/>
      <c r="I88" s="1236"/>
      <c r="J88" s="1237"/>
      <c r="K88" s="1236">
        <v>3.34</v>
      </c>
      <c r="L88" s="1236"/>
      <c r="M88" s="1236">
        <v>3.93</v>
      </c>
    </row>
    <row r="89" spans="2:13" ht="12.75" customHeight="1">
      <c r="B89" s="985" t="s">
        <v>354</v>
      </c>
      <c r="C89" s="985"/>
      <c r="D89" s="999"/>
      <c r="E89" s="985"/>
      <c r="G89" s="985" t="s">
        <v>942</v>
      </c>
      <c r="H89" s="985"/>
      <c r="I89" s="1238"/>
      <c r="J89" s="1239"/>
      <c r="K89" s="1240" t="s">
        <v>942</v>
      </c>
      <c r="L89" s="1240"/>
      <c r="M89" s="1240" t="s">
        <v>942</v>
      </c>
    </row>
    <row r="90" spans="2:13" ht="12.75" customHeight="1">
      <c r="B90" s="872" t="s">
        <v>214</v>
      </c>
      <c r="C90" s="873" t="s">
        <v>941</v>
      </c>
      <c r="D90" s="874" t="s">
        <v>942</v>
      </c>
      <c r="E90" s="874" t="s">
        <v>943</v>
      </c>
      <c r="G90" s="874" t="s">
        <v>942</v>
      </c>
      <c r="H90" s="874"/>
      <c r="I90" s="1270"/>
      <c r="J90" s="1271"/>
      <c r="K90" s="1270">
        <v>308.42</v>
      </c>
      <c r="L90" s="1270"/>
      <c r="M90" s="1270">
        <v>362.85</v>
      </c>
    </row>
    <row r="91" spans="2:13" ht="12.75" customHeight="1">
      <c r="B91" s="872" t="s">
        <v>214</v>
      </c>
      <c r="C91" s="873" t="s">
        <v>1371</v>
      </c>
      <c r="D91" s="874" t="s">
        <v>942</v>
      </c>
      <c r="E91" s="874" t="s">
        <v>511</v>
      </c>
      <c r="G91" s="874" t="s">
        <v>942</v>
      </c>
      <c r="H91" s="874"/>
      <c r="I91" s="1270"/>
      <c r="J91" s="1271"/>
      <c r="K91" s="1270">
        <v>269.86</v>
      </c>
      <c r="L91" s="1270"/>
      <c r="M91" s="1270">
        <v>317.48</v>
      </c>
    </row>
    <row r="92" spans="2:13" ht="12.75" customHeight="1">
      <c r="B92" s="872" t="s">
        <v>214</v>
      </c>
      <c r="C92" s="873" t="s">
        <v>945</v>
      </c>
      <c r="D92" s="874" t="s">
        <v>942</v>
      </c>
      <c r="E92" s="874" t="s">
        <v>1181</v>
      </c>
      <c r="G92" s="874" t="s">
        <v>942</v>
      </c>
      <c r="H92" s="874"/>
      <c r="I92" s="1270"/>
      <c r="J92" s="1271"/>
      <c r="K92" s="1270">
        <v>172.71</v>
      </c>
      <c r="L92" s="1270"/>
      <c r="M92" s="1270">
        <v>203.19</v>
      </c>
    </row>
    <row r="93" spans="2:13" ht="12.75" customHeight="1">
      <c r="B93" s="872" t="s">
        <v>214</v>
      </c>
      <c r="C93" s="873" t="s">
        <v>946</v>
      </c>
      <c r="D93" s="874" t="s">
        <v>942</v>
      </c>
      <c r="E93" s="874" t="s">
        <v>513</v>
      </c>
      <c r="G93" s="874" t="s">
        <v>942</v>
      </c>
      <c r="H93" s="874"/>
      <c r="I93" s="1270"/>
      <c r="J93" s="1271"/>
      <c r="K93" s="1270">
        <v>146.49</v>
      </c>
      <c r="L93" s="1270"/>
      <c r="M93" s="1270">
        <v>172.34</v>
      </c>
    </row>
    <row r="94" spans="2:13" ht="12.75" customHeight="1">
      <c r="B94" s="985" t="s">
        <v>122</v>
      </c>
      <c r="C94" s="985"/>
      <c r="D94" s="999"/>
      <c r="E94" s="985"/>
      <c r="G94" s="985" t="s">
        <v>942</v>
      </c>
      <c r="H94" s="985"/>
      <c r="I94" s="1238"/>
      <c r="J94" s="1239"/>
      <c r="K94" s="1240" t="s">
        <v>942</v>
      </c>
      <c r="L94" s="1240"/>
      <c r="M94" s="1240" t="s">
        <v>942</v>
      </c>
    </row>
    <row r="95" spans="2:13" ht="12.75" customHeight="1">
      <c r="B95" s="872" t="s">
        <v>521</v>
      </c>
      <c r="C95" s="873" t="s">
        <v>947</v>
      </c>
      <c r="D95" s="874" t="s">
        <v>948</v>
      </c>
      <c r="E95" s="874" t="s">
        <v>949</v>
      </c>
      <c r="G95" s="874" t="s">
        <v>942</v>
      </c>
      <c r="H95" s="874"/>
      <c r="I95" s="1270"/>
      <c r="J95" s="1271"/>
      <c r="K95" s="1270">
        <v>95.53</v>
      </c>
      <c r="L95" s="1270"/>
      <c r="M95" s="1270">
        <v>112.39</v>
      </c>
    </row>
    <row r="96" spans="2:13" ht="12.75" customHeight="1">
      <c r="B96" s="872" t="s">
        <v>300</v>
      </c>
      <c r="C96" s="873" t="s">
        <v>950</v>
      </c>
      <c r="D96" s="874" t="s">
        <v>951</v>
      </c>
      <c r="E96" s="874" t="s">
        <v>952</v>
      </c>
      <c r="G96" s="874" t="s">
        <v>942</v>
      </c>
      <c r="H96" s="874"/>
      <c r="I96" s="1270"/>
      <c r="J96" s="1271"/>
      <c r="K96" s="1270">
        <v>144.19999999999999</v>
      </c>
      <c r="L96" s="1270"/>
      <c r="M96" s="1270">
        <v>169.65</v>
      </c>
    </row>
    <row r="97" spans="2:13" ht="12.75" customHeight="1">
      <c r="B97" s="872" t="s">
        <v>300</v>
      </c>
      <c r="C97" s="873" t="s">
        <v>953</v>
      </c>
      <c r="D97" s="874" t="s">
        <v>954</v>
      </c>
      <c r="E97" s="874" t="s">
        <v>955</v>
      </c>
      <c r="G97" s="874" t="s">
        <v>942</v>
      </c>
      <c r="H97" s="874"/>
      <c r="I97" s="1270"/>
      <c r="J97" s="1271"/>
      <c r="K97" s="1270">
        <v>178.49</v>
      </c>
      <c r="L97" s="1270"/>
      <c r="M97" s="1270">
        <v>209.99</v>
      </c>
    </row>
    <row r="98" spans="2:13" ht="12.75" customHeight="1">
      <c r="B98" s="872" t="s">
        <v>300</v>
      </c>
      <c r="C98" s="873" t="s">
        <v>956</v>
      </c>
      <c r="D98" s="874" t="s">
        <v>957</v>
      </c>
      <c r="E98" s="874" t="s">
        <v>958</v>
      </c>
      <c r="G98" s="874" t="s">
        <v>942</v>
      </c>
      <c r="H98" s="874"/>
      <c r="I98" s="1270"/>
      <c r="J98" s="1271"/>
      <c r="K98" s="1270">
        <v>197.12</v>
      </c>
      <c r="L98" s="1270"/>
      <c r="M98" s="1270">
        <v>231.91</v>
      </c>
    </row>
    <row r="99" spans="2:13" ht="25.5" customHeight="1">
      <c r="B99" s="872" t="s">
        <v>85</v>
      </c>
      <c r="C99" s="873" t="s">
        <v>959</v>
      </c>
      <c r="D99" s="874" t="s">
        <v>960</v>
      </c>
      <c r="E99" s="874" t="s">
        <v>961</v>
      </c>
      <c r="G99" s="874" t="s">
        <v>942</v>
      </c>
      <c r="H99" s="874"/>
      <c r="I99" s="1270"/>
      <c r="J99" s="1271"/>
      <c r="K99" s="1270">
        <v>382.66</v>
      </c>
      <c r="L99" s="1270"/>
      <c r="M99" s="1270">
        <v>450.19</v>
      </c>
    </row>
    <row r="100" spans="2:13" ht="12.75" customHeight="1">
      <c r="B100" s="775"/>
      <c r="C100" s="1082"/>
      <c r="D100" s="1083"/>
      <c r="E100" s="1083"/>
      <c r="G100" s="1083" t="s">
        <v>942</v>
      </c>
      <c r="H100" s="1083"/>
      <c r="I100" s="1272"/>
      <c r="J100" s="1273"/>
      <c r="K100" s="1272" t="s">
        <v>942</v>
      </c>
      <c r="L100" s="1272"/>
      <c r="M100" s="1272" t="s">
        <v>942</v>
      </c>
    </row>
    <row r="101" spans="2:13" ht="15.6">
      <c r="B101" s="1084" t="s">
        <v>1557</v>
      </c>
      <c r="C101" s="1060"/>
      <c r="D101" s="1061"/>
      <c r="E101" s="1062"/>
      <c r="G101" s="1062" t="s">
        <v>942</v>
      </c>
      <c r="H101" s="1062"/>
      <c r="I101" s="1257"/>
      <c r="J101" s="1258"/>
      <c r="K101" s="1257" t="s">
        <v>942</v>
      </c>
      <c r="L101" s="1257"/>
      <c r="M101" s="1257" t="s">
        <v>942</v>
      </c>
    </row>
    <row r="102" spans="2:13" ht="52.8">
      <c r="B102" s="1057" t="s">
        <v>77</v>
      </c>
      <c r="C102" s="1056" t="s">
        <v>1817</v>
      </c>
      <c r="D102" s="1048" t="s">
        <v>504</v>
      </c>
      <c r="E102" s="1053" t="s">
        <v>509</v>
      </c>
      <c r="G102" s="1053" t="s">
        <v>942</v>
      </c>
      <c r="H102" s="1053"/>
      <c r="I102" s="1250"/>
      <c r="J102" s="1251"/>
      <c r="K102" s="1250" t="s">
        <v>942</v>
      </c>
      <c r="L102" s="1250"/>
      <c r="M102" s="1250" t="s">
        <v>942</v>
      </c>
    </row>
    <row r="103" spans="2:13" ht="52.8">
      <c r="B103" s="1057" t="s">
        <v>77</v>
      </c>
      <c r="C103" s="1056" t="s">
        <v>1818</v>
      </c>
      <c r="D103" s="1048" t="s">
        <v>504</v>
      </c>
      <c r="E103" s="1053" t="s">
        <v>510</v>
      </c>
      <c r="G103" s="1053" t="s">
        <v>942</v>
      </c>
      <c r="H103" s="1053"/>
      <c r="I103" s="1250"/>
      <c r="J103" s="1251"/>
      <c r="K103" s="1250" t="s">
        <v>942</v>
      </c>
      <c r="L103" s="1250"/>
      <c r="M103" s="1250" t="s">
        <v>942</v>
      </c>
    </row>
    <row r="104" spans="2:13" ht="12" customHeight="1">
      <c r="B104" s="983" t="s">
        <v>1450</v>
      </c>
      <c r="C104" s="834"/>
      <c r="D104" s="835"/>
      <c r="E104" s="836"/>
      <c r="G104" s="836" t="s">
        <v>942</v>
      </c>
      <c r="H104" s="836"/>
      <c r="I104" s="1233"/>
      <c r="J104" s="1234"/>
      <c r="K104" s="1235" t="s">
        <v>942</v>
      </c>
      <c r="L104" s="1235"/>
      <c r="M104" s="1235" t="s">
        <v>942</v>
      </c>
    </row>
    <row r="105" spans="2:13" ht="12" customHeight="1">
      <c r="B105" s="833" t="s">
        <v>80</v>
      </c>
      <c r="C105" s="837" t="s">
        <v>63</v>
      </c>
      <c r="D105" s="838"/>
      <c r="E105" s="839" t="s">
        <v>64</v>
      </c>
      <c r="G105" s="839" t="s">
        <v>942</v>
      </c>
      <c r="H105" s="839"/>
      <c r="I105" s="1236"/>
      <c r="J105" s="1237"/>
      <c r="K105" s="1236">
        <v>3.34</v>
      </c>
      <c r="L105" s="1236"/>
      <c r="M105" s="1236">
        <v>3.93</v>
      </c>
    </row>
    <row r="106" spans="2:13" ht="12" customHeight="1">
      <c r="B106" s="985" t="s">
        <v>354</v>
      </c>
      <c r="C106" s="985"/>
      <c r="D106" s="999"/>
      <c r="E106" s="985"/>
      <c r="G106" s="985" t="s">
        <v>942</v>
      </c>
      <c r="H106" s="985"/>
      <c r="I106" s="1238"/>
      <c r="J106" s="1239"/>
      <c r="K106" s="1240" t="s">
        <v>942</v>
      </c>
      <c r="L106" s="1240"/>
      <c r="M106" s="1240" t="s">
        <v>942</v>
      </c>
    </row>
    <row r="107" spans="2:13" ht="12.75" customHeight="1">
      <c r="B107" s="858" t="s">
        <v>214</v>
      </c>
      <c r="C107" s="859" t="s">
        <v>531</v>
      </c>
      <c r="D107" s="860"/>
      <c r="E107" s="784" t="s">
        <v>511</v>
      </c>
      <c r="G107" s="784" t="s">
        <v>942</v>
      </c>
      <c r="H107" s="784"/>
      <c r="I107" s="1241"/>
      <c r="J107" s="1242"/>
      <c r="K107" s="1241">
        <v>269.86</v>
      </c>
      <c r="L107" s="1241"/>
      <c r="M107" s="1241">
        <v>317.48</v>
      </c>
    </row>
    <row r="108" spans="2:13" ht="12.75" customHeight="1">
      <c r="B108" s="858" t="s">
        <v>214</v>
      </c>
      <c r="C108" s="859" t="s">
        <v>516</v>
      </c>
      <c r="D108" s="860"/>
      <c r="E108" s="784" t="s">
        <v>515</v>
      </c>
      <c r="G108" s="784" t="s">
        <v>942</v>
      </c>
      <c r="H108" s="784"/>
      <c r="I108" s="1241"/>
      <c r="J108" s="1242"/>
      <c r="K108" s="1241">
        <v>101.84</v>
      </c>
      <c r="L108" s="1241"/>
      <c r="M108" s="1241">
        <v>119.81</v>
      </c>
    </row>
    <row r="109" spans="2:13" ht="26.4">
      <c r="B109" s="858" t="s">
        <v>214</v>
      </c>
      <c r="C109" s="859" t="s">
        <v>514</v>
      </c>
      <c r="D109" s="860"/>
      <c r="E109" s="784" t="s">
        <v>512</v>
      </c>
      <c r="G109" s="784" t="s">
        <v>942</v>
      </c>
      <c r="H109" s="784"/>
      <c r="I109" s="1241"/>
      <c r="J109" s="1242"/>
      <c r="K109" s="1241">
        <v>247.32</v>
      </c>
      <c r="L109" s="1241"/>
      <c r="M109" s="1241">
        <v>290.95999999999998</v>
      </c>
    </row>
    <row r="110" spans="2:13" ht="12.75" customHeight="1">
      <c r="B110" s="858" t="s">
        <v>214</v>
      </c>
      <c r="C110" s="859" t="s">
        <v>53</v>
      </c>
      <c r="D110" s="860"/>
      <c r="E110" s="784" t="s">
        <v>513</v>
      </c>
      <c r="G110" s="784" t="s">
        <v>942</v>
      </c>
      <c r="H110" s="784"/>
      <c r="I110" s="1241"/>
      <c r="J110" s="1242"/>
      <c r="K110" s="1241">
        <v>146.49</v>
      </c>
      <c r="L110" s="1241"/>
      <c r="M110" s="1241">
        <v>172.34</v>
      </c>
    </row>
    <row r="111" spans="2:13" ht="12.75" customHeight="1">
      <c r="B111" s="858" t="s">
        <v>214</v>
      </c>
      <c r="C111" s="859" t="s">
        <v>517</v>
      </c>
      <c r="D111" s="860"/>
      <c r="E111" s="784" t="s">
        <v>435</v>
      </c>
      <c r="G111" s="784" t="s">
        <v>942</v>
      </c>
      <c r="H111" s="784"/>
      <c r="I111" s="1241"/>
      <c r="J111" s="1242"/>
      <c r="K111" s="1241">
        <v>145.47999999999999</v>
      </c>
      <c r="L111" s="1241"/>
      <c r="M111" s="1241">
        <v>171.15</v>
      </c>
    </row>
    <row r="112" spans="2:13" ht="12.75" customHeight="1">
      <c r="B112" s="858" t="s">
        <v>214</v>
      </c>
      <c r="C112" s="776" t="s">
        <v>693</v>
      </c>
      <c r="D112" s="777"/>
      <c r="E112" s="778" t="s">
        <v>694</v>
      </c>
      <c r="G112" s="778" t="s">
        <v>942</v>
      </c>
      <c r="H112" s="778"/>
      <c r="I112" s="1252"/>
      <c r="J112" s="1253"/>
      <c r="K112" s="1252" t="s">
        <v>942</v>
      </c>
      <c r="L112" s="1252"/>
      <c r="M112" s="1252" t="s">
        <v>942</v>
      </c>
    </row>
    <row r="113" spans="2:13" ht="12.75" customHeight="1">
      <c r="B113" s="985" t="s">
        <v>122</v>
      </c>
      <c r="C113" s="985"/>
      <c r="D113" s="999"/>
      <c r="E113" s="985"/>
      <c r="G113" s="985" t="s">
        <v>942</v>
      </c>
      <c r="H113" s="985"/>
      <c r="I113" s="1238"/>
      <c r="J113" s="1239"/>
      <c r="K113" s="1240" t="s">
        <v>942</v>
      </c>
      <c r="L113" s="1240"/>
      <c r="M113" s="1240" t="s">
        <v>942</v>
      </c>
    </row>
    <row r="114" spans="2:13" ht="12.75" customHeight="1">
      <c r="B114" s="872" t="s">
        <v>300</v>
      </c>
      <c r="C114" s="859" t="s">
        <v>518</v>
      </c>
      <c r="D114" s="860">
        <v>5900</v>
      </c>
      <c r="E114" s="784" t="s">
        <v>523</v>
      </c>
      <c r="G114" s="784" t="s">
        <v>942</v>
      </c>
      <c r="H114" s="784"/>
      <c r="I114" s="1241"/>
      <c r="J114" s="1242"/>
      <c r="K114" s="1241">
        <v>155.18</v>
      </c>
      <c r="L114" s="1241"/>
      <c r="M114" s="1241">
        <v>182.56</v>
      </c>
    </row>
    <row r="115" spans="2:13" ht="12.75" customHeight="1">
      <c r="B115" s="872" t="s">
        <v>300</v>
      </c>
      <c r="C115" s="859" t="s">
        <v>519</v>
      </c>
      <c r="D115" s="860">
        <v>14100</v>
      </c>
      <c r="E115" s="784" t="s">
        <v>524</v>
      </c>
      <c r="G115" s="784" t="s">
        <v>942</v>
      </c>
      <c r="H115" s="784"/>
      <c r="I115" s="1241"/>
      <c r="J115" s="1242"/>
      <c r="K115" s="1241">
        <v>199.81</v>
      </c>
      <c r="L115" s="1241"/>
      <c r="M115" s="1241">
        <v>235.07</v>
      </c>
    </row>
    <row r="116" spans="2:13" ht="12.75" customHeight="1">
      <c r="B116" s="872" t="s">
        <v>300</v>
      </c>
      <c r="C116" s="859" t="s">
        <v>520</v>
      </c>
      <c r="D116" s="860">
        <v>25300</v>
      </c>
      <c r="E116" s="784" t="s">
        <v>525</v>
      </c>
      <c r="G116" s="784" t="s">
        <v>942</v>
      </c>
      <c r="H116" s="784"/>
      <c r="I116" s="1241"/>
      <c r="J116" s="1242"/>
      <c r="K116" s="1241">
        <v>223.28</v>
      </c>
      <c r="L116" s="1241"/>
      <c r="M116" s="1241">
        <v>262.68</v>
      </c>
    </row>
    <row r="117" spans="2:13" ht="12.75" customHeight="1">
      <c r="B117" s="858"/>
      <c r="C117" s="859"/>
      <c r="D117" s="860"/>
      <c r="E117" s="784"/>
      <c r="G117" s="784" t="s">
        <v>942</v>
      </c>
      <c r="H117" s="784"/>
      <c r="I117" s="1241"/>
      <c r="J117" s="1242"/>
      <c r="K117" s="1241" t="s">
        <v>942</v>
      </c>
      <c r="L117" s="1241"/>
      <c r="M117" s="1241" t="s">
        <v>942</v>
      </c>
    </row>
    <row r="118" spans="2:13" ht="12.75" customHeight="1">
      <c r="B118" s="858" t="s">
        <v>521</v>
      </c>
      <c r="C118" s="859" t="s">
        <v>522</v>
      </c>
      <c r="D118" s="860">
        <v>68000</v>
      </c>
      <c r="E118" s="784" t="s">
        <v>526</v>
      </c>
      <c r="G118" s="784" t="s">
        <v>942</v>
      </c>
      <c r="H118" s="784"/>
      <c r="I118" s="1241"/>
      <c r="J118" s="1242"/>
      <c r="K118" s="1241">
        <v>138.99</v>
      </c>
      <c r="L118" s="1241"/>
      <c r="M118" s="1241">
        <v>163.52000000000001</v>
      </c>
    </row>
    <row r="119" spans="2:13" ht="12" customHeight="1">
      <c r="B119" s="775"/>
      <c r="C119" s="776"/>
      <c r="D119" s="777"/>
      <c r="E119" s="778"/>
      <c r="G119" s="778" t="s">
        <v>942</v>
      </c>
      <c r="H119" s="778"/>
      <c r="I119" s="1252"/>
      <c r="J119" s="1253"/>
      <c r="K119" s="1252" t="s">
        <v>942</v>
      </c>
      <c r="L119" s="1252"/>
      <c r="M119" s="1252" t="s">
        <v>942</v>
      </c>
    </row>
    <row r="120" spans="2:13" ht="15.6">
      <c r="B120" s="988" t="s">
        <v>1037</v>
      </c>
      <c r="C120" s="992"/>
      <c r="D120" s="993"/>
      <c r="E120" s="994"/>
      <c r="G120" s="994" t="s">
        <v>942</v>
      </c>
      <c r="H120" s="994"/>
      <c r="I120" s="1274"/>
      <c r="J120" s="1275"/>
      <c r="K120" s="1274" t="s">
        <v>942</v>
      </c>
      <c r="L120" s="1274"/>
      <c r="M120" s="1274" t="s">
        <v>942</v>
      </c>
    </row>
    <row r="121" spans="2:13" ht="15" customHeight="1">
      <c r="B121" s="981" t="s">
        <v>135</v>
      </c>
      <c r="C121" s="864"/>
      <c r="D121" s="865"/>
      <c r="E121" s="1085"/>
      <c r="G121" s="1085" t="s">
        <v>942</v>
      </c>
      <c r="H121" s="1085"/>
      <c r="I121" s="1276"/>
      <c r="J121" s="1277"/>
      <c r="K121" s="1278" t="s">
        <v>942</v>
      </c>
      <c r="L121" s="1278"/>
      <c r="M121" s="1278" t="s">
        <v>942</v>
      </c>
    </row>
    <row r="122" spans="2:13" ht="26.4">
      <c r="B122" s="987" t="s">
        <v>77</v>
      </c>
      <c r="C122" s="1086" t="s">
        <v>1011</v>
      </c>
      <c r="D122" s="1087"/>
      <c r="E122" s="892" t="s">
        <v>1012</v>
      </c>
      <c r="G122" s="892" t="s">
        <v>942</v>
      </c>
      <c r="H122" s="892"/>
      <c r="I122" s="1279"/>
      <c r="J122" s="1280"/>
      <c r="K122" s="1279">
        <v>771.03</v>
      </c>
      <c r="L122" s="1279"/>
      <c r="M122" s="1279">
        <v>907.09</v>
      </c>
    </row>
    <row r="123" spans="2:13" ht="26.4">
      <c r="B123" s="987" t="s">
        <v>77</v>
      </c>
      <c r="C123" s="1088" t="s">
        <v>1013</v>
      </c>
      <c r="D123" s="1087"/>
      <c r="E123" s="1089" t="s">
        <v>1014</v>
      </c>
      <c r="G123" s="1089" t="s">
        <v>942</v>
      </c>
      <c r="H123" s="1089"/>
      <c r="I123" s="1281"/>
      <c r="J123" s="1282"/>
      <c r="K123" s="1281">
        <v>1079.44</v>
      </c>
      <c r="L123" s="1281"/>
      <c r="M123" s="1281">
        <v>1269.93</v>
      </c>
    </row>
    <row r="124" spans="2:13">
      <c r="B124" s="983" t="s">
        <v>1450</v>
      </c>
      <c r="C124" s="834"/>
      <c r="D124" s="835"/>
      <c r="E124" s="836"/>
      <c r="G124" s="836" t="s">
        <v>942</v>
      </c>
      <c r="H124" s="836"/>
      <c r="I124" s="1233"/>
      <c r="J124" s="1234"/>
      <c r="K124" s="1235" t="s">
        <v>942</v>
      </c>
      <c r="L124" s="1235"/>
      <c r="M124" s="1235" t="s">
        <v>942</v>
      </c>
    </row>
    <row r="125" spans="2:13">
      <c r="B125" s="833" t="s">
        <v>80</v>
      </c>
      <c r="C125" s="837" t="s">
        <v>63</v>
      </c>
      <c r="D125" s="838"/>
      <c r="E125" s="839" t="s">
        <v>64</v>
      </c>
      <c r="G125" s="839" t="s">
        <v>942</v>
      </c>
      <c r="H125" s="839"/>
      <c r="I125" s="1236"/>
      <c r="J125" s="1237"/>
      <c r="K125" s="1236">
        <v>3.34</v>
      </c>
      <c r="L125" s="1236"/>
      <c r="M125" s="1236">
        <v>3.93</v>
      </c>
    </row>
    <row r="126" spans="2:13" ht="12" customHeight="1">
      <c r="B126" s="985" t="s">
        <v>354</v>
      </c>
      <c r="C126" s="985"/>
      <c r="D126" s="999"/>
      <c r="E126" s="985"/>
      <c r="G126" s="985" t="s">
        <v>942</v>
      </c>
      <c r="H126" s="985"/>
      <c r="I126" s="1238"/>
      <c r="J126" s="1239"/>
      <c r="K126" s="1240" t="s">
        <v>942</v>
      </c>
      <c r="L126" s="1240"/>
      <c r="M126" s="1240" t="s">
        <v>942</v>
      </c>
    </row>
    <row r="127" spans="2:13" ht="12" customHeight="1">
      <c r="B127" s="887" t="s">
        <v>214</v>
      </c>
      <c r="C127" s="847" t="s">
        <v>1030</v>
      </c>
      <c r="D127" s="1000"/>
      <c r="E127" s="847" t="s">
        <v>1029</v>
      </c>
      <c r="G127" s="847" t="s">
        <v>942</v>
      </c>
      <c r="H127" s="847"/>
      <c r="I127" s="1283"/>
      <c r="J127" s="1284"/>
      <c r="K127" s="1283">
        <v>319.2</v>
      </c>
      <c r="L127" s="1283"/>
      <c r="M127" s="1283">
        <v>375.53</v>
      </c>
    </row>
    <row r="128" spans="2:13" ht="12" customHeight="1">
      <c r="B128" s="887" t="s">
        <v>214</v>
      </c>
      <c r="C128" s="847" t="s">
        <v>1247</v>
      </c>
      <c r="D128" s="1000"/>
      <c r="E128" s="847" t="s">
        <v>1028</v>
      </c>
      <c r="G128" s="847" t="s">
        <v>942</v>
      </c>
      <c r="H128" s="847"/>
      <c r="I128" s="1283"/>
      <c r="J128" s="1284"/>
      <c r="K128" s="1283">
        <v>909.82</v>
      </c>
      <c r="L128" s="1283"/>
      <c r="M128" s="1283">
        <v>1070.3800000000001</v>
      </c>
    </row>
    <row r="129" spans="2:13" ht="12" customHeight="1">
      <c r="B129" s="887" t="s">
        <v>214</v>
      </c>
      <c r="C129" s="847" t="s">
        <v>1432</v>
      </c>
      <c r="D129" s="765"/>
      <c r="E129" s="847" t="s">
        <v>1329</v>
      </c>
      <c r="G129" s="847" t="s">
        <v>942</v>
      </c>
      <c r="H129" s="847"/>
      <c r="I129" s="1283"/>
      <c r="J129" s="1284"/>
      <c r="K129" s="1283">
        <v>208.18</v>
      </c>
      <c r="L129" s="1283"/>
      <c r="M129" s="1283">
        <v>244.92</v>
      </c>
    </row>
    <row r="130" spans="2:13" ht="12" customHeight="1">
      <c r="B130" s="887" t="s">
        <v>214</v>
      </c>
      <c r="C130" s="847" t="s">
        <v>1327</v>
      </c>
      <c r="D130" s="1000"/>
      <c r="E130" s="847" t="s">
        <v>1032</v>
      </c>
      <c r="G130" s="847" t="s">
        <v>942</v>
      </c>
      <c r="H130" s="847"/>
      <c r="I130" s="1283"/>
      <c r="J130" s="1284"/>
      <c r="K130" s="1283">
        <v>245.19</v>
      </c>
      <c r="L130" s="1283"/>
      <c r="M130" s="1283">
        <v>288.45999999999998</v>
      </c>
    </row>
    <row r="131" spans="2:13" ht="12" customHeight="1">
      <c r="B131" s="887" t="s">
        <v>214</v>
      </c>
      <c r="C131" s="847" t="s">
        <v>1038</v>
      </c>
      <c r="D131" s="1000"/>
      <c r="E131" s="847" t="s">
        <v>1031</v>
      </c>
      <c r="G131" s="847" t="s">
        <v>942</v>
      </c>
      <c r="H131" s="847"/>
      <c r="I131" s="1283"/>
      <c r="J131" s="1284"/>
      <c r="K131" s="1283">
        <v>804.95</v>
      </c>
      <c r="L131" s="1283"/>
      <c r="M131" s="1283">
        <v>947</v>
      </c>
    </row>
    <row r="132" spans="2:13" ht="12" customHeight="1">
      <c r="B132" s="887" t="s">
        <v>214</v>
      </c>
      <c r="C132" s="847" t="s">
        <v>1034</v>
      </c>
      <c r="D132" s="1000"/>
      <c r="E132" s="847" t="s">
        <v>776</v>
      </c>
      <c r="G132" s="847" t="s">
        <v>942</v>
      </c>
      <c r="H132" s="847"/>
      <c r="I132" s="1283"/>
      <c r="J132" s="1284"/>
      <c r="K132" s="1283">
        <v>84.6</v>
      </c>
      <c r="L132" s="1283"/>
      <c r="M132" s="1283">
        <v>99.53</v>
      </c>
    </row>
    <row r="133" spans="2:13" ht="12" customHeight="1">
      <c r="B133" s="887" t="s">
        <v>214</v>
      </c>
      <c r="C133" s="847" t="s">
        <v>1252</v>
      </c>
      <c r="D133" s="1000"/>
      <c r="E133" s="847" t="s">
        <v>1035</v>
      </c>
      <c r="G133" s="847" t="s">
        <v>942</v>
      </c>
      <c r="H133" s="847"/>
      <c r="I133" s="1283"/>
      <c r="J133" s="1284"/>
      <c r="K133" s="1283">
        <v>282.2</v>
      </c>
      <c r="L133" s="1283"/>
      <c r="M133" s="1283">
        <v>332</v>
      </c>
    </row>
    <row r="134" spans="2:13" ht="12" customHeight="1">
      <c r="B134" s="887" t="s">
        <v>214</v>
      </c>
      <c r="C134" s="847" t="s">
        <v>1039</v>
      </c>
      <c r="D134" s="1000"/>
      <c r="E134" s="847" t="s">
        <v>1036</v>
      </c>
      <c r="G134" s="847" t="s">
        <v>942</v>
      </c>
      <c r="H134" s="847"/>
      <c r="I134" s="1283"/>
      <c r="J134" s="1284"/>
      <c r="K134" s="1283">
        <v>798.8</v>
      </c>
      <c r="L134" s="1283"/>
      <c r="M134" s="1283">
        <v>939.76</v>
      </c>
    </row>
    <row r="135" spans="2:13" ht="11.55" customHeight="1">
      <c r="B135" s="985" t="s">
        <v>122</v>
      </c>
      <c r="C135" s="985"/>
      <c r="D135" s="999"/>
      <c r="E135" s="985"/>
      <c r="G135" s="985" t="s">
        <v>942</v>
      </c>
      <c r="H135" s="985"/>
      <c r="I135" s="1238"/>
      <c r="J135" s="1239"/>
      <c r="K135" s="1240" t="s">
        <v>942</v>
      </c>
      <c r="L135" s="1240"/>
      <c r="M135" s="1240" t="s">
        <v>942</v>
      </c>
    </row>
    <row r="136" spans="2:13" ht="11.55" customHeight="1">
      <c r="B136" s="984" t="s">
        <v>300</v>
      </c>
      <c r="C136" s="1004" t="s">
        <v>1020</v>
      </c>
      <c r="D136" s="1006" t="s">
        <v>1021</v>
      </c>
      <c r="E136" s="1004" t="s">
        <v>1019</v>
      </c>
      <c r="G136" s="1004" t="s">
        <v>942</v>
      </c>
      <c r="H136" s="1004"/>
      <c r="I136" s="1285"/>
      <c r="J136" s="1286"/>
      <c r="K136" s="1285" t="s">
        <v>942</v>
      </c>
      <c r="L136" s="1285"/>
      <c r="M136" s="1285" t="s">
        <v>942</v>
      </c>
    </row>
    <row r="137" spans="2:13" ht="12" customHeight="1">
      <c r="B137" s="872" t="s">
        <v>300</v>
      </c>
      <c r="C137" s="886" t="s">
        <v>1023</v>
      </c>
      <c r="D137" s="874" t="s">
        <v>1024</v>
      </c>
      <c r="E137" s="886" t="s">
        <v>1022</v>
      </c>
      <c r="G137" s="886" t="s">
        <v>942</v>
      </c>
      <c r="H137" s="886"/>
      <c r="I137" s="1270"/>
      <c r="J137" s="1287"/>
      <c r="K137" s="1270">
        <v>204.53</v>
      </c>
      <c r="L137" s="1270"/>
      <c r="M137" s="1270">
        <v>240.62</v>
      </c>
    </row>
    <row r="138" spans="2:13" ht="12" customHeight="1">
      <c r="B138" s="872" t="s">
        <v>300</v>
      </c>
      <c r="C138" s="886" t="s">
        <v>1026</v>
      </c>
      <c r="D138" s="874" t="s">
        <v>1027</v>
      </c>
      <c r="E138" s="886" t="s">
        <v>1025</v>
      </c>
      <c r="G138" s="886" t="s">
        <v>942</v>
      </c>
      <c r="H138" s="886"/>
      <c r="I138" s="1270"/>
      <c r="J138" s="1287"/>
      <c r="K138" s="1270">
        <v>245.02</v>
      </c>
      <c r="L138" s="1270"/>
      <c r="M138" s="1270">
        <v>288.26</v>
      </c>
    </row>
    <row r="139" spans="2:13" ht="12" customHeight="1">
      <c r="B139" s="872" t="s">
        <v>85</v>
      </c>
      <c r="C139" s="886" t="s">
        <v>521</v>
      </c>
      <c r="D139" s="874" t="s">
        <v>997</v>
      </c>
      <c r="E139" s="886" t="s">
        <v>1018</v>
      </c>
      <c r="G139" s="886" t="s">
        <v>942</v>
      </c>
      <c r="H139" s="886"/>
      <c r="I139" s="1270"/>
      <c r="J139" s="1287"/>
      <c r="K139" s="1270">
        <v>94.49</v>
      </c>
      <c r="L139" s="1270"/>
      <c r="M139" s="1270">
        <v>111.16</v>
      </c>
    </row>
    <row r="140" spans="2:13" ht="12" customHeight="1">
      <c r="B140" s="878" t="s">
        <v>243</v>
      </c>
      <c r="C140" s="886" t="s">
        <v>1015</v>
      </c>
      <c r="D140" s="874" t="s">
        <v>65</v>
      </c>
      <c r="E140" s="886" t="s">
        <v>133</v>
      </c>
      <c r="G140" s="886" t="s">
        <v>942</v>
      </c>
      <c r="H140" s="886"/>
      <c r="I140" s="1270"/>
      <c r="J140" s="1287"/>
      <c r="K140" s="1270">
        <v>68.150000000000006</v>
      </c>
      <c r="L140" s="1270"/>
      <c r="M140" s="1270">
        <v>80.180000000000007</v>
      </c>
    </row>
    <row r="141" spans="2:13" ht="12" customHeight="1">
      <c r="B141" s="878" t="s">
        <v>243</v>
      </c>
      <c r="C141" s="886" t="s">
        <v>1016</v>
      </c>
      <c r="D141" s="874" t="s">
        <v>1017</v>
      </c>
      <c r="E141" s="886" t="s">
        <v>132</v>
      </c>
      <c r="G141" s="886" t="s">
        <v>942</v>
      </c>
      <c r="H141" s="886"/>
      <c r="I141" s="1270"/>
      <c r="J141" s="1287"/>
      <c r="K141" s="1270">
        <v>38.96</v>
      </c>
      <c r="L141" s="1270"/>
      <c r="M141" s="1270">
        <v>45.84</v>
      </c>
    </row>
    <row r="142" spans="2:13" ht="12" customHeight="1">
      <c r="B142" s="775"/>
      <c r="C142" s="776"/>
      <c r="D142" s="777"/>
      <c r="E142" s="778"/>
      <c r="G142" s="778" t="s">
        <v>942</v>
      </c>
      <c r="H142" s="778"/>
      <c r="I142" s="1252"/>
      <c r="J142" s="1253"/>
      <c r="K142" s="1252" t="s">
        <v>942</v>
      </c>
      <c r="L142" s="1252"/>
      <c r="M142" s="1252" t="s">
        <v>942</v>
      </c>
    </row>
    <row r="143" spans="2:13" ht="15.6">
      <c r="B143" s="1090" t="s">
        <v>1165</v>
      </c>
      <c r="C143" s="1091"/>
      <c r="D143" s="1092"/>
      <c r="E143" s="1093"/>
      <c r="G143" s="1093" t="s">
        <v>942</v>
      </c>
      <c r="H143" s="1093"/>
      <c r="I143" s="1288"/>
      <c r="J143" s="1289"/>
      <c r="K143" s="1288" t="s">
        <v>942</v>
      </c>
      <c r="L143" s="1288"/>
      <c r="M143" s="1288" t="s">
        <v>942</v>
      </c>
    </row>
    <row r="144" spans="2:13" ht="28.05" customHeight="1">
      <c r="B144" s="1094" t="s">
        <v>1819</v>
      </c>
      <c r="C144" s="1095" t="s">
        <v>1820</v>
      </c>
      <c r="D144" s="1096"/>
      <c r="E144" s="1097" t="s">
        <v>543</v>
      </c>
      <c r="G144" s="1097" t="s">
        <v>942</v>
      </c>
      <c r="H144" s="1097"/>
      <c r="I144" s="1290"/>
      <c r="J144" s="1291"/>
      <c r="K144" s="1290" t="s">
        <v>942</v>
      </c>
      <c r="L144" s="1290"/>
      <c r="M144" s="1290" t="s">
        <v>942</v>
      </c>
    </row>
    <row r="145" spans="2:13" ht="28.05" customHeight="1">
      <c r="B145" s="1094" t="s">
        <v>542</v>
      </c>
      <c r="C145" s="1095" t="s">
        <v>545</v>
      </c>
      <c r="D145" s="1096"/>
      <c r="E145" s="1097" t="s">
        <v>544</v>
      </c>
      <c r="G145" s="1097" t="s">
        <v>942</v>
      </c>
      <c r="H145" s="1097"/>
      <c r="I145" s="1290"/>
      <c r="J145" s="1291"/>
      <c r="K145" s="1290" t="s">
        <v>942</v>
      </c>
      <c r="L145" s="1290"/>
      <c r="M145" s="1290" t="s">
        <v>942</v>
      </c>
    </row>
    <row r="146" spans="2:13" ht="12" customHeight="1">
      <c r="B146" s="985" t="s">
        <v>256</v>
      </c>
      <c r="C146" s="985"/>
      <c r="D146" s="999"/>
      <c r="E146" s="985"/>
      <c r="G146" s="985" t="s">
        <v>942</v>
      </c>
      <c r="H146" s="985"/>
      <c r="I146" s="1238"/>
      <c r="J146" s="1239"/>
      <c r="K146" s="1240" t="s">
        <v>942</v>
      </c>
      <c r="L146" s="1240"/>
      <c r="M146" s="1240" t="s">
        <v>942</v>
      </c>
    </row>
    <row r="147" spans="2:13" ht="11.55" customHeight="1">
      <c r="B147" s="887" t="s">
        <v>140</v>
      </c>
      <c r="C147" s="1098" t="s">
        <v>242</v>
      </c>
      <c r="D147" s="1000"/>
      <c r="E147" s="1099" t="s">
        <v>222</v>
      </c>
      <c r="G147" s="1099" t="s">
        <v>942</v>
      </c>
      <c r="H147" s="1099"/>
      <c r="I147" s="1292"/>
      <c r="J147" s="1293"/>
      <c r="K147" s="1292" t="s">
        <v>942</v>
      </c>
      <c r="L147" s="1292"/>
      <c r="M147" s="1292" t="s">
        <v>942</v>
      </c>
    </row>
    <row r="148" spans="2:13" ht="11.55" customHeight="1">
      <c r="B148" s="887" t="s">
        <v>140</v>
      </c>
      <c r="C148" s="1100" t="s">
        <v>254</v>
      </c>
      <c r="D148" s="1000"/>
      <c r="E148" s="1099" t="s">
        <v>225</v>
      </c>
      <c r="G148" s="1099" t="s">
        <v>942</v>
      </c>
      <c r="H148" s="1099"/>
      <c r="I148" s="1292"/>
      <c r="J148" s="1293"/>
      <c r="K148" s="1292">
        <v>725.93</v>
      </c>
      <c r="L148" s="1292"/>
      <c r="M148" s="1292">
        <v>854.04</v>
      </c>
    </row>
    <row r="149" spans="2:13" s="306" customFormat="1" ht="11.55" customHeight="1">
      <c r="B149" s="1101" t="s">
        <v>140</v>
      </c>
      <c r="C149" s="1100" t="s">
        <v>240</v>
      </c>
      <c r="D149" s="1102"/>
      <c r="E149" s="1103" t="s">
        <v>223</v>
      </c>
      <c r="F149" s="6"/>
      <c r="G149" s="1103" t="s">
        <v>942</v>
      </c>
      <c r="H149" s="1103"/>
      <c r="I149" s="1294"/>
      <c r="J149" s="1295"/>
      <c r="K149" s="1294" t="s">
        <v>942</v>
      </c>
      <c r="L149" s="1294"/>
      <c r="M149" s="1294" t="s">
        <v>942</v>
      </c>
    </row>
    <row r="150" spans="2:13" ht="11.55" customHeight="1">
      <c r="B150" s="887" t="s">
        <v>140</v>
      </c>
      <c r="C150" s="1098" t="s">
        <v>227</v>
      </c>
      <c r="D150" s="1000"/>
      <c r="E150" s="1099" t="s">
        <v>226</v>
      </c>
      <c r="G150" s="1099" t="s">
        <v>942</v>
      </c>
      <c r="H150" s="1099"/>
      <c r="I150" s="1292"/>
      <c r="J150" s="1293"/>
      <c r="K150" s="1292" t="s">
        <v>942</v>
      </c>
      <c r="L150" s="1292"/>
      <c r="M150" s="1292" t="s">
        <v>942</v>
      </c>
    </row>
    <row r="151" spans="2:13" ht="11.55" customHeight="1">
      <c r="B151" s="887" t="s">
        <v>140</v>
      </c>
      <c r="C151" s="1100" t="s">
        <v>241</v>
      </c>
      <c r="D151" s="1000"/>
      <c r="E151" s="1099" t="s">
        <v>224</v>
      </c>
      <c r="G151" s="1099" t="s">
        <v>942</v>
      </c>
      <c r="H151" s="1099"/>
      <c r="I151" s="1292"/>
      <c r="J151" s="1293"/>
      <c r="K151" s="1292" t="s">
        <v>942</v>
      </c>
      <c r="L151" s="1292"/>
      <c r="M151" s="1292" t="s">
        <v>942</v>
      </c>
    </row>
    <row r="152" spans="2:13" ht="11.55" customHeight="1">
      <c r="B152" s="887" t="s">
        <v>140</v>
      </c>
      <c r="C152" s="1098" t="s">
        <v>229</v>
      </c>
      <c r="D152" s="1000"/>
      <c r="E152" s="1099" t="s">
        <v>228</v>
      </c>
      <c r="G152" s="1099" t="s">
        <v>942</v>
      </c>
      <c r="H152" s="1099"/>
      <c r="I152" s="1292"/>
      <c r="J152" s="1293"/>
      <c r="K152" s="1292" t="s">
        <v>942</v>
      </c>
      <c r="L152" s="1292"/>
      <c r="M152" s="1292" t="s">
        <v>942</v>
      </c>
    </row>
    <row r="153" spans="2:13" s="306" customFormat="1" ht="11.55" customHeight="1">
      <c r="B153" s="1101" t="s">
        <v>140</v>
      </c>
      <c r="C153" s="1100" t="s">
        <v>231</v>
      </c>
      <c r="D153" s="1102"/>
      <c r="E153" s="1103" t="s">
        <v>230</v>
      </c>
      <c r="F153" s="6"/>
      <c r="G153" s="1103" t="s">
        <v>942</v>
      </c>
      <c r="H153" s="1103"/>
      <c r="I153" s="1294"/>
      <c r="J153" s="1295"/>
      <c r="K153" s="1294">
        <v>289.5</v>
      </c>
      <c r="L153" s="1294"/>
      <c r="M153" s="1294">
        <v>340.59</v>
      </c>
    </row>
    <row r="154" spans="2:13" ht="11.55" customHeight="1">
      <c r="B154" s="887" t="s">
        <v>140</v>
      </c>
      <c r="C154" s="1098" t="s">
        <v>546</v>
      </c>
      <c r="D154" s="1000"/>
      <c r="E154" s="1104" t="s">
        <v>547</v>
      </c>
      <c r="G154" s="1104" t="s">
        <v>942</v>
      </c>
      <c r="H154" s="1104"/>
      <c r="I154" s="1296"/>
      <c r="J154" s="1297"/>
      <c r="K154" s="1296" t="s">
        <v>942</v>
      </c>
      <c r="L154" s="1296"/>
      <c r="M154" s="1296" t="s">
        <v>942</v>
      </c>
    </row>
    <row r="155" spans="2:13" ht="11.55" customHeight="1">
      <c r="B155" s="887" t="s">
        <v>140</v>
      </c>
      <c r="C155" s="1105" t="s">
        <v>1821</v>
      </c>
      <c r="D155" s="1106"/>
      <c r="E155" s="1107" t="s">
        <v>75</v>
      </c>
      <c r="G155" s="1107" t="s">
        <v>942</v>
      </c>
      <c r="H155" s="1107"/>
      <c r="I155" s="1298"/>
      <c r="J155" s="1299"/>
      <c r="K155" s="1298">
        <v>308.42</v>
      </c>
      <c r="L155" s="1298"/>
      <c r="M155" s="1298">
        <v>362.85</v>
      </c>
    </row>
    <row r="156" spans="2:13" ht="11.55" customHeight="1">
      <c r="B156" s="985" t="s">
        <v>122</v>
      </c>
      <c r="C156" s="985"/>
      <c r="D156" s="999"/>
      <c r="E156" s="985"/>
      <c r="G156" s="985" t="s">
        <v>942</v>
      </c>
      <c r="H156" s="985"/>
      <c r="I156" s="1238"/>
      <c r="J156" s="1239"/>
      <c r="K156" s="1240" t="s">
        <v>942</v>
      </c>
      <c r="L156" s="1240"/>
      <c r="M156" s="1240" t="s">
        <v>942</v>
      </c>
    </row>
    <row r="157" spans="2:13" ht="11.55" customHeight="1">
      <c r="B157" s="872" t="s">
        <v>300</v>
      </c>
      <c r="C157" s="847" t="s">
        <v>233</v>
      </c>
      <c r="D157" s="1001">
        <v>13000</v>
      </c>
      <c r="E157" s="1001" t="s">
        <v>232</v>
      </c>
      <c r="G157" s="1001" t="s">
        <v>942</v>
      </c>
      <c r="H157" s="1001"/>
      <c r="I157" s="1283"/>
      <c r="J157" s="1300"/>
      <c r="K157" s="1283">
        <v>177.01</v>
      </c>
      <c r="L157" s="1283"/>
      <c r="M157" s="1283">
        <v>208.25</v>
      </c>
    </row>
    <row r="158" spans="2:13" ht="11.55" customHeight="1">
      <c r="B158" s="872" t="s">
        <v>300</v>
      </c>
      <c r="C158" s="847" t="s">
        <v>235</v>
      </c>
      <c r="D158" s="1001">
        <v>30000</v>
      </c>
      <c r="E158" s="1001" t="s">
        <v>234</v>
      </c>
      <c r="G158" s="1001" t="s">
        <v>942</v>
      </c>
      <c r="H158" s="1001"/>
      <c r="I158" s="1283"/>
      <c r="J158" s="1300"/>
      <c r="K158" s="1283">
        <v>289.67</v>
      </c>
      <c r="L158" s="1283"/>
      <c r="M158" s="1283">
        <v>340.79</v>
      </c>
    </row>
    <row r="159" spans="2:13" ht="11.55" customHeight="1">
      <c r="B159" s="887" t="s">
        <v>85</v>
      </c>
      <c r="C159" s="847" t="s">
        <v>237</v>
      </c>
      <c r="D159" s="1001">
        <v>80000</v>
      </c>
      <c r="E159" s="1001" t="s">
        <v>236</v>
      </c>
      <c r="G159" s="1001" t="s">
        <v>942</v>
      </c>
      <c r="H159" s="1001"/>
      <c r="I159" s="1283"/>
      <c r="J159" s="1300"/>
      <c r="K159" s="1283">
        <v>304.97000000000003</v>
      </c>
      <c r="L159" s="1283"/>
      <c r="M159" s="1283">
        <v>358.79</v>
      </c>
    </row>
    <row r="160" spans="2:13" ht="11.55" customHeight="1">
      <c r="B160" s="887" t="s">
        <v>85</v>
      </c>
      <c r="C160" s="1108" t="s">
        <v>239</v>
      </c>
      <c r="D160" s="1109">
        <v>150000</v>
      </c>
      <c r="E160" s="1109" t="s">
        <v>238</v>
      </c>
      <c r="G160" s="1109" t="s">
        <v>942</v>
      </c>
      <c r="H160" s="1109"/>
      <c r="I160" s="1294"/>
      <c r="J160" s="1295"/>
      <c r="K160" s="1294">
        <v>517.19000000000005</v>
      </c>
      <c r="L160" s="1294"/>
      <c r="M160" s="1294">
        <v>608.46</v>
      </c>
    </row>
    <row r="161" spans="2:13" ht="11.55" customHeight="1">
      <c r="B161" s="887" t="s">
        <v>243</v>
      </c>
      <c r="C161" s="1110" t="s">
        <v>244</v>
      </c>
      <c r="D161" s="1109" t="s">
        <v>351</v>
      </c>
      <c r="E161" s="1109" t="s">
        <v>133</v>
      </c>
      <c r="G161" s="1109" t="s">
        <v>942</v>
      </c>
      <c r="H161" s="1109"/>
      <c r="I161" s="1294"/>
      <c r="J161" s="1295"/>
      <c r="K161" s="1294">
        <v>68.150000000000006</v>
      </c>
      <c r="L161" s="1294"/>
      <c r="M161" s="1294">
        <v>80.180000000000007</v>
      </c>
    </row>
    <row r="162" spans="2:13" ht="12" customHeight="1">
      <c r="B162" s="887"/>
      <c r="C162" s="850"/>
      <c r="D162" s="848"/>
      <c r="E162" s="817"/>
      <c r="G162" s="817" t="s">
        <v>942</v>
      </c>
      <c r="H162" s="817"/>
      <c r="I162" s="1301"/>
      <c r="J162" s="1302"/>
      <c r="K162" s="1301" t="s">
        <v>942</v>
      </c>
      <c r="L162" s="1301"/>
      <c r="M162" s="1301" t="s">
        <v>942</v>
      </c>
    </row>
    <row r="163" spans="2:13" ht="15.6">
      <c r="B163" s="1059" t="s">
        <v>1040</v>
      </c>
      <c r="C163" s="1060"/>
      <c r="D163" s="1061"/>
      <c r="E163" s="1062"/>
      <c r="G163" s="1062" t="s">
        <v>942</v>
      </c>
      <c r="H163" s="1062"/>
      <c r="I163" s="1257"/>
      <c r="J163" s="1258"/>
      <c r="K163" s="1257" t="s">
        <v>942</v>
      </c>
      <c r="L163" s="1257"/>
      <c r="M163" s="1257" t="s">
        <v>942</v>
      </c>
    </row>
    <row r="164" spans="2:13" ht="25.5" customHeight="1">
      <c r="B164" s="1111" t="s">
        <v>78</v>
      </c>
      <c r="C164" s="1112" t="s">
        <v>1822</v>
      </c>
      <c r="D164" s="1113" t="s">
        <v>504</v>
      </c>
      <c r="E164" s="1114" t="s">
        <v>107</v>
      </c>
      <c r="G164" s="1114" t="s">
        <v>942</v>
      </c>
      <c r="H164" s="1114"/>
      <c r="I164" s="1303"/>
      <c r="J164" s="1304"/>
      <c r="K164" s="1303" t="s">
        <v>942</v>
      </c>
      <c r="L164" s="1303"/>
      <c r="M164" s="1303" t="s">
        <v>942</v>
      </c>
    </row>
    <row r="165" spans="2:13" ht="12" customHeight="1">
      <c r="B165" s="985" t="s">
        <v>256</v>
      </c>
      <c r="C165" s="985"/>
      <c r="D165" s="999"/>
      <c r="E165" s="985"/>
      <c r="G165" s="985" t="s">
        <v>942</v>
      </c>
      <c r="H165" s="985"/>
      <c r="I165" s="1238"/>
      <c r="J165" s="1239"/>
      <c r="K165" s="1240" t="s">
        <v>942</v>
      </c>
      <c r="L165" s="1240"/>
      <c r="M165" s="1240" t="s">
        <v>942</v>
      </c>
    </row>
    <row r="166" spans="2:13" ht="12" customHeight="1">
      <c r="B166" s="858" t="s">
        <v>140</v>
      </c>
      <c r="C166" s="859" t="s">
        <v>167</v>
      </c>
      <c r="D166" s="860"/>
      <c r="E166" s="784" t="s">
        <v>108</v>
      </c>
      <c r="G166" s="784" t="s">
        <v>942</v>
      </c>
      <c r="H166" s="784"/>
      <c r="I166" s="1241"/>
      <c r="J166" s="1242"/>
      <c r="K166" s="1241">
        <v>218.12</v>
      </c>
      <c r="L166" s="1241"/>
      <c r="M166" s="1241">
        <v>256.61</v>
      </c>
    </row>
    <row r="167" spans="2:13" ht="12" customHeight="1">
      <c r="B167" s="858" t="s">
        <v>140</v>
      </c>
      <c r="C167" s="859" t="s">
        <v>109</v>
      </c>
      <c r="D167" s="860"/>
      <c r="E167" s="784" t="s">
        <v>110</v>
      </c>
      <c r="G167" s="784" t="s">
        <v>942</v>
      </c>
      <c r="H167" s="784"/>
      <c r="I167" s="1241"/>
      <c r="J167" s="1242"/>
      <c r="K167" s="1241" t="s">
        <v>942</v>
      </c>
      <c r="L167" s="1241"/>
      <c r="M167" s="1241" t="s">
        <v>942</v>
      </c>
    </row>
    <row r="168" spans="2:13" ht="12" customHeight="1">
      <c r="B168" s="858" t="s">
        <v>140</v>
      </c>
      <c r="C168" s="859" t="s">
        <v>111</v>
      </c>
      <c r="D168" s="860"/>
      <c r="E168" s="784" t="s">
        <v>112</v>
      </c>
      <c r="G168" s="784" t="s">
        <v>942</v>
      </c>
      <c r="H168" s="784"/>
      <c r="I168" s="1241"/>
      <c r="J168" s="1242"/>
      <c r="K168" s="1241" t="s">
        <v>942</v>
      </c>
      <c r="L168" s="1241"/>
      <c r="M168" s="1241" t="s">
        <v>942</v>
      </c>
    </row>
    <row r="169" spans="2:13" ht="12" customHeight="1">
      <c r="B169" s="858" t="s">
        <v>140</v>
      </c>
      <c r="C169" s="859" t="s">
        <v>113</v>
      </c>
      <c r="D169" s="860"/>
      <c r="E169" s="784" t="s">
        <v>114</v>
      </c>
      <c r="G169" s="784" t="s">
        <v>942</v>
      </c>
      <c r="H169" s="784"/>
      <c r="I169" s="1241"/>
      <c r="J169" s="1242"/>
      <c r="K169" s="1241">
        <v>218.22</v>
      </c>
      <c r="L169" s="1241"/>
      <c r="M169" s="1241">
        <v>256.73</v>
      </c>
    </row>
    <row r="170" spans="2:13" ht="12" customHeight="1">
      <c r="B170" s="858" t="s">
        <v>140</v>
      </c>
      <c r="C170" s="859" t="s">
        <v>181</v>
      </c>
      <c r="D170" s="860"/>
      <c r="E170" s="784" t="s">
        <v>115</v>
      </c>
      <c r="G170" s="784" t="s">
        <v>942</v>
      </c>
      <c r="H170" s="784"/>
      <c r="I170" s="1241"/>
      <c r="J170" s="1242"/>
      <c r="K170" s="1241" t="s">
        <v>942</v>
      </c>
      <c r="L170" s="1241"/>
      <c r="M170" s="1241" t="s">
        <v>942</v>
      </c>
    </row>
    <row r="171" spans="2:13" ht="12" customHeight="1">
      <c r="B171" s="858" t="s">
        <v>140</v>
      </c>
      <c r="C171" s="859" t="s">
        <v>693</v>
      </c>
      <c r="D171" s="860"/>
      <c r="E171" s="784" t="s">
        <v>694</v>
      </c>
      <c r="G171" s="784" t="s">
        <v>942</v>
      </c>
      <c r="H171" s="784"/>
      <c r="I171" s="1241"/>
      <c r="J171" s="1242"/>
      <c r="K171" s="1241" t="s">
        <v>942</v>
      </c>
      <c r="L171" s="1241"/>
      <c r="M171" s="1241" t="s">
        <v>942</v>
      </c>
    </row>
    <row r="172" spans="2:13" ht="12" customHeight="1">
      <c r="B172" s="858" t="s">
        <v>140</v>
      </c>
      <c r="C172" s="859" t="s">
        <v>116</v>
      </c>
      <c r="D172" s="860"/>
      <c r="E172" s="784" t="s">
        <v>117</v>
      </c>
      <c r="G172" s="784" t="s">
        <v>942</v>
      </c>
      <c r="H172" s="784"/>
      <c r="I172" s="1241"/>
      <c r="J172" s="1242"/>
      <c r="K172" s="1241" t="s">
        <v>942</v>
      </c>
      <c r="L172" s="1241"/>
      <c r="M172" s="1241" t="s">
        <v>942</v>
      </c>
    </row>
    <row r="173" spans="2:13" ht="11.55" customHeight="1">
      <c r="B173" s="985" t="s">
        <v>122</v>
      </c>
      <c r="C173" s="985"/>
      <c r="D173" s="999"/>
      <c r="E173" s="985"/>
      <c r="G173" s="985" t="s">
        <v>942</v>
      </c>
      <c r="H173" s="985"/>
      <c r="I173" s="1238"/>
      <c r="J173" s="1239"/>
      <c r="K173" s="1240" t="s">
        <v>942</v>
      </c>
      <c r="L173" s="1240"/>
      <c r="M173" s="1240" t="s">
        <v>942</v>
      </c>
    </row>
    <row r="174" spans="2:13" ht="12" customHeight="1">
      <c r="B174" s="872" t="s">
        <v>300</v>
      </c>
      <c r="C174" s="859" t="s">
        <v>18</v>
      </c>
      <c r="D174" s="860">
        <v>10000</v>
      </c>
      <c r="E174" s="784" t="s">
        <v>118</v>
      </c>
      <c r="G174" s="784" t="s">
        <v>942</v>
      </c>
      <c r="H174" s="784"/>
      <c r="I174" s="1241"/>
      <c r="J174" s="1242"/>
      <c r="K174" s="1241">
        <v>246.7</v>
      </c>
      <c r="L174" s="1241"/>
      <c r="M174" s="1241">
        <v>290.24</v>
      </c>
    </row>
    <row r="175" spans="2:13" ht="12" customHeight="1">
      <c r="B175" s="858" t="s">
        <v>85</v>
      </c>
      <c r="C175" s="859" t="s">
        <v>119</v>
      </c>
      <c r="D175" s="860">
        <v>100000</v>
      </c>
      <c r="E175" s="784" t="s">
        <v>120</v>
      </c>
      <c r="G175" s="784" t="s">
        <v>942</v>
      </c>
      <c r="H175" s="784"/>
      <c r="I175" s="1241"/>
      <c r="J175" s="1242"/>
      <c r="K175" s="1241">
        <v>511.66</v>
      </c>
      <c r="L175" s="1241"/>
      <c r="M175" s="1241">
        <v>601.95000000000005</v>
      </c>
    </row>
    <row r="176" spans="2:13" ht="12" customHeight="1">
      <c r="B176" s="775"/>
      <c r="C176" s="776"/>
      <c r="D176" s="777"/>
      <c r="E176" s="778"/>
      <c r="G176" s="778" t="s">
        <v>942</v>
      </c>
      <c r="H176" s="778"/>
      <c r="I176" s="1252"/>
      <c r="J176" s="1253"/>
      <c r="K176" s="1252" t="s">
        <v>942</v>
      </c>
      <c r="L176" s="1252"/>
      <c r="M176" s="1252" t="s">
        <v>942</v>
      </c>
    </row>
    <row r="177" spans="2:13" ht="15.6">
      <c r="B177" s="1076" t="s">
        <v>1385</v>
      </c>
      <c r="C177" s="1115"/>
      <c r="D177" s="1116"/>
      <c r="E177" s="1045"/>
      <c r="G177" s="1045" t="s">
        <v>942</v>
      </c>
      <c r="H177" s="1045"/>
      <c r="I177" s="1245"/>
      <c r="J177" s="1246"/>
      <c r="K177" s="1245" t="s">
        <v>942</v>
      </c>
      <c r="L177" s="1245"/>
      <c r="M177" s="1245" t="s">
        <v>942</v>
      </c>
    </row>
    <row r="178" spans="2:13" ht="12" customHeight="1">
      <c r="B178" s="1046" t="s">
        <v>135</v>
      </c>
      <c r="C178" s="930"/>
      <c r="D178" s="931"/>
      <c r="E178" s="1047"/>
      <c r="G178" s="1047" t="s">
        <v>942</v>
      </c>
      <c r="H178" s="1047"/>
      <c r="I178" s="1247"/>
      <c r="J178" s="1248"/>
      <c r="K178" s="1249" t="s">
        <v>942</v>
      </c>
      <c r="L178" s="1249"/>
      <c r="M178" s="1249" t="s">
        <v>942</v>
      </c>
    </row>
    <row r="179" spans="2:13" ht="26.4">
      <c r="B179" s="1117" t="s">
        <v>77</v>
      </c>
      <c r="C179" s="1112" t="s">
        <v>1823</v>
      </c>
      <c r="D179" s="1118"/>
      <c r="E179" s="1114" t="s">
        <v>146</v>
      </c>
      <c r="G179" s="1114" t="s">
        <v>942</v>
      </c>
      <c r="H179" s="1114"/>
      <c r="I179" s="1303"/>
      <c r="J179" s="1304"/>
      <c r="K179" s="1303" t="s">
        <v>942</v>
      </c>
      <c r="L179" s="1303"/>
      <c r="M179" s="1303" t="s">
        <v>942</v>
      </c>
    </row>
    <row r="180" spans="2:13" ht="38.25" customHeight="1">
      <c r="B180" s="1117" t="s">
        <v>77</v>
      </c>
      <c r="C180" s="1112" t="s">
        <v>1824</v>
      </c>
      <c r="D180" s="1118"/>
      <c r="E180" s="1114" t="s">
        <v>147</v>
      </c>
      <c r="G180" s="1114" t="s">
        <v>942</v>
      </c>
      <c r="H180" s="1114"/>
      <c r="I180" s="1303"/>
      <c r="J180" s="1304"/>
      <c r="K180" s="1303" t="s">
        <v>942</v>
      </c>
      <c r="L180" s="1303"/>
      <c r="M180" s="1303" t="s">
        <v>942</v>
      </c>
    </row>
    <row r="181" spans="2:13" ht="52.8">
      <c r="B181" s="1117" t="s">
        <v>77</v>
      </c>
      <c r="C181" s="1112" t="s">
        <v>1825</v>
      </c>
      <c r="D181" s="1118"/>
      <c r="E181" s="1114" t="s">
        <v>148</v>
      </c>
      <c r="G181" s="1114" t="s">
        <v>942</v>
      </c>
      <c r="H181" s="1114"/>
      <c r="I181" s="1303"/>
      <c r="J181" s="1304"/>
      <c r="K181" s="1303" t="s">
        <v>942</v>
      </c>
      <c r="L181" s="1303"/>
      <c r="M181" s="1303" t="s">
        <v>942</v>
      </c>
    </row>
    <row r="182" spans="2:13" ht="11.55" customHeight="1">
      <c r="B182" s="983" t="s">
        <v>1450</v>
      </c>
      <c r="C182" s="834"/>
      <c r="D182" s="835"/>
      <c r="E182" s="836"/>
      <c r="G182" s="836" t="s">
        <v>942</v>
      </c>
      <c r="H182" s="836"/>
      <c r="I182" s="1233"/>
      <c r="J182" s="1234"/>
      <c r="K182" s="1235" t="s">
        <v>942</v>
      </c>
      <c r="L182" s="1235"/>
      <c r="M182" s="1235" t="s">
        <v>942</v>
      </c>
    </row>
    <row r="183" spans="2:13" ht="11.55" customHeight="1">
      <c r="B183" s="833" t="s">
        <v>80</v>
      </c>
      <c r="C183" s="837" t="s">
        <v>63</v>
      </c>
      <c r="D183" s="838"/>
      <c r="E183" s="839" t="s">
        <v>64</v>
      </c>
      <c r="G183" s="839" t="s">
        <v>942</v>
      </c>
      <c r="H183" s="839"/>
      <c r="I183" s="1236"/>
      <c r="J183" s="1237"/>
      <c r="K183" s="1236">
        <v>3.34</v>
      </c>
      <c r="L183" s="1236"/>
      <c r="M183" s="1236">
        <v>3.93</v>
      </c>
    </row>
    <row r="184" spans="2:13" ht="11.55" customHeight="1">
      <c r="B184" s="985" t="s">
        <v>354</v>
      </c>
      <c r="C184" s="985"/>
      <c r="D184" s="999"/>
      <c r="E184" s="985"/>
      <c r="G184" s="985" t="s">
        <v>942</v>
      </c>
      <c r="H184" s="985"/>
      <c r="I184" s="1238"/>
      <c r="J184" s="1239"/>
      <c r="K184" s="1240" t="s">
        <v>942</v>
      </c>
      <c r="L184" s="1240"/>
      <c r="M184" s="1240" t="s">
        <v>942</v>
      </c>
    </row>
    <row r="185" spans="2:13" ht="11.25" customHeight="1">
      <c r="B185" s="858" t="s">
        <v>140</v>
      </c>
      <c r="C185" s="1042" t="s">
        <v>484</v>
      </c>
      <c r="D185" s="860"/>
      <c r="E185" s="784" t="s">
        <v>149</v>
      </c>
      <c r="G185" s="784" t="s">
        <v>942</v>
      </c>
      <c r="H185" s="784"/>
      <c r="I185" s="1241"/>
      <c r="J185" s="1242"/>
      <c r="K185" s="1241">
        <v>160.02000000000001</v>
      </c>
      <c r="L185" s="1241"/>
      <c r="M185" s="1241">
        <v>188.26</v>
      </c>
    </row>
    <row r="186" spans="2:13" ht="11.25" customHeight="1">
      <c r="B186" s="858" t="s">
        <v>140</v>
      </c>
      <c r="C186" s="859" t="s">
        <v>150</v>
      </c>
      <c r="D186" s="860"/>
      <c r="E186" s="784" t="s">
        <v>151</v>
      </c>
      <c r="G186" s="784" t="s">
        <v>942</v>
      </c>
      <c r="H186" s="784"/>
      <c r="I186" s="1241"/>
      <c r="J186" s="1242"/>
      <c r="K186" s="1241">
        <v>87.29</v>
      </c>
      <c r="L186" s="1241"/>
      <c r="M186" s="1241">
        <v>102.69</v>
      </c>
    </row>
    <row r="187" spans="2:13" ht="11.25" customHeight="1">
      <c r="B187" s="858" t="s">
        <v>140</v>
      </c>
      <c r="C187" s="859" t="s">
        <v>152</v>
      </c>
      <c r="D187" s="860"/>
      <c r="E187" s="784" t="s">
        <v>153</v>
      </c>
      <c r="G187" s="784" t="s">
        <v>942</v>
      </c>
      <c r="H187" s="784"/>
      <c r="I187" s="1241"/>
      <c r="J187" s="1242"/>
      <c r="K187" s="1241">
        <v>0</v>
      </c>
      <c r="L187" s="1241"/>
      <c r="M187" s="1241" t="s">
        <v>942</v>
      </c>
    </row>
    <row r="188" spans="2:13" ht="11.25" customHeight="1">
      <c r="B188" s="858" t="s">
        <v>140</v>
      </c>
      <c r="C188" s="859" t="s">
        <v>154</v>
      </c>
      <c r="D188" s="860"/>
      <c r="E188" s="784" t="s">
        <v>168</v>
      </c>
      <c r="G188" s="784" t="s">
        <v>942</v>
      </c>
      <c r="H188" s="784"/>
      <c r="I188" s="1241"/>
      <c r="J188" s="1242"/>
      <c r="K188" s="1241">
        <v>727.39</v>
      </c>
      <c r="L188" s="1241"/>
      <c r="M188" s="1241">
        <v>855.75</v>
      </c>
    </row>
    <row r="189" spans="2:13" ht="11.25" customHeight="1">
      <c r="B189" s="858" t="s">
        <v>140</v>
      </c>
      <c r="C189" s="859" t="s">
        <v>155</v>
      </c>
      <c r="D189" s="860"/>
      <c r="E189" s="784" t="s">
        <v>169</v>
      </c>
      <c r="G189" s="784" t="s">
        <v>942</v>
      </c>
      <c r="H189" s="784"/>
      <c r="I189" s="1241"/>
      <c r="J189" s="1242"/>
      <c r="K189" s="1241">
        <v>1018.34</v>
      </c>
      <c r="L189" s="1241"/>
      <c r="M189" s="1241">
        <v>1198.05</v>
      </c>
    </row>
    <row r="190" spans="2:13" ht="11.25" customHeight="1">
      <c r="B190" s="858" t="s">
        <v>140</v>
      </c>
      <c r="C190" s="859" t="s">
        <v>156</v>
      </c>
      <c r="D190" s="860"/>
      <c r="E190" s="784" t="s">
        <v>170</v>
      </c>
      <c r="G190" s="784" t="s">
        <v>942</v>
      </c>
      <c r="H190" s="784"/>
      <c r="I190" s="1241"/>
      <c r="J190" s="1242"/>
      <c r="K190" s="1241">
        <v>218.12</v>
      </c>
      <c r="L190" s="1241"/>
      <c r="M190" s="1241">
        <v>256.61</v>
      </c>
    </row>
    <row r="191" spans="2:13" ht="11.25" customHeight="1">
      <c r="B191" s="858" t="s">
        <v>140</v>
      </c>
      <c r="C191" s="859" t="s">
        <v>157</v>
      </c>
      <c r="D191" s="860"/>
      <c r="E191" s="784" t="s">
        <v>172</v>
      </c>
      <c r="G191" s="784" t="s">
        <v>942</v>
      </c>
      <c r="H191" s="784"/>
      <c r="I191" s="1241"/>
      <c r="J191" s="1242"/>
      <c r="K191" s="1241">
        <v>290.95</v>
      </c>
      <c r="L191" s="1241"/>
      <c r="M191" s="1241">
        <v>342.29</v>
      </c>
    </row>
    <row r="192" spans="2:13" ht="11.25" customHeight="1">
      <c r="B192" s="858" t="s">
        <v>140</v>
      </c>
      <c r="C192" s="859" t="s">
        <v>158</v>
      </c>
      <c r="D192" s="860"/>
      <c r="E192" s="784" t="s">
        <v>171</v>
      </c>
      <c r="G192" s="784" t="s">
        <v>942</v>
      </c>
      <c r="H192" s="784"/>
      <c r="I192" s="1241"/>
      <c r="J192" s="1242"/>
      <c r="K192" s="1241">
        <v>2909.54</v>
      </c>
      <c r="L192" s="1241"/>
      <c r="M192" s="1241">
        <v>3422.99</v>
      </c>
    </row>
    <row r="193" spans="2:13" ht="11.25" customHeight="1">
      <c r="B193" s="858" t="s">
        <v>140</v>
      </c>
      <c r="C193" s="859" t="s">
        <v>528</v>
      </c>
      <c r="D193" s="860"/>
      <c r="E193" s="784" t="s">
        <v>182</v>
      </c>
      <c r="G193" s="784" t="s">
        <v>942</v>
      </c>
      <c r="H193" s="784"/>
      <c r="I193" s="1241"/>
      <c r="J193" s="1242"/>
      <c r="K193" s="1241" t="s">
        <v>942</v>
      </c>
      <c r="L193" s="1241"/>
      <c r="M193" s="1241" t="s">
        <v>942</v>
      </c>
    </row>
    <row r="194" spans="2:13" ht="11.25" customHeight="1">
      <c r="B194" s="858" t="s">
        <v>140</v>
      </c>
      <c r="C194" s="859" t="s">
        <v>159</v>
      </c>
      <c r="D194" s="860"/>
      <c r="E194" s="784" t="s">
        <v>177</v>
      </c>
      <c r="G194" s="784" t="s">
        <v>942</v>
      </c>
      <c r="H194" s="784"/>
      <c r="I194" s="1241"/>
      <c r="J194" s="1242"/>
      <c r="K194" s="1241">
        <v>80.02</v>
      </c>
      <c r="L194" s="1241"/>
      <c r="M194" s="1241">
        <v>94.14</v>
      </c>
    </row>
    <row r="195" spans="2:13" ht="11.25" customHeight="1">
      <c r="B195" s="858" t="s">
        <v>140</v>
      </c>
      <c r="C195" s="859" t="s">
        <v>160</v>
      </c>
      <c r="D195" s="860"/>
      <c r="E195" s="784" t="s">
        <v>176</v>
      </c>
      <c r="G195" s="784" t="s">
        <v>942</v>
      </c>
      <c r="H195" s="784"/>
      <c r="I195" s="1241"/>
      <c r="J195" s="1242"/>
      <c r="K195" s="1241">
        <v>101.84</v>
      </c>
      <c r="L195" s="1241"/>
      <c r="M195" s="1241">
        <v>119.81</v>
      </c>
    </row>
    <row r="196" spans="2:13" ht="11.25" customHeight="1">
      <c r="B196" s="858" t="s">
        <v>140</v>
      </c>
      <c r="C196" s="859" t="s">
        <v>527</v>
      </c>
      <c r="D196" s="860"/>
      <c r="E196" s="784" t="s">
        <v>166</v>
      </c>
      <c r="G196" s="784" t="s">
        <v>942</v>
      </c>
      <c r="H196" s="784"/>
      <c r="I196" s="1241"/>
      <c r="J196" s="1242"/>
      <c r="K196" s="1241" t="s">
        <v>942</v>
      </c>
      <c r="L196" s="1241"/>
      <c r="M196" s="1241" t="s">
        <v>942</v>
      </c>
    </row>
    <row r="197" spans="2:13" ht="11.25" customHeight="1">
      <c r="B197" s="858" t="s">
        <v>140</v>
      </c>
      <c r="C197" s="859" t="s">
        <v>693</v>
      </c>
      <c r="D197" s="860"/>
      <c r="E197" s="784" t="s">
        <v>694</v>
      </c>
      <c r="G197" s="784" t="s">
        <v>942</v>
      </c>
      <c r="H197" s="784"/>
      <c r="I197" s="1241"/>
      <c r="J197" s="1242"/>
      <c r="K197" s="1241" t="s">
        <v>942</v>
      </c>
      <c r="L197" s="1241"/>
      <c r="M197" s="1241" t="s">
        <v>942</v>
      </c>
    </row>
    <row r="198" spans="2:13" ht="11.55" customHeight="1">
      <c r="B198" s="985" t="s">
        <v>122</v>
      </c>
      <c r="C198" s="985"/>
      <c r="D198" s="999"/>
      <c r="E198" s="985"/>
      <c r="G198" s="985" t="s">
        <v>942</v>
      </c>
      <c r="H198" s="985"/>
      <c r="I198" s="1238"/>
      <c r="J198" s="1239"/>
      <c r="K198" s="1240" t="s">
        <v>942</v>
      </c>
      <c r="L198" s="1240"/>
      <c r="M198" s="1240" t="s">
        <v>942</v>
      </c>
    </row>
    <row r="199" spans="2:13" ht="11.55" customHeight="1">
      <c r="B199" s="858" t="s">
        <v>179</v>
      </c>
      <c r="C199" s="859" t="s">
        <v>161</v>
      </c>
      <c r="D199" s="860">
        <v>35000</v>
      </c>
      <c r="E199" s="784" t="s">
        <v>162</v>
      </c>
      <c r="G199" s="784" t="s">
        <v>942</v>
      </c>
      <c r="H199" s="784"/>
      <c r="I199" s="1241"/>
      <c r="J199" s="1242"/>
      <c r="K199" s="1241">
        <v>199.04</v>
      </c>
      <c r="L199" s="1241"/>
      <c r="M199" s="1241">
        <v>234.16</v>
      </c>
    </row>
    <row r="200" spans="2:13" ht="11.55" customHeight="1">
      <c r="B200" s="858" t="s">
        <v>85</v>
      </c>
      <c r="C200" s="859" t="s">
        <v>163</v>
      </c>
      <c r="D200" s="860">
        <v>60000</v>
      </c>
      <c r="E200" s="784" t="s">
        <v>174</v>
      </c>
      <c r="G200" s="784" t="s">
        <v>942</v>
      </c>
      <c r="H200" s="784"/>
      <c r="I200" s="1241"/>
      <c r="J200" s="1242"/>
      <c r="K200" s="1241">
        <v>398.86</v>
      </c>
      <c r="L200" s="1241"/>
      <c r="M200" s="1241">
        <v>469.25</v>
      </c>
    </row>
    <row r="201" spans="2:13" ht="11.55" customHeight="1">
      <c r="B201" s="858" t="s">
        <v>85</v>
      </c>
      <c r="C201" s="859" t="s">
        <v>164</v>
      </c>
      <c r="D201" s="860">
        <v>300000</v>
      </c>
      <c r="E201" s="784" t="s">
        <v>173</v>
      </c>
      <c r="G201" s="784" t="s">
        <v>942</v>
      </c>
      <c r="H201" s="784"/>
      <c r="I201" s="1241"/>
      <c r="J201" s="1242"/>
      <c r="K201" s="1241">
        <v>770.12</v>
      </c>
      <c r="L201" s="1241"/>
      <c r="M201" s="1241">
        <v>906.02</v>
      </c>
    </row>
    <row r="202" spans="2:13" ht="11.55" customHeight="1">
      <c r="B202" s="858" t="s">
        <v>85</v>
      </c>
      <c r="C202" s="859" t="s">
        <v>165</v>
      </c>
      <c r="D202" s="1001" t="s">
        <v>351</v>
      </c>
      <c r="E202" s="784" t="s">
        <v>133</v>
      </c>
      <c r="G202" s="784" t="s">
        <v>942</v>
      </c>
      <c r="H202" s="784"/>
      <c r="I202" s="1241"/>
      <c r="J202" s="1242"/>
      <c r="K202" s="1241">
        <v>68.150000000000006</v>
      </c>
      <c r="L202" s="1241"/>
      <c r="M202" s="1241">
        <v>80.180000000000007</v>
      </c>
    </row>
    <row r="203" spans="2:13">
      <c r="B203" s="76"/>
      <c r="C203" s="56"/>
      <c r="D203" s="57"/>
      <c r="E203" s="55"/>
    </row>
  </sheetData>
  <sheetProtection formatCells="0" formatColumns="0" formatRows="0" insertColumns="0" insertRows="0" insertHyperlinks="0" deleteColumns="0" deleteRows="0" sort="0" autoFilter="0" pivotTables="0"/>
  <mergeCells count="1">
    <mergeCell ref="B1:E1"/>
  </mergeCells>
  <phoneticPr fontId="2" type="noConversion"/>
  <hyperlinks>
    <hyperlink ref="C39" r:id="rId1" xr:uid="{00000000-0004-0000-0300-000000000000}"/>
  </hyperlinks>
  <pageMargins left="0.35433070866141736" right="0.15748031496062992" top="0.19685039370078741" bottom="0" header="0.51181102362204722" footer="0.51181102362204722"/>
  <pageSetup paperSize="9" scale="86" fitToHeight="3" orientation="portrait" r:id="rId2"/>
  <headerFooter alignWithMargins="0"/>
  <rowBreaks count="1" manualBreakCount="1">
    <brk id="82" max="16383" man="1"/>
  </rowBreaks>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outlinePr summaryBelow="0" summaryRight="0"/>
  </sheetPr>
  <dimension ref="A1:N602"/>
  <sheetViews>
    <sheetView showGridLines="0" zoomScale="70" zoomScaleNormal="70" workbookViewId="0">
      <pane ySplit="3" topLeftCell="A4" activePane="bottomLeft" state="frozen"/>
      <selection activeCell="F19" sqref="C19:F19"/>
      <selection pane="bottomLeft" activeCell="A4" sqref="A4"/>
    </sheetView>
  </sheetViews>
  <sheetFormatPr defaultColWidth="9.109375" defaultRowHeight="13.2"/>
  <cols>
    <col min="1" max="1" width="10.88671875" style="6" customWidth="1"/>
    <col min="2" max="2" width="24.44140625" style="13" customWidth="1"/>
    <col min="3" max="3" width="80.44140625" style="7" customWidth="1"/>
    <col min="4" max="4" width="11.44140625" style="52" customWidth="1"/>
    <col min="5" max="5" width="13.109375" style="22" customWidth="1"/>
    <col min="6" max="6" width="3.109375" style="6" customWidth="1"/>
    <col min="7" max="7" width="15.44140625" style="6" customWidth="1"/>
    <col min="8" max="8" width="3" style="6" customWidth="1"/>
    <col min="9" max="9" width="15" style="1201" customWidth="1"/>
    <col min="10" max="10" width="3" style="1222" customWidth="1"/>
    <col min="11" max="11" width="15" style="1222" customWidth="1"/>
    <col min="12" max="12" width="3" style="1222" customWidth="1"/>
    <col min="13" max="13" width="15" style="1222" customWidth="1"/>
    <col min="14" max="16384" width="9.109375" style="6"/>
  </cols>
  <sheetData>
    <row r="1" spans="2:13" ht="27.75" customHeight="1">
      <c r="B1" s="1932" t="s">
        <v>142</v>
      </c>
      <c r="C1" s="1932"/>
      <c r="D1" s="1932"/>
      <c r="E1" s="1932"/>
      <c r="H1" s="5"/>
    </row>
    <row r="2" spans="2:13" ht="30.75" customHeight="1">
      <c r="B2" s="315" t="s">
        <v>134</v>
      </c>
      <c r="C2" s="315" t="s">
        <v>139</v>
      </c>
      <c r="D2" s="315" t="s">
        <v>68</v>
      </c>
      <c r="E2" s="315" t="s">
        <v>590</v>
      </c>
      <c r="G2" s="1153" t="s">
        <v>1858</v>
      </c>
      <c r="I2" s="1196"/>
      <c r="K2" s="1202" t="s">
        <v>1840</v>
      </c>
      <c r="M2" s="1203" t="s">
        <v>1841</v>
      </c>
    </row>
    <row r="3" spans="2:13" ht="9" customHeight="1">
      <c r="B3" s="15"/>
      <c r="C3" s="16"/>
      <c r="D3" s="16"/>
      <c r="E3" s="16"/>
    </row>
    <row r="4" spans="2:13" ht="15.6">
      <c r="B4" s="359" t="s">
        <v>1440</v>
      </c>
      <c r="C4" s="693"/>
      <c r="D4" s="694"/>
      <c r="E4" s="360"/>
      <c r="G4" s="360" t="s">
        <v>942</v>
      </c>
      <c r="H4" s="360"/>
      <c r="I4" s="1305"/>
      <c r="J4" s="1305"/>
      <c r="K4" s="1305" t="s">
        <v>942</v>
      </c>
      <c r="L4" s="1305"/>
      <c r="M4" s="1305" t="s">
        <v>942</v>
      </c>
    </row>
    <row r="5" spans="2:13" ht="15.6">
      <c r="B5" s="127" t="s">
        <v>135</v>
      </c>
      <c r="C5" s="126"/>
      <c r="D5" s="186"/>
      <c r="E5" s="239"/>
      <c r="F5" s="832"/>
      <c r="G5" s="239" t="s">
        <v>942</v>
      </c>
      <c r="H5" s="239"/>
      <c r="I5" s="1306"/>
      <c r="J5" s="1307"/>
      <c r="K5" s="1307" t="s">
        <v>942</v>
      </c>
      <c r="L5" s="1307"/>
      <c r="M5" s="1307" t="s">
        <v>942</v>
      </c>
    </row>
    <row r="6" spans="2:13" ht="15.6">
      <c r="B6" s="361" t="s">
        <v>77</v>
      </c>
      <c r="C6" s="362" t="s">
        <v>664</v>
      </c>
      <c r="D6" s="363"/>
      <c r="E6" s="364" t="s">
        <v>665</v>
      </c>
      <c r="F6" s="832"/>
      <c r="G6" s="364" t="s">
        <v>942</v>
      </c>
      <c r="H6" s="364"/>
      <c r="I6" s="1308"/>
      <c r="J6" s="1308"/>
      <c r="K6" s="1308" t="s">
        <v>942</v>
      </c>
      <c r="L6" s="1308"/>
      <c r="M6" s="1308" t="s">
        <v>942</v>
      </c>
    </row>
    <row r="7" spans="2:13">
      <c r="B7" s="361" t="s">
        <v>77</v>
      </c>
      <c r="C7" s="362" t="s">
        <v>666</v>
      </c>
      <c r="D7" s="363"/>
      <c r="E7" s="364" t="s">
        <v>667</v>
      </c>
      <c r="G7" s="364" t="s">
        <v>942</v>
      </c>
      <c r="H7" s="364"/>
      <c r="I7" s="1308"/>
      <c r="J7" s="1308"/>
      <c r="K7" s="1308" t="s">
        <v>942</v>
      </c>
      <c r="L7" s="1308"/>
      <c r="M7" s="1308" t="s">
        <v>942</v>
      </c>
    </row>
    <row r="8" spans="2:13">
      <c r="B8" s="122" t="s">
        <v>1450</v>
      </c>
      <c r="C8" s="123"/>
      <c r="D8" s="124"/>
      <c r="E8" s="125"/>
      <c r="G8" s="125" t="s">
        <v>942</v>
      </c>
      <c r="H8" s="125"/>
      <c r="I8" s="1309"/>
      <c r="J8" s="1310"/>
      <c r="K8" s="1310" t="s">
        <v>942</v>
      </c>
      <c r="L8" s="1310"/>
      <c r="M8" s="1310" t="s">
        <v>942</v>
      </c>
    </row>
    <row r="9" spans="2:13">
      <c r="B9" s="120" t="s">
        <v>80</v>
      </c>
      <c r="C9" s="121" t="s">
        <v>63</v>
      </c>
      <c r="D9" s="117"/>
      <c r="E9" s="118" t="s">
        <v>64</v>
      </c>
      <c r="G9" s="118" t="s">
        <v>942</v>
      </c>
      <c r="H9" s="118"/>
      <c r="I9" s="1311"/>
      <c r="J9" s="1311"/>
      <c r="K9" s="1312">
        <v>3.34</v>
      </c>
      <c r="L9" s="1312"/>
      <c r="M9" s="1312">
        <v>3.93</v>
      </c>
    </row>
    <row r="10" spans="2:13" s="5" customFormat="1">
      <c r="B10" s="129"/>
      <c r="C10" s="109"/>
      <c r="D10" s="94"/>
      <c r="E10" s="95"/>
      <c r="F10" s="6"/>
      <c r="G10" s="95" t="s">
        <v>942</v>
      </c>
      <c r="H10" s="95"/>
      <c r="I10" s="1313"/>
      <c r="J10" s="1313"/>
      <c r="K10" s="1314" t="s">
        <v>942</v>
      </c>
      <c r="L10" s="1314"/>
      <c r="M10" s="1314" t="s">
        <v>942</v>
      </c>
    </row>
    <row r="11" spans="2:13" s="5" customFormat="1">
      <c r="B11" s="129"/>
      <c r="C11" s="109"/>
      <c r="D11" s="94"/>
      <c r="E11" s="95"/>
      <c r="F11" s="6"/>
      <c r="G11" s="95" t="s">
        <v>942</v>
      </c>
      <c r="H11" s="95"/>
      <c r="I11" s="1313"/>
      <c r="J11" s="1313"/>
      <c r="K11" s="1314" t="s">
        <v>942</v>
      </c>
      <c r="L11" s="1314"/>
      <c r="M11" s="1314" t="s">
        <v>942</v>
      </c>
    </row>
    <row r="12" spans="2:13">
      <c r="B12" s="139" t="s">
        <v>122</v>
      </c>
      <c r="C12" s="140"/>
      <c r="D12" s="141"/>
      <c r="E12" s="141"/>
      <c r="G12" s="141" t="s">
        <v>942</v>
      </c>
      <c r="H12" s="141"/>
      <c r="I12" s="1315"/>
      <c r="J12" s="1316"/>
      <c r="K12" s="1317" t="s">
        <v>942</v>
      </c>
      <c r="L12" s="1317"/>
      <c r="M12" s="1317" t="s">
        <v>942</v>
      </c>
    </row>
    <row r="13" spans="2:13" ht="12.75" customHeight="1">
      <c r="B13" s="529" t="s">
        <v>300</v>
      </c>
      <c r="C13" s="142" t="s">
        <v>677</v>
      </c>
      <c r="D13" s="942">
        <v>1000</v>
      </c>
      <c r="E13" s="111" t="s">
        <v>669</v>
      </c>
      <c r="G13" s="111" t="s">
        <v>942</v>
      </c>
      <c r="H13" s="111"/>
      <c r="I13" s="1318"/>
      <c r="J13" s="1318"/>
      <c r="K13" s="1319">
        <v>67.47</v>
      </c>
      <c r="L13" s="1319"/>
      <c r="M13" s="1319">
        <v>79.38</v>
      </c>
    </row>
    <row r="14" spans="2:13" ht="12.75" customHeight="1">
      <c r="B14" s="529" t="s">
        <v>300</v>
      </c>
      <c r="C14" s="142" t="s">
        <v>678</v>
      </c>
      <c r="D14" s="942">
        <v>1000</v>
      </c>
      <c r="E14" s="111" t="s">
        <v>671</v>
      </c>
      <c r="F14" s="832"/>
      <c r="G14" s="111" t="s">
        <v>942</v>
      </c>
      <c r="H14" s="111"/>
      <c r="I14" s="1318"/>
      <c r="J14" s="1318"/>
      <c r="K14" s="1319">
        <v>67.47</v>
      </c>
      <c r="L14" s="1319"/>
      <c r="M14" s="1319">
        <v>79.38</v>
      </c>
    </row>
    <row r="15" spans="2:13" ht="15.6">
      <c r="B15" s="529" t="s">
        <v>300</v>
      </c>
      <c r="C15" s="142" t="s">
        <v>679</v>
      </c>
      <c r="D15" s="942">
        <v>1000</v>
      </c>
      <c r="E15" s="111" t="s">
        <v>673</v>
      </c>
      <c r="F15" s="832"/>
      <c r="G15" s="111" t="s">
        <v>942</v>
      </c>
      <c r="H15" s="111"/>
      <c r="I15" s="1318"/>
      <c r="J15" s="1318"/>
      <c r="K15" s="1319">
        <v>67.47</v>
      </c>
      <c r="L15" s="1319"/>
      <c r="M15" s="1319">
        <v>79.38</v>
      </c>
    </row>
    <row r="16" spans="2:13" ht="15.6">
      <c r="B16" s="529" t="s">
        <v>300</v>
      </c>
      <c r="C16" s="142" t="s">
        <v>676</v>
      </c>
      <c r="D16" s="942">
        <v>2000</v>
      </c>
      <c r="E16" s="111" t="s">
        <v>675</v>
      </c>
      <c r="F16" s="832"/>
      <c r="G16" s="111" t="s">
        <v>942</v>
      </c>
      <c r="H16" s="111"/>
      <c r="I16" s="1318"/>
      <c r="J16" s="1318"/>
      <c r="K16" s="1319">
        <v>94.46</v>
      </c>
      <c r="L16" s="1319"/>
      <c r="M16" s="1319">
        <v>111.13</v>
      </c>
    </row>
    <row r="17" spans="1:13">
      <c r="B17" s="76"/>
      <c r="C17" s="56"/>
      <c r="D17" s="57"/>
      <c r="E17" s="55"/>
      <c r="G17" s="55" t="s">
        <v>942</v>
      </c>
      <c r="H17" s="55"/>
      <c r="I17" s="1320"/>
      <c r="J17" s="1320"/>
      <c r="K17" s="1321" t="s">
        <v>942</v>
      </c>
      <c r="L17" s="1321"/>
      <c r="M17" s="1321" t="s">
        <v>942</v>
      </c>
    </row>
    <row r="18" spans="1:13">
      <c r="B18" s="76"/>
      <c r="C18" s="56"/>
      <c r="D18" s="57"/>
      <c r="E18" s="55"/>
      <c r="G18" s="55" t="s">
        <v>942</v>
      </c>
      <c r="H18" s="55"/>
      <c r="I18" s="1320"/>
      <c r="J18" s="1320"/>
      <c r="K18" s="1321" t="s">
        <v>942</v>
      </c>
      <c r="L18" s="1321"/>
      <c r="M18" s="1321" t="s">
        <v>942</v>
      </c>
    </row>
    <row r="19" spans="1:13" ht="15.6">
      <c r="A19" s="920" t="s">
        <v>1600</v>
      </c>
      <c r="B19" s="944" t="s">
        <v>1621</v>
      </c>
      <c r="C19" s="862"/>
      <c r="D19" s="863"/>
      <c r="E19" s="785"/>
      <c r="G19" s="785" t="s">
        <v>942</v>
      </c>
      <c r="H19" s="785"/>
      <c r="I19" s="1322"/>
      <c r="J19" s="1322"/>
      <c r="K19" s="1323" t="s">
        <v>942</v>
      </c>
      <c r="L19" s="1323"/>
      <c r="M19" s="1323" t="s">
        <v>942</v>
      </c>
    </row>
    <row r="20" spans="1:13">
      <c r="B20" s="880" t="s">
        <v>135</v>
      </c>
      <c r="C20" s="864"/>
      <c r="D20" s="865"/>
      <c r="E20" s="866"/>
      <c r="G20" s="866" t="s">
        <v>942</v>
      </c>
      <c r="H20" s="866"/>
      <c r="I20" s="1324"/>
      <c r="J20" s="1325"/>
      <c r="K20" s="1278" t="s">
        <v>942</v>
      </c>
      <c r="L20" s="1278"/>
      <c r="M20" s="1278" t="s">
        <v>942</v>
      </c>
    </row>
    <row r="21" spans="1:13" ht="80.400000000000006" customHeight="1">
      <c r="B21" s="882" t="s">
        <v>77</v>
      </c>
      <c r="C21" s="867" t="s">
        <v>1645</v>
      </c>
      <c r="D21" s="868" t="s">
        <v>942</v>
      </c>
      <c r="E21" s="868" t="s">
        <v>1622</v>
      </c>
      <c r="G21" s="868">
        <v>12</v>
      </c>
      <c r="H21" s="868"/>
      <c r="I21" s="1326"/>
      <c r="J21" s="1326"/>
      <c r="K21" s="1327">
        <v>327.32</v>
      </c>
      <c r="L21" s="1327"/>
      <c r="M21" s="1327">
        <v>385.08</v>
      </c>
    </row>
    <row r="22" spans="1:13" ht="36.75" customHeight="1">
      <c r="B22" s="882" t="s">
        <v>1674</v>
      </c>
      <c r="C22" s="943" t="s">
        <v>1643</v>
      </c>
      <c r="D22" s="868"/>
      <c r="E22" s="868"/>
      <c r="G22" s="868" t="s">
        <v>942</v>
      </c>
      <c r="H22" s="868"/>
      <c r="I22" s="1326"/>
      <c r="J22" s="1326"/>
      <c r="K22" s="1327" t="s">
        <v>942</v>
      </c>
      <c r="L22" s="1327"/>
      <c r="M22" s="1327" t="s">
        <v>942</v>
      </c>
    </row>
    <row r="23" spans="1:13">
      <c r="B23" s="788" t="s">
        <v>1450</v>
      </c>
      <c r="C23" s="834"/>
      <c r="D23" s="835"/>
      <c r="E23" s="836"/>
      <c r="G23" s="836" t="s">
        <v>942</v>
      </c>
      <c r="H23" s="836"/>
      <c r="I23" s="1328"/>
      <c r="J23" s="1234"/>
      <c r="K23" s="1235" t="s">
        <v>942</v>
      </c>
      <c r="L23" s="1235"/>
      <c r="M23" s="1235" t="s">
        <v>942</v>
      </c>
    </row>
    <row r="24" spans="1:13">
      <c r="B24" s="833" t="s">
        <v>80</v>
      </c>
      <c r="C24" s="837" t="s">
        <v>63</v>
      </c>
      <c r="D24" s="838"/>
      <c r="E24" s="839" t="s">
        <v>64</v>
      </c>
      <c r="G24" s="839" t="s">
        <v>942</v>
      </c>
      <c r="H24" s="839"/>
      <c r="I24" s="1237"/>
      <c r="J24" s="1237"/>
      <c r="K24" s="1236">
        <v>3.34</v>
      </c>
      <c r="L24" s="1236"/>
      <c r="M24" s="1236">
        <v>3.93</v>
      </c>
    </row>
    <row r="25" spans="1:13">
      <c r="B25" s="76"/>
      <c r="C25" s="56"/>
      <c r="D25" s="57"/>
      <c r="E25" s="55"/>
      <c r="G25" s="55" t="s">
        <v>942</v>
      </c>
      <c r="H25" s="55"/>
      <c r="I25" s="1320"/>
      <c r="J25" s="1320"/>
      <c r="K25" s="1321" t="s">
        <v>942</v>
      </c>
      <c r="L25" s="1321"/>
      <c r="M25" s="1321" t="s">
        <v>942</v>
      </c>
    </row>
    <row r="26" spans="1:13">
      <c r="B26" s="139" t="s">
        <v>122</v>
      </c>
      <c r="C26" s="140"/>
      <c r="D26" s="141"/>
      <c r="E26" s="141"/>
      <c r="G26" s="141" t="s">
        <v>942</v>
      </c>
      <c r="H26" s="141"/>
      <c r="I26" s="1315"/>
      <c r="J26" s="1316"/>
      <c r="K26" s="1317" t="s">
        <v>942</v>
      </c>
      <c r="L26" s="1317"/>
      <c r="M26" s="1317" t="s">
        <v>942</v>
      </c>
    </row>
    <row r="27" spans="1:13">
      <c r="B27" s="142" t="s">
        <v>300</v>
      </c>
      <c r="C27" s="142" t="s">
        <v>1627</v>
      </c>
      <c r="D27" s="942">
        <v>1500</v>
      </c>
      <c r="E27" s="111" t="s">
        <v>1623</v>
      </c>
      <c r="G27" s="111" t="s">
        <v>942</v>
      </c>
      <c r="H27" s="111"/>
      <c r="I27" s="1318"/>
      <c r="J27" s="1318"/>
      <c r="K27" s="1319">
        <v>80.010000000000005</v>
      </c>
      <c r="L27" s="1319"/>
      <c r="M27" s="1319">
        <v>94.13</v>
      </c>
    </row>
    <row r="28" spans="1:13">
      <c r="B28" s="142" t="s">
        <v>300</v>
      </c>
      <c r="C28" s="142" t="s">
        <v>1628</v>
      </c>
      <c r="D28" s="942">
        <v>1500</v>
      </c>
      <c r="E28" s="111" t="s">
        <v>1624</v>
      </c>
      <c r="G28" s="111" t="s">
        <v>942</v>
      </c>
      <c r="H28" s="111"/>
      <c r="I28" s="1318"/>
      <c r="J28" s="1318"/>
      <c r="K28" s="1319">
        <v>104.7</v>
      </c>
      <c r="L28" s="1319"/>
      <c r="M28" s="1319">
        <v>123.18</v>
      </c>
    </row>
    <row r="29" spans="1:13">
      <c r="B29" s="142" t="s">
        <v>300</v>
      </c>
      <c r="C29" s="142" t="s">
        <v>1629</v>
      </c>
      <c r="D29" s="942">
        <v>1500</v>
      </c>
      <c r="E29" s="111" t="s">
        <v>1625</v>
      </c>
      <c r="G29" s="111" t="s">
        <v>942</v>
      </c>
      <c r="H29" s="111"/>
      <c r="I29" s="1318"/>
      <c r="J29" s="1318"/>
      <c r="K29" s="1319">
        <v>104.7</v>
      </c>
      <c r="L29" s="1319"/>
      <c r="M29" s="1319">
        <v>123.18</v>
      </c>
    </row>
    <row r="30" spans="1:13" ht="15.6">
      <c r="B30" s="142" t="s">
        <v>300</v>
      </c>
      <c r="C30" s="142" t="s">
        <v>1630</v>
      </c>
      <c r="D30" s="942">
        <v>1500</v>
      </c>
      <c r="E30" s="111" t="s">
        <v>1626</v>
      </c>
      <c r="F30" s="832"/>
      <c r="G30" s="111" t="s">
        <v>942</v>
      </c>
      <c r="H30" s="111"/>
      <c r="I30" s="1318"/>
      <c r="J30" s="1318"/>
      <c r="K30" s="1319">
        <v>104.7</v>
      </c>
      <c r="L30" s="1319"/>
      <c r="M30" s="1319">
        <v>123.18</v>
      </c>
    </row>
    <row r="31" spans="1:13" ht="15.6">
      <c r="B31" s="76"/>
      <c r="C31" s="56"/>
      <c r="D31" s="57"/>
      <c r="E31" s="55"/>
      <c r="F31" s="832"/>
      <c r="G31" s="55" t="s">
        <v>942</v>
      </c>
      <c r="H31" s="55"/>
      <c r="I31" s="1320"/>
      <c r="J31" s="1320"/>
      <c r="K31" s="1321" t="s">
        <v>942</v>
      </c>
      <c r="L31" s="1321"/>
      <c r="M31" s="1321" t="s">
        <v>942</v>
      </c>
    </row>
    <row r="32" spans="1:13" ht="15.6">
      <c r="B32" s="142" t="s">
        <v>300</v>
      </c>
      <c r="C32" s="142" t="s">
        <v>1635</v>
      </c>
      <c r="D32" s="942">
        <v>3000</v>
      </c>
      <c r="E32" s="111" t="s">
        <v>1631</v>
      </c>
      <c r="F32" s="832"/>
      <c r="G32" s="111" t="s">
        <v>942</v>
      </c>
      <c r="H32" s="111"/>
      <c r="I32" s="1318"/>
      <c r="J32" s="1318"/>
      <c r="K32" s="1319">
        <v>104.24</v>
      </c>
      <c r="L32" s="1319"/>
      <c r="M32" s="1319">
        <v>122.64</v>
      </c>
    </row>
    <row r="33" spans="1:13">
      <c r="B33" s="142" t="s">
        <v>300</v>
      </c>
      <c r="C33" s="142" t="s">
        <v>1636</v>
      </c>
      <c r="D33" s="942">
        <v>2500</v>
      </c>
      <c r="E33" s="111" t="s">
        <v>1632</v>
      </c>
      <c r="G33" s="111" t="s">
        <v>942</v>
      </c>
      <c r="H33" s="111"/>
      <c r="I33" s="1318"/>
      <c r="J33" s="1318"/>
      <c r="K33" s="1319">
        <v>131.47999999999999</v>
      </c>
      <c r="L33" s="1319"/>
      <c r="M33" s="1319">
        <v>154.68</v>
      </c>
    </row>
    <row r="34" spans="1:13">
      <c r="B34" s="142" t="s">
        <v>300</v>
      </c>
      <c r="C34" s="142" t="s">
        <v>1637</v>
      </c>
      <c r="D34" s="942">
        <v>2500</v>
      </c>
      <c r="E34" s="111" t="s">
        <v>1633</v>
      </c>
      <c r="G34" s="111" t="s">
        <v>942</v>
      </c>
      <c r="H34" s="111"/>
      <c r="I34" s="1318"/>
      <c r="J34" s="1318"/>
      <c r="K34" s="1319">
        <v>131.47999999999999</v>
      </c>
      <c r="L34" s="1319"/>
      <c r="M34" s="1319">
        <v>154.68</v>
      </c>
    </row>
    <row r="35" spans="1:13">
      <c r="B35" s="142" t="s">
        <v>300</v>
      </c>
      <c r="C35" s="142" t="s">
        <v>1638</v>
      </c>
      <c r="D35" s="942">
        <v>2500</v>
      </c>
      <c r="E35" s="111" t="s">
        <v>1634</v>
      </c>
      <c r="G35" s="111" t="s">
        <v>942</v>
      </c>
      <c r="H35" s="111"/>
      <c r="I35" s="1318"/>
      <c r="J35" s="1318"/>
      <c r="K35" s="1319">
        <v>131.47999999999999</v>
      </c>
      <c r="L35" s="1319"/>
      <c r="M35" s="1319">
        <v>154.68</v>
      </c>
    </row>
    <row r="36" spans="1:13">
      <c r="B36" s="76"/>
      <c r="C36" s="56"/>
      <c r="D36" s="57"/>
      <c r="E36" s="55"/>
      <c r="G36" s="55" t="s">
        <v>942</v>
      </c>
      <c r="H36" s="55"/>
      <c r="I36" s="1320"/>
      <c r="J36" s="1320"/>
      <c r="K36" s="1321" t="s">
        <v>942</v>
      </c>
      <c r="L36" s="1321"/>
      <c r="M36" s="1321" t="s">
        <v>942</v>
      </c>
    </row>
    <row r="37" spans="1:13">
      <c r="B37" s="142" t="s">
        <v>1639</v>
      </c>
      <c r="C37" s="142" t="s">
        <v>1640</v>
      </c>
      <c r="D37" s="942">
        <v>15000</v>
      </c>
      <c r="E37" s="111" t="s">
        <v>1641</v>
      </c>
      <c r="G37" s="111" t="s">
        <v>942</v>
      </c>
      <c r="H37" s="111"/>
      <c r="I37" s="1318"/>
      <c r="J37" s="1318"/>
      <c r="K37" s="1319">
        <v>18.239999999999998</v>
      </c>
      <c r="L37" s="1319"/>
      <c r="M37" s="1319">
        <v>21.46</v>
      </c>
    </row>
    <row r="38" spans="1:13">
      <c r="B38" s="965"/>
      <c r="C38" s="965"/>
      <c r="D38" s="966"/>
      <c r="E38" s="967"/>
      <c r="G38" s="967" t="s">
        <v>942</v>
      </c>
      <c r="H38" s="967"/>
      <c r="I38" s="1329"/>
      <c r="J38" s="1329"/>
      <c r="K38" s="1330" t="s">
        <v>942</v>
      </c>
      <c r="L38" s="1330"/>
      <c r="M38" s="1330" t="s">
        <v>942</v>
      </c>
    </row>
    <row r="39" spans="1:13" ht="15.6">
      <c r="A39" s="920" t="s">
        <v>1600</v>
      </c>
      <c r="B39" s="944" t="s">
        <v>1685</v>
      </c>
      <c r="C39" s="862"/>
      <c r="D39" s="863"/>
      <c r="E39" s="785"/>
      <c r="G39" s="785" t="s">
        <v>942</v>
      </c>
      <c r="H39" s="785"/>
      <c r="I39" s="1322"/>
      <c r="J39" s="1322"/>
      <c r="K39" s="1323" t="s">
        <v>942</v>
      </c>
      <c r="L39" s="1323"/>
      <c r="M39" s="1323" t="s">
        <v>942</v>
      </c>
    </row>
    <row r="40" spans="1:13">
      <c r="B40" s="880" t="s">
        <v>135</v>
      </c>
      <c r="C40" s="864"/>
      <c r="D40" s="865"/>
      <c r="E40" s="866"/>
      <c r="G40" s="866" t="s">
        <v>942</v>
      </c>
      <c r="H40" s="866"/>
      <c r="I40" s="1324"/>
      <c r="J40" s="1325"/>
      <c r="K40" s="1278" t="s">
        <v>942</v>
      </c>
      <c r="L40" s="1278"/>
      <c r="M40" s="1278" t="s">
        <v>942</v>
      </c>
    </row>
    <row r="41" spans="1:13" ht="80.400000000000006" customHeight="1">
      <c r="B41" s="882" t="s">
        <v>77</v>
      </c>
      <c r="C41" s="867" t="s">
        <v>1705</v>
      </c>
      <c r="D41" s="868" t="s">
        <v>942</v>
      </c>
      <c r="E41" s="868" t="s">
        <v>1686</v>
      </c>
      <c r="G41" s="868">
        <v>8</v>
      </c>
      <c r="H41" s="868"/>
      <c r="I41" s="1326"/>
      <c r="J41" s="1326"/>
      <c r="K41" s="1327">
        <v>541.20000000000005</v>
      </c>
      <c r="L41" s="1327"/>
      <c r="M41" s="1327">
        <v>636.71</v>
      </c>
    </row>
    <row r="42" spans="1:13" ht="36.75" customHeight="1">
      <c r="B42" s="882" t="s">
        <v>1674</v>
      </c>
      <c r="C42" s="943" t="s">
        <v>1643</v>
      </c>
      <c r="D42" s="868"/>
      <c r="E42" s="868"/>
      <c r="G42" s="868" t="s">
        <v>942</v>
      </c>
      <c r="H42" s="868"/>
      <c r="I42" s="1326"/>
      <c r="J42" s="1326"/>
      <c r="K42" s="1327" t="s">
        <v>942</v>
      </c>
      <c r="L42" s="1327"/>
      <c r="M42" s="1327" t="s">
        <v>942</v>
      </c>
    </row>
    <row r="43" spans="1:13">
      <c r="B43" s="788" t="s">
        <v>1450</v>
      </c>
      <c r="C43" s="834"/>
      <c r="D43" s="835"/>
      <c r="E43" s="836"/>
      <c r="G43" s="836" t="s">
        <v>942</v>
      </c>
      <c r="H43" s="836"/>
      <c r="I43" s="1328"/>
      <c r="J43" s="1234"/>
      <c r="K43" s="1235" t="s">
        <v>942</v>
      </c>
      <c r="L43" s="1235"/>
      <c r="M43" s="1235" t="s">
        <v>942</v>
      </c>
    </row>
    <row r="44" spans="1:13">
      <c r="B44" s="833" t="s">
        <v>80</v>
      </c>
      <c r="C44" s="837" t="s">
        <v>63</v>
      </c>
      <c r="D44" s="838"/>
      <c r="E44" s="839" t="s">
        <v>64</v>
      </c>
      <c r="G44" s="839" t="s">
        <v>942</v>
      </c>
      <c r="H44" s="839"/>
      <c r="I44" s="1237"/>
      <c r="J44" s="1237"/>
      <c r="K44" s="1236">
        <v>3.34</v>
      </c>
      <c r="L44" s="1236"/>
      <c r="M44" s="1236">
        <v>3.93</v>
      </c>
    </row>
    <row r="45" spans="1:13">
      <c r="B45" s="139" t="s">
        <v>354</v>
      </c>
      <c r="C45" s="140"/>
      <c r="D45" s="141"/>
      <c r="E45" s="141"/>
      <c r="G45" s="141" t="s">
        <v>942</v>
      </c>
      <c r="H45" s="141"/>
      <c r="I45" s="1315"/>
      <c r="J45" s="1316"/>
      <c r="K45" s="1317" t="s">
        <v>942</v>
      </c>
      <c r="L45" s="1317"/>
      <c r="M45" s="1317" t="s">
        <v>942</v>
      </c>
    </row>
    <row r="46" spans="1:13">
      <c r="B46" s="529" t="s">
        <v>214</v>
      </c>
      <c r="C46" s="530" t="s">
        <v>1707</v>
      </c>
      <c r="D46" s="532" t="s">
        <v>942</v>
      </c>
      <c r="E46" s="532" t="s">
        <v>1706</v>
      </c>
      <c r="G46" s="532" t="s">
        <v>942</v>
      </c>
      <c r="H46" s="532"/>
      <c r="I46" s="1331"/>
      <c r="J46" s="1331"/>
      <c r="K46" s="1332">
        <v>218.22</v>
      </c>
      <c r="L46" s="1332"/>
      <c r="M46" s="1332">
        <v>256.73</v>
      </c>
    </row>
    <row r="47" spans="1:13">
      <c r="B47" s="529" t="s">
        <v>214</v>
      </c>
      <c r="C47" s="530"/>
      <c r="D47" s="532" t="s">
        <v>942</v>
      </c>
      <c r="E47" s="532"/>
      <c r="G47" s="532" t="s">
        <v>942</v>
      </c>
      <c r="H47" s="532"/>
      <c r="I47" s="1331"/>
      <c r="J47" s="1331"/>
      <c r="K47" s="1332" t="s">
        <v>942</v>
      </c>
      <c r="L47" s="1332"/>
      <c r="M47" s="1332" t="s">
        <v>942</v>
      </c>
    </row>
    <row r="48" spans="1:13">
      <c r="B48" s="139" t="s">
        <v>122</v>
      </c>
      <c r="C48" s="140"/>
      <c r="D48" s="141"/>
      <c r="E48" s="141"/>
      <c r="G48" s="141" t="s">
        <v>942</v>
      </c>
      <c r="H48" s="141"/>
      <c r="I48" s="1315"/>
      <c r="J48" s="1316"/>
      <c r="K48" s="1317" t="s">
        <v>942</v>
      </c>
      <c r="L48" s="1317"/>
      <c r="M48" s="1317" t="s">
        <v>942</v>
      </c>
    </row>
    <row r="49" spans="2:13">
      <c r="B49" s="142" t="s">
        <v>300</v>
      </c>
      <c r="C49" s="142" t="s">
        <v>1687</v>
      </c>
      <c r="D49" s="942">
        <v>3000</v>
      </c>
      <c r="E49" s="111" t="s">
        <v>1695</v>
      </c>
      <c r="G49" s="111" t="s">
        <v>942</v>
      </c>
      <c r="H49" s="111"/>
      <c r="I49" s="1318"/>
      <c r="J49" s="1318"/>
      <c r="K49" s="1319">
        <v>116.5</v>
      </c>
      <c r="L49" s="1319"/>
      <c r="M49" s="1319">
        <v>137.06</v>
      </c>
    </row>
    <row r="50" spans="2:13">
      <c r="B50" s="142" t="s">
        <v>300</v>
      </c>
      <c r="C50" s="142" t="s">
        <v>1688</v>
      </c>
      <c r="D50" s="942">
        <v>2000</v>
      </c>
      <c r="E50" s="111" t="s">
        <v>1696</v>
      </c>
      <c r="G50" s="111" t="s">
        <v>942</v>
      </c>
      <c r="H50" s="111"/>
      <c r="I50" s="1318"/>
      <c r="J50" s="1318"/>
      <c r="K50" s="1319">
        <v>90.06</v>
      </c>
      <c r="L50" s="1319"/>
      <c r="M50" s="1319">
        <v>105.95</v>
      </c>
    </row>
    <row r="51" spans="2:13">
      <c r="B51" s="142" t="s">
        <v>300</v>
      </c>
      <c r="C51" s="142" t="s">
        <v>1689</v>
      </c>
      <c r="D51" s="942">
        <v>2000</v>
      </c>
      <c r="E51" s="111" t="s">
        <v>1697</v>
      </c>
      <c r="G51" s="111" t="s">
        <v>942</v>
      </c>
      <c r="H51" s="111"/>
      <c r="I51" s="1318"/>
      <c r="J51" s="1318"/>
      <c r="K51" s="1319">
        <v>90.06</v>
      </c>
      <c r="L51" s="1319"/>
      <c r="M51" s="1319">
        <v>105.95</v>
      </c>
    </row>
    <row r="52" spans="2:13">
      <c r="B52" s="142" t="s">
        <v>300</v>
      </c>
      <c r="C52" s="142" t="s">
        <v>1690</v>
      </c>
      <c r="D52" s="942">
        <v>2000</v>
      </c>
      <c r="E52" s="111" t="s">
        <v>1698</v>
      </c>
      <c r="G52" s="111" t="s">
        <v>942</v>
      </c>
      <c r="H52" s="111"/>
      <c r="I52" s="1318"/>
      <c r="J52" s="1318"/>
      <c r="K52" s="1319">
        <v>90.06</v>
      </c>
      <c r="L52" s="1319"/>
      <c r="M52" s="1319">
        <v>105.95</v>
      </c>
    </row>
    <row r="53" spans="2:13">
      <c r="B53" s="76"/>
      <c r="C53" s="56"/>
      <c r="D53" s="57"/>
      <c r="E53" s="55"/>
      <c r="G53" s="55" t="s">
        <v>942</v>
      </c>
      <c r="H53" s="55"/>
      <c r="I53" s="1320"/>
      <c r="J53" s="1320"/>
      <c r="K53" s="1321" t="s">
        <v>942</v>
      </c>
      <c r="L53" s="1321"/>
      <c r="M53" s="1321" t="s">
        <v>942</v>
      </c>
    </row>
    <row r="54" spans="2:13">
      <c r="B54" s="142" t="s">
        <v>300</v>
      </c>
      <c r="C54" s="142" t="s">
        <v>1691</v>
      </c>
      <c r="D54" s="942">
        <v>8000</v>
      </c>
      <c r="E54" s="111" t="s">
        <v>1699</v>
      </c>
      <c r="G54" s="111" t="s">
        <v>942</v>
      </c>
      <c r="H54" s="111"/>
      <c r="I54" s="1318"/>
      <c r="J54" s="1318"/>
      <c r="K54" s="1319">
        <v>231.9</v>
      </c>
      <c r="L54" s="1319"/>
      <c r="M54" s="1319">
        <v>272.82</v>
      </c>
    </row>
    <row r="55" spans="2:13">
      <c r="B55" s="142" t="s">
        <v>300</v>
      </c>
      <c r="C55" s="142" t="s">
        <v>1692</v>
      </c>
      <c r="D55" s="942">
        <v>5500</v>
      </c>
      <c r="E55" s="111" t="s">
        <v>1700</v>
      </c>
      <c r="G55" s="111" t="s">
        <v>942</v>
      </c>
      <c r="H55" s="111"/>
      <c r="I55" s="1318"/>
      <c r="J55" s="1318"/>
      <c r="K55" s="1319">
        <v>185.65</v>
      </c>
      <c r="L55" s="1319"/>
      <c r="M55" s="1319">
        <v>218.41</v>
      </c>
    </row>
    <row r="56" spans="2:13">
      <c r="B56" s="142" t="s">
        <v>300</v>
      </c>
      <c r="C56" s="142" t="s">
        <v>1693</v>
      </c>
      <c r="D56" s="942">
        <v>5500</v>
      </c>
      <c r="E56" s="111" t="s">
        <v>1701</v>
      </c>
      <c r="G56" s="111" t="s">
        <v>942</v>
      </c>
      <c r="H56" s="111"/>
      <c r="I56" s="1318"/>
      <c r="J56" s="1318"/>
      <c r="K56" s="1319">
        <v>185.65</v>
      </c>
      <c r="L56" s="1319"/>
      <c r="M56" s="1319">
        <v>218.41</v>
      </c>
    </row>
    <row r="57" spans="2:13">
      <c r="B57" s="142" t="s">
        <v>300</v>
      </c>
      <c r="C57" s="142" t="s">
        <v>1694</v>
      </c>
      <c r="D57" s="942">
        <v>5500</v>
      </c>
      <c r="E57" s="111" t="s">
        <v>1702</v>
      </c>
      <c r="G57" s="111" t="s">
        <v>942</v>
      </c>
      <c r="H57" s="111"/>
      <c r="I57" s="1318"/>
      <c r="J57" s="1318"/>
      <c r="K57" s="1319">
        <v>185.65</v>
      </c>
      <c r="L57" s="1319"/>
      <c r="M57" s="1319">
        <v>218.41</v>
      </c>
    </row>
    <row r="58" spans="2:13">
      <c r="B58" s="142"/>
      <c r="C58" s="142"/>
      <c r="D58" s="942"/>
      <c r="E58" s="111"/>
      <c r="G58" s="111" t="s">
        <v>942</v>
      </c>
      <c r="H58" s="111"/>
      <c r="I58" s="1318"/>
      <c r="J58" s="1318"/>
      <c r="K58" s="1319" t="s">
        <v>942</v>
      </c>
      <c r="L58" s="1319"/>
      <c r="M58" s="1319" t="s">
        <v>942</v>
      </c>
    </row>
    <row r="59" spans="2:13">
      <c r="B59" s="142" t="s">
        <v>1710</v>
      </c>
      <c r="C59" s="142" t="s">
        <v>1711</v>
      </c>
      <c r="D59" s="942">
        <v>125000</v>
      </c>
      <c r="E59" s="111" t="s">
        <v>1708</v>
      </c>
      <c r="G59" s="111" t="s">
        <v>942</v>
      </c>
      <c r="H59" s="111"/>
      <c r="I59" s="1318"/>
      <c r="J59" s="1318"/>
      <c r="K59" s="1319" t="s">
        <v>942</v>
      </c>
      <c r="L59" s="1319"/>
      <c r="M59" s="1319" t="s">
        <v>942</v>
      </c>
    </row>
    <row r="60" spans="2:13">
      <c r="B60" s="142" t="s">
        <v>1710</v>
      </c>
      <c r="C60" s="142" t="s">
        <v>1712</v>
      </c>
      <c r="D60" s="942">
        <v>125000</v>
      </c>
      <c r="E60" s="111" t="s">
        <v>1709</v>
      </c>
      <c r="G60" s="111" t="s">
        <v>942</v>
      </c>
      <c r="H60" s="111"/>
      <c r="I60" s="1318"/>
      <c r="J60" s="1318"/>
      <c r="K60" s="1319">
        <v>375.3</v>
      </c>
      <c r="L60" s="1319"/>
      <c r="M60" s="1319">
        <v>441.53</v>
      </c>
    </row>
    <row r="61" spans="2:13">
      <c r="B61" s="76"/>
      <c r="C61" s="56"/>
      <c r="D61" s="57"/>
      <c r="E61" s="55"/>
      <c r="G61" s="55" t="s">
        <v>942</v>
      </c>
      <c r="H61" s="55"/>
      <c r="I61" s="1320"/>
      <c r="J61" s="1320"/>
      <c r="K61" s="1321" t="s">
        <v>942</v>
      </c>
      <c r="L61" s="1321"/>
      <c r="M61" s="1321" t="s">
        <v>942</v>
      </c>
    </row>
    <row r="62" spans="2:13">
      <c r="B62" s="142" t="s">
        <v>1639</v>
      </c>
      <c r="C62" s="142" t="s">
        <v>1704</v>
      </c>
      <c r="D62" s="942">
        <v>25000</v>
      </c>
      <c r="E62" s="111" t="s">
        <v>1703</v>
      </c>
      <c r="G62" s="111" t="s">
        <v>942</v>
      </c>
      <c r="H62" s="111"/>
      <c r="I62" s="1318"/>
      <c r="J62" s="1318"/>
      <c r="K62" s="1319">
        <v>32.83</v>
      </c>
      <c r="L62" s="1319"/>
      <c r="M62" s="1319">
        <v>38.619999999999997</v>
      </c>
    </row>
    <row r="63" spans="2:13">
      <c r="B63" s="76"/>
      <c r="C63" s="56"/>
      <c r="D63" s="57"/>
      <c r="E63" s="55"/>
      <c r="G63" s="55" t="s">
        <v>942</v>
      </c>
      <c r="H63" s="55"/>
      <c r="I63" s="1320"/>
      <c r="J63" s="1320"/>
      <c r="K63" s="1321" t="s">
        <v>942</v>
      </c>
      <c r="L63" s="1321"/>
      <c r="M63" s="1321" t="s">
        <v>942</v>
      </c>
    </row>
    <row r="64" spans="2:13">
      <c r="B64" s="76"/>
      <c r="C64" s="56"/>
      <c r="D64" s="57"/>
      <c r="E64" s="55"/>
      <c r="G64" s="55" t="s">
        <v>942</v>
      </c>
      <c r="H64" s="55"/>
      <c r="I64" s="1320"/>
      <c r="J64" s="1320"/>
      <c r="K64" s="1321" t="s">
        <v>942</v>
      </c>
      <c r="L64" s="1321"/>
      <c r="M64" s="1321" t="s">
        <v>942</v>
      </c>
    </row>
    <row r="65" spans="2:13" ht="15.6">
      <c r="B65" s="359" t="s">
        <v>812</v>
      </c>
      <c r="C65" s="356"/>
      <c r="D65" s="357"/>
      <c r="E65" s="360"/>
      <c r="G65" s="360" t="s">
        <v>942</v>
      </c>
      <c r="H65" s="360"/>
      <c r="I65" s="1305"/>
      <c r="J65" s="1305"/>
      <c r="K65" s="1333" t="s">
        <v>942</v>
      </c>
      <c r="L65" s="1333"/>
      <c r="M65" s="1333" t="s">
        <v>942</v>
      </c>
    </row>
    <row r="66" spans="2:13" ht="26.4">
      <c r="B66" s="361" t="s">
        <v>77</v>
      </c>
      <c r="C66" s="362" t="s">
        <v>551</v>
      </c>
      <c r="D66" s="363"/>
      <c r="E66" s="364" t="s">
        <v>252</v>
      </c>
      <c r="G66" s="364" t="s">
        <v>942</v>
      </c>
      <c r="H66" s="364"/>
      <c r="I66" s="1308"/>
      <c r="J66" s="1308"/>
      <c r="K66" s="1334" t="s">
        <v>942</v>
      </c>
      <c r="L66" s="1334"/>
      <c r="M66" s="1334" t="s">
        <v>942</v>
      </c>
    </row>
    <row r="67" spans="2:13" s="128" customFormat="1">
      <c r="B67" s="139" t="s">
        <v>256</v>
      </c>
      <c r="C67" s="140"/>
      <c r="D67" s="141"/>
      <c r="E67" s="141"/>
      <c r="F67" s="6"/>
      <c r="G67" s="141" t="s">
        <v>942</v>
      </c>
      <c r="H67" s="141"/>
      <c r="I67" s="1315"/>
      <c r="J67" s="1316"/>
      <c r="K67" s="1317" t="s">
        <v>942</v>
      </c>
      <c r="L67" s="1317"/>
      <c r="M67" s="1317" t="s">
        <v>942</v>
      </c>
    </row>
    <row r="68" spans="2:13">
      <c r="B68" s="129" t="s">
        <v>214</v>
      </c>
      <c r="C68" s="144" t="s">
        <v>191</v>
      </c>
      <c r="D68" s="145"/>
      <c r="E68" s="111" t="s">
        <v>130</v>
      </c>
      <c r="G68" s="111" t="s">
        <v>942</v>
      </c>
      <c r="H68" s="111"/>
      <c r="I68" s="1318"/>
      <c r="J68" s="1318"/>
      <c r="K68" s="1319">
        <v>87.48</v>
      </c>
      <c r="L68" s="1319"/>
      <c r="M68" s="1319">
        <v>102.92</v>
      </c>
    </row>
    <row r="69" spans="2:13">
      <c r="B69" s="129" t="s">
        <v>214</v>
      </c>
      <c r="C69" s="144" t="s">
        <v>253</v>
      </c>
      <c r="D69" s="145"/>
      <c r="E69" s="111" t="s">
        <v>131</v>
      </c>
      <c r="G69" s="111" t="s">
        <v>942</v>
      </c>
      <c r="H69" s="111"/>
      <c r="I69" s="1318"/>
      <c r="J69" s="1318"/>
      <c r="K69" s="1319" t="s">
        <v>942</v>
      </c>
      <c r="L69" s="1319"/>
      <c r="M69" s="1319" t="s">
        <v>942</v>
      </c>
    </row>
    <row r="70" spans="2:13">
      <c r="B70" s="129" t="s">
        <v>214</v>
      </c>
      <c r="C70" s="144" t="s">
        <v>552</v>
      </c>
      <c r="D70" s="145"/>
      <c r="E70" s="111" t="s">
        <v>194</v>
      </c>
      <c r="G70" s="111" t="s">
        <v>942</v>
      </c>
      <c r="H70" s="111"/>
      <c r="I70" s="1318"/>
      <c r="J70" s="1318"/>
      <c r="K70" s="1319">
        <v>189.12</v>
      </c>
      <c r="L70" s="1319"/>
      <c r="M70" s="1319">
        <v>222.49</v>
      </c>
    </row>
    <row r="71" spans="2:13">
      <c r="B71" s="129" t="s">
        <v>214</v>
      </c>
      <c r="C71" s="109" t="s">
        <v>693</v>
      </c>
      <c r="D71" s="94"/>
      <c r="E71" s="95" t="s">
        <v>694</v>
      </c>
      <c r="G71" s="95" t="s">
        <v>942</v>
      </c>
      <c r="H71" s="95"/>
      <c r="I71" s="1313"/>
      <c r="J71" s="1313"/>
      <c r="K71" s="1314" t="s">
        <v>942</v>
      </c>
      <c r="L71" s="1314"/>
      <c r="M71" s="1314" t="s">
        <v>942</v>
      </c>
    </row>
    <row r="72" spans="2:13" s="128" customFormat="1">
      <c r="B72" s="139" t="s">
        <v>122</v>
      </c>
      <c r="C72" s="140"/>
      <c r="D72" s="141"/>
      <c r="E72" s="141"/>
      <c r="F72" s="6"/>
      <c r="G72" s="141" t="s">
        <v>942</v>
      </c>
      <c r="H72" s="141"/>
      <c r="I72" s="1315"/>
      <c r="J72" s="1316"/>
      <c r="K72" s="1317" t="s">
        <v>942</v>
      </c>
      <c r="L72" s="1317"/>
      <c r="M72" s="1317" t="s">
        <v>942</v>
      </c>
    </row>
    <row r="73" spans="2:13" s="5" customFormat="1">
      <c r="B73" s="142" t="s">
        <v>300</v>
      </c>
      <c r="C73" s="146" t="s">
        <v>202</v>
      </c>
      <c r="D73" s="147">
        <v>1000</v>
      </c>
      <c r="E73" s="111" t="s">
        <v>195</v>
      </c>
      <c r="F73" s="6"/>
      <c r="G73" s="111" t="s">
        <v>942</v>
      </c>
      <c r="H73" s="111"/>
      <c r="I73" s="1318"/>
      <c r="J73" s="1318"/>
      <c r="K73" s="1319">
        <v>68.78</v>
      </c>
      <c r="L73" s="1319"/>
      <c r="M73" s="1319">
        <v>80.92</v>
      </c>
    </row>
    <row r="74" spans="2:13" s="5" customFormat="1">
      <c r="B74" s="142" t="s">
        <v>300</v>
      </c>
      <c r="C74" s="146" t="s">
        <v>203</v>
      </c>
      <c r="D74" s="147">
        <v>1000</v>
      </c>
      <c r="E74" s="111" t="s">
        <v>196</v>
      </c>
      <c r="F74" s="6"/>
      <c r="G74" s="111" t="s">
        <v>942</v>
      </c>
      <c r="H74" s="111"/>
      <c r="I74" s="1318"/>
      <c r="J74" s="1318"/>
      <c r="K74" s="1319">
        <v>68.78</v>
      </c>
      <c r="L74" s="1319"/>
      <c r="M74" s="1319">
        <v>80.92</v>
      </c>
    </row>
    <row r="75" spans="2:13" s="5" customFormat="1" ht="13.8" thickBot="1">
      <c r="B75" s="142" t="s">
        <v>300</v>
      </c>
      <c r="C75" s="150" t="s">
        <v>204</v>
      </c>
      <c r="D75" s="151">
        <v>1000</v>
      </c>
      <c r="E75" s="152" t="s">
        <v>197</v>
      </c>
      <c r="F75" s="6"/>
      <c r="G75" s="152" t="s">
        <v>942</v>
      </c>
      <c r="H75" s="152"/>
      <c r="I75" s="1335"/>
      <c r="J75" s="1335"/>
      <c r="K75" s="1336">
        <v>68.78</v>
      </c>
      <c r="L75" s="1336"/>
      <c r="M75" s="1336">
        <v>80.92</v>
      </c>
    </row>
    <row r="76" spans="2:13" s="5" customFormat="1">
      <c r="B76" s="142" t="s">
        <v>300</v>
      </c>
      <c r="C76" s="148" t="s">
        <v>205</v>
      </c>
      <c r="D76" s="149">
        <v>3000</v>
      </c>
      <c r="E76" s="89" t="s">
        <v>198</v>
      </c>
      <c r="F76" s="6"/>
      <c r="G76" s="89" t="s">
        <v>942</v>
      </c>
      <c r="H76" s="89"/>
      <c r="I76" s="1337"/>
      <c r="J76" s="1337"/>
      <c r="K76" s="1338">
        <v>123.32</v>
      </c>
      <c r="L76" s="1338"/>
      <c r="M76" s="1338">
        <v>145.08000000000001</v>
      </c>
    </row>
    <row r="77" spans="2:13" s="5" customFormat="1">
      <c r="B77" s="142" t="s">
        <v>300</v>
      </c>
      <c r="C77" s="146" t="s">
        <v>206</v>
      </c>
      <c r="D77" s="147">
        <v>2500</v>
      </c>
      <c r="E77" s="111" t="s">
        <v>199</v>
      </c>
      <c r="F77" s="6"/>
      <c r="G77" s="111" t="s">
        <v>942</v>
      </c>
      <c r="H77" s="111"/>
      <c r="I77" s="1318"/>
      <c r="J77" s="1318"/>
      <c r="K77" s="1319">
        <v>129.82</v>
      </c>
      <c r="L77" s="1319"/>
      <c r="M77" s="1319">
        <v>152.72999999999999</v>
      </c>
    </row>
    <row r="78" spans="2:13" s="5" customFormat="1">
      <c r="B78" s="142" t="s">
        <v>300</v>
      </c>
      <c r="C78" s="146" t="s">
        <v>207</v>
      </c>
      <c r="D78" s="147">
        <v>2500</v>
      </c>
      <c r="E78" s="111" t="s">
        <v>200</v>
      </c>
      <c r="F78" s="6"/>
      <c r="G78" s="111" t="s">
        <v>942</v>
      </c>
      <c r="H78" s="111"/>
      <c r="I78" s="1318"/>
      <c r="J78" s="1318"/>
      <c r="K78" s="1319">
        <v>129.82</v>
      </c>
      <c r="L78" s="1319"/>
      <c r="M78" s="1319">
        <v>152.72999999999999</v>
      </c>
    </row>
    <row r="79" spans="2:13" s="5" customFormat="1">
      <c r="B79" s="142" t="s">
        <v>300</v>
      </c>
      <c r="C79" s="146" t="s">
        <v>208</v>
      </c>
      <c r="D79" s="147">
        <v>2500</v>
      </c>
      <c r="E79" s="111" t="s">
        <v>201</v>
      </c>
      <c r="F79" s="6"/>
      <c r="G79" s="111" t="s">
        <v>942</v>
      </c>
      <c r="H79" s="111"/>
      <c r="I79" s="1318"/>
      <c r="J79" s="1318"/>
      <c r="K79" s="1319">
        <v>129.82</v>
      </c>
      <c r="L79" s="1319"/>
      <c r="M79" s="1319">
        <v>152.72999999999999</v>
      </c>
    </row>
    <row r="80" spans="2:13">
      <c r="B80" s="80" t="s">
        <v>85</v>
      </c>
      <c r="C80" s="90" t="s">
        <v>69</v>
      </c>
      <c r="D80" s="91">
        <v>30000</v>
      </c>
      <c r="E80" s="92" t="s">
        <v>382</v>
      </c>
      <c r="G80" s="92" t="s">
        <v>942</v>
      </c>
      <c r="H80" s="92"/>
      <c r="I80" s="1339"/>
      <c r="J80" s="1339"/>
      <c r="K80" s="1340">
        <v>357.5</v>
      </c>
      <c r="L80" s="1340"/>
      <c r="M80" s="1340">
        <v>420.59</v>
      </c>
    </row>
    <row r="81" spans="2:13">
      <c r="B81" s="80"/>
      <c r="C81" s="90"/>
      <c r="D81" s="91"/>
      <c r="E81" s="92"/>
      <c r="G81" s="92" t="s">
        <v>942</v>
      </c>
      <c r="H81" s="92"/>
      <c r="I81" s="1339"/>
      <c r="J81" s="1339"/>
      <c r="K81" s="1340" t="s">
        <v>942</v>
      </c>
      <c r="L81" s="1340"/>
      <c r="M81" s="1340" t="s">
        <v>942</v>
      </c>
    </row>
    <row r="82" spans="2:13">
      <c r="B82" s="80"/>
      <c r="C82" s="90"/>
      <c r="D82" s="91"/>
      <c r="E82" s="92"/>
      <c r="G82" s="92" t="s">
        <v>942</v>
      </c>
      <c r="H82" s="92"/>
      <c r="I82" s="1339"/>
      <c r="J82" s="1339"/>
      <c r="K82" s="1340" t="s">
        <v>942</v>
      </c>
      <c r="L82" s="1340"/>
      <c r="M82" s="1340" t="s">
        <v>942</v>
      </c>
    </row>
    <row r="83" spans="2:13" ht="15.6">
      <c r="B83" s="934" t="s">
        <v>1620</v>
      </c>
      <c r="C83" s="926"/>
      <c r="D83" s="927"/>
      <c r="E83" s="928"/>
      <c r="G83" s="928" t="s">
        <v>942</v>
      </c>
      <c r="H83" s="928"/>
      <c r="I83" s="1341"/>
      <c r="J83" s="1341"/>
      <c r="K83" s="1247" t="s">
        <v>942</v>
      </c>
      <c r="L83" s="1247"/>
      <c r="M83" s="1247" t="s">
        <v>942</v>
      </c>
    </row>
    <row r="84" spans="2:13" s="8" customFormat="1">
      <c r="B84" s="929" t="s">
        <v>135</v>
      </c>
      <c r="C84" s="930"/>
      <c r="D84" s="931"/>
      <c r="E84" s="932"/>
      <c r="F84" s="6"/>
      <c r="G84" s="932" t="s">
        <v>942</v>
      </c>
      <c r="H84" s="932"/>
      <c r="I84" s="1341"/>
      <c r="J84" s="1342"/>
      <c r="K84" s="1249" t="s">
        <v>942</v>
      </c>
      <c r="L84" s="1249"/>
      <c r="M84" s="1249" t="s">
        <v>942</v>
      </c>
    </row>
    <row r="85" spans="2:13" ht="22.8">
      <c r="B85" s="935" t="s">
        <v>77</v>
      </c>
      <c r="C85" s="936" t="s">
        <v>778</v>
      </c>
      <c r="D85" s="937" t="s">
        <v>504</v>
      </c>
      <c r="E85" s="933" t="s">
        <v>772</v>
      </c>
      <c r="G85" s="933" t="s">
        <v>942</v>
      </c>
      <c r="H85" s="933"/>
      <c r="I85" s="1343"/>
      <c r="J85" s="1343"/>
      <c r="K85" s="1344" t="s">
        <v>942</v>
      </c>
      <c r="L85" s="1344"/>
      <c r="M85" s="1344" t="s">
        <v>942</v>
      </c>
    </row>
    <row r="86" spans="2:13" ht="22.8">
      <c r="B86" s="935" t="s">
        <v>77</v>
      </c>
      <c r="C86" s="936" t="s">
        <v>779</v>
      </c>
      <c r="D86" s="937" t="s">
        <v>504</v>
      </c>
      <c r="E86" s="933" t="s">
        <v>773</v>
      </c>
      <c r="G86" s="933" t="s">
        <v>942</v>
      </c>
      <c r="H86" s="933"/>
      <c r="I86" s="1343"/>
      <c r="J86" s="1343"/>
      <c r="K86" s="1344" t="s">
        <v>942</v>
      </c>
      <c r="L86" s="1344"/>
      <c r="M86" s="1344" t="s">
        <v>942</v>
      </c>
    </row>
    <row r="87" spans="2:13" s="128" customFormat="1">
      <c r="B87" s="861" t="s">
        <v>354</v>
      </c>
      <c r="C87" s="841"/>
      <c r="D87" s="842"/>
      <c r="E87" s="842"/>
      <c r="F87" s="6"/>
      <c r="G87" s="842" t="s">
        <v>942</v>
      </c>
      <c r="H87" s="842"/>
      <c r="I87" s="1345"/>
      <c r="J87" s="1346"/>
      <c r="K87" s="1347" t="s">
        <v>942</v>
      </c>
      <c r="L87" s="1347"/>
      <c r="M87" s="1347" t="s">
        <v>942</v>
      </c>
    </row>
    <row r="88" spans="2:13">
      <c r="B88" s="843" t="s">
        <v>214</v>
      </c>
      <c r="C88" s="844" t="s">
        <v>775</v>
      </c>
      <c r="D88" s="845"/>
      <c r="E88" s="846" t="s">
        <v>774</v>
      </c>
      <c r="G88" s="846" t="s">
        <v>942</v>
      </c>
      <c r="H88" s="846"/>
      <c r="I88" s="1348"/>
      <c r="J88" s="1348"/>
      <c r="K88" s="1349">
        <v>165.16</v>
      </c>
      <c r="L88" s="1349"/>
      <c r="M88" s="1349">
        <v>194.31</v>
      </c>
    </row>
    <row r="89" spans="2:13">
      <c r="B89" s="843" t="s">
        <v>214</v>
      </c>
      <c r="C89" s="847" t="s">
        <v>1328</v>
      </c>
      <c r="D89" s="848"/>
      <c r="E89" s="849" t="s">
        <v>1329</v>
      </c>
      <c r="G89" s="849" t="s">
        <v>942</v>
      </c>
      <c r="H89" s="849"/>
      <c r="I89" s="1350"/>
      <c r="J89" s="1350"/>
      <c r="K89" s="1351">
        <v>208.18</v>
      </c>
      <c r="L89" s="1351"/>
      <c r="M89" s="1351">
        <v>244.92</v>
      </c>
    </row>
    <row r="90" spans="2:13">
      <c r="B90" s="843" t="s">
        <v>214</v>
      </c>
      <c r="C90" s="850" t="s">
        <v>777</v>
      </c>
      <c r="D90" s="848"/>
      <c r="E90" s="849" t="s">
        <v>776</v>
      </c>
      <c r="G90" s="849" t="s">
        <v>942</v>
      </c>
      <c r="H90" s="849"/>
      <c r="I90" s="1350"/>
      <c r="J90" s="1350"/>
      <c r="K90" s="1351">
        <v>84.6</v>
      </c>
      <c r="L90" s="1351"/>
      <c r="M90" s="1351">
        <v>99.53</v>
      </c>
    </row>
    <row r="91" spans="2:13">
      <c r="B91" s="843"/>
      <c r="C91" s="850"/>
      <c r="D91" s="848"/>
      <c r="E91" s="849"/>
      <c r="G91" s="849" t="s">
        <v>942</v>
      </c>
      <c r="H91" s="849"/>
      <c r="I91" s="1350"/>
      <c r="J91" s="1350"/>
      <c r="K91" s="1351" t="s">
        <v>942</v>
      </c>
      <c r="L91" s="1351"/>
      <c r="M91" s="1351" t="s">
        <v>942</v>
      </c>
    </row>
    <row r="92" spans="2:13" s="128" customFormat="1">
      <c r="B92" s="840" t="s">
        <v>1042</v>
      </c>
      <c r="C92" s="841"/>
      <c r="D92" s="842"/>
      <c r="E92" s="842"/>
      <c r="F92" s="6"/>
      <c r="G92" s="842" t="s">
        <v>942</v>
      </c>
      <c r="H92" s="842"/>
      <c r="I92" s="1345"/>
      <c r="J92" s="1346"/>
      <c r="K92" s="1347" t="s">
        <v>942</v>
      </c>
      <c r="L92" s="1347"/>
      <c r="M92" s="1347" t="s">
        <v>942</v>
      </c>
    </row>
    <row r="93" spans="2:13" s="5" customFormat="1">
      <c r="B93" s="142" t="s">
        <v>300</v>
      </c>
      <c r="C93" s="852" t="s">
        <v>202</v>
      </c>
      <c r="D93" s="853">
        <v>1000</v>
      </c>
      <c r="E93" s="854" t="s">
        <v>780</v>
      </c>
      <c r="F93" s="6"/>
      <c r="G93" s="854" t="s">
        <v>942</v>
      </c>
      <c r="H93" s="854"/>
      <c r="I93" s="1352"/>
      <c r="J93" s="1352"/>
      <c r="K93" s="1353">
        <v>64.650000000000006</v>
      </c>
      <c r="L93" s="1353"/>
      <c r="M93" s="1353">
        <v>76.06</v>
      </c>
    </row>
    <row r="94" spans="2:13" s="5" customFormat="1">
      <c r="B94" s="142" t="s">
        <v>300</v>
      </c>
      <c r="C94" s="852" t="s">
        <v>203</v>
      </c>
      <c r="D94" s="853">
        <v>1000</v>
      </c>
      <c r="E94" s="854" t="s">
        <v>781</v>
      </c>
      <c r="F94" s="6"/>
      <c r="G94" s="854" t="s">
        <v>942</v>
      </c>
      <c r="H94" s="854"/>
      <c r="I94" s="1352"/>
      <c r="J94" s="1352"/>
      <c r="K94" s="1353" t="s">
        <v>942</v>
      </c>
      <c r="L94" s="1353"/>
      <c r="M94" s="1353" t="s">
        <v>942</v>
      </c>
    </row>
    <row r="95" spans="2:13" s="5" customFormat="1">
      <c r="B95" s="142" t="s">
        <v>300</v>
      </c>
      <c r="C95" s="852" t="s">
        <v>204</v>
      </c>
      <c r="D95" s="853">
        <v>1000</v>
      </c>
      <c r="E95" s="854" t="s">
        <v>782</v>
      </c>
      <c r="F95" s="6"/>
      <c r="G95" s="854" t="s">
        <v>942</v>
      </c>
      <c r="H95" s="854"/>
      <c r="I95" s="1352"/>
      <c r="J95" s="1352"/>
      <c r="K95" s="1353">
        <v>64.650000000000006</v>
      </c>
      <c r="L95" s="1353"/>
      <c r="M95" s="1353">
        <v>76.06</v>
      </c>
    </row>
    <row r="96" spans="2:13" s="5" customFormat="1">
      <c r="B96" s="142" t="s">
        <v>300</v>
      </c>
      <c r="C96" s="855" t="s">
        <v>784</v>
      </c>
      <c r="D96" s="856">
        <v>2500</v>
      </c>
      <c r="E96" s="857" t="s">
        <v>783</v>
      </c>
      <c r="F96" s="6"/>
      <c r="G96" s="857" t="s">
        <v>942</v>
      </c>
      <c r="H96" s="857"/>
      <c r="I96" s="1354"/>
      <c r="J96" s="1354"/>
      <c r="K96" s="1355">
        <v>90.99</v>
      </c>
      <c r="L96" s="1355"/>
      <c r="M96" s="1355">
        <v>107.05</v>
      </c>
    </row>
    <row r="97" spans="2:13" s="5" customFormat="1">
      <c r="B97" s="142" t="s">
        <v>300</v>
      </c>
      <c r="C97" s="852" t="s">
        <v>785</v>
      </c>
      <c r="D97" s="853">
        <v>2400</v>
      </c>
      <c r="E97" s="854" t="s">
        <v>788</v>
      </c>
      <c r="F97" s="6"/>
      <c r="G97" s="854" t="s">
        <v>942</v>
      </c>
      <c r="H97" s="854"/>
      <c r="I97" s="1352"/>
      <c r="J97" s="1352"/>
      <c r="K97" s="1353">
        <v>101.75</v>
      </c>
      <c r="L97" s="1353"/>
      <c r="M97" s="1353">
        <v>119.71</v>
      </c>
    </row>
    <row r="98" spans="2:13" s="5" customFormat="1">
      <c r="B98" s="142" t="s">
        <v>300</v>
      </c>
      <c r="C98" s="852" t="s">
        <v>786</v>
      </c>
      <c r="D98" s="853">
        <v>2400</v>
      </c>
      <c r="E98" s="854" t="s">
        <v>789</v>
      </c>
      <c r="F98" s="6"/>
      <c r="G98" s="854" t="s">
        <v>942</v>
      </c>
      <c r="H98" s="854"/>
      <c r="I98" s="1352"/>
      <c r="J98" s="1352"/>
      <c r="K98" s="1353">
        <v>102.64</v>
      </c>
      <c r="L98" s="1353"/>
      <c r="M98" s="1353">
        <v>120.75</v>
      </c>
    </row>
    <row r="99" spans="2:13" s="5" customFormat="1">
      <c r="B99" s="142" t="s">
        <v>300</v>
      </c>
      <c r="C99" s="852" t="s">
        <v>787</v>
      </c>
      <c r="D99" s="853">
        <v>2400</v>
      </c>
      <c r="E99" s="854" t="s">
        <v>790</v>
      </c>
      <c r="F99" s="6"/>
      <c r="G99" s="854" t="s">
        <v>942</v>
      </c>
      <c r="H99" s="854"/>
      <c r="I99" s="1352"/>
      <c r="J99" s="1352"/>
      <c r="K99" s="1353">
        <v>106.2</v>
      </c>
      <c r="L99" s="1353"/>
      <c r="M99" s="1353">
        <v>124.94</v>
      </c>
    </row>
    <row r="100" spans="2:13" s="5" customFormat="1">
      <c r="B100" s="142" t="s">
        <v>300</v>
      </c>
      <c r="C100" s="855" t="s">
        <v>792</v>
      </c>
      <c r="D100" s="856">
        <v>5500</v>
      </c>
      <c r="E100" s="857" t="s">
        <v>791</v>
      </c>
      <c r="F100" s="6"/>
      <c r="G100" s="857" t="s">
        <v>942</v>
      </c>
      <c r="H100" s="857"/>
      <c r="I100" s="1354"/>
      <c r="J100" s="1354"/>
      <c r="K100" s="1355" t="s">
        <v>942</v>
      </c>
      <c r="L100" s="1355"/>
      <c r="M100" s="1355" t="s">
        <v>942</v>
      </c>
    </row>
    <row r="101" spans="2:13" s="5" customFormat="1">
      <c r="B101" s="142" t="s">
        <v>300</v>
      </c>
      <c r="C101" s="852" t="s">
        <v>796</v>
      </c>
      <c r="D101" s="856">
        <v>4300</v>
      </c>
      <c r="E101" s="857" t="s">
        <v>793</v>
      </c>
      <c r="F101" s="6"/>
      <c r="G101" s="857" t="s">
        <v>942</v>
      </c>
      <c r="H101" s="857"/>
      <c r="I101" s="1354"/>
      <c r="J101" s="1354"/>
      <c r="K101" s="1355">
        <v>138.52000000000001</v>
      </c>
      <c r="L101" s="1355"/>
      <c r="M101" s="1355">
        <v>162.96</v>
      </c>
    </row>
    <row r="102" spans="2:13" s="5" customFormat="1">
      <c r="B102" s="142" t="s">
        <v>300</v>
      </c>
      <c r="C102" s="852" t="s">
        <v>797</v>
      </c>
      <c r="D102" s="856">
        <v>4300</v>
      </c>
      <c r="E102" s="857" t="s">
        <v>794</v>
      </c>
      <c r="F102" s="6"/>
      <c r="G102" s="857" t="s">
        <v>942</v>
      </c>
      <c r="H102" s="857"/>
      <c r="I102" s="1354"/>
      <c r="J102" s="1354"/>
      <c r="K102" s="1355">
        <v>138.52000000000001</v>
      </c>
      <c r="L102" s="1355"/>
      <c r="M102" s="1355">
        <v>162.96</v>
      </c>
    </row>
    <row r="103" spans="2:13" s="5" customFormat="1">
      <c r="B103" s="142" t="s">
        <v>300</v>
      </c>
      <c r="C103" s="852" t="s">
        <v>798</v>
      </c>
      <c r="D103" s="856">
        <v>4300</v>
      </c>
      <c r="E103" s="857" t="s">
        <v>795</v>
      </c>
      <c r="F103" s="6"/>
      <c r="G103" s="857" t="s">
        <v>942</v>
      </c>
      <c r="H103" s="857"/>
      <c r="I103" s="1354"/>
      <c r="J103" s="1354"/>
      <c r="K103" s="1355">
        <v>138.52000000000001</v>
      </c>
      <c r="L103" s="1355"/>
      <c r="M103" s="1355">
        <v>162.96</v>
      </c>
    </row>
    <row r="104" spans="2:13" s="5" customFormat="1">
      <c r="B104" s="851" t="s">
        <v>521</v>
      </c>
      <c r="C104" s="855" t="s">
        <v>803</v>
      </c>
      <c r="D104" s="856">
        <v>48000</v>
      </c>
      <c r="E104" s="857" t="s">
        <v>799</v>
      </c>
      <c r="F104" s="6"/>
      <c r="G104" s="857" t="s">
        <v>942</v>
      </c>
      <c r="H104" s="857"/>
      <c r="I104" s="1354"/>
      <c r="J104" s="1354"/>
      <c r="K104" s="1355">
        <v>128.96</v>
      </c>
      <c r="L104" s="1355"/>
      <c r="M104" s="1355">
        <v>151.72</v>
      </c>
    </row>
    <row r="105" spans="2:13" s="5" customFormat="1">
      <c r="B105" s="851" t="s">
        <v>521</v>
      </c>
      <c r="C105" s="855" t="s">
        <v>804</v>
      </c>
      <c r="D105" s="856">
        <v>48000</v>
      </c>
      <c r="E105" s="857" t="s">
        <v>800</v>
      </c>
      <c r="F105" s="6"/>
      <c r="G105" s="857" t="s">
        <v>942</v>
      </c>
      <c r="H105" s="857"/>
      <c r="I105" s="1354"/>
      <c r="J105" s="1354"/>
      <c r="K105" s="1355">
        <v>128.96</v>
      </c>
      <c r="L105" s="1355"/>
      <c r="M105" s="1355">
        <v>151.72</v>
      </c>
    </row>
    <row r="106" spans="2:13" s="5" customFormat="1">
      <c r="B106" s="851" t="s">
        <v>521</v>
      </c>
      <c r="C106" s="855" t="s">
        <v>805</v>
      </c>
      <c r="D106" s="856">
        <v>48000</v>
      </c>
      <c r="E106" s="857" t="s">
        <v>801</v>
      </c>
      <c r="F106" s="6"/>
      <c r="G106" s="857" t="s">
        <v>942</v>
      </c>
      <c r="H106" s="857"/>
      <c r="I106" s="1354"/>
      <c r="J106" s="1354"/>
      <c r="K106" s="1355">
        <v>128.96</v>
      </c>
      <c r="L106" s="1355"/>
      <c r="M106" s="1355">
        <v>151.72</v>
      </c>
    </row>
    <row r="107" spans="2:13" s="5" customFormat="1">
      <c r="B107" s="851" t="s">
        <v>521</v>
      </c>
      <c r="C107" s="855" t="s">
        <v>806</v>
      </c>
      <c r="D107" s="856">
        <v>48000</v>
      </c>
      <c r="E107" s="857" t="s">
        <v>802</v>
      </c>
      <c r="F107" s="6"/>
      <c r="G107" s="857" t="s">
        <v>942</v>
      </c>
      <c r="H107" s="857"/>
      <c r="I107" s="1354"/>
      <c r="J107" s="1354"/>
      <c r="K107" s="1355">
        <v>128.96</v>
      </c>
      <c r="L107" s="1355"/>
      <c r="M107" s="1355">
        <v>151.72</v>
      </c>
    </row>
    <row r="108" spans="2:13">
      <c r="B108" s="858" t="s">
        <v>82</v>
      </c>
      <c r="C108" s="859" t="s">
        <v>808</v>
      </c>
      <c r="D108" s="860">
        <v>30000</v>
      </c>
      <c r="E108" s="784" t="s">
        <v>807</v>
      </c>
      <c r="G108" s="784" t="s">
        <v>942</v>
      </c>
      <c r="H108" s="784"/>
      <c r="I108" s="1242"/>
      <c r="J108" s="1242"/>
      <c r="K108" s="1241">
        <v>30.29</v>
      </c>
      <c r="L108" s="1241"/>
      <c r="M108" s="1241">
        <v>35.64</v>
      </c>
    </row>
    <row r="109" spans="2:13">
      <c r="B109" s="76"/>
      <c r="C109" s="56"/>
      <c r="D109" s="57"/>
      <c r="E109" s="55"/>
      <c r="G109" s="55" t="s">
        <v>942</v>
      </c>
      <c r="H109" s="55"/>
      <c r="I109" s="1320"/>
      <c r="J109" s="1320"/>
      <c r="K109" s="1321" t="s">
        <v>942</v>
      </c>
      <c r="L109" s="1321"/>
      <c r="M109" s="1321" t="s">
        <v>942</v>
      </c>
    </row>
    <row r="110" spans="2:13">
      <c r="B110" s="76"/>
      <c r="C110" s="56"/>
      <c r="D110" s="57"/>
      <c r="E110" s="55"/>
      <c r="G110" s="55" t="s">
        <v>942</v>
      </c>
      <c r="H110" s="55"/>
      <c r="I110" s="1320"/>
      <c r="J110" s="1320"/>
      <c r="K110" s="1321" t="s">
        <v>942</v>
      </c>
      <c r="L110" s="1321"/>
      <c r="M110" s="1321" t="s">
        <v>942</v>
      </c>
    </row>
    <row r="111" spans="2:13" ht="15.6">
      <c r="B111" s="238" t="s">
        <v>1045</v>
      </c>
      <c r="C111" s="344"/>
      <c r="D111" s="345"/>
      <c r="E111" s="346"/>
      <c r="G111" s="346" t="s">
        <v>942</v>
      </c>
      <c r="H111" s="346"/>
      <c r="I111" s="1356"/>
      <c r="J111" s="1356"/>
      <c r="K111" s="1357" t="s">
        <v>942</v>
      </c>
      <c r="L111" s="1357"/>
      <c r="M111" s="1357" t="s">
        <v>942</v>
      </c>
    </row>
    <row r="112" spans="2:13" ht="39.6">
      <c r="B112" s="342" t="s">
        <v>77</v>
      </c>
      <c r="C112" s="544" t="s">
        <v>549</v>
      </c>
      <c r="D112" s="343"/>
      <c r="E112" s="545" t="s">
        <v>430</v>
      </c>
      <c r="G112" s="545" t="s">
        <v>942</v>
      </c>
      <c r="H112" s="545"/>
      <c r="I112" s="1358"/>
      <c r="J112" s="1358"/>
      <c r="K112" s="1359" t="s">
        <v>942</v>
      </c>
      <c r="L112" s="1359"/>
      <c r="M112" s="1359" t="s">
        <v>942</v>
      </c>
    </row>
    <row r="113" spans="2:13" ht="39.6">
      <c r="B113" s="342" t="s">
        <v>77</v>
      </c>
      <c r="C113" s="544" t="s">
        <v>550</v>
      </c>
      <c r="D113" s="546"/>
      <c r="E113" s="545" t="s">
        <v>431</v>
      </c>
      <c r="G113" s="545" t="s">
        <v>942</v>
      </c>
      <c r="H113" s="545"/>
      <c r="I113" s="1358"/>
      <c r="J113" s="1358"/>
      <c r="K113" s="1359" t="s">
        <v>942</v>
      </c>
      <c r="L113" s="1359"/>
      <c r="M113" s="1359" t="s">
        <v>942</v>
      </c>
    </row>
    <row r="114" spans="2:13" s="128" customFormat="1">
      <c r="B114" s="139" t="s">
        <v>1046</v>
      </c>
      <c r="C114" s="140"/>
      <c r="D114" s="141"/>
      <c r="E114" s="141"/>
      <c r="F114" s="6"/>
      <c r="G114" s="141" t="s">
        <v>942</v>
      </c>
      <c r="H114" s="141"/>
      <c r="I114" s="1315"/>
      <c r="J114" s="1316"/>
      <c r="K114" s="1317" t="s">
        <v>942</v>
      </c>
      <c r="L114" s="1317"/>
      <c r="M114" s="1317" t="s">
        <v>942</v>
      </c>
    </row>
    <row r="115" spans="2:13">
      <c r="B115" s="80" t="s">
        <v>214</v>
      </c>
      <c r="C115" s="79" t="s">
        <v>432</v>
      </c>
      <c r="D115" s="94"/>
      <c r="E115" s="274" t="s">
        <v>433</v>
      </c>
      <c r="G115" s="274" t="s">
        <v>942</v>
      </c>
      <c r="H115" s="274"/>
      <c r="I115" s="1360"/>
      <c r="J115" s="1360"/>
      <c r="K115" s="1361">
        <v>231.3</v>
      </c>
      <c r="L115" s="1361"/>
      <c r="M115" s="1361">
        <v>272.12</v>
      </c>
    </row>
    <row r="116" spans="2:13">
      <c r="B116" s="80" t="s">
        <v>214</v>
      </c>
      <c r="C116" s="78" t="s">
        <v>436</v>
      </c>
      <c r="D116" s="94"/>
      <c r="E116" s="274" t="s">
        <v>194</v>
      </c>
      <c r="G116" s="274" t="s">
        <v>942</v>
      </c>
      <c r="H116" s="274"/>
      <c r="I116" s="1360"/>
      <c r="J116" s="1360"/>
      <c r="K116" s="1361">
        <v>189.12</v>
      </c>
      <c r="L116" s="1361"/>
      <c r="M116" s="1361">
        <v>222.49</v>
      </c>
    </row>
    <row r="117" spans="2:13" ht="26.4">
      <c r="B117" s="80" t="s">
        <v>214</v>
      </c>
      <c r="C117" s="78" t="s">
        <v>437</v>
      </c>
      <c r="D117" s="94"/>
      <c r="E117" s="274" t="s">
        <v>434</v>
      </c>
      <c r="G117" s="274" t="s">
        <v>942</v>
      </c>
      <c r="H117" s="274"/>
      <c r="I117" s="1360"/>
      <c r="J117" s="1360"/>
      <c r="K117" s="1361" t="s">
        <v>942</v>
      </c>
      <c r="L117" s="1361"/>
      <c r="M117" s="1361" t="s">
        <v>942</v>
      </c>
    </row>
    <row r="118" spans="2:13">
      <c r="B118" s="80" t="s">
        <v>214</v>
      </c>
      <c r="C118" s="79" t="s">
        <v>474</v>
      </c>
      <c r="D118" s="94"/>
      <c r="E118" s="274" t="s">
        <v>435</v>
      </c>
      <c r="G118" s="274" t="s">
        <v>942</v>
      </c>
      <c r="H118" s="274"/>
      <c r="I118" s="1360"/>
      <c r="J118" s="1360"/>
      <c r="K118" s="1361">
        <v>145.47999999999999</v>
      </c>
      <c r="L118" s="1361"/>
      <c r="M118" s="1361">
        <v>171.15</v>
      </c>
    </row>
    <row r="119" spans="2:13">
      <c r="B119" s="80" t="s">
        <v>214</v>
      </c>
      <c r="C119" s="332" t="s">
        <v>693</v>
      </c>
      <c r="D119" s="548"/>
      <c r="E119" s="332" t="s">
        <v>694</v>
      </c>
      <c r="G119" s="332" t="s">
        <v>942</v>
      </c>
      <c r="H119" s="332"/>
      <c r="I119" s="1362"/>
      <c r="J119" s="1362"/>
      <c r="K119" s="1363" t="s">
        <v>942</v>
      </c>
      <c r="L119" s="1363"/>
      <c r="M119" s="1363" t="s">
        <v>942</v>
      </c>
    </row>
    <row r="120" spans="2:13" s="128" customFormat="1">
      <c r="B120" s="113" t="s">
        <v>122</v>
      </c>
      <c r="C120" s="114"/>
      <c r="D120" s="116"/>
      <c r="E120" s="116"/>
      <c r="F120" s="6"/>
      <c r="G120" s="116" t="s">
        <v>942</v>
      </c>
      <c r="H120" s="116"/>
      <c r="I120" s="1364"/>
      <c r="J120" s="1365"/>
      <c r="K120" s="1366" t="s">
        <v>942</v>
      </c>
      <c r="L120" s="1366"/>
      <c r="M120" s="1366" t="s">
        <v>942</v>
      </c>
    </row>
    <row r="121" spans="2:13">
      <c r="B121" s="79" t="s">
        <v>300</v>
      </c>
      <c r="C121" s="275" t="s">
        <v>453</v>
      </c>
      <c r="D121" s="24">
        <v>3000</v>
      </c>
      <c r="E121" s="278" t="s">
        <v>452</v>
      </c>
      <c r="G121" s="278" t="s">
        <v>942</v>
      </c>
      <c r="H121" s="278"/>
      <c r="I121" s="1367"/>
      <c r="J121" s="1368"/>
      <c r="K121" s="1369">
        <v>125.8</v>
      </c>
      <c r="L121" s="1369"/>
      <c r="M121" s="1369">
        <v>148</v>
      </c>
    </row>
    <row r="122" spans="2:13">
      <c r="B122" s="79" t="s">
        <v>300</v>
      </c>
      <c r="C122" s="275" t="s">
        <v>447</v>
      </c>
      <c r="D122" s="24">
        <v>2000</v>
      </c>
      <c r="E122" s="279" t="s">
        <v>446</v>
      </c>
      <c r="G122" s="279" t="s">
        <v>942</v>
      </c>
      <c r="H122" s="279"/>
      <c r="I122" s="1370"/>
      <c r="J122" s="1370"/>
      <c r="K122" s="1371">
        <v>138.99</v>
      </c>
      <c r="L122" s="1371"/>
      <c r="M122" s="1371">
        <v>163.52000000000001</v>
      </c>
    </row>
    <row r="123" spans="2:13">
      <c r="B123" s="79" t="s">
        <v>300</v>
      </c>
      <c r="C123" s="275" t="s">
        <v>449</v>
      </c>
      <c r="D123" s="24">
        <v>2000</v>
      </c>
      <c r="E123" s="279" t="s">
        <v>448</v>
      </c>
      <c r="G123" s="279" t="s">
        <v>942</v>
      </c>
      <c r="H123" s="279"/>
      <c r="I123" s="1370"/>
      <c r="J123" s="1370"/>
      <c r="K123" s="1371">
        <v>138.99</v>
      </c>
      <c r="L123" s="1371"/>
      <c r="M123" s="1371">
        <v>163.52000000000001</v>
      </c>
    </row>
    <row r="124" spans="2:13" ht="13.8" thickBot="1">
      <c r="B124" s="79" t="s">
        <v>300</v>
      </c>
      <c r="C124" s="286" t="s">
        <v>451</v>
      </c>
      <c r="D124" s="287">
        <v>2000</v>
      </c>
      <c r="E124" s="288" t="s">
        <v>450</v>
      </c>
      <c r="G124" s="288" t="s">
        <v>942</v>
      </c>
      <c r="H124" s="288"/>
      <c r="I124" s="1372"/>
      <c r="J124" s="1372"/>
      <c r="K124" s="1373">
        <v>134.94</v>
      </c>
      <c r="L124" s="1373"/>
      <c r="M124" s="1373">
        <v>158.75</v>
      </c>
    </row>
    <row r="125" spans="2:13">
      <c r="B125" s="79" t="s">
        <v>300</v>
      </c>
      <c r="C125" s="284" t="s">
        <v>445</v>
      </c>
      <c r="D125" s="66">
        <v>8000</v>
      </c>
      <c r="E125" s="285" t="s">
        <v>444</v>
      </c>
      <c r="G125" s="285" t="s">
        <v>942</v>
      </c>
      <c r="H125" s="285"/>
      <c r="I125" s="1374"/>
      <c r="J125" s="1374"/>
      <c r="K125" s="1375">
        <v>200.57</v>
      </c>
      <c r="L125" s="1375"/>
      <c r="M125" s="1375">
        <v>235.96</v>
      </c>
    </row>
    <row r="126" spans="2:13">
      <c r="B126" s="79" t="s">
        <v>300</v>
      </c>
      <c r="C126" s="275" t="s">
        <v>439</v>
      </c>
      <c r="D126" s="24">
        <v>6000</v>
      </c>
      <c r="E126" s="279" t="s">
        <v>438</v>
      </c>
      <c r="G126" s="279" t="s">
        <v>942</v>
      </c>
      <c r="H126" s="279"/>
      <c r="I126" s="1370"/>
      <c r="J126" s="1370"/>
      <c r="K126" s="1371">
        <v>236.31</v>
      </c>
      <c r="L126" s="1371"/>
      <c r="M126" s="1371">
        <v>278.01</v>
      </c>
    </row>
    <row r="127" spans="2:13">
      <c r="B127" s="79" t="s">
        <v>300</v>
      </c>
      <c r="C127" s="275" t="s">
        <v>441</v>
      </c>
      <c r="D127" s="24">
        <v>6000</v>
      </c>
      <c r="E127" s="279" t="s">
        <v>440</v>
      </c>
      <c r="G127" s="279" t="s">
        <v>942</v>
      </c>
      <c r="H127" s="279"/>
      <c r="I127" s="1370"/>
      <c r="J127" s="1370"/>
      <c r="K127" s="1371">
        <v>236.31</v>
      </c>
      <c r="L127" s="1371"/>
      <c r="M127" s="1371">
        <v>278.01</v>
      </c>
    </row>
    <row r="128" spans="2:13">
      <c r="B128" s="79" t="s">
        <v>300</v>
      </c>
      <c r="C128" s="275" t="s">
        <v>443</v>
      </c>
      <c r="D128" s="24">
        <v>6000</v>
      </c>
      <c r="E128" s="279" t="s">
        <v>442</v>
      </c>
      <c r="G128" s="279" t="s">
        <v>942</v>
      </c>
      <c r="H128" s="279"/>
      <c r="I128" s="1370"/>
      <c r="J128" s="1370"/>
      <c r="K128" s="1371">
        <v>236.31</v>
      </c>
      <c r="L128" s="1371"/>
      <c r="M128" s="1371">
        <v>278.01</v>
      </c>
    </row>
    <row r="129" spans="1:13">
      <c r="B129" s="156" t="s">
        <v>85</v>
      </c>
      <c r="C129" s="289" t="s">
        <v>462</v>
      </c>
      <c r="D129" s="24">
        <v>60000</v>
      </c>
      <c r="E129" s="280" t="s">
        <v>454</v>
      </c>
      <c r="G129" s="280" t="s">
        <v>942</v>
      </c>
      <c r="H129" s="280"/>
      <c r="I129" s="1318"/>
      <c r="J129" s="1376"/>
      <c r="K129" s="1377">
        <v>367.82</v>
      </c>
      <c r="L129" s="1377"/>
      <c r="M129" s="1377">
        <v>432.73</v>
      </c>
    </row>
    <row r="130" spans="1:13">
      <c r="B130" s="156" t="s">
        <v>85</v>
      </c>
      <c r="C130" s="289" t="s">
        <v>463</v>
      </c>
      <c r="D130" s="24">
        <v>30000</v>
      </c>
      <c r="E130" s="280" t="s">
        <v>457</v>
      </c>
      <c r="G130" s="280" t="s">
        <v>942</v>
      </c>
      <c r="H130" s="280"/>
      <c r="I130" s="1318"/>
      <c r="J130" s="1376"/>
      <c r="K130" s="1377">
        <v>35.4</v>
      </c>
      <c r="L130" s="1377"/>
      <c r="M130" s="1377">
        <v>41.65</v>
      </c>
    </row>
    <row r="131" spans="1:13">
      <c r="B131" s="156" t="s">
        <v>249</v>
      </c>
      <c r="C131" s="243" t="s">
        <v>478</v>
      </c>
      <c r="D131" s="291">
        <v>100000</v>
      </c>
      <c r="E131" s="280" t="s">
        <v>455</v>
      </c>
      <c r="G131" s="280" t="s">
        <v>942</v>
      </c>
      <c r="H131" s="280"/>
      <c r="I131" s="1318"/>
      <c r="J131" s="1376"/>
      <c r="K131" s="1377">
        <v>310.85000000000002</v>
      </c>
      <c r="L131" s="1377"/>
      <c r="M131" s="1377">
        <v>365.71</v>
      </c>
    </row>
    <row r="132" spans="1:13">
      <c r="B132" s="156" t="s">
        <v>249</v>
      </c>
      <c r="C132" s="243" t="s">
        <v>477</v>
      </c>
      <c r="D132" s="291">
        <v>100000</v>
      </c>
      <c r="E132" s="280" t="s">
        <v>456</v>
      </c>
      <c r="G132" s="280" t="s">
        <v>942</v>
      </c>
      <c r="H132" s="280"/>
      <c r="I132" s="1318"/>
      <c r="J132" s="1376"/>
      <c r="K132" s="1377">
        <v>360.89</v>
      </c>
      <c r="L132" s="1377"/>
      <c r="M132" s="1377">
        <v>424.58</v>
      </c>
    </row>
    <row r="133" spans="1:13">
      <c r="B133" s="8"/>
      <c r="C133" s="524"/>
      <c r="D133" s="549"/>
      <c r="E133" s="525"/>
      <c r="G133" s="525" t="s">
        <v>942</v>
      </c>
      <c r="H133" s="525"/>
      <c r="I133" s="1378"/>
      <c r="J133" s="1378"/>
      <c r="K133" s="1379" t="s">
        <v>942</v>
      </c>
      <c r="L133" s="1379"/>
      <c r="M133" s="1379" t="s">
        <v>942</v>
      </c>
    </row>
    <row r="134" spans="1:13">
      <c r="B134" s="8"/>
      <c r="C134" s="524"/>
      <c r="D134" s="549"/>
      <c r="E134" s="525"/>
      <c r="G134" s="525" t="s">
        <v>942</v>
      </c>
      <c r="H134" s="525"/>
      <c r="I134" s="1378"/>
      <c r="J134" s="1378"/>
      <c r="K134" s="1379" t="s">
        <v>942</v>
      </c>
      <c r="L134" s="1379"/>
      <c r="M134" s="1379" t="s">
        <v>942</v>
      </c>
    </row>
    <row r="135" spans="1:13" ht="15.6">
      <c r="B135" s="881" t="s">
        <v>932</v>
      </c>
      <c r="C135" s="862"/>
      <c r="D135" s="863"/>
      <c r="E135" s="785"/>
      <c r="G135" s="785" t="s">
        <v>942</v>
      </c>
      <c r="H135" s="785"/>
      <c r="I135" s="1322"/>
      <c r="J135" s="1322"/>
      <c r="K135" s="1323" t="s">
        <v>942</v>
      </c>
      <c r="L135" s="1323"/>
      <c r="M135" s="1323" t="s">
        <v>942</v>
      </c>
    </row>
    <row r="136" spans="1:13">
      <c r="B136" s="880" t="s">
        <v>135</v>
      </c>
      <c r="C136" s="864"/>
      <c r="D136" s="865"/>
      <c r="E136" s="866"/>
      <c r="G136" s="866" t="s">
        <v>942</v>
      </c>
      <c r="H136" s="866"/>
      <c r="I136" s="1324"/>
      <c r="J136" s="1325"/>
      <c r="K136" s="1278" t="s">
        <v>942</v>
      </c>
      <c r="L136" s="1278"/>
      <c r="M136" s="1278" t="s">
        <v>942</v>
      </c>
    </row>
    <row r="137" spans="1:13" ht="26.4">
      <c r="B137" s="882" t="s">
        <v>77</v>
      </c>
      <c r="C137" s="867" t="s">
        <v>962</v>
      </c>
      <c r="D137" s="868" t="s">
        <v>942</v>
      </c>
      <c r="E137" s="868" t="s">
        <v>963</v>
      </c>
      <c r="G137" s="868">
        <v>4</v>
      </c>
      <c r="H137" s="868"/>
      <c r="I137" s="1326"/>
      <c r="J137" s="1326"/>
      <c r="K137" s="1327">
        <v>818.4</v>
      </c>
      <c r="L137" s="1327"/>
      <c r="M137" s="1327">
        <v>962.82</v>
      </c>
    </row>
    <row r="138" spans="1:13" s="35" customFormat="1">
      <c r="A138" s="53"/>
      <c r="B138" s="788" t="s">
        <v>1450</v>
      </c>
      <c r="C138" s="834"/>
      <c r="D138" s="835"/>
      <c r="E138" s="836"/>
      <c r="F138" s="6"/>
      <c r="G138" s="836" t="s">
        <v>942</v>
      </c>
      <c r="H138" s="836"/>
      <c r="I138" s="1328"/>
      <c r="J138" s="1234"/>
      <c r="K138" s="1235" t="s">
        <v>942</v>
      </c>
      <c r="L138" s="1235"/>
      <c r="M138" s="1235" t="s">
        <v>942</v>
      </c>
    </row>
    <row r="139" spans="1:13">
      <c r="B139" s="833" t="s">
        <v>80</v>
      </c>
      <c r="C139" s="837" t="s">
        <v>63</v>
      </c>
      <c r="D139" s="838"/>
      <c r="E139" s="839" t="s">
        <v>64</v>
      </c>
      <c r="G139" s="839" t="s">
        <v>942</v>
      </c>
      <c r="H139" s="839"/>
      <c r="I139" s="1237"/>
      <c r="J139" s="1237"/>
      <c r="K139" s="1236">
        <v>3.34</v>
      </c>
      <c r="L139" s="1236"/>
      <c r="M139" s="1236">
        <v>3.93</v>
      </c>
    </row>
    <row r="140" spans="1:13">
      <c r="B140" s="840" t="s">
        <v>354</v>
      </c>
      <c r="C140" s="841"/>
      <c r="D140" s="842"/>
      <c r="E140" s="842"/>
      <c r="G140" s="842" t="s">
        <v>942</v>
      </c>
      <c r="H140" s="842"/>
      <c r="I140" s="1345"/>
      <c r="J140" s="1346"/>
      <c r="K140" s="1347" t="s">
        <v>942</v>
      </c>
      <c r="L140" s="1347"/>
      <c r="M140" s="1347" t="s">
        <v>942</v>
      </c>
    </row>
    <row r="141" spans="1:13">
      <c r="B141" s="869" t="s">
        <v>214</v>
      </c>
      <c r="C141" s="870" t="s">
        <v>1379</v>
      </c>
      <c r="D141" s="871" t="s">
        <v>942</v>
      </c>
      <c r="E141" s="871" t="s">
        <v>964</v>
      </c>
      <c r="G141" s="871" t="s">
        <v>942</v>
      </c>
      <c r="H141" s="871"/>
      <c r="I141" s="1380"/>
      <c r="J141" s="1380"/>
      <c r="K141" s="1381">
        <v>231.3</v>
      </c>
      <c r="L141" s="1381"/>
      <c r="M141" s="1381">
        <v>272.12</v>
      </c>
    </row>
    <row r="142" spans="1:13">
      <c r="B142" s="872" t="s">
        <v>214</v>
      </c>
      <c r="C142" s="873" t="s">
        <v>965</v>
      </c>
      <c r="D142" s="874" t="s">
        <v>942</v>
      </c>
      <c r="E142" s="874" t="s">
        <v>433</v>
      </c>
      <c r="G142" s="874" t="s">
        <v>942</v>
      </c>
      <c r="H142" s="874"/>
      <c r="I142" s="1271"/>
      <c r="J142" s="1271"/>
      <c r="K142" s="1270">
        <v>231.3</v>
      </c>
      <c r="L142" s="1270"/>
      <c r="M142" s="1270">
        <v>272.12</v>
      </c>
    </row>
    <row r="143" spans="1:13">
      <c r="B143" s="872" t="s">
        <v>214</v>
      </c>
      <c r="C143" s="873" t="s">
        <v>966</v>
      </c>
      <c r="D143" s="874" t="s">
        <v>942</v>
      </c>
      <c r="E143" s="874" t="s">
        <v>776</v>
      </c>
      <c r="G143" s="874" t="s">
        <v>942</v>
      </c>
      <c r="H143" s="874"/>
      <c r="I143" s="1271"/>
      <c r="J143" s="1271"/>
      <c r="K143" s="1270">
        <v>84.6</v>
      </c>
      <c r="L143" s="1270"/>
      <c r="M143" s="1270">
        <v>99.53</v>
      </c>
    </row>
    <row r="144" spans="1:13">
      <c r="B144" s="872" t="s">
        <v>214</v>
      </c>
      <c r="C144" s="873" t="s">
        <v>945</v>
      </c>
      <c r="D144" s="874" t="s">
        <v>942</v>
      </c>
      <c r="E144" s="874" t="s">
        <v>1181</v>
      </c>
      <c r="G144" s="874" t="s">
        <v>942</v>
      </c>
      <c r="H144" s="874"/>
      <c r="I144" s="1271"/>
      <c r="J144" s="1271"/>
      <c r="K144" s="1270">
        <v>172.71</v>
      </c>
      <c r="L144" s="1270"/>
      <c r="M144" s="1270">
        <v>203.19</v>
      </c>
    </row>
    <row r="145" spans="2:13">
      <c r="B145" s="872" t="s">
        <v>214</v>
      </c>
      <c r="C145" s="873" t="s">
        <v>946</v>
      </c>
      <c r="D145" s="874" t="s">
        <v>942</v>
      </c>
      <c r="E145" s="874" t="s">
        <v>513</v>
      </c>
      <c r="G145" s="874" t="s">
        <v>942</v>
      </c>
      <c r="H145" s="874"/>
      <c r="I145" s="1271"/>
      <c r="J145" s="1271"/>
      <c r="K145" s="1270">
        <v>146.49</v>
      </c>
      <c r="L145" s="1270"/>
      <c r="M145" s="1270">
        <v>172.34</v>
      </c>
    </row>
    <row r="146" spans="2:13">
      <c r="B146" s="883" t="s">
        <v>122</v>
      </c>
      <c r="C146" s="875"/>
      <c r="D146" s="876"/>
      <c r="E146" s="876"/>
      <c r="G146" s="876" t="s">
        <v>942</v>
      </c>
      <c r="H146" s="876"/>
      <c r="I146" s="1382"/>
      <c r="J146" s="1383"/>
      <c r="K146" s="1384" t="s">
        <v>942</v>
      </c>
      <c r="L146" s="1384"/>
      <c r="M146" s="1384" t="s">
        <v>942</v>
      </c>
    </row>
    <row r="147" spans="2:13">
      <c r="B147" s="872" t="s">
        <v>300</v>
      </c>
      <c r="C147" s="873" t="s">
        <v>967</v>
      </c>
      <c r="D147" s="874" t="s">
        <v>968</v>
      </c>
      <c r="E147" s="874" t="s">
        <v>969</v>
      </c>
      <c r="G147" s="874" t="s">
        <v>942</v>
      </c>
      <c r="H147" s="874"/>
      <c r="I147" s="1271"/>
      <c r="J147" s="1271"/>
      <c r="K147" s="1270">
        <v>103.25</v>
      </c>
      <c r="L147" s="1270"/>
      <c r="M147" s="1270">
        <v>121.47</v>
      </c>
    </row>
    <row r="148" spans="2:13">
      <c r="B148" s="872" t="s">
        <v>300</v>
      </c>
      <c r="C148" s="873" t="s">
        <v>970</v>
      </c>
      <c r="D148" s="874" t="s">
        <v>968</v>
      </c>
      <c r="E148" s="874" t="s">
        <v>971</v>
      </c>
      <c r="G148" s="874" t="s">
        <v>942</v>
      </c>
      <c r="H148" s="874"/>
      <c r="I148" s="1271"/>
      <c r="J148" s="1271"/>
      <c r="K148" s="1270">
        <v>132.74</v>
      </c>
      <c r="L148" s="1270"/>
      <c r="M148" s="1270">
        <v>156.16</v>
      </c>
    </row>
    <row r="149" spans="2:13">
      <c r="B149" s="872" t="s">
        <v>300</v>
      </c>
      <c r="C149" s="873" t="s">
        <v>972</v>
      </c>
      <c r="D149" s="874" t="s">
        <v>968</v>
      </c>
      <c r="E149" s="874" t="s">
        <v>973</v>
      </c>
      <c r="G149" s="874" t="s">
        <v>942</v>
      </c>
      <c r="H149" s="874"/>
      <c r="I149" s="1271"/>
      <c r="J149" s="1271"/>
      <c r="K149" s="1270">
        <v>132.74</v>
      </c>
      <c r="L149" s="1270"/>
      <c r="M149" s="1270">
        <v>156.16</v>
      </c>
    </row>
    <row r="150" spans="2:13">
      <c r="B150" s="872" t="s">
        <v>300</v>
      </c>
      <c r="C150" s="873" t="s">
        <v>974</v>
      </c>
      <c r="D150" s="874" t="s">
        <v>968</v>
      </c>
      <c r="E150" s="874" t="s">
        <v>975</v>
      </c>
      <c r="G150" s="874" t="s">
        <v>942</v>
      </c>
      <c r="H150" s="874"/>
      <c r="I150" s="1271"/>
      <c r="J150" s="1271"/>
      <c r="K150" s="1270">
        <v>132.74</v>
      </c>
      <c r="L150" s="1270"/>
      <c r="M150" s="1270">
        <v>156.16</v>
      </c>
    </row>
    <row r="151" spans="2:13">
      <c r="B151" s="872" t="s">
        <v>300</v>
      </c>
      <c r="C151" s="873" t="s">
        <v>976</v>
      </c>
      <c r="D151" s="874" t="s">
        <v>977</v>
      </c>
      <c r="E151" s="874" t="s">
        <v>978</v>
      </c>
      <c r="G151" s="874" t="s">
        <v>942</v>
      </c>
      <c r="H151" s="874"/>
      <c r="I151" s="1271"/>
      <c r="J151" s="1271"/>
      <c r="K151" s="1270">
        <v>124.95</v>
      </c>
      <c r="L151" s="1270"/>
      <c r="M151" s="1270">
        <v>147</v>
      </c>
    </row>
    <row r="152" spans="2:13">
      <c r="B152" s="872" t="s">
        <v>300</v>
      </c>
      <c r="C152" s="873" t="s">
        <v>979</v>
      </c>
      <c r="D152" s="874" t="s">
        <v>980</v>
      </c>
      <c r="E152" s="874" t="s">
        <v>981</v>
      </c>
      <c r="G152" s="874" t="s">
        <v>942</v>
      </c>
      <c r="H152" s="874"/>
      <c r="I152" s="1271"/>
      <c r="J152" s="1271"/>
      <c r="K152" s="1270">
        <v>163.91</v>
      </c>
      <c r="L152" s="1270"/>
      <c r="M152" s="1270">
        <v>192.84</v>
      </c>
    </row>
    <row r="153" spans="2:13">
      <c r="B153" s="872" t="s">
        <v>300</v>
      </c>
      <c r="C153" s="873" t="s">
        <v>982</v>
      </c>
      <c r="D153" s="874" t="s">
        <v>980</v>
      </c>
      <c r="E153" s="874" t="s">
        <v>983</v>
      </c>
      <c r="G153" s="874" t="s">
        <v>942</v>
      </c>
      <c r="H153" s="874"/>
      <c r="I153" s="1271"/>
      <c r="J153" s="1271"/>
      <c r="K153" s="1270">
        <v>163.91</v>
      </c>
      <c r="L153" s="1270"/>
      <c r="M153" s="1270">
        <v>192.84</v>
      </c>
    </row>
    <row r="154" spans="2:13">
      <c r="B154" s="872" t="s">
        <v>300</v>
      </c>
      <c r="C154" s="873" t="s">
        <v>984</v>
      </c>
      <c r="D154" s="874" t="s">
        <v>980</v>
      </c>
      <c r="E154" s="874" t="s">
        <v>985</v>
      </c>
      <c r="G154" s="874" t="s">
        <v>942</v>
      </c>
      <c r="H154" s="874"/>
      <c r="I154" s="1271"/>
      <c r="J154" s="1271"/>
      <c r="K154" s="1270">
        <v>163.91</v>
      </c>
      <c r="L154" s="1270"/>
      <c r="M154" s="1270">
        <v>192.84</v>
      </c>
    </row>
    <row r="155" spans="2:13">
      <c r="B155" s="872" t="s">
        <v>300</v>
      </c>
      <c r="C155" s="873" t="s">
        <v>986</v>
      </c>
      <c r="D155" s="874" t="s">
        <v>987</v>
      </c>
      <c r="E155" s="874" t="s">
        <v>988</v>
      </c>
      <c r="G155" s="874" t="s">
        <v>942</v>
      </c>
      <c r="H155" s="874"/>
      <c r="I155" s="1271"/>
      <c r="J155" s="1271"/>
      <c r="K155" s="1270">
        <v>98.11</v>
      </c>
      <c r="L155" s="1270"/>
      <c r="M155" s="1270">
        <v>115.42</v>
      </c>
    </row>
    <row r="156" spans="2:13">
      <c r="B156" s="872" t="s">
        <v>300</v>
      </c>
      <c r="C156" s="873" t="s">
        <v>989</v>
      </c>
      <c r="D156" s="874" t="s">
        <v>990</v>
      </c>
      <c r="E156" s="874" t="s">
        <v>991</v>
      </c>
      <c r="G156" s="874" t="s">
        <v>942</v>
      </c>
      <c r="H156" s="874"/>
      <c r="I156" s="1271"/>
      <c r="J156" s="1271"/>
      <c r="K156" s="1270">
        <v>211.83</v>
      </c>
      <c r="L156" s="1270"/>
      <c r="M156" s="1270">
        <v>249.21</v>
      </c>
    </row>
    <row r="157" spans="2:13">
      <c r="B157" s="872" t="s">
        <v>300</v>
      </c>
      <c r="C157" s="873" t="s">
        <v>992</v>
      </c>
      <c r="D157" s="874" t="s">
        <v>990</v>
      </c>
      <c r="E157" s="874" t="s">
        <v>993</v>
      </c>
      <c r="G157" s="874" t="s">
        <v>942</v>
      </c>
      <c r="H157" s="874"/>
      <c r="I157" s="1271"/>
      <c r="J157" s="1271"/>
      <c r="K157" s="1270">
        <v>211.83</v>
      </c>
      <c r="L157" s="1270"/>
      <c r="M157" s="1270">
        <v>249.21</v>
      </c>
    </row>
    <row r="158" spans="2:13">
      <c r="B158" s="872" t="s">
        <v>300</v>
      </c>
      <c r="C158" s="873" t="s">
        <v>994</v>
      </c>
      <c r="D158" s="874" t="s">
        <v>990</v>
      </c>
      <c r="E158" s="874" t="s">
        <v>995</v>
      </c>
      <c r="G158" s="874" t="s">
        <v>942</v>
      </c>
      <c r="H158" s="874"/>
      <c r="I158" s="1271"/>
      <c r="J158" s="1271"/>
      <c r="K158" s="1270">
        <v>211.83</v>
      </c>
      <c r="L158" s="1270"/>
      <c r="M158" s="1270">
        <v>249.21</v>
      </c>
    </row>
    <row r="159" spans="2:13">
      <c r="B159" s="877" t="s">
        <v>521</v>
      </c>
      <c r="C159" s="873" t="s">
        <v>996</v>
      </c>
      <c r="D159" s="874" t="s">
        <v>997</v>
      </c>
      <c r="E159" s="874" t="s">
        <v>454</v>
      </c>
      <c r="G159" s="874" t="s">
        <v>942</v>
      </c>
      <c r="H159" s="874"/>
      <c r="I159" s="1271"/>
      <c r="J159" s="1271"/>
      <c r="K159" s="1270">
        <v>367.82</v>
      </c>
      <c r="L159" s="1270"/>
      <c r="M159" s="1270">
        <v>432.73</v>
      </c>
    </row>
    <row r="160" spans="2:13">
      <c r="B160" s="878" t="s">
        <v>1004</v>
      </c>
      <c r="C160" s="873" t="s">
        <v>1000</v>
      </c>
      <c r="D160" s="874" t="s">
        <v>1001</v>
      </c>
      <c r="E160" s="874" t="s">
        <v>457</v>
      </c>
      <c r="G160" s="874" t="s">
        <v>942</v>
      </c>
      <c r="H160" s="874"/>
      <c r="I160" s="1271"/>
      <c r="J160" s="1271"/>
      <c r="K160" s="1270">
        <v>35.4</v>
      </c>
      <c r="L160" s="1270"/>
      <c r="M160" s="1270">
        <v>41.65</v>
      </c>
    </row>
    <row r="161" spans="2:13" ht="26.4">
      <c r="B161" s="879" t="s">
        <v>85</v>
      </c>
      <c r="C161" s="873" t="s">
        <v>998</v>
      </c>
      <c r="D161" s="874" t="s">
        <v>999</v>
      </c>
      <c r="E161" s="874" t="s">
        <v>456</v>
      </c>
      <c r="G161" s="874" t="s">
        <v>942</v>
      </c>
      <c r="H161" s="874"/>
      <c r="I161" s="1271"/>
      <c r="J161" s="1271"/>
      <c r="K161" s="1270">
        <v>360.89</v>
      </c>
      <c r="L161" s="1270"/>
      <c r="M161" s="1270">
        <v>424.58</v>
      </c>
    </row>
    <row r="162" spans="2:13" ht="26.4">
      <c r="B162" s="879" t="s">
        <v>85</v>
      </c>
      <c r="C162" s="873" t="s">
        <v>1002</v>
      </c>
      <c r="D162" s="874" t="s">
        <v>999</v>
      </c>
      <c r="E162" s="874" t="s">
        <v>1003</v>
      </c>
      <c r="G162" s="874" t="s">
        <v>942</v>
      </c>
      <c r="H162" s="874"/>
      <c r="I162" s="1271"/>
      <c r="J162" s="1271"/>
      <c r="K162" s="1270">
        <v>299.39999999999998</v>
      </c>
      <c r="L162" s="1270"/>
      <c r="M162" s="1270">
        <v>352.24</v>
      </c>
    </row>
    <row r="163" spans="2:13">
      <c r="B163" s="8"/>
      <c r="C163" s="524"/>
      <c r="D163" s="549"/>
      <c r="E163" s="525"/>
      <c r="G163" s="525" t="s">
        <v>942</v>
      </c>
      <c r="H163" s="525"/>
      <c r="I163" s="1378"/>
      <c r="J163" s="1378"/>
      <c r="K163" s="1379" t="s">
        <v>942</v>
      </c>
      <c r="L163" s="1379"/>
      <c r="M163" s="1379" t="s">
        <v>942</v>
      </c>
    </row>
    <row r="164" spans="2:13">
      <c r="B164" s="8"/>
      <c r="C164" s="524"/>
      <c r="D164" s="549"/>
      <c r="E164" s="525"/>
      <c r="G164" s="525" t="s">
        <v>942</v>
      </c>
      <c r="H164" s="525"/>
      <c r="I164" s="1378"/>
      <c r="J164" s="1378"/>
      <c r="K164" s="1379" t="s">
        <v>942</v>
      </c>
      <c r="L164" s="1379"/>
      <c r="M164" s="1379" t="s">
        <v>942</v>
      </c>
    </row>
    <row r="165" spans="2:13" ht="15.6">
      <c r="B165" s="238" t="s">
        <v>927</v>
      </c>
      <c r="C165" s="344"/>
      <c r="D165" s="345"/>
      <c r="E165" s="346"/>
      <c r="G165" s="346" t="s">
        <v>942</v>
      </c>
      <c r="H165" s="346"/>
      <c r="I165" s="1356"/>
      <c r="J165" s="1356"/>
      <c r="K165" s="1357" t="s">
        <v>942</v>
      </c>
      <c r="L165" s="1357"/>
      <c r="M165" s="1357" t="s">
        <v>942</v>
      </c>
    </row>
    <row r="166" spans="2:13" ht="24">
      <c r="B166" s="342" t="s">
        <v>77</v>
      </c>
      <c r="C166" s="514" t="s">
        <v>262</v>
      </c>
      <c r="D166" s="343"/>
      <c r="E166" s="515" t="s">
        <v>260</v>
      </c>
      <c r="G166" s="515" t="s">
        <v>942</v>
      </c>
      <c r="H166" s="515"/>
      <c r="I166" s="1385"/>
      <c r="J166" s="1385"/>
      <c r="K166" s="1386" t="s">
        <v>942</v>
      </c>
      <c r="L166" s="1386"/>
      <c r="M166" s="1386" t="s">
        <v>942</v>
      </c>
    </row>
    <row r="167" spans="2:13" ht="24">
      <c r="B167" s="342" t="s">
        <v>77</v>
      </c>
      <c r="C167" s="514" t="s">
        <v>928</v>
      </c>
      <c r="D167" s="343"/>
      <c r="E167" s="515" t="s">
        <v>261</v>
      </c>
      <c r="G167" s="515" t="s">
        <v>942</v>
      </c>
      <c r="H167" s="515"/>
      <c r="I167" s="1385"/>
      <c r="J167" s="1385"/>
      <c r="K167" s="1386" t="s">
        <v>942</v>
      </c>
      <c r="L167" s="1386"/>
      <c r="M167" s="1386" t="s">
        <v>942</v>
      </c>
    </row>
    <row r="168" spans="2:13" s="5" customFormat="1">
      <c r="B168" s="513"/>
      <c r="C168" s="270"/>
      <c r="D168" s="57"/>
      <c r="E168" s="271"/>
      <c r="F168" s="6"/>
      <c r="G168" s="271" t="s">
        <v>942</v>
      </c>
      <c r="H168" s="271"/>
      <c r="I168" s="1387"/>
      <c r="J168" s="1387"/>
      <c r="K168" s="1388" t="s">
        <v>942</v>
      </c>
      <c r="L168" s="1388"/>
      <c r="M168" s="1388" t="s">
        <v>942</v>
      </c>
    </row>
    <row r="169" spans="2:13" s="128" customFormat="1">
      <c r="B169" s="113" t="s">
        <v>256</v>
      </c>
      <c r="C169" s="114"/>
      <c r="D169" s="116"/>
      <c r="E169" s="116"/>
      <c r="F169" s="6"/>
      <c r="G169" s="116" t="s">
        <v>942</v>
      </c>
      <c r="H169" s="116"/>
      <c r="I169" s="1364"/>
      <c r="J169" s="1365"/>
      <c r="K169" s="1366" t="s">
        <v>942</v>
      </c>
      <c r="L169" s="1366"/>
      <c r="M169" s="1366" t="s">
        <v>942</v>
      </c>
    </row>
    <row r="170" spans="2:13">
      <c r="B170" s="255" t="s">
        <v>90</v>
      </c>
      <c r="C170" s="258" t="s">
        <v>267</v>
      </c>
      <c r="D170" s="256"/>
      <c r="E170" s="257" t="s">
        <v>263</v>
      </c>
      <c r="G170" s="257" t="s">
        <v>942</v>
      </c>
      <c r="H170" s="257"/>
      <c r="I170" s="1389"/>
      <c r="J170" s="1389"/>
      <c r="K170" s="1390" t="s">
        <v>942</v>
      </c>
      <c r="L170" s="1390"/>
      <c r="M170" s="1390" t="s">
        <v>942</v>
      </c>
    </row>
    <row r="171" spans="2:13">
      <c r="B171" s="255" t="s">
        <v>90</v>
      </c>
      <c r="C171" s="258" t="s">
        <v>268</v>
      </c>
      <c r="D171" s="256"/>
      <c r="E171" s="257" t="s">
        <v>264</v>
      </c>
      <c r="G171" s="257" t="s">
        <v>942</v>
      </c>
      <c r="H171" s="257"/>
      <c r="I171" s="1389"/>
      <c r="J171" s="1389"/>
      <c r="K171" s="1390" t="s">
        <v>942</v>
      </c>
      <c r="L171" s="1390"/>
      <c r="M171" s="1390" t="s">
        <v>942</v>
      </c>
    </row>
    <row r="172" spans="2:13" ht="24">
      <c r="B172" s="255" t="s">
        <v>90</v>
      </c>
      <c r="C172" s="259" t="s">
        <v>269</v>
      </c>
      <c r="D172" s="256"/>
      <c r="E172" s="257" t="s">
        <v>265</v>
      </c>
      <c r="G172" s="257" t="s">
        <v>942</v>
      </c>
      <c r="H172" s="257"/>
      <c r="I172" s="1389"/>
      <c r="J172" s="1389"/>
      <c r="K172" s="1390" t="s">
        <v>942</v>
      </c>
      <c r="L172" s="1390"/>
      <c r="M172" s="1390" t="s">
        <v>942</v>
      </c>
    </row>
    <row r="173" spans="2:13">
      <c r="B173" s="255" t="s">
        <v>90</v>
      </c>
      <c r="C173" s="258" t="s">
        <v>270</v>
      </c>
      <c r="D173" s="256"/>
      <c r="E173" s="257" t="s">
        <v>266</v>
      </c>
      <c r="G173" s="257" t="s">
        <v>942</v>
      </c>
      <c r="H173" s="257"/>
      <c r="I173" s="1389"/>
      <c r="J173" s="1389"/>
      <c r="K173" s="1390" t="s">
        <v>942</v>
      </c>
      <c r="L173" s="1390"/>
      <c r="M173" s="1390" t="s">
        <v>942</v>
      </c>
    </row>
    <row r="174" spans="2:13">
      <c r="B174" s="255" t="s">
        <v>90</v>
      </c>
      <c r="C174" s="260" t="s">
        <v>53</v>
      </c>
      <c r="D174" s="256"/>
      <c r="E174" s="261" t="s">
        <v>501</v>
      </c>
      <c r="G174" s="261" t="s">
        <v>942</v>
      </c>
      <c r="H174" s="261"/>
      <c r="I174" s="1391"/>
      <c r="J174" s="1391"/>
      <c r="K174" s="1392">
        <v>332.52</v>
      </c>
      <c r="L174" s="1392"/>
      <c r="M174" s="1392">
        <v>391.2</v>
      </c>
    </row>
    <row r="175" spans="2:13">
      <c r="B175" s="79" t="s">
        <v>90</v>
      </c>
      <c r="C175" s="109" t="s">
        <v>693</v>
      </c>
      <c r="D175" s="94"/>
      <c r="E175" s="95" t="s">
        <v>694</v>
      </c>
      <c r="G175" s="95" t="s">
        <v>942</v>
      </c>
      <c r="H175" s="95"/>
      <c r="I175" s="1313"/>
      <c r="J175" s="1313"/>
      <c r="K175" s="1314" t="s">
        <v>942</v>
      </c>
      <c r="L175" s="1314"/>
      <c r="M175" s="1314" t="s">
        <v>942</v>
      </c>
    </row>
    <row r="176" spans="2:13">
      <c r="B176" s="79" t="s">
        <v>90</v>
      </c>
      <c r="C176" s="109" t="s">
        <v>383</v>
      </c>
      <c r="D176" s="94"/>
      <c r="E176" s="95" t="s">
        <v>384</v>
      </c>
      <c r="G176" s="95" t="s">
        <v>942</v>
      </c>
      <c r="H176" s="95"/>
      <c r="I176" s="1313"/>
      <c r="J176" s="1313"/>
      <c r="K176" s="1314" t="s">
        <v>942</v>
      </c>
      <c r="L176" s="1314"/>
      <c r="M176" s="1314" t="s">
        <v>942</v>
      </c>
    </row>
    <row r="177" spans="2:13">
      <c r="B177" s="76"/>
      <c r="C177" s="56"/>
      <c r="D177" s="57"/>
      <c r="E177" s="55"/>
      <c r="G177" s="55" t="s">
        <v>942</v>
      </c>
      <c r="H177" s="55"/>
      <c r="I177" s="1320"/>
      <c r="J177" s="1320"/>
      <c r="K177" s="1321" t="s">
        <v>942</v>
      </c>
      <c r="L177" s="1321"/>
      <c r="M177" s="1321" t="s">
        <v>942</v>
      </c>
    </row>
    <row r="178" spans="2:13" s="128" customFormat="1">
      <c r="B178" s="113" t="s">
        <v>1043</v>
      </c>
      <c r="C178" s="114"/>
      <c r="D178" s="116"/>
      <c r="E178" s="116"/>
      <c r="F178" s="6"/>
      <c r="G178" s="116" t="s">
        <v>942</v>
      </c>
      <c r="H178" s="116"/>
      <c r="I178" s="1364"/>
      <c r="J178" s="1365"/>
      <c r="K178" s="1366" t="s">
        <v>942</v>
      </c>
      <c r="L178" s="1366"/>
      <c r="M178" s="1366" t="s">
        <v>942</v>
      </c>
    </row>
    <row r="179" spans="2:13">
      <c r="B179" s="255" t="s">
        <v>106</v>
      </c>
      <c r="C179" s="262" t="s">
        <v>26</v>
      </c>
      <c r="D179" s="256">
        <v>5000</v>
      </c>
      <c r="E179" s="263" t="s">
        <v>271</v>
      </c>
      <c r="G179" s="263" t="s">
        <v>942</v>
      </c>
      <c r="H179" s="263"/>
      <c r="I179" s="1393"/>
      <c r="J179" s="1393"/>
      <c r="K179" s="1394">
        <v>141.69</v>
      </c>
      <c r="L179" s="1394"/>
      <c r="M179" s="1394">
        <v>166.69</v>
      </c>
    </row>
    <row r="180" spans="2:13">
      <c r="B180" s="255" t="s">
        <v>106</v>
      </c>
      <c r="C180" s="262" t="s">
        <v>27</v>
      </c>
      <c r="D180" s="256">
        <v>5000</v>
      </c>
      <c r="E180" s="263" t="s">
        <v>272</v>
      </c>
      <c r="G180" s="263" t="s">
        <v>942</v>
      </c>
      <c r="H180" s="263"/>
      <c r="I180" s="1393"/>
      <c r="J180" s="1393"/>
      <c r="K180" s="1394">
        <v>140.47999999999999</v>
      </c>
      <c r="L180" s="1394"/>
      <c r="M180" s="1394">
        <v>165.27</v>
      </c>
    </row>
    <row r="181" spans="2:13">
      <c r="B181" s="255" t="s">
        <v>106</v>
      </c>
      <c r="C181" s="262" t="s">
        <v>28</v>
      </c>
      <c r="D181" s="256">
        <v>5000</v>
      </c>
      <c r="E181" s="263" t="s">
        <v>273</v>
      </c>
      <c r="G181" s="263" t="s">
        <v>942</v>
      </c>
      <c r="H181" s="263"/>
      <c r="I181" s="1393"/>
      <c r="J181" s="1393"/>
      <c r="K181" s="1394">
        <v>140.47999999999999</v>
      </c>
      <c r="L181" s="1394"/>
      <c r="M181" s="1394">
        <v>165.27</v>
      </c>
    </row>
    <row r="182" spans="2:13">
      <c r="B182" s="255" t="s">
        <v>106</v>
      </c>
      <c r="C182" s="262" t="s">
        <v>292</v>
      </c>
      <c r="D182" s="256">
        <v>7100</v>
      </c>
      <c r="E182" s="264" t="s">
        <v>274</v>
      </c>
      <c r="G182" s="264" t="s">
        <v>942</v>
      </c>
      <c r="H182" s="264"/>
      <c r="I182" s="1393"/>
      <c r="J182" s="1395"/>
      <c r="K182" s="1396">
        <v>136.03</v>
      </c>
      <c r="L182" s="1396"/>
      <c r="M182" s="1396">
        <v>160.04</v>
      </c>
    </row>
    <row r="183" spans="2:13">
      <c r="B183" s="255" t="s">
        <v>106</v>
      </c>
      <c r="C183" s="262" t="s">
        <v>276</v>
      </c>
      <c r="D183" s="256">
        <v>12000</v>
      </c>
      <c r="E183" s="263" t="s">
        <v>275</v>
      </c>
      <c r="G183" s="263" t="s">
        <v>942</v>
      </c>
      <c r="H183" s="263"/>
      <c r="I183" s="1393"/>
      <c r="J183" s="1393"/>
      <c r="K183" s="1394">
        <v>264.97000000000003</v>
      </c>
      <c r="L183" s="1394"/>
      <c r="M183" s="1394">
        <v>311.73</v>
      </c>
    </row>
    <row r="184" spans="2:13">
      <c r="B184" s="255" t="s">
        <v>106</v>
      </c>
      <c r="C184" s="262" t="s">
        <v>278</v>
      </c>
      <c r="D184" s="256">
        <v>12000</v>
      </c>
      <c r="E184" s="263" t="s">
        <v>277</v>
      </c>
      <c r="G184" s="263" t="s">
        <v>942</v>
      </c>
      <c r="H184" s="263"/>
      <c r="I184" s="1393"/>
      <c r="J184" s="1393"/>
      <c r="K184" s="1394">
        <v>264.97000000000003</v>
      </c>
      <c r="L184" s="1394"/>
      <c r="M184" s="1394">
        <v>311.73</v>
      </c>
    </row>
    <row r="185" spans="2:13">
      <c r="B185" s="255" t="s">
        <v>106</v>
      </c>
      <c r="C185" s="262" t="s">
        <v>280</v>
      </c>
      <c r="D185" s="256">
        <v>12000</v>
      </c>
      <c r="E185" s="263" t="s">
        <v>279</v>
      </c>
      <c r="G185" s="263" t="s">
        <v>942</v>
      </c>
      <c r="H185" s="263"/>
      <c r="I185" s="1393"/>
      <c r="J185" s="1393"/>
      <c r="K185" s="1394">
        <v>264.97000000000003</v>
      </c>
      <c r="L185" s="1394"/>
      <c r="M185" s="1394">
        <v>311.73</v>
      </c>
    </row>
    <row r="186" spans="2:13">
      <c r="B186" s="255" t="s">
        <v>106</v>
      </c>
      <c r="C186" s="262" t="s">
        <v>282</v>
      </c>
      <c r="D186" s="256">
        <v>18000</v>
      </c>
      <c r="E186" s="263" t="s">
        <v>281</v>
      </c>
      <c r="G186" s="263" t="s">
        <v>942</v>
      </c>
      <c r="H186" s="263"/>
      <c r="I186" s="1393"/>
      <c r="J186" s="1393"/>
      <c r="K186" s="1394">
        <v>238.81</v>
      </c>
      <c r="L186" s="1394"/>
      <c r="M186" s="1394">
        <v>280.95</v>
      </c>
    </row>
    <row r="187" spans="2:13">
      <c r="B187" s="255" t="s">
        <v>106</v>
      </c>
      <c r="C187" s="265" t="s">
        <v>284</v>
      </c>
      <c r="D187" s="256">
        <v>50000</v>
      </c>
      <c r="E187" s="263" t="s">
        <v>283</v>
      </c>
      <c r="G187" s="263" t="s">
        <v>942</v>
      </c>
      <c r="H187" s="263"/>
      <c r="I187" s="1393"/>
      <c r="J187" s="1393"/>
      <c r="K187" s="1394">
        <v>178.13</v>
      </c>
      <c r="L187" s="1394"/>
      <c r="M187" s="1394">
        <v>209.56</v>
      </c>
    </row>
    <row r="188" spans="2:13">
      <c r="B188" s="255" t="s">
        <v>106</v>
      </c>
      <c r="C188" s="265" t="s">
        <v>286</v>
      </c>
      <c r="D188" s="256">
        <v>50000</v>
      </c>
      <c r="E188" s="263" t="s">
        <v>285</v>
      </c>
      <c r="G188" s="263" t="s">
        <v>942</v>
      </c>
      <c r="H188" s="263"/>
      <c r="I188" s="1393"/>
      <c r="J188" s="1393"/>
      <c r="K188" s="1394">
        <v>178.13</v>
      </c>
      <c r="L188" s="1394"/>
      <c r="M188" s="1394">
        <v>209.56</v>
      </c>
    </row>
    <row r="189" spans="2:13">
      <c r="B189" s="255" t="s">
        <v>106</v>
      </c>
      <c r="C189" s="265" t="s">
        <v>288</v>
      </c>
      <c r="D189" s="256">
        <v>50000</v>
      </c>
      <c r="E189" s="263" t="s">
        <v>287</v>
      </c>
      <c r="G189" s="263" t="s">
        <v>942</v>
      </c>
      <c r="H189" s="263"/>
      <c r="I189" s="1393"/>
      <c r="J189" s="1393"/>
      <c r="K189" s="1394">
        <v>178.13</v>
      </c>
      <c r="L189" s="1394"/>
      <c r="M189" s="1394">
        <v>209.56</v>
      </c>
    </row>
    <row r="190" spans="2:13">
      <c r="B190" s="255" t="s">
        <v>106</v>
      </c>
      <c r="C190" s="265" t="s">
        <v>290</v>
      </c>
      <c r="D190" s="256">
        <v>50000</v>
      </c>
      <c r="E190" s="263" t="s">
        <v>289</v>
      </c>
      <c r="G190" s="263" t="s">
        <v>942</v>
      </c>
      <c r="H190" s="263"/>
      <c r="I190" s="1393"/>
      <c r="J190" s="1393"/>
      <c r="K190" s="1394">
        <v>178.13</v>
      </c>
      <c r="L190" s="1394"/>
      <c r="M190" s="1394">
        <v>209.56</v>
      </c>
    </row>
    <row r="191" spans="2:13">
      <c r="B191" s="266" t="s">
        <v>106</v>
      </c>
      <c r="C191" s="267" t="s">
        <v>82</v>
      </c>
      <c r="D191" s="268">
        <v>25000</v>
      </c>
      <c r="E191" s="269" t="s">
        <v>291</v>
      </c>
      <c r="G191" s="269" t="s">
        <v>942</v>
      </c>
      <c r="H191" s="269"/>
      <c r="I191" s="1397"/>
      <c r="J191" s="1397"/>
      <c r="K191" s="1398">
        <v>63.35</v>
      </c>
      <c r="L191" s="1398"/>
      <c r="M191" s="1398">
        <v>74.53</v>
      </c>
    </row>
    <row r="192" spans="2:13">
      <c r="B192" s="255" t="s">
        <v>243</v>
      </c>
      <c r="C192" s="259" t="s">
        <v>385</v>
      </c>
      <c r="D192" s="256">
        <v>15000</v>
      </c>
      <c r="E192" s="257" t="s">
        <v>133</v>
      </c>
      <c r="G192" s="257" t="s">
        <v>942</v>
      </c>
      <c r="H192" s="257"/>
      <c r="I192" s="1389"/>
      <c r="J192" s="1389"/>
      <c r="K192" s="1390">
        <v>68.150000000000006</v>
      </c>
      <c r="L192" s="1390"/>
      <c r="M192" s="1390">
        <v>80.180000000000007</v>
      </c>
    </row>
    <row r="193" spans="1:13">
      <c r="B193" s="266" t="s">
        <v>249</v>
      </c>
      <c r="C193" s="270" t="s">
        <v>458</v>
      </c>
      <c r="D193" s="268">
        <v>100000</v>
      </c>
      <c r="E193" s="271" t="s">
        <v>428</v>
      </c>
      <c r="G193" s="271" t="s">
        <v>942</v>
      </c>
      <c r="H193" s="271"/>
      <c r="I193" s="1387"/>
      <c r="J193" s="1387"/>
      <c r="K193" s="1388">
        <v>230.39</v>
      </c>
      <c r="L193" s="1388"/>
      <c r="M193" s="1388">
        <v>271.05</v>
      </c>
    </row>
    <row r="194" spans="1:13">
      <c r="B194" s="255" t="s">
        <v>249</v>
      </c>
      <c r="C194" s="259" t="s">
        <v>459</v>
      </c>
      <c r="D194" s="256">
        <v>150000</v>
      </c>
      <c r="E194" s="257" t="s">
        <v>429</v>
      </c>
      <c r="G194" s="257" t="s">
        <v>942</v>
      </c>
      <c r="H194" s="257"/>
      <c r="I194" s="1389"/>
      <c r="J194" s="1389"/>
      <c r="K194" s="1390" t="s">
        <v>942</v>
      </c>
      <c r="L194" s="1390"/>
      <c r="M194" s="1390" t="s">
        <v>942</v>
      </c>
    </row>
    <row r="195" spans="1:13">
      <c r="B195" s="272"/>
      <c r="C195" s="270"/>
      <c r="D195" s="273"/>
      <c r="E195" s="271"/>
      <c r="G195" s="271" t="s">
        <v>942</v>
      </c>
      <c r="H195" s="271"/>
      <c r="I195" s="1387"/>
      <c r="J195" s="1387"/>
      <c r="K195" s="1388" t="s">
        <v>942</v>
      </c>
      <c r="L195" s="1388"/>
      <c r="M195" s="1388" t="s">
        <v>942</v>
      </c>
    </row>
    <row r="196" spans="1:13">
      <c r="B196" s="272"/>
      <c r="C196" s="270"/>
      <c r="D196" s="273"/>
      <c r="E196" s="271"/>
      <c r="G196" s="271" t="s">
        <v>942</v>
      </c>
      <c r="H196" s="271"/>
      <c r="I196" s="1387"/>
      <c r="J196" s="1387"/>
      <c r="K196" s="1388" t="s">
        <v>942</v>
      </c>
      <c r="L196" s="1388"/>
      <c r="M196" s="1388" t="s">
        <v>942</v>
      </c>
    </row>
    <row r="197" spans="1:13" ht="15.6">
      <c r="B197" s="881" t="s">
        <v>1127</v>
      </c>
      <c r="C197" s="862"/>
      <c r="D197" s="863"/>
      <c r="E197" s="785"/>
      <c r="G197" s="785" t="s">
        <v>942</v>
      </c>
      <c r="H197" s="785"/>
      <c r="I197" s="1322"/>
      <c r="J197" s="1322"/>
      <c r="K197" s="1323" t="s">
        <v>942</v>
      </c>
      <c r="L197" s="1323"/>
      <c r="M197" s="1323" t="s">
        <v>942</v>
      </c>
    </row>
    <row r="198" spans="1:13">
      <c r="B198" s="880" t="s">
        <v>135</v>
      </c>
      <c r="C198" s="864"/>
      <c r="D198" s="865"/>
      <c r="E198" s="866"/>
      <c r="G198" s="866" t="s">
        <v>942</v>
      </c>
      <c r="H198" s="866"/>
      <c r="I198" s="1324"/>
      <c r="J198" s="1325"/>
      <c r="K198" s="1278" t="s">
        <v>942</v>
      </c>
      <c r="L198" s="1278"/>
      <c r="M198" s="1278" t="s">
        <v>942</v>
      </c>
    </row>
    <row r="199" spans="1:13" ht="26.4">
      <c r="B199" s="882" t="s">
        <v>77</v>
      </c>
      <c r="C199" s="867" t="s">
        <v>1129</v>
      </c>
      <c r="D199" s="884"/>
      <c r="E199" s="885" t="s">
        <v>1051</v>
      </c>
      <c r="G199" s="885" t="s">
        <v>942</v>
      </c>
      <c r="H199" s="885"/>
      <c r="I199" s="1326"/>
      <c r="J199" s="1326"/>
      <c r="K199" s="1327" t="s">
        <v>942</v>
      </c>
      <c r="L199" s="1327"/>
      <c r="M199" s="1327" t="s">
        <v>942</v>
      </c>
    </row>
    <row r="200" spans="1:13" ht="27">
      <c r="B200" s="882" t="s">
        <v>77</v>
      </c>
      <c r="C200" s="867" t="s">
        <v>1590</v>
      </c>
      <c r="D200" s="884"/>
      <c r="E200" s="885" t="s">
        <v>1050</v>
      </c>
      <c r="G200" s="885">
        <v>2</v>
      </c>
      <c r="H200" s="885"/>
      <c r="I200" s="1326"/>
      <c r="J200" s="1326"/>
      <c r="K200" s="1327">
        <v>1121.67</v>
      </c>
      <c r="L200" s="1327"/>
      <c r="M200" s="1327">
        <v>1319.61</v>
      </c>
    </row>
    <row r="201" spans="1:13" s="35" customFormat="1">
      <c r="A201" s="53"/>
      <c r="B201" s="788" t="s">
        <v>1450</v>
      </c>
      <c r="C201" s="834"/>
      <c r="D201" s="835"/>
      <c r="E201" s="836"/>
      <c r="F201" s="6"/>
      <c r="G201" s="836" t="s">
        <v>942</v>
      </c>
      <c r="H201" s="836"/>
      <c r="I201" s="1328"/>
      <c r="J201" s="1234"/>
      <c r="K201" s="1235" t="s">
        <v>942</v>
      </c>
      <c r="L201" s="1235"/>
      <c r="M201" s="1235" t="s">
        <v>942</v>
      </c>
    </row>
    <row r="202" spans="1:13">
      <c r="B202" s="833" t="s">
        <v>80</v>
      </c>
      <c r="C202" s="837" t="s">
        <v>63</v>
      </c>
      <c r="D202" s="838"/>
      <c r="E202" s="839" t="s">
        <v>64</v>
      </c>
      <c r="G202" s="839" t="s">
        <v>942</v>
      </c>
      <c r="H202" s="839"/>
      <c r="I202" s="1237"/>
      <c r="J202" s="1237"/>
      <c r="K202" s="1236">
        <v>3.34</v>
      </c>
      <c r="L202" s="1236"/>
      <c r="M202" s="1236">
        <v>3.93</v>
      </c>
    </row>
    <row r="203" spans="1:13">
      <c r="B203" s="861" t="s">
        <v>354</v>
      </c>
      <c r="C203" s="841"/>
      <c r="D203" s="842"/>
      <c r="E203" s="842"/>
      <c r="G203" s="842" t="s">
        <v>942</v>
      </c>
      <c r="H203" s="842"/>
      <c r="I203" s="1345"/>
      <c r="J203" s="1346"/>
      <c r="K203" s="1347" t="s">
        <v>942</v>
      </c>
      <c r="L203" s="1347"/>
      <c r="M203" s="1347" t="s">
        <v>942</v>
      </c>
    </row>
    <row r="204" spans="1:13">
      <c r="B204" s="872" t="s">
        <v>214</v>
      </c>
      <c r="C204" s="886" t="s">
        <v>1030</v>
      </c>
      <c r="D204" s="874" t="s">
        <v>942</v>
      </c>
      <c r="E204" s="886" t="s">
        <v>1029</v>
      </c>
      <c r="G204" s="886" t="s">
        <v>942</v>
      </c>
      <c r="H204" s="886"/>
      <c r="I204" s="1271"/>
      <c r="J204" s="1271"/>
      <c r="K204" s="1270">
        <v>319.2</v>
      </c>
      <c r="L204" s="1270"/>
      <c r="M204" s="1270">
        <v>375.53</v>
      </c>
    </row>
    <row r="205" spans="1:13">
      <c r="B205" s="872" t="s">
        <v>214</v>
      </c>
      <c r="C205" s="847" t="s">
        <v>1247</v>
      </c>
      <c r="D205" s="874" t="s">
        <v>942</v>
      </c>
      <c r="E205" s="886" t="s">
        <v>1028</v>
      </c>
      <c r="G205" s="886" t="s">
        <v>942</v>
      </c>
      <c r="H205" s="886"/>
      <c r="I205" s="1271"/>
      <c r="J205" s="1271"/>
      <c r="K205" s="1270">
        <v>909.82</v>
      </c>
      <c r="L205" s="1270"/>
      <c r="M205" s="1270">
        <v>1070.3800000000001</v>
      </c>
    </row>
    <row r="206" spans="1:13" ht="12" customHeight="1">
      <c r="B206" s="887" t="s">
        <v>214</v>
      </c>
      <c r="C206" s="847" t="s">
        <v>1432</v>
      </c>
      <c r="D206" s="765"/>
      <c r="E206" s="847" t="s">
        <v>1329</v>
      </c>
      <c r="G206" s="847" t="s">
        <v>942</v>
      </c>
      <c r="H206" s="847"/>
      <c r="I206" s="1300"/>
      <c r="J206" s="1300"/>
      <c r="K206" s="1283">
        <v>208.18</v>
      </c>
      <c r="L206" s="1283"/>
      <c r="M206" s="1283">
        <v>244.92</v>
      </c>
    </row>
    <row r="207" spans="1:13">
      <c r="B207" s="872" t="s">
        <v>214</v>
      </c>
      <c r="C207" s="847" t="s">
        <v>1327</v>
      </c>
      <c r="D207" s="874"/>
      <c r="E207" s="886" t="s">
        <v>1032</v>
      </c>
      <c r="G207" s="886" t="s">
        <v>942</v>
      </c>
      <c r="H207" s="886"/>
      <c r="I207" s="1271"/>
      <c r="J207" s="1271"/>
      <c r="K207" s="1270">
        <v>245.19</v>
      </c>
      <c r="L207" s="1270"/>
      <c r="M207" s="1270">
        <v>288.45999999999998</v>
      </c>
    </row>
    <row r="208" spans="1:13">
      <c r="B208" s="872" t="s">
        <v>214</v>
      </c>
      <c r="C208" s="886" t="s">
        <v>1034</v>
      </c>
      <c r="D208" s="874" t="s">
        <v>942</v>
      </c>
      <c r="E208" s="886" t="s">
        <v>776</v>
      </c>
      <c r="G208" s="886" t="s">
        <v>942</v>
      </c>
      <c r="H208" s="886"/>
      <c r="I208" s="1271"/>
      <c r="J208" s="1271"/>
      <c r="K208" s="1270">
        <v>84.6</v>
      </c>
      <c r="L208" s="1270"/>
      <c r="M208" s="1270">
        <v>99.53</v>
      </c>
    </row>
    <row r="209" spans="1:14">
      <c r="B209" s="872" t="s">
        <v>214</v>
      </c>
      <c r="C209" s="886" t="s">
        <v>1252</v>
      </c>
      <c r="D209" s="874" t="s">
        <v>942</v>
      </c>
      <c r="E209" s="886" t="s">
        <v>1035</v>
      </c>
      <c r="G209" s="886" t="s">
        <v>942</v>
      </c>
      <c r="H209" s="886"/>
      <c r="I209" s="1271"/>
      <c r="J209" s="1271"/>
      <c r="K209" s="1270">
        <v>282.2</v>
      </c>
      <c r="L209" s="1270"/>
      <c r="M209" s="1270">
        <v>332</v>
      </c>
    </row>
    <row r="210" spans="1:14">
      <c r="B210" s="883" t="s">
        <v>122</v>
      </c>
      <c r="C210" s="875"/>
      <c r="D210" s="876"/>
      <c r="E210" s="876"/>
      <c r="G210" s="876" t="s">
        <v>942</v>
      </c>
      <c r="H210" s="876"/>
      <c r="I210" s="1382"/>
      <c r="J210" s="1383"/>
      <c r="K210" s="1384" t="s">
        <v>942</v>
      </c>
      <c r="L210" s="1384"/>
      <c r="M210" s="1384" t="s">
        <v>942</v>
      </c>
    </row>
    <row r="211" spans="1:14">
      <c r="A211" s="6" t="s">
        <v>504</v>
      </c>
      <c r="B211" s="984" t="s">
        <v>300</v>
      </c>
      <c r="C211" s="1004" t="s">
        <v>1052</v>
      </c>
      <c r="D211" s="1006" t="s">
        <v>1053</v>
      </c>
      <c r="E211" s="1004" t="s">
        <v>1054</v>
      </c>
      <c r="G211" s="1004" t="s">
        <v>942</v>
      </c>
      <c r="H211" s="1004"/>
      <c r="I211" s="1399"/>
      <c r="J211" s="1399"/>
      <c r="K211" s="1285" t="s">
        <v>942</v>
      </c>
      <c r="L211" s="1285"/>
      <c r="M211" s="1285" t="s">
        <v>942</v>
      </c>
    </row>
    <row r="212" spans="1:14">
      <c r="A212" s="6" t="s">
        <v>504</v>
      </c>
      <c r="B212" s="984" t="s">
        <v>300</v>
      </c>
      <c r="C212" s="1004" t="s">
        <v>1055</v>
      </c>
      <c r="D212" s="1006" t="s">
        <v>1053</v>
      </c>
      <c r="E212" s="1004" t="s">
        <v>1056</v>
      </c>
      <c r="G212" s="1004" t="s">
        <v>942</v>
      </c>
      <c r="H212" s="1004"/>
      <c r="I212" s="1399"/>
      <c r="J212" s="1399"/>
      <c r="K212" s="1285" t="s">
        <v>942</v>
      </c>
      <c r="L212" s="1285"/>
      <c r="M212" s="1285" t="s">
        <v>942</v>
      </c>
    </row>
    <row r="213" spans="1:14">
      <c r="A213" s="6" t="s">
        <v>504</v>
      </c>
      <c r="B213" s="984" t="s">
        <v>300</v>
      </c>
      <c r="C213" s="1004" t="s">
        <v>1057</v>
      </c>
      <c r="D213" s="1006" t="s">
        <v>1053</v>
      </c>
      <c r="E213" s="1004" t="s">
        <v>1058</v>
      </c>
      <c r="G213" s="1004" t="s">
        <v>942</v>
      </c>
      <c r="H213" s="1004"/>
      <c r="I213" s="1399"/>
      <c r="J213" s="1399"/>
      <c r="K213" s="1285" t="s">
        <v>942</v>
      </c>
      <c r="L213" s="1285"/>
      <c r="M213" s="1285" t="s">
        <v>942</v>
      </c>
    </row>
    <row r="214" spans="1:14">
      <c r="A214" s="6" t="s">
        <v>504</v>
      </c>
      <c r="B214" s="984" t="s">
        <v>300</v>
      </c>
      <c r="C214" s="1004" t="s">
        <v>1059</v>
      </c>
      <c r="D214" s="1006" t="s">
        <v>1017</v>
      </c>
      <c r="E214" s="1004" t="s">
        <v>1060</v>
      </c>
      <c r="G214" s="1004" t="s">
        <v>942</v>
      </c>
      <c r="H214" s="1004"/>
      <c r="I214" s="1399"/>
      <c r="J214" s="1399"/>
      <c r="K214" s="1285" t="s">
        <v>942</v>
      </c>
      <c r="L214" s="1285"/>
      <c r="M214" s="1285" t="s">
        <v>942</v>
      </c>
    </row>
    <row r="215" spans="1:14">
      <c r="B215" s="984" t="s">
        <v>300</v>
      </c>
      <c r="C215" s="1004" t="s">
        <v>1061</v>
      </c>
      <c r="D215" s="1006" t="s">
        <v>1062</v>
      </c>
      <c r="E215" s="1004" t="s">
        <v>1063</v>
      </c>
      <c r="G215" s="1004" t="s">
        <v>942</v>
      </c>
      <c r="H215" s="1004"/>
      <c r="I215" s="1399"/>
      <c r="J215" s="1399"/>
      <c r="K215" s="1285" t="s">
        <v>942</v>
      </c>
      <c r="L215" s="1285"/>
      <c r="M215" s="1285" t="s">
        <v>942</v>
      </c>
      <c r="N215" s="6" t="s">
        <v>504</v>
      </c>
    </row>
    <row r="216" spans="1:14">
      <c r="B216" s="984" t="s">
        <v>300</v>
      </c>
      <c r="C216" s="1004" t="s">
        <v>1064</v>
      </c>
      <c r="D216" s="1006" t="s">
        <v>1062</v>
      </c>
      <c r="E216" s="1004" t="s">
        <v>1065</v>
      </c>
      <c r="G216" s="1004" t="s">
        <v>942</v>
      </c>
      <c r="H216" s="1004"/>
      <c r="I216" s="1399"/>
      <c r="J216" s="1399"/>
      <c r="K216" s="1285" t="s">
        <v>942</v>
      </c>
      <c r="L216" s="1285"/>
      <c r="M216" s="1285" t="s">
        <v>942</v>
      </c>
      <c r="N216" s="6" t="s">
        <v>504</v>
      </c>
    </row>
    <row r="217" spans="1:14">
      <c r="B217" s="984" t="s">
        <v>300</v>
      </c>
      <c r="C217" s="1004" t="s">
        <v>1066</v>
      </c>
      <c r="D217" s="1006" t="s">
        <v>1062</v>
      </c>
      <c r="E217" s="1004" t="s">
        <v>1067</v>
      </c>
      <c r="G217" s="1004" t="s">
        <v>942</v>
      </c>
      <c r="H217" s="1004"/>
      <c r="I217" s="1399"/>
      <c r="J217" s="1399"/>
      <c r="K217" s="1285" t="s">
        <v>942</v>
      </c>
      <c r="L217" s="1285"/>
      <c r="M217" s="1285" t="s">
        <v>942</v>
      </c>
      <c r="N217" s="6" t="s">
        <v>504</v>
      </c>
    </row>
    <row r="218" spans="1:14">
      <c r="B218" s="872" t="s">
        <v>300</v>
      </c>
      <c r="C218" s="886" t="s">
        <v>1068</v>
      </c>
      <c r="D218" s="874" t="s">
        <v>1069</v>
      </c>
      <c r="E218" s="886" t="s">
        <v>1070</v>
      </c>
      <c r="G218" s="886" t="s">
        <v>942</v>
      </c>
      <c r="H218" s="886"/>
      <c r="I218" s="1271"/>
      <c r="J218" s="1271"/>
      <c r="K218" s="1270">
        <v>165.72</v>
      </c>
      <c r="L218" s="1270"/>
      <c r="M218" s="1270">
        <v>194.96</v>
      </c>
    </row>
    <row r="219" spans="1:14">
      <c r="B219" s="872" t="s">
        <v>300</v>
      </c>
      <c r="C219" s="886" t="s">
        <v>1071</v>
      </c>
      <c r="D219" s="874" t="s">
        <v>1069</v>
      </c>
      <c r="E219" s="886" t="s">
        <v>1072</v>
      </c>
      <c r="G219" s="886" t="s">
        <v>942</v>
      </c>
      <c r="H219" s="886"/>
      <c r="I219" s="1271"/>
      <c r="J219" s="1271"/>
      <c r="K219" s="1270">
        <v>165.72</v>
      </c>
      <c r="L219" s="1270"/>
      <c r="M219" s="1270">
        <v>194.96</v>
      </c>
    </row>
    <row r="220" spans="1:14">
      <c r="B220" s="872" t="s">
        <v>300</v>
      </c>
      <c r="C220" s="886" t="s">
        <v>1073</v>
      </c>
      <c r="D220" s="874" t="s">
        <v>1069</v>
      </c>
      <c r="E220" s="886" t="s">
        <v>1074</v>
      </c>
      <c r="G220" s="886" t="s">
        <v>942</v>
      </c>
      <c r="H220" s="886"/>
      <c r="I220" s="1271"/>
      <c r="J220" s="1271"/>
      <c r="K220" s="1270">
        <v>165.72</v>
      </c>
      <c r="L220" s="1270"/>
      <c r="M220" s="1270">
        <v>194.96</v>
      </c>
    </row>
    <row r="221" spans="1:14">
      <c r="B221" s="872" t="s">
        <v>300</v>
      </c>
      <c r="C221" s="886" t="s">
        <v>1075</v>
      </c>
      <c r="D221" s="874" t="s">
        <v>1076</v>
      </c>
      <c r="E221" s="886" t="s">
        <v>1077</v>
      </c>
      <c r="G221" s="886" t="s">
        <v>942</v>
      </c>
      <c r="H221" s="886"/>
      <c r="I221" s="1271"/>
      <c r="J221" s="1271"/>
      <c r="K221" s="1270">
        <v>122.18</v>
      </c>
      <c r="L221" s="1270"/>
      <c r="M221" s="1270">
        <v>143.74</v>
      </c>
    </row>
    <row r="222" spans="1:14">
      <c r="B222" s="888" t="s">
        <v>85</v>
      </c>
      <c r="C222" s="886" t="s">
        <v>1079</v>
      </c>
      <c r="D222" s="874" t="s">
        <v>1080</v>
      </c>
      <c r="E222" s="886" t="s">
        <v>1081</v>
      </c>
      <c r="G222" s="886" t="s">
        <v>942</v>
      </c>
      <c r="H222" s="886"/>
      <c r="I222" s="1271"/>
      <c r="J222" s="1271"/>
      <c r="K222" s="1270">
        <v>107.93</v>
      </c>
      <c r="L222" s="1270"/>
      <c r="M222" s="1270">
        <v>126.98</v>
      </c>
    </row>
    <row r="223" spans="1:14">
      <c r="B223" s="888" t="s">
        <v>85</v>
      </c>
      <c r="C223" s="886" t="s">
        <v>1082</v>
      </c>
      <c r="D223" s="874" t="s">
        <v>1080</v>
      </c>
      <c r="E223" s="886" t="s">
        <v>1083</v>
      </c>
      <c r="G223" s="886" t="s">
        <v>942</v>
      </c>
      <c r="H223" s="886"/>
      <c r="I223" s="1271"/>
      <c r="J223" s="1271"/>
      <c r="K223" s="1270">
        <v>107.93</v>
      </c>
      <c r="L223" s="1270"/>
      <c r="M223" s="1270">
        <v>126.98</v>
      </c>
    </row>
    <row r="224" spans="1:14">
      <c r="B224" s="888" t="s">
        <v>85</v>
      </c>
      <c r="C224" s="886" t="s">
        <v>1084</v>
      </c>
      <c r="D224" s="874" t="s">
        <v>1080</v>
      </c>
      <c r="E224" s="886" t="s">
        <v>1085</v>
      </c>
      <c r="G224" s="886" t="s">
        <v>942</v>
      </c>
      <c r="H224" s="886"/>
      <c r="I224" s="1271"/>
      <c r="J224" s="1271"/>
      <c r="K224" s="1270">
        <v>107.93</v>
      </c>
      <c r="L224" s="1270"/>
      <c r="M224" s="1270">
        <v>126.98</v>
      </c>
    </row>
    <row r="225" spans="1:13">
      <c r="B225" s="888" t="s">
        <v>85</v>
      </c>
      <c r="C225" s="886" t="s">
        <v>1086</v>
      </c>
      <c r="D225" s="874" t="s">
        <v>1080</v>
      </c>
      <c r="E225" s="886" t="s">
        <v>1087</v>
      </c>
      <c r="G225" s="886" t="s">
        <v>942</v>
      </c>
      <c r="H225" s="886"/>
      <c r="I225" s="1271"/>
      <c r="J225" s="1271"/>
      <c r="K225" s="1270">
        <v>127.55</v>
      </c>
      <c r="L225" s="1270"/>
      <c r="M225" s="1270">
        <v>150.06</v>
      </c>
    </row>
    <row r="226" spans="1:13">
      <c r="B226" s="888" t="s">
        <v>85</v>
      </c>
      <c r="C226" s="886" t="s">
        <v>1078</v>
      </c>
      <c r="D226" s="874" t="s">
        <v>1001</v>
      </c>
      <c r="E226" s="886" t="s">
        <v>807</v>
      </c>
      <c r="G226" s="886" t="s">
        <v>942</v>
      </c>
      <c r="H226" s="886"/>
      <c r="I226" s="1271"/>
      <c r="J226" s="1271"/>
      <c r="K226" s="1270">
        <v>30.29</v>
      </c>
      <c r="L226" s="1270"/>
      <c r="M226" s="1270">
        <v>35.64</v>
      </c>
    </row>
    <row r="227" spans="1:13">
      <c r="B227" s="311"/>
      <c r="C227" s="648"/>
      <c r="D227" s="313"/>
      <c r="E227" s="650"/>
      <c r="G227" s="650" t="s">
        <v>942</v>
      </c>
      <c r="H227" s="650"/>
      <c r="I227" s="1400"/>
      <c r="J227" s="1400"/>
      <c r="K227" s="1401" t="s">
        <v>942</v>
      </c>
      <c r="L227" s="1401"/>
      <c r="M227" s="1401" t="s">
        <v>942</v>
      </c>
    </row>
    <row r="228" spans="1:13">
      <c r="B228" s="311"/>
      <c r="C228" s="648"/>
      <c r="D228" s="313"/>
      <c r="E228" s="650"/>
      <c r="G228" s="650" t="s">
        <v>942</v>
      </c>
      <c r="H228" s="650"/>
      <c r="I228" s="1400"/>
      <c r="J228" s="1400"/>
      <c r="K228" s="1401" t="s">
        <v>942</v>
      </c>
      <c r="L228" s="1401"/>
      <c r="M228" s="1401" t="s">
        <v>942</v>
      </c>
    </row>
    <row r="229" spans="1:13" ht="15.6">
      <c r="B229" s="881" t="s">
        <v>1128</v>
      </c>
      <c r="C229" s="862"/>
      <c r="D229" s="863"/>
      <c r="E229" s="785"/>
      <c r="G229" s="785" t="s">
        <v>942</v>
      </c>
      <c r="H229" s="785"/>
      <c r="I229" s="1322"/>
      <c r="J229" s="1322"/>
      <c r="K229" s="1323" t="s">
        <v>942</v>
      </c>
      <c r="L229" s="1323"/>
      <c r="M229" s="1323" t="s">
        <v>942</v>
      </c>
    </row>
    <row r="230" spans="1:13">
      <c r="B230" s="880" t="s">
        <v>135</v>
      </c>
      <c r="C230" s="864"/>
      <c r="D230" s="865"/>
      <c r="E230" s="866"/>
      <c r="G230" s="866" t="s">
        <v>942</v>
      </c>
      <c r="H230" s="866"/>
      <c r="I230" s="1324"/>
      <c r="J230" s="1325"/>
      <c r="K230" s="1278" t="s">
        <v>942</v>
      </c>
      <c r="L230" s="1278"/>
      <c r="M230" s="1278" t="s">
        <v>942</v>
      </c>
    </row>
    <row r="231" spans="1:13" ht="26.4">
      <c r="B231" s="889" t="s">
        <v>77</v>
      </c>
      <c r="C231" s="890" t="s">
        <v>1089</v>
      </c>
      <c r="D231" s="891" t="s">
        <v>942</v>
      </c>
      <c r="E231" s="892" t="s">
        <v>1090</v>
      </c>
      <c r="G231" s="892" t="s">
        <v>942</v>
      </c>
      <c r="H231" s="892"/>
      <c r="I231" s="1402"/>
      <c r="J231" s="1402"/>
      <c r="K231" s="1279">
        <v>1347.11</v>
      </c>
      <c r="L231" s="1279"/>
      <c r="M231" s="1279">
        <v>1584.84</v>
      </c>
    </row>
    <row r="232" spans="1:13" ht="27">
      <c r="B232" s="893" t="s">
        <v>77</v>
      </c>
      <c r="C232" s="894" t="s">
        <v>1591</v>
      </c>
      <c r="D232" s="895" t="s">
        <v>942</v>
      </c>
      <c r="E232" s="896" t="s">
        <v>1088</v>
      </c>
      <c r="G232" s="896" t="s">
        <v>942</v>
      </c>
      <c r="H232" s="896"/>
      <c r="I232" s="1403"/>
      <c r="J232" s="1403"/>
      <c r="K232" s="1404">
        <v>1560.82</v>
      </c>
      <c r="L232" s="1404"/>
      <c r="M232" s="1404">
        <v>1836.26</v>
      </c>
    </row>
    <row r="233" spans="1:13" s="35" customFormat="1">
      <c r="A233" s="53"/>
      <c r="B233" s="788" t="s">
        <v>1450</v>
      </c>
      <c r="C233" s="834"/>
      <c r="D233" s="835"/>
      <c r="E233" s="836"/>
      <c r="F233" s="6"/>
      <c r="G233" s="836" t="s">
        <v>942</v>
      </c>
      <c r="H233" s="836"/>
      <c r="I233" s="1328"/>
      <c r="J233" s="1234"/>
      <c r="K233" s="1235" t="s">
        <v>942</v>
      </c>
      <c r="L233" s="1235"/>
      <c r="M233" s="1235" t="s">
        <v>942</v>
      </c>
    </row>
    <row r="234" spans="1:13">
      <c r="B234" s="833" t="s">
        <v>80</v>
      </c>
      <c r="C234" s="837" t="s">
        <v>63</v>
      </c>
      <c r="D234" s="838"/>
      <c r="E234" s="839" t="s">
        <v>64</v>
      </c>
      <c r="G234" s="839" t="s">
        <v>942</v>
      </c>
      <c r="H234" s="839"/>
      <c r="I234" s="1237"/>
      <c r="J234" s="1237"/>
      <c r="K234" s="1236">
        <v>3.34</v>
      </c>
      <c r="L234" s="1236"/>
      <c r="M234" s="1236">
        <v>3.93</v>
      </c>
    </row>
    <row r="235" spans="1:13">
      <c r="B235" s="861" t="s">
        <v>354</v>
      </c>
      <c r="C235" s="841"/>
      <c r="D235" s="842"/>
      <c r="E235" s="842"/>
      <c r="G235" s="842" t="s">
        <v>942</v>
      </c>
      <c r="H235" s="842"/>
      <c r="I235" s="1345"/>
      <c r="J235" s="1346"/>
      <c r="K235" s="1347" t="s">
        <v>942</v>
      </c>
      <c r="L235" s="1347"/>
      <c r="M235" s="1347" t="s">
        <v>942</v>
      </c>
    </row>
    <row r="236" spans="1:13">
      <c r="B236" s="872" t="s">
        <v>214</v>
      </c>
      <c r="C236" s="886" t="s">
        <v>1030</v>
      </c>
      <c r="D236" s="874" t="s">
        <v>942</v>
      </c>
      <c r="E236" s="886" t="s">
        <v>1029</v>
      </c>
      <c r="G236" s="886" t="s">
        <v>942</v>
      </c>
      <c r="H236" s="886"/>
      <c r="I236" s="1271"/>
      <c r="J236" s="1271"/>
      <c r="K236" s="1270">
        <v>319.2</v>
      </c>
      <c r="L236" s="1270"/>
      <c r="M236" s="1270">
        <v>375.53</v>
      </c>
    </row>
    <row r="237" spans="1:13">
      <c r="B237" s="872" t="s">
        <v>214</v>
      </c>
      <c r="C237" s="847" t="s">
        <v>1247</v>
      </c>
      <c r="D237" s="874" t="s">
        <v>942</v>
      </c>
      <c r="E237" s="886" t="s">
        <v>1028</v>
      </c>
      <c r="G237" s="886" t="s">
        <v>942</v>
      </c>
      <c r="H237" s="886"/>
      <c r="I237" s="1271"/>
      <c r="J237" s="1271"/>
      <c r="K237" s="1270">
        <v>909.82</v>
      </c>
      <c r="L237" s="1270"/>
      <c r="M237" s="1270">
        <v>1070.3800000000001</v>
      </c>
    </row>
    <row r="238" spans="1:13">
      <c r="B238" s="872" t="s">
        <v>214</v>
      </c>
      <c r="C238" s="847" t="s">
        <v>1432</v>
      </c>
      <c r="D238" s="874"/>
      <c r="E238" s="886" t="s">
        <v>1329</v>
      </c>
      <c r="G238" s="886" t="s">
        <v>942</v>
      </c>
      <c r="H238" s="886"/>
      <c r="I238" s="1271"/>
      <c r="J238" s="1271"/>
      <c r="K238" s="1270">
        <v>208.18</v>
      </c>
      <c r="L238" s="1270"/>
      <c r="M238" s="1270">
        <v>244.92</v>
      </c>
    </row>
    <row r="239" spans="1:13">
      <c r="B239" s="872" t="s">
        <v>214</v>
      </c>
      <c r="C239" s="847" t="s">
        <v>1327</v>
      </c>
      <c r="D239" s="874"/>
      <c r="E239" s="886" t="s">
        <v>1032</v>
      </c>
      <c r="G239" s="886" t="s">
        <v>942</v>
      </c>
      <c r="H239" s="886"/>
      <c r="I239" s="1271"/>
      <c r="J239" s="1271"/>
      <c r="K239" s="1270">
        <v>245.19</v>
      </c>
      <c r="L239" s="1270"/>
      <c r="M239" s="1270">
        <v>288.45999999999998</v>
      </c>
    </row>
    <row r="240" spans="1:13">
      <c r="B240" s="872" t="s">
        <v>214</v>
      </c>
      <c r="C240" s="886" t="s">
        <v>1038</v>
      </c>
      <c r="D240" s="874"/>
      <c r="E240" s="886" t="s">
        <v>1031</v>
      </c>
      <c r="G240" s="886" t="s">
        <v>942</v>
      </c>
      <c r="H240" s="886"/>
      <c r="I240" s="1271"/>
      <c r="J240" s="1271"/>
      <c r="K240" s="1270">
        <v>804.95</v>
      </c>
      <c r="L240" s="1270"/>
      <c r="M240" s="1270">
        <v>947</v>
      </c>
    </row>
    <row r="241" spans="1:13">
      <c r="B241" s="872" t="s">
        <v>214</v>
      </c>
      <c r="C241" s="886" t="s">
        <v>1034</v>
      </c>
      <c r="D241" s="874" t="s">
        <v>942</v>
      </c>
      <c r="E241" s="886" t="s">
        <v>776</v>
      </c>
      <c r="G241" s="886" t="s">
        <v>942</v>
      </c>
      <c r="H241" s="886"/>
      <c r="I241" s="1271"/>
      <c r="J241" s="1271"/>
      <c r="K241" s="1270">
        <v>84.6</v>
      </c>
      <c r="L241" s="1270"/>
      <c r="M241" s="1270">
        <v>99.53</v>
      </c>
    </row>
    <row r="242" spans="1:13">
      <c r="B242" s="872" t="s">
        <v>214</v>
      </c>
      <c r="C242" s="886" t="s">
        <v>1252</v>
      </c>
      <c r="D242" s="874" t="s">
        <v>942</v>
      </c>
      <c r="E242" s="886" t="s">
        <v>1035</v>
      </c>
      <c r="G242" s="886" t="s">
        <v>942</v>
      </c>
      <c r="H242" s="886"/>
      <c r="I242" s="1271"/>
      <c r="J242" s="1271"/>
      <c r="K242" s="1270">
        <v>282.2</v>
      </c>
      <c r="L242" s="1270"/>
      <c r="M242" s="1270">
        <v>332</v>
      </c>
    </row>
    <row r="243" spans="1:13">
      <c r="B243" s="872" t="s">
        <v>214</v>
      </c>
      <c r="C243" s="886" t="s">
        <v>1130</v>
      </c>
      <c r="D243" s="874"/>
      <c r="E243" s="886" t="s">
        <v>1036</v>
      </c>
      <c r="G243" s="886" t="s">
        <v>942</v>
      </c>
      <c r="H243" s="886"/>
      <c r="I243" s="1271"/>
      <c r="J243" s="1271"/>
      <c r="K243" s="1270">
        <v>798.8</v>
      </c>
      <c r="L243" s="1270"/>
      <c r="M243" s="1270">
        <v>939.76</v>
      </c>
    </row>
    <row r="244" spans="1:13">
      <c r="B244" s="883" t="s">
        <v>122</v>
      </c>
      <c r="C244" s="875"/>
      <c r="D244" s="876"/>
      <c r="E244" s="876"/>
      <c r="G244" s="876" t="s">
        <v>942</v>
      </c>
      <c r="H244" s="876"/>
      <c r="I244" s="1382"/>
      <c r="J244" s="1383"/>
      <c r="K244" s="1384" t="s">
        <v>942</v>
      </c>
      <c r="L244" s="1384"/>
      <c r="M244" s="1384" t="s">
        <v>942</v>
      </c>
    </row>
    <row r="245" spans="1:13">
      <c r="A245" s="6" t="s">
        <v>504</v>
      </c>
      <c r="B245" s="984" t="s">
        <v>300</v>
      </c>
      <c r="C245" s="1004" t="s">
        <v>1091</v>
      </c>
      <c r="D245" s="1006">
        <v>6000</v>
      </c>
      <c r="E245" s="1004" t="s">
        <v>1092</v>
      </c>
      <c r="G245" s="1004" t="s">
        <v>942</v>
      </c>
      <c r="H245" s="1004"/>
      <c r="I245" s="1399"/>
      <c r="J245" s="1399"/>
      <c r="K245" s="1285" t="s">
        <v>942</v>
      </c>
      <c r="L245" s="1285"/>
      <c r="M245" s="1285" t="s">
        <v>942</v>
      </c>
    </row>
    <row r="246" spans="1:13">
      <c r="A246" s="6" t="s">
        <v>504</v>
      </c>
      <c r="B246" s="984" t="s">
        <v>300</v>
      </c>
      <c r="C246" s="1004" t="s">
        <v>1093</v>
      </c>
      <c r="D246" s="1006">
        <v>6000</v>
      </c>
      <c r="E246" s="1004" t="s">
        <v>1094</v>
      </c>
      <c r="G246" s="1004" t="s">
        <v>942</v>
      </c>
      <c r="H246" s="1004"/>
      <c r="I246" s="1399"/>
      <c r="J246" s="1399"/>
      <c r="K246" s="1285" t="s">
        <v>942</v>
      </c>
      <c r="L246" s="1285"/>
      <c r="M246" s="1285" t="s">
        <v>942</v>
      </c>
    </row>
    <row r="247" spans="1:13">
      <c r="A247" s="6" t="s">
        <v>504</v>
      </c>
      <c r="B247" s="984" t="s">
        <v>300</v>
      </c>
      <c r="C247" s="1004" t="s">
        <v>1095</v>
      </c>
      <c r="D247" s="1006">
        <v>6000</v>
      </c>
      <c r="E247" s="1004" t="s">
        <v>1096</v>
      </c>
      <c r="G247" s="1004" t="s">
        <v>942</v>
      </c>
      <c r="H247" s="1004"/>
      <c r="I247" s="1399"/>
      <c r="J247" s="1399"/>
      <c r="K247" s="1285" t="s">
        <v>942</v>
      </c>
      <c r="L247" s="1285"/>
      <c r="M247" s="1285" t="s">
        <v>942</v>
      </c>
    </row>
    <row r="248" spans="1:13">
      <c r="A248" s="6" t="s">
        <v>504</v>
      </c>
      <c r="B248" s="984" t="s">
        <v>300</v>
      </c>
      <c r="C248" s="1004" t="s">
        <v>1097</v>
      </c>
      <c r="D248" s="1006">
        <v>6000</v>
      </c>
      <c r="E248" s="1004" t="s">
        <v>1098</v>
      </c>
      <c r="G248" s="1004" t="s">
        <v>942</v>
      </c>
      <c r="H248" s="1004"/>
      <c r="I248" s="1399"/>
      <c r="J248" s="1399"/>
      <c r="K248" s="1285" t="s">
        <v>942</v>
      </c>
      <c r="L248" s="1285"/>
      <c r="M248" s="1285" t="s">
        <v>942</v>
      </c>
    </row>
    <row r="249" spans="1:13">
      <c r="A249" s="6" t="s">
        <v>504</v>
      </c>
      <c r="B249" s="984" t="s">
        <v>300</v>
      </c>
      <c r="C249" s="1004" t="s">
        <v>1099</v>
      </c>
      <c r="D249" s="1006">
        <v>10100</v>
      </c>
      <c r="E249" s="1004" t="s">
        <v>1100</v>
      </c>
      <c r="G249" s="1004" t="s">
        <v>942</v>
      </c>
      <c r="H249" s="1004"/>
      <c r="I249" s="1399"/>
      <c r="J249" s="1399"/>
      <c r="K249" s="1285">
        <v>186.15</v>
      </c>
      <c r="L249" s="1285"/>
      <c r="M249" s="1285">
        <v>219</v>
      </c>
    </row>
    <row r="250" spans="1:13">
      <c r="A250" s="6" t="s">
        <v>504</v>
      </c>
      <c r="B250" s="984" t="s">
        <v>300</v>
      </c>
      <c r="C250" s="1004" t="s">
        <v>1101</v>
      </c>
      <c r="D250" s="1006">
        <v>10100</v>
      </c>
      <c r="E250" s="1004" t="s">
        <v>1102</v>
      </c>
      <c r="G250" s="1004" t="s">
        <v>942</v>
      </c>
      <c r="H250" s="1004"/>
      <c r="I250" s="1399"/>
      <c r="J250" s="1399"/>
      <c r="K250" s="1285">
        <v>186.15</v>
      </c>
      <c r="L250" s="1285"/>
      <c r="M250" s="1285">
        <v>219</v>
      </c>
    </row>
    <row r="251" spans="1:13">
      <c r="A251" s="6" t="s">
        <v>504</v>
      </c>
      <c r="B251" s="984" t="s">
        <v>300</v>
      </c>
      <c r="C251" s="1004" t="s">
        <v>1103</v>
      </c>
      <c r="D251" s="1006">
        <v>10100</v>
      </c>
      <c r="E251" s="1004" t="s">
        <v>1104</v>
      </c>
      <c r="G251" s="1004" t="s">
        <v>942</v>
      </c>
      <c r="H251" s="1004"/>
      <c r="I251" s="1399"/>
      <c r="J251" s="1399"/>
      <c r="K251" s="1285">
        <v>186.15</v>
      </c>
      <c r="L251" s="1285"/>
      <c r="M251" s="1285">
        <v>219</v>
      </c>
    </row>
    <row r="252" spans="1:13">
      <c r="A252" s="6" t="s">
        <v>504</v>
      </c>
      <c r="B252" s="984" t="s">
        <v>300</v>
      </c>
      <c r="C252" s="1004" t="s">
        <v>1105</v>
      </c>
      <c r="D252" s="1006">
        <v>12200</v>
      </c>
      <c r="E252" s="1004" t="s">
        <v>1106</v>
      </c>
      <c r="G252" s="1004" t="s">
        <v>942</v>
      </c>
      <c r="H252" s="1004"/>
      <c r="I252" s="1399"/>
      <c r="J252" s="1399"/>
      <c r="K252" s="1285">
        <v>175.64</v>
      </c>
      <c r="L252" s="1285"/>
      <c r="M252" s="1285">
        <v>206.64</v>
      </c>
    </row>
    <row r="253" spans="1:13" ht="15" customHeight="1">
      <c r="B253" s="872" t="s">
        <v>300</v>
      </c>
      <c r="C253" s="886" t="s">
        <v>1107</v>
      </c>
      <c r="D253" s="874">
        <v>16800</v>
      </c>
      <c r="E253" s="886" t="s">
        <v>1108</v>
      </c>
      <c r="G253" s="886" t="s">
        <v>942</v>
      </c>
      <c r="H253" s="886"/>
      <c r="I253" s="1271"/>
      <c r="J253" s="1271"/>
      <c r="K253" s="1270">
        <v>238.84</v>
      </c>
      <c r="L253" s="1270"/>
      <c r="M253" s="1270">
        <v>280.99</v>
      </c>
    </row>
    <row r="254" spans="1:13" ht="15" customHeight="1">
      <c r="B254" s="872" t="s">
        <v>300</v>
      </c>
      <c r="C254" s="886" t="s">
        <v>1109</v>
      </c>
      <c r="D254" s="874">
        <v>16800</v>
      </c>
      <c r="E254" s="886" t="s">
        <v>1110</v>
      </c>
      <c r="G254" s="886" t="s">
        <v>942</v>
      </c>
      <c r="H254" s="886"/>
      <c r="I254" s="1271"/>
      <c r="J254" s="1271"/>
      <c r="K254" s="1270">
        <v>238.84</v>
      </c>
      <c r="L254" s="1270"/>
      <c r="M254" s="1270">
        <v>280.99</v>
      </c>
    </row>
    <row r="255" spans="1:13" ht="15" customHeight="1">
      <c r="B255" s="872" t="s">
        <v>300</v>
      </c>
      <c r="C255" s="886" t="s">
        <v>1111</v>
      </c>
      <c r="D255" s="874">
        <v>16800</v>
      </c>
      <c r="E255" s="886" t="s">
        <v>1112</v>
      </c>
      <c r="G255" s="886" t="s">
        <v>942</v>
      </c>
      <c r="H255" s="886"/>
      <c r="I255" s="1271"/>
      <c r="J255" s="1271"/>
      <c r="K255" s="1270">
        <v>238.84</v>
      </c>
      <c r="L255" s="1270"/>
      <c r="M255" s="1270">
        <v>280.99</v>
      </c>
    </row>
    <row r="256" spans="1:13" ht="15" customHeight="1">
      <c r="B256" s="872" t="s">
        <v>300</v>
      </c>
      <c r="C256" s="886" t="s">
        <v>1113</v>
      </c>
      <c r="D256" s="874">
        <v>16900</v>
      </c>
      <c r="E256" s="886" t="s">
        <v>1114</v>
      </c>
      <c r="G256" s="886" t="s">
        <v>942</v>
      </c>
      <c r="H256" s="886"/>
      <c r="I256" s="1271"/>
      <c r="J256" s="1271"/>
      <c r="K256" s="1270">
        <v>224.7</v>
      </c>
      <c r="L256" s="1270"/>
      <c r="M256" s="1270">
        <v>264.35000000000002</v>
      </c>
    </row>
    <row r="257" spans="2:13" ht="15" customHeight="1">
      <c r="B257" s="872" t="s">
        <v>85</v>
      </c>
      <c r="C257" s="886" t="s">
        <v>1381</v>
      </c>
      <c r="D257" s="874">
        <v>40000</v>
      </c>
      <c r="E257" s="886" t="s">
        <v>1123</v>
      </c>
      <c r="G257" s="886" t="s">
        <v>942</v>
      </c>
      <c r="H257" s="886"/>
      <c r="I257" s="1271"/>
      <c r="J257" s="1271"/>
      <c r="K257" s="1270">
        <v>99.36</v>
      </c>
      <c r="L257" s="1270"/>
      <c r="M257" s="1270">
        <v>116.89</v>
      </c>
    </row>
    <row r="258" spans="2:13" ht="15" customHeight="1">
      <c r="B258" s="872" t="s">
        <v>85</v>
      </c>
      <c r="C258" s="886" t="s">
        <v>1382</v>
      </c>
      <c r="D258" s="874">
        <v>40000</v>
      </c>
      <c r="E258" s="886" t="s">
        <v>1124</v>
      </c>
      <c r="G258" s="886" t="s">
        <v>942</v>
      </c>
      <c r="H258" s="886"/>
      <c r="I258" s="1271"/>
      <c r="J258" s="1271"/>
      <c r="K258" s="1270">
        <v>99.36</v>
      </c>
      <c r="L258" s="1270"/>
      <c r="M258" s="1270">
        <v>116.89</v>
      </c>
    </row>
    <row r="259" spans="2:13" ht="15" customHeight="1">
      <c r="B259" s="872" t="s">
        <v>85</v>
      </c>
      <c r="C259" s="886" t="s">
        <v>1383</v>
      </c>
      <c r="D259" s="874">
        <v>40000</v>
      </c>
      <c r="E259" s="886" t="s">
        <v>1125</v>
      </c>
      <c r="G259" s="886" t="s">
        <v>942</v>
      </c>
      <c r="H259" s="886"/>
      <c r="I259" s="1271"/>
      <c r="J259" s="1271"/>
      <c r="K259" s="1270">
        <v>99.36</v>
      </c>
      <c r="L259" s="1270"/>
      <c r="M259" s="1270">
        <v>116.89</v>
      </c>
    </row>
    <row r="260" spans="2:13" ht="15" customHeight="1">
      <c r="B260" s="872" t="s">
        <v>85</v>
      </c>
      <c r="C260" s="886" t="s">
        <v>1384</v>
      </c>
      <c r="D260" s="874">
        <v>40000</v>
      </c>
      <c r="E260" s="886" t="s">
        <v>1126</v>
      </c>
      <c r="G260" s="886" t="s">
        <v>942</v>
      </c>
      <c r="H260" s="886"/>
      <c r="I260" s="1271"/>
      <c r="J260" s="1271"/>
      <c r="K260" s="1270">
        <v>97.74</v>
      </c>
      <c r="L260" s="1270"/>
      <c r="M260" s="1270">
        <v>114.99</v>
      </c>
    </row>
    <row r="261" spans="2:13" ht="15" customHeight="1">
      <c r="B261" s="872" t="s">
        <v>85</v>
      </c>
      <c r="C261" s="886" t="s">
        <v>1078</v>
      </c>
      <c r="D261" s="874" t="s">
        <v>1001</v>
      </c>
      <c r="E261" s="886" t="s">
        <v>807</v>
      </c>
      <c r="G261" s="886" t="s">
        <v>942</v>
      </c>
      <c r="H261" s="886"/>
      <c r="I261" s="1271"/>
      <c r="J261" s="1271"/>
      <c r="K261" s="1270">
        <v>30.29</v>
      </c>
      <c r="L261" s="1270"/>
      <c r="M261" s="1270">
        <v>35.64</v>
      </c>
    </row>
    <row r="262" spans="2:13" ht="15" customHeight="1">
      <c r="B262" s="872" t="s">
        <v>243</v>
      </c>
      <c r="C262" s="886" t="s">
        <v>1015</v>
      </c>
      <c r="D262" s="874" t="s">
        <v>65</v>
      </c>
      <c r="E262" s="886" t="s">
        <v>133</v>
      </c>
      <c r="G262" s="886" t="s">
        <v>942</v>
      </c>
      <c r="H262" s="886"/>
      <c r="I262" s="1271"/>
      <c r="J262" s="1271"/>
      <c r="K262" s="1270">
        <v>68.150000000000006</v>
      </c>
      <c r="L262" s="1270"/>
      <c r="M262" s="1270">
        <v>80.180000000000007</v>
      </c>
    </row>
    <row r="263" spans="2:13" ht="15" customHeight="1">
      <c r="B263" s="872" t="s">
        <v>243</v>
      </c>
      <c r="C263" s="886" t="s">
        <v>1016</v>
      </c>
      <c r="D263" s="874" t="s">
        <v>1017</v>
      </c>
      <c r="E263" s="886" t="s">
        <v>132</v>
      </c>
      <c r="G263" s="886" t="s">
        <v>942</v>
      </c>
      <c r="H263" s="886"/>
      <c r="I263" s="1271"/>
      <c r="J263" s="1271"/>
      <c r="K263" s="1270">
        <v>38.96</v>
      </c>
      <c r="L263" s="1270"/>
      <c r="M263" s="1270">
        <v>45.84</v>
      </c>
    </row>
    <row r="264" spans="2:13" ht="14.4">
      <c r="B264" s="272"/>
      <c r="C264" s="547"/>
      <c r="D264" s="551"/>
      <c r="E264" s="547"/>
      <c r="G264" s="547" t="s">
        <v>942</v>
      </c>
      <c r="H264" s="547"/>
      <c r="I264" s="1405"/>
      <c r="J264" s="1405"/>
      <c r="K264" s="1406" t="s">
        <v>942</v>
      </c>
      <c r="L264" s="1406"/>
      <c r="M264" s="1406" t="s">
        <v>942</v>
      </c>
    </row>
    <row r="265" spans="2:13" ht="10.050000000000001" customHeight="1">
      <c r="B265" s="272"/>
      <c r="C265" s="547"/>
      <c r="D265" s="551"/>
      <c r="E265" s="547"/>
      <c r="G265" s="547" t="s">
        <v>942</v>
      </c>
      <c r="H265" s="547"/>
      <c r="I265" s="1405"/>
      <c r="J265" s="1405"/>
      <c r="K265" s="1406" t="s">
        <v>942</v>
      </c>
      <c r="L265" s="1406"/>
      <c r="M265" s="1406" t="s">
        <v>942</v>
      </c>
    </row>
    <row r="266" spans="2:13" ht="15.6">
      <c r="B266" s="659" t="s">
        <v>1047</v>
      </c>
      <c r="C266" s="656"/>
      <c r="D266" s="657"/>
      <c r="E266" s="658"/>
      <c r="G266" s="658" t="s">
        <v>942</v>
      </c>
      <c r="H266" s="658"/>
      <c r="I266" s="1407"/>
      <c r="J266" s="1407"/>
      <c r="K266" s="1408" t="s">
        <v>942</v>
      </c>
      <c r="L266" s="1408"/>
      <c r="M266" s="1408" t="s">
        <v>942</v>
      </c>
    </row>
    <row r="267" spans="2:13" ht="26.4">
      <c r="B267" s="700" t="s">
        <v>77</v>
      </c>
      <c r="C267" s="701" t="s">
        <v>1048</v>
      </c>
      <c r="D267" s="938"/>
      <c r="E267" s="703" t="s">
        <v>475</v>
      </c>
      <c r="G267" s="703" t="s">
        <v>942</v>
      </c>
      <c r="H267" s="703"/>
      <c r="I267" s="1409"/>
      <c r="J267" s="1409"/>
      <c r="K267" s="1410" t="s">
        <v>942</v>
      </c>
      <c r="L267" s="1410"/>
      <c r="M267" s="1410" t="s">
        <v>942</v>
      </c>
    </row>
    <row r="268" spans="2:13" s="128" customFormat="1" ht="12" customHeight="1">
      <c r="B268" s="941" t="s">
        <v>256</v>
      </c>
      <c r="C268" s="939"/>
      <c r="D268" s="940"/>
      <c r="E268" s="940"/>
      <c r="F268" s="6"/>
      <c r="G268" s="940" t="s">
        <v>942</v>
      </c>
      <c r="H268" s="940"/>
      <c r="I268" s="1411"/>
      <c r="J268" s="1412"/>
      <c r="K268" s="1413" t="s">
        <v>942</v>
      </c>
      <c r="L268" s="1413"/>
      <c r="M268" s="1413" t="s">
        <v>942</v>
      </c>
    </row>
    <row r="269" spans="2:13" ht="12" customHeight="1">
      <c r="B269" s="79" t="s">
        <v>90</v>
      </c>
      <c r="C269" s="109" t="s">
        <v>464</v>
      </c>
      <c r="D269" s="94"/>
      <c r="E269" s="95" t="s">
        <v>465</v>
      </c>
      <c r="G269" s="95" t="s">
        <v>942</v>
      </c>
      <c r="H269" s="95"/>
      <c r="I269" s="1313"/>
      <c r="J269" s="1313"/>
      <c r="K269" s="1314">
        <v>154.22999999999999</v>
      </c>
      <c r="L269" s="1314"/>
      <c r="M269" s="1314">
        <v>181.45</v>
      </c>
    </row>
    <row r="270" spans="2:13" ht="12" customHeight="1">
      <c r="B270" s="79" t="s">
        <v>90</v>
      </c>
      <c r="C270" s="109" t="s">
        <v>408</v>
      </c>
      <c r="D270" s="256"/>
      <c r="E270" s="257" t="s">
        <v>466</v>
      </c>
      <c r="G270" s="257" t="s">
        <v>942</v>
      </c>
      <c r="H270" s="257"/>
      <c r="I270" s="1389"/>
      <c r="J270" s="1389"/>
      <c r="K270" s="1390" t="s">
        <v>942</v>
      </c>
      <c r="L270" s="1390"/>
      <c r="M270" s="1390" t="s">
        <v>942</v>
      </c>
    </row>
    <row r="271" spans="2:13" ht="12" customHeight="1">
      <c r="B271" s="79" t="s">
        <v>90</v>
      </c>
      <c r="C271" s="259" t="s">
        <v>467</v>
      </c>
      <c r="D271" s="256"/>
      <c r="E271" s="257" t="s">
        <v>501</v>
      </c>
      <c r="G271" s="257" t="s">
        <v>942</v>
      </c>
      <c r="H271" s="257"/>
      <c r="I271" s="1389"/>
      <c r="J271" s="1389"/>
      <c r="K271" s="1390">
        <v>332.52</v>
      </c>
      <c r="L271" s="1390"/>
      <c r="M271" s="1390">
        <v>391.2</v>
      </c>
    </row>
    <row r="272" spans="2:13" ht="12" customHeight="1">
      <c r="B272" s="79" t="s">
        <v>90</v>
      </c>
      <c r="C272" s="259" t="s">
        <v>468</v>
      </c>
      <c r="D272" s="256"/>
      <c r="E272" s="257" t="s">
        <v>469</v>
      </c>
      <c r="G272" s="257" t="s">
        <v>942</v>
      </c>
      <c r="H272" s="257"/>
      <c r="I272" s="1389"/>
      <c r="J272" s="1389"/>
      <c r="K272" s="1390" t="s">
        <v>942</v>
      </c>
      <c r="L272" s="1390"/>
      <c r="M272" s="1390" t="s">
        <v>942</v>
      </c>
    </row>
    <row r="273" spans="2:13" ht="12" customHeight="1">
      <c r="B273" s="79" t="s">
        <v>90</v>
      </c>
      <c r="C273" s="259" t="s">
        <v>409</v>
      </c>
      <c r="D273" s="256"/>
      <c r="E273" s="257" t="s">
        <v>470</v>
      </c>
      <c r="G273" s="257" t="s">
        <v>942</v>
      </c>
      <c r="H273" s="257"/>
      <c r="I273" s="1389"/>
      <c r="J273" s="1389"/>
      <c r="K273" s="1390" t="s">
        <v>942</v>
      </c>
      <c r="L273" s="1390"/>
      <c r="M273" s="1390" t="s">
        <v>942</v>
      </c>
    </row>
    <row r="274" spans="2:13" ht="12" customHeight="1">
      <c r="B274" s="79" t="s">
        <v>90</v>
      </c>
      <c r="C274" s="259" t="s">
        <v>693</v>
      </c>
      <c r="D274" s="256"/>
      <c r="E274" s="257" t="s">
        <v>694</v>
      </c>
      <c r="G274" s="257" t="s">
        <v>942</v>
      </c>
      <c r="H274" s="257"/>
      <c r="I274" s="1389"/>
      <c r="J274" s="1389"/>
      <c r="K274" s="1390" t="s">
        <v>942</v>
      </c>
      <c r="L274" s="1390"/>
      <c r="M274" s="1390" t="s">
        <v>942</v>
      </c>
    </row>
    <row r="275" spans="2:13" s="128" customFormat="1" ht="12" customHeight="1">
      <c r="B275" s="140" t="s">
        <v>122</v>
      </c>
      <c r="C275" s="140"/>
      <c r="D275" s="141"/>
      <c r="E275" s="141"/>
      <c r="F275" s="6"/>
      <c r="G275" s="141" t="s">
        <v>942</v>
      </c>
      <c r="H275" s="141"/>
      <c r="I275" s="1315"/>
      <c r="J275" s="1316"/>
      <c r="K275" s="1317" t="s">
        <v>942</v>
      </c>
      <c r="L275" s="1317"/>
      <c r="M275" s="1317" t="s">
        <v>942</v>
      </c>
    </row>
    <row r="276" spans="2:13" ht="12" customHeight="1">
      <c r="B276" s="79" t="s">
        <v>179</v>
      </c>
      <c r="C276" s="289" t="s">
        <v>471</v>
      </c>
      <c r="D276" s="291">
        <v>4500</v>
      </c>
      <c r="E276" s="242" t="s">
        <v>410</v>
      </c>
      <c r="G276" s="242" t="s">
        <v>942</v>
      </c>
      <c r="H276" s="242"/>
      <c r="I276" s="1414"/>
      <c r="J276" s="1414"/>
      <c r="K276" s="1361" t="s">
        <v>942</v>
      </c>
      <c r="L276" s="1361"/>
      <c r="M276" s="1361" t="s">
        <v>942</v>
      </c>
    </row>
    <row r="277" spans="2:13" ht="12" customHeight="1">
      <c r="B277" s="79" t="s">
        <v>179</v>
      </c>
      <c r="C277" s="289" t="s">
        <v>412</v>
      </c>
      <c r="D277" s="291">
        <v>4500</v>
      </c>
      <c r="E277" s="242" t="s">
        <v>411</v>
      </c>
      <c r="G277" s="242" t="s">
        <v>942</v>
      </c>
      <c r="H277" s="242"/>
      <c r="I277" s="1414"/>
      <c r="J277" s="1414"/>
      <c r="K277" s="1361" t="s">
        <v>942</v>
      </c>
      <c r="L277" s="1361"/>
      <c r="M277" s="1361" t="s">
        <v>942</v>
      </c>
    </row>
    <row r="278" spans="2:13" ht="12" customHeight="1" thickBot="1">
      <c r="B278" s="223" t="s">
        <v>179</v>
      </c>
      <c r="C278" s="295" t="s">
        <v>414</v>
      </c>
      <c r="D278" s="296">
        <v>4500</v>
      </c>
      <c r="E278" s="297" t="s">
        <v>413</v>
      </c>
      <c r="G278" s="297" t="s">
        <v>942</v>
      </c>
      <c r="H278" s="297"/>
      <c r="I278" s="1415"/>
      <c r="J278" s="1415"/>
      <c r="K278" s="1416" t="s">
        <v>942</v>
      </c>
      <c r="L278" s="1416"/>
      <c r="M278" s="1416" t="s">
        <v>942</v>
      </c>
    </row>
    <row r="279" spans="2:13" ht="12" customHeight="1">
      <c r="B279" s="80" t="s">
        <v>179</v>
      </c>
      <c r="C279" s="292" t="s">
        <v>416</v>
      </c>
      <c r="D279" s="293">
        <v>9000</v>
      </c>
      <c r="E279" s="294" t="s">
        <v>415</v>
      </c>
      <c r="G279" s="294" t="s">
        <v>942</v>
      </c>
      <c r="H279" s="294"/>
      <c r="I279" s="1417"/>
      <c r="J279" s="1417"/>
      <c r="K279" s="1418" t="s">
        <v>942</v>
      </c>
      <c r="L279" s="1418"/>
      <c r="M279" s="1418" t="s">
        <v>942</v>
      </c>
    </row>
    <row r="280" spans="2:13" ht="12" customHeight="1">
      <c r="B280" s="79" t="s">
        <v>179</v>
      </c>
      <c r="C280" s="289" t="s">
        <v>418</v>
      </c>
      <c r="D280" s="291">
        <v>9000</v>
      </c>
      <c r="E280" s="242" t="s">
        <v>417</v>
      </c>
      <c r="G280" s="242" t="s">
        <v>942</v>
      </c>
      <c r="H280" s="242"/>
      <c r="I280" s="1414"/>
      <c r="J280" s="1414"/>
      <c r="K280" s="1361" t="s">
        <v>942</v>
      </c>
      <c r="L280" s="1361"/>
      <c r="M280" s="1361" t="s">
        <v>942</v>
      </c>
    </row>
    <row r="281" spans="2:13" ht="12" customHeight="1">
      <c r="B281" s="79" t="s">
        <v>179</v>
      </c>
      <c r="C281" s="289" t="s">
        <v>420</v>
      </c>
      <c r="D281" s="291">
        <v>9000</v>
      </c>
      <c r="E281" s="242" t="s">
        <v>419</v>
      </c>
      <c r="G281" s="242" t="s">
        <v>942</v>
      </c>
      <c r="H281" s="242"/>
      <c r="I281" s="1414"/>
      <c r="J281" s="1414"/>
      <c r="K281" s="1361" t="s">
        <v>942</v>
      </c>
      <c r="L281" s="1361"/>
      <c r="M281" s="1361" t="s">
        <v>942</v>
      </c>
    </row>
    <row r="282" spans="2:13" ht="12" customHeight="1">
      <c r="B282" s="79" t="s">
        <v>179</v>
      </c>
      <c r="C282" s="289" t="s">
        <v>422</v>
      </c>
      <c r="D282" s="291">
        <v>10000</v>
      </c>
      <c r="E282" s="242" t="s">
        <v>421</v>
      </c>
      <c r="G282" s="242" t="s">
        <v>942</v>
      </c>
      <c r="H282" s="242"/>
      <c r="I282" s="1414"/>
      <c r="J282" s="1414"/>
      <c r="K282" s="1361" t="s">
        <v>942</v>
      </c>
      <c r="L282" s="1361"/>
      <c r="M282" s="1361" t="s">
        <v>942</v>
      </c>
    </row>
    <row r="283" spans="2:13" ht="12" customHeight="1">
      <c r="B283" s="156" t="s">
        <v>85</v>
      </c>
      <c r="C283" s="289" t="s">
        <v>424</v>
      </c>
      <c r="D283" s="291">
        <v>24000</v>
      </c>
      <c r="E283" s="242" t="s">
        <v>423</v>
      </c>
      <c r="G283" s="242" t="s">
        <v>942</v>
      </c>
      <c r="H283" s="242"/>
      <c r="I283" s="1414"/>
      <c r="J283" s="1414"/>
      <c r="K283" s="1361" t="s">
        <v>942</v>
      </c>
      <c r="L283" s="1361"/>
      <c r="M283" s="1361" t="s">
        <v>942</v>
      </c>
    </row>
    <row r="284" spans="2:13" ht="12" customHeight="1">
      <c r="B284" s="156" t="s">
        <v>85</v>
      </c>
      <c r="C284" s="289" t="s">
        <v>472</v>
      </c>
      <c r="D284" s="291">
        <v>24000</v>
      </c>
      <c r="E284" s="242" t="s">
        <v>425</v>
      </c>
      <c r="G284" s="242" t="s">
        <v>942</v>
      </c>
      <c r="H284" s="242"/>
      <c r="I284" s="1414"/>
      <c r="J284" s="1414"/>
      <c r="K284" s="1361" t="s">
        <v>942</v>
      </c>
      <c r="L284" s="1361"/>
      <c r="M284" s="1361" t="s">
        <v>942</v>
      </c>
    </row>
    <row r="285" spans="2:13" ht="12" customHeight="1">
      <c r="B285" s="156" t="s">
        <v>85</v>
      </c>
      <c r="C285" s="289" t="s">
        <v>427</v>
      </c>
      <c r="D285" s="291">
        <v>24000</v>
      </c>
      <c r="E285" s="242" t="s">
        <v>426</v>
      </c>
      <c r="G285" s="242" t="s">
        <v>942</v>
      </c>
      <c r="H285" s="242"/>
      <c r="I285" s="1414"/>
      <c r="J285" s="1414"/>
      <c r="K285" s="1361" t="s">
        <v>942</v>
      </c>
      <c r="L285" s="1361"/>
      <c r="M285" s="1361" t="s">
        <v>942</v>
      </c>
    </row>
    <row r="286" spans="2:13" ht="12" customHeight="1">
      <c r="B286" s="156" t="s">
        <v>473</v>
      </c>
      <c r="C286" s="276" t="s">
        <v>479</v>
      </c>
      <c r="D286" s="291">
        <v>100000</v>
      </c>
      <c r="E286" s="242" t="s">
        <v>476</v>
      </c>
      <c r="G286" s="242" t="s">
        <v>942</v>
      </c>
      <c r="H286" s="242"/>
      <c r="I286" s="1414"/>
      <c r="J286" s="1414"/>
      <c r="K286" s="1361">
        <v>309.20999999999998</v>
      </c>
      <c r="L286" s="1361"/>
      <c r="M286" s="1361">
        <v>363.78</v>
      </c>
    </row>
    <row r="287" spans="2:13" ht="10.5" customHeight="1">
      <c r="B287" s="272"/>
      <c r="C287" s="270"/>
      <c r="D287" s="273"/>
      <c r="E287" s="271"/>
      <c r="G287" s="271" t="s">
        <v>942</v>
      </c>
      <c r="H287" s="271"/>
      <c r="I287" s="1387"/>
      <c r="J287" s="1387"/>
      <c r="K287" s="1388" t="s">
        <v>942</v>
      </c>
      <c r="L287" s="1388"/>
      <c r="M287" s="1388" t="s">
        <v>942</v>
      </c>
    </row>
    <row r="288" spans="2:13" ht="10.5" customHeight="1">
      <c r="B288" s="272"/>
      <c r="C288" s="270"/>
      <c r="D288" s="273"/>
      <c r="E288" s="271"/>
      <c r="G288" s="271" t="s">
        <v>942</v>
      </c>
      <c r="H288" s="271"/>
      <c r="I288" s="1387"/>
      <c r="J288" s="1387"/>
      <c r="K288" s="1388" t="s">
        <v>942</v>
      </c>
      <c r="L288" s="1388"/>
      <c r="M288" s="1388" t="s">
        <v>942</v>
      </c>
    </row>
    <row r="289" spans="2:13" ht="15.6">
      <c r="B289" s="902" t="s">
        <v>1131</v>
      </c>
      <c r="C289" s="902"/>
      <c r="D289" s="903"/>
      <c r="E289" s="903"/>
      <c r="G289" s="903" t="s">
        <v>942</v>
      </c>
      <c r="H289" s="903"/>
      <c r="I289" s="1419"/>
      <c r="J289" s="1419"/>
      <c r="K289" s="1420" t="s">
        <v>942</v>
      </c>
      <c r="L289" s="1420"/>
      <c r="M289" s="1420" t="s">
        <v>942</v>
      </c>
    </row>
    <row r="290" spans="2:13" ht="12" customHeight="1">
      <c r="B290" s="450" t="s">
        <v>863</v>
      </c>
      <c r="C290" s="450"/>
      <c r="D290" s="450"/>
      <c r="E290" s="451"/>
      <c r="G290" s="451" t="s">
        <v>942</v>
      </c>
      <c r="H290" s="451"/>
      <c r="I290" s="1421"/>
      <c r="J290" s="1422"/>
      <c r="K290" s="1423" t="s">
        <v>942</v>
      </c>
      <c r="L290" s="1423"/>
      <c r="M290" s="1423" t="s">
        <v>942</v>
      </c>
    </row>
    <row r="291" spans="2:13" ht="12" customHeight="1">
      <c r="B291" s="882" t="s">
        <v>77</v>
      </c>
      <c r="C291" s="904" t="s">
        <v>1154</v>
      </c>
      <c r="D291" s="369"/>
      <c r="E291" s="372" t="s">
        <v>1133</v>
      </c>
      <c r="G291" s="372">
        <v>1</v>
      </c>
      <c r="H291" s="372"/>
      <c r="I291" s="1424"/>
      <c r="J291" s="1424"/>
      <c r="K291" s="1425">
        <v>1650</v>
      </c>
      <c r="L291" s="1425"/>
      <c r="M291" s="1425">
        <v>1941.18</v>
      </c>
    </row>
    <row r="292" spans="2:13" ht="12" customHeight="1">
      <c r="B292" s="882" t="s">
        <v>77</v>
      </c>
      <c r="C292" s="905" t="s">
        <v>1155</v>
      </c>
      <c r="D292" s="369"/>
      <c r="E292" s="372" t="s">
        <v>1132</v>
      </c>
      <c r="G292" s="372">
        <v>1</v>
      </c>
      <c r="H292" s="372"/>
      <c r="I292" s="1424"/>
      <c r="J292" s="1424"/>
      <c r="K292" s="1425">
        <v>1795.2</v>
      </c>
      <c r="L292" s="1425"/>
      <c r="M292" s="1425">
        <v>2112</v>
      </c>
    </row>
    <row r="293" spans="2:13" ht="12" customHeight="1">
      <c r="B293" s="897" t="s">
        <v>210</v>
      </c>
      <c r="C293" s="898"/>
      <c r="D293" s="898"/>
      <c r="E293" s="899"/>
      <c r="G293" s="899" t="s">
        <v>942</v>
      </c>
      <c r="H293" s="899"/>
      <c r="I293" s="1426"/>
      <c r="J293" s="1427"/>
      <c r="K293" s="1428" t="s">
        <v>942</v>
      </c>
      <c r="L293" s="1428"/>
      <c r="M293" s="1428" t="s">
        <v>942</v>
      </c>
    </row>
    <row r="294" spans="2:13" ht="12" customHeight="1">
      <c r="B294" s="566" t="s">
        <v>58</v>
      </c>
      <c r="C294" s="566" t="s">
        <v>871</v>
      </c>
      <c r="D294" s="566"/>
      <c r="E294" s="567" t="s">
        <v>1134</v>
      </c>
      <c r="G294" s="567" t="s">
        <v>942</v>
      </c>
      <c r="H294" s="567"/>
      <c r="I294" s="1429"/>
      <c r="J294" s="1430"/>
      <c r="K294" s="1431">
        <v>26.2</v>
      </c>
      <c r="L294" s="1431"/>
      <c r="M294" s="1431">
        <v>30.82</v>
      </c>
    </row>
    <row r="295" spans="2:13" ht="12" customHeight="1">
      <c r="B295" s="745" t="s">
        <v>828</v>
      </c>
      <c r="C295" s="900"/>
      <c r="D295" s="901"/>
      <c r="E295" s="555"/>
      <c r="G295" s="555" t="s">
        <v>942</v>
      </c>
      <c r="H295" s="555"/>
      <c r="I295" s="1432"/>
      <c r="J295" s="1433"/>
      <c r="K295" s="1434" t="s">
        <v>942</v>
      </c>
      <c r="L295" s="1434"/>
      <c r="M295" s="1434" t="s">
        <v>942</v>
      </c>
    </row>
    <row r="296" spans="2:13" ht="12" customHeight="1">
      <c r="B296" s="568" t="s">
        <v>80</v>
      </c>
      <c r="C296" s="569" t="s">
        <v>873</v>
      </c>
      <c r="D296" s="570"/>
      <c r="E296" s="571" t="s">
        <v>830</v>
      </c>
      <c r="G296" s="571" t="s">
        <v>942</v>
      </c>
      <c r="H296" s="571"/>
      <c r="I296" s="1435"/>
      <c r="J296" s="1436"/>
      <c r="K296" s="1437" t="s">
        <v>942</v>
      </c>
      <c r="L296" s="1437"/>
      <c r="M296" s="1437" t="s">
        <v>942</v>
      </c>
    </row>
    <row r="297" spans="2:13" ht="10.050000000000001" customHeight="1">
      <c r="B297" s="556"/>
      <c r="C297" s="556"/>
      <c r="D297" s="556"/>
      <c r="E297" s="557"/>
      <c r="G297" s="557" t="s">
        <v>942</v>
      </c>
      <c r="H297" s="557"/>
      <c r="I297" s="1438"/>
      <c r="J297" s="1439"/>
      <c r="K297" s="1440" t="s">
        <v>942</v>
      </c>
      <c r="L297" s="1440"/>
      <c r="M297" s="1440" t="s">
        <v>942</v>
      </c>
    </row>
    <row r="298" spans="2:13" ht="12" customHeight="1">
      <c r="B298" s="560" t="s">
        <v>66</v>
      </c>
      <c r="C298" s="558"/>
      <c r="D298" s="558"/>
      <c r="E298" s="559"/>
      <c r="G298" s="559" t="s">
        <v>942</v>
      </c>
      <c r="H298" s="559"/>
      <c r="I298" s="1441"/>
      <c r="J298" s="1442"/>
      <c r="K298" s="1443" t="s">
        <v>942</v>
      </c>
      <c r="L298" s="1443"/>
      <c r="M298" s="1443" t="s">
        <v>942</v>
      </c>
    </row>
    <row r="299" spans="2:13" ht="12" customHeight="1">
      <c r="B299" s="492" t="s">
        <v>90</v>
      </c>
      <c r="C299" s="561" t="s">
        <v>874</v>
      </c>
      <c r="D299" s="470"/>
      <c r="E299" s="471" t="s">
        <v>831</v>
      </c>
      <c r="G299" s="471" t="s">
        <v>942</v>
      </c>
      <c r="H299" s="471"/>
      <c r="I299" s="1444"/>
      <c r="J299" s="1445"/>
      <c r="K299" s="1446">
        <v>370.1</v>
      </c>
      <c r="L299" s="1446"/>
      <c r="M299" s="1446">
        <v>435.41</v>
      </c>
    </row>
    <row r="300" spans="2:13" ht="12" customHeight="1">
      <c r="B300" s="492" t="s">
        <v>90</v>
      </c>
      <c r="C300" s="561" t="s">
        <v>875</v>
      </c>
      <c r="D300" s="470"/>
      <c r="E300" s="471" t="s">
        <v>832</v>
      </c>
      <c r="G300" s="471">
        <v>2</v>
      </c>
      <c r="H300" s="471"/>
      <c r="I300" s="1444"/>
      <c r="J300" s="1445"/>
      <c r="K300" s="1446">
        <v>539.72</v>
      </c>
      <c r="L300" s="1446"/>
      <c r="M300" s="1446">
        <v>634.96</v>
      </c>
    </row>
    <row r="301" spans="2:13" ht="12" customHeight="1">
      <c r="B301" s="492" t="s">
        <v>90</v>
      </c>
      <c r="C301" s="561" t="s">
        <v>876</v>
      </c>
      <c r="D301" s="470"/>
      <c r="E301" s="471" t="s">
        <v>833</v>
      </c>
      <c r="G301" s="471">
        <v>2</v>
      </c>
      <c r="H301" s="471"/>
      <c r="I301" s="1444"/>
      <c r="J301" s="1445"/>
      <c r="K301" s="1446">
        <v>1048.6099999999999</v>
      </c>
      <c r="L301" s="1446"/>
      <c r="M301" s="1446">
        <v>1233.6600000000001</v>
      </c>
    </row>
    <row r="302" spans="2:13" ht="12" customHeight="1">
      <c r="B302" s="492" t="s">
        <v>90</v>
      </c>
      <c r="C302" s="561" t="s">
        <v>878</v>
      </c>
      <c r="D302" s="470"/>
      <c r="E302" s="471" t="s">
        <v>836</v>
      </c>
      <c r="G302" s="471" t="s">
        <v>942</v>
      </c>
      <c r="H302" s="471"/>
      <c r="I302" s="1444"/>
      <c r="J302" s="1445"/>
      <c r="K302" s="1446">
        <v>115.66</v>
      </c>
      <c r="L302" s="1446"/>
      <c r="M302" s="1446">
        <v>136.07</v>
      </c>
    </row>
    <row r="303" spans="2:13" customFormat="1" ht="12" customHeight="1">
      <c r="B303" s="468" t="s">
        <v>90</v>
      </c>
      <c r="C303" s="472" t="s">
        <v>299</v>
      </c>
      <c r="D303" s="473"/>
      <c r="E303" s="447" t="s">
        <v>1331</v>
      </c>
      <c r="F303" s="6"/>
      <c r="G303" s="447" t="s">
        <v>942</v>
      </c>
      <c r="H303" s="447"/>
      <c r="I303" s="1447"/>
      <c r="J303" s="1447"/>
      <c r="K303" s="1448">
        <v>77.099999999999994</v>
      </c>
      <c r="L303" s="1448"/>
      <c r="M303" s="1448">
        <v>90.71</v>
      </c>
    </row>
    <row r="304" spans="2:13" ht="10.050000000000001" customHeight="1">
      <c r="B304" s="463"/>
      <c r="C304" s="463"/>
      <c r="D304" s="463"/>
      <c r="E304" s="464"/>
      <c r="G304" s="464" t="s">
        <v>942</v>
      </c>
      <c r="H304" s="464"/>
      <c r="I304" s="1449"/>
      <c r="J304" s="1450"/>
      <c r="K304" s="1451" t="s">
        <v>942</v>
      </c>
      <c r="L304" s="1451"/>
      <c r="M304" s="1451" t="s">
        <v>942</v>
      </c>
    </row>
    <row r="305" spans="2:13" ht="12" customHeight="1">
      <c r="B305" s="465" t="s">
        <v>67</v>
      </c>
      <c r="C305" s="466"/>
      <c r="D305" s="466"/>
      <c r="E305" s="467"/>
      <c r="G305" s="467" t="s">
        <v>942</v>
      </c>
      <c r="H305" s="467"/>
      <c r="I305" s="1452"/>
      <c r="J305" s="1453"/>
      <c r="K305" s="1454" t="s">
        <v>942</v>
      </c>
      <c r="L305" s="1454"/>
      <c r="M305" s="1454" t="s">
        <v>942</v>
      </c>
    </row>
    <row r="306" spans="2:13" ht="12" customHeight="1">
      <c r="B306" s="472" t="s">
        <v>90</v>
      </c>
      <c r="C306" s="793" t="s">
        <v>879</v>
      </c>
      <c r="D306" s="794"/>
      <c r="E306" s="795" t="s">
        <v>1456</v>
      </c>
      <c r="G306" s="795" t="s">
        <v>942</v>
      </c>
      <c r="H306" s="795"/>
      <c r="I306" s="1455"/>
      <c r="J306" s="1456"/>
      <c r="K306" s="1457">
        <v>747.9</v>
      </c>
      <c r="L306" s="1457"/>
      <c r="M306" s="1457">
        <v>879.88</v>
      </c>
    </row>
    <row r="307" spans="2:13" ht="10.050000000000001" customHeight="1">
      <c r="B307" s="463"/>
      <c r="C307" s="463"/>
      <c r="D307" s="463"/>
      <c r="E307" s="464"/>
      <c r="G307" s="464" t="s">
        <v>942</v>
      </c>
      <c r="H307" s="464"/>
      <c r="I307" s="1449"/>
      <c r="J307" s="1450"/>
      <c r="K307" s="1451" t="s">
        <v>942</v>
      </c>
      <c r="L307" s="1451"/>
      <c r="M307" s="1451" t="s">
        <v>942</v>
      </c>
    </row>
    <row r="308" spans="2:13" ht="12" customHeight="1">
      <c r="B308" s="465" t="s">
        <v>354</v>
      </c>
      <c r="C308" s="466"/>
      <c r="D308" s="466"/>
      <c r="E308" s="467"/>
      <c r="G308" s="467" t="s">
        <v>942</v>
      </c>
      <c r="H308" s="467"/>
      <c r="I308" s="1452"/>
      <c r="J308" s="1453"/>
      <c r="K308" s="1454" t="s">
        <v>942</v>
      </c>
      <c r="L308" s="1454"/>
      <c r="M308" s="1454" t="s">
        <v>942</v>
      </c>
    </row>
    <row r="309" spans="2:13" ht="12" customHeight="1">
      <c r="B309" s="492" t="s">
        <v>90</v>
      </c>
      <c r="C309" s="493" t="s">
        <v>883</v>
      </c>
      <c r="D309" s="493"/>
      <c r="E309" s="495" t="s">
        <v>839</v>
      </c>
      <c r="G309" s="495" t="s">
        <v>942</v>
      </c>
      <c r="H309" s="495"/>
      <c r="I309" s="1458"/>
      <c r="J309" s="1459"/>
      <c r="K309" s="1460">
        <v>370.1</v>
      </c>
      <c r="L309" s="1460"/>
      <c r="M309" s="1460">
        <v>435.41</v>
      </c>
    </row>
    <row r="310" spans="2:13" ht="12" customHeight="1">
      <c r="B310" s="492" t="s">
        <v>90</v>
      </c>
      <c r="C310" s="493" t="s">
        <v>777</v>
      </c>
      <c r="D310" s="493"/>
      <c r="E310" s="495" t="s">
        <v>776</v>
      </c>
      <c r="G310" s="495" t="s">
        <v>942</v>
      </c>
      <c r="H310" s="495"/>
      <c r="I310" s="1458"/>
      <c r="J310" s="1459"/>
      <c r="K310" s="1460">
        <v>84.6</v>
      </c>
      <c r="L310" s="1460"/>
      <c r="M310" s="1460">
        <v>99.53</v>
      </c>
    </row>
    <row r="311" spans="2:13" ht="12" customHeight="1">
      <c r="B311" s="492" t="s">
        <v>90</v>
      </c>
      <c r="C311" s="493" t="s">
        <v>841</v>
      </c>
      <c r="D311" s="493"/>
      <c r="E311" s="495" t="s">
        <v>75</v>
      </c>
      <c r="G311" s="495" t="s">
        <v>942</v>
      </c>
      <c r="H311" s="495"/>
      <c r="I311" s="1458"/>
      <c r="J311" s="1459"/>
      <c r="K311" s="1460">
        <v>308.42</v>
      </c>
      <c r="L311" s="1460"/>
      <c r="M311" s="1460">
        <v>362.85</v>
      </c>
    </row>
    <row r="312" spans="2:13" ht="10.050000000000001" customHeight="1">
      <c r="B312" s="463"/>
      <c r="C312" s="463"/>
      <c r="D312" s="463"/>
      <c r="E312" s="464"/>
      <c r="G312" s="464" t="s">
        <v>942</v>
      </c>
      <c r="H312" s="464"/>
      <c r="I312" s="1449"/>
      <c r="J312" s="1450"/>
      <c r="K312" s="1451" t="s">
        <v>942</v>
      </c>
      <c r="L312" s="1451"/>
      <c r="M312" s="1451" t="s">
        <v>942</v>
      </c>
    </row>
    <row r="313" spans="2:13" ht="12" customHeight="1">
      <c r="B313" s="480" t="s">
        <v>122</v>
      </c>
      <c r="C313" s="481"/>
      <c r="D313" s="481"/>
      <c r="E313" s="482"/>
      <c r="G313" s="482" t="s">
        <v>942</v>
      </c>
      <c r="H313" s="482"/>
      <c r="I313" s="1461"/>
      <c r="J313" s="1462"/>
      <c r="K313" s="1463" t="s">
        <v>942</v>
      </c>
      <c r="L313" s="1463"/>
      <c r="M313" s="1463" t="s">
        <v>942</v>
      </c>
    </row>
    <row r="314" spans="2:13" ht="12" customHeight="1">
      <c r="B314" s="492" t="s">
        <v>748</v>
      </c>
      <c r="C314" s="796" t="s">
        <v>1143</v>
      </c>
      <c r="D314" s="797">
        <v>5300</v>
      </c>
      <c r="E314" s="796" t="s">
        <v>1144</v>
      </c>
      <c r="G314" s="796" t="s">
        <v>942</v>
      </c>
      <c r="H314" s="796"/>
      <c r="I314" s="1464"/>
      <c r="J314" s="1464"/>
      <c r="K314" s="1465">
        <v>113.18</v>
      </c>
      <c r="L314" s="1465"/>
      <c r="M314" s="1465">
        <v>133.15</v>
      </c>
    </row>
    <row r="315" spans="2:13" ht="12" customHeight="1">
      <c r="B315" s="492" t="s">
        <v>748</v>
      </c>
      <c r="C315" s="796" t="s">
        <v>1145</v>
      </c>
      <c r="D315" s="797">
        <v>3300</v>
      </c>
      <c r="E315" s="796" t="s">
        <v>1146</v>
      </c>
      <c r="G315" s="796" t="s">
        <v>942</v>
      </c>
      <c r="H315" s="796"/>
      <c r="I315" s="1464"/>
      <c r="J315" s="1464"/>
      <c r="K315" s="1465">
        <v>128.29</v>
      </c>
      <c r="L315" s="1465"/>
      <c r="M315" s="1465">
        <v>150.93</v>
      </c>
    </row>
    <row r="316" spans="2:13" ht="12" customHeight="1">
      <c r="B316" s="492" t="s">
        <v>748</v>
      </c>
      <c r="C316" s="798" t="s">
        <v>1147</v>
      </c>
      <c r="D316" s="799">
        <v>3300</v>
      </c>
      <c r="E316" s="798" t="s">
        <v>1148</v>
      </c>
      <c r="G316" s="798" t="s">
        <v>942</v>
      </c>
      <c r="H316" s="798"/>
      <c r="I316" s="1466"/>
      <c r="J316" s="1466"/>
      <c r="K316" s="1467">
        <v>128.29</v>
      </c>
      <c r="L316" s="1467"/>
      <c r="M316" s="1467">
        <v>150.93</v>
      </c>
    </row>
    <row r="317" spans="2:13" ht="12" customHeight="1" thickBot="1">
      <c r="B317" s="501" t="s">
        <v>748</v>
      </c>
      <c r="C317" s="800" t="s">
        <v>1149</v>
      </c>
      <c r="D317" s="801">
        <v>3300</v>
      </c>
      <c r="E317" s="800" t="s">
        <v>1150</v>
      </c>
      <c r="G317" s="800" t="s">
        <v>942</v>
      </c>
      <c r="H317" s="800"/>
      <c r="I317" s="1468"/>
      <c r="J317" s="1468"/>
      <c r="K317" s="1469">
        <v>128.29</v>
      </c>
      <c r="L317" s="1469"/>
      <c r="M317" s="1469">
        <v>150.93</v>
      </c>
    </row>
    <row r="318" spans="2:13" ht="12" customHeight="1">
      <c r="B318" s="498" t="s">
        <v>748</v>
      </c>
      <c r="C318" s="798" t="s">
        <v>1135</v>
      </c>
      <c r="D318" s="799">
        <v>10700</v>
      </c>
      <c r="E318" s="798" t="s">
        <v>1136</v>
      </c>
      <c r="G318" s="798" t="s">
        <v>942</v>
      </c>
      <c r="H318" s="798"/>
      <c r="I318" s="1466"/>
      <c r="J318" s="1466"/>
      <c r="K318" s="1467">
        <v>137.35</v>
      </c>
      <c r="L318" s="1467"/>
      <c r="M318" s="1467">
        <v>161.59</v>
      </c>
    </row>
    <row r="319" spans="2:13" ht="12" customHeight="1">
      <c r="B319" s="468" t="s">
        <v>748</v>
      </c>
      <c r="C319" s="796" t="s">
        <v>1137</v>
      </c>
      <c r="D319" s="797">
        <v>10100</v>
      </c>
      <c r="E319" s="796" t="s">
        <v>1138</v>
      </c>
      <c r="G319" s="796" t="s">
        <v>942</v>
      </c>
      <c r="H319" s="796"/>
      <c r="I319" s="1464"/>
      <c r="J319" s="1464"/>
      <c r="K319" s="1465">
        <v>199.37</v>
      </c>
      <c r="L319" s="1465"/>
      <c r="M319" s="1465">
        <v>234.55</v>
      </c>
    </row>
    <row r="320" spans="2:13" ht="12" customHeight="1">
      <c r="B320" s="468" t="s">
        <v>748</v>
      </c>
      <c r="C320" s="796" t="s">
        <v>1139</v>
      </c>
      <c r="D320" s="797">
        <v>10100</v>
      </c>
      <c r="E320" s="796" t="s">
        <v>1140</v>
      </c>
      <c r="G320" s="796" t="s">
        <v>942</v>
      </c>
      <c r="H320" s="796"/>
      <c r="I320" s="1464"/>
      <c r="J320" s="1464"/>
      <c r="K320" s="1465">
        <v>199.37</v>
      </c>
      <c r="L320" s="1465"/>
      <c r="M320" s="1465">
        <v>234.55</v>
      </c>
    </row>
    <row r="321" spans="2:13" ht="12" customHeight="1" thickBot="1">
      <c r="B321" s="506" t="s">
        <v>748</v>
      </c>
      <c r="C321" s="800" t="s">
        <v>1141</v>
      </c>
      <c r="D321" s="801">
        <v>10100</v>
      </c>
      <c r="E321" s="800" t="s">
        <v>1142</v>
      </c>
      <c r="G321" s="800" t="s">
        <v>942</v>
      </c>
      <c r="H321" s="800"/>
      <c r="I321" s="1468"/>
      <c r="J321" s="1468"/>
      <c r="K321" s="1469">
        <v>199.37</v>
      </c>
      <c r="L321" s="1469"/>
      <c r="M321" s="1469">
        <v>234.55</v>
      </c>
    </row>
    <row r="322" spans="2:13" ht="12" customHeight="1" thickBot="1">
      <c r="B322" s="575" t="s">
        <v>138</v>
      </c>
      <c r="C322" s="802" t="s">
        <v>1151</v>
      </c>
      <c r="D322" s="803">
        <v>82200</v>
      </c>
      <c r="E322" s="804" t="s">
        <v>1152</v>
      </c>
      <c r="G322" s="804" t="s">
        <v>942</v>
      </c>
      <c r="H322" s="804"/>
      <c r="I322" s="1470"/>
      <c r="J322" s="1470"/>
      <c r="K322" s="1471">
        <v>269.13</v>
      </c>
      <c r="L322" s="1471"/>
      <c r="M322" s="1471">
        <v>316.62</v>
      </c>
    </row>
    <row r="323" spans="2:13" ht="12" customHeight="1">
      <c r="B323" s="468" t="s">
        <v>860</v>
      </c>
      <c r="C323" s="492" t="s">
        <v>1158</v>
      </c>
      <c r="D323" s="805">
        <v>21200</v>
      </c>
      <c r="E323" s="565" t="s">
        <v>1153</v>
      </c>
      <c r="G323" s="565" t="s">
        <v>942</v>
      </c>
      <c r="H323" s="565"/>
      <c r="I323" s="1472"/>
      <c r="J323" s="1473"/>
      <c r="K323" s="1474">
        <v>44.79</v>
      </c>
      <c r="L323" s="1474"/>
      <c r="M323" s="1474">
        <v>52.69</v>
      </c>
    </row>
    <row r="324" spans="2:13" ht="12" customHeight="1">
      <c r="B324" s="472" t="s">
        <v>769</v>
      </c>
      <c r="C324" s="493" t="s">
        <v>1157</v>
      </c>
      <c r="D324" s="805">
        <v>100000</v>
      </c>
      <c r="E324" s="565" t="s">
        <v>1156</v>
      </c>
      <c r="G324" s="565" t="s">
        <v>942</v>
      </c>
      <c r="H324" s="565"/>
      <c r="I324" s="1472"/>
      <c r="J324" s="1473"/>
      <c r="K324" s="1474" t="s">
        <v>942</v>
      </c>
      <c r="L324" s="1474"/>
      <c r="M324" s="1474" t="s">
        <v>942</v>
      </c>
    </row>
    <row r="325" spans="2:13" ht="12" customHeight="1">
      <c r="B325" s="468" t="s">
        <v>769</v>
      </c>
      <c r="C325" s="492" t="s">
        <v>918</v>
      </c>
      <c r="D325" s="805">
        <v>180000</v>
      </c>
      <c r="E325" s="565" t="s">
        <v>919</v>
      </c>
      <c r="G325" s="565" t="s">
        <v>942</v>
      </c>
      <c r="H325" s="565"/>
      <c r="I325" s="1472"/>
      <c r="J325" s="1473"/>
      <c r="K325" s="1474">
        <v>48.27</v>
      </c>
      <c r="L325" s="1474"/>
      <c r="M325" s="1474">
        <v>56.79</v>
      </c>
    </row>
    <row r="326" spans="2:13" ht="12" customHeight="1">
      <c r="B326" s="468" t="s">
        <v>769</v>
      </c>
      <c r="C326" s="492" t="s">
        <v>920</v>
      </c>
      <c r="D326" s="805">
        <v>200000</v>
      </c>
      <c r="E326" s="565" t="s">
        <v>921</v>
      </c>
      <c r="G326" s="565" t="s">
        <v>942</v>
      </c>
      <c r="H326" s="565"/>
      <c r="I326" s="1472"/>
      <c r="J326" s="1473"/>
      <c r="K326" s="1474">
        <v>546.24</v>
      </c>
      <c r="L326" s="1474"/>
      <c r="M326" s="1474">
        <v>642.64</v>
      </c>
    </row>
    <row r="327" spans="2:13" ht="12" customHeight="1">
      <c r="B327" s="487" t="s">
        <v>180</v>
      </c>
      <c r="C327" s="562" t="s">
        <v>301</v>
      </c>
      <c r="D327" s="563" t="s">
        <v>922</v>
      </c>
      <c r="E327" s="564" t="s">
        <v>133</v>
      </c>
      <c r="G327" s="564" t="s">
        <v>942</v>
      </c>
      <c r="H327" s="564"/>
      <c r="I327" s="1475"/>
      <c r="J327" s="1475"/>
      <c r="K327" s="1476">
        <v>68.150000000000006</v>
      </c>
      <c r="L327" s="1476"/>
      <c r="M327" s="1476">
        <v>80.180000000000007</v>
      </c>
    </row>
    <row r="328" spans="2:13" ht="12" customHeight="1">
      <c r="B328" s="487" t="s">
        <v>180</v>
      </c>
      <c r="C328" s="562" t="s">
        <v>303</v>
      </c>
      <c r="D328" s="563">
        <v>5000</v>
      </c>
      <c r="E328" s="564" t="s">
        <v>132</v>
      </c>
      <c r="G328" s="564" t="s">
        <v>942</v>
      </c>
      <c r="H328" s="564"/>
      <c r="I328" s="1475"/>
      <c r="J328" s="1475"/>
      <c r="K328" s="1476">
        <v>38.96</v>
      </c>
      <c r="L328" s="1476"/>
      <c r="M328" s="1476">
        <v>45.84</v>
      </c>
    </row>
    <row r="329" spans="2:13" ht="12" customHeight="1">
      <c r="B329" s="311"/>
      <c r="C329" s="648"/>
      <c r="D329" s="313"/>
      <c r="E329" s="650"/>
      <c r="G329" s="650" t="s">
        <v>942</v>
      </c>
      <c r="H329" s="650"/>
      <c r="I329" s="1400"/>
      <c r="J329" s="1400"/>
      <c r="K329" s="1401" t="s">
        <v>942</v>
      </c>
      <c r="L329" s="1401"/>
      <c r="M329" s="1401" t="s">
        <v>942</v>
      </c>
    </row>
    <row r="330" spans="2:13" ht="12" customHeight="1">
      <c r="B330" s="902" t="s">
        <v>1257</v>
      </c>
      <c r="C330" s="902"/>
      <c r="D330" s="903"/>
      <c r="E330" s="903"/>
      <c r="G330" s="903" t="s">
        <v>942</v>
      </c>
      <c r="H330" s="903"/>
      <c r="I330" s="1419"/>
      <c r="J330" s="1419"/>
      <c r="K330" s="1420" t="s">
        <v>942</v>
      </c>
      <c r="L330" s="1420"/>
      <c r="M330" s="1420" t="s">
        <v>942</v>
      </c>
    </row>
    <row r="331" spans="2:13" ht="12" customHeight="1">
      <c r="B331" s="450" t="s">
        <v>135</v>
      </c>
      <c r="C331" s="450"/>
      <c r="D331" s="450"/>
      <c r="E331" s="451"/>
      <c r="G331" s="451" t="s">
        <v>942</v>
      </c>
      <c r="H331" s="451"/>
      <c r="I331" s="1421"/>
      <c r="J331" s="1422"/>
      <c r="K331" s="1423" t="s">
        <v>942</v>
      </c>
      <c r="L331" s="1423"/>
      <c r="M331" s="1423" t="s">
        <v>942</v>
      </c>
    </row>
    <row r="332" spans="2:13" ht="26.4" customHeight="1">
      <c r="B332" s="882" t="s">
        <v>77</v>
      </c>
      <c r="C332" s="906" t="s">
        <v>1259</v>
      </c>
      <c r="D332" s="369"/>
      <c r="E332" s="372" t="s">
        <v>1258</v>
      </c>
      <c r="G332" s="372" t="s">
        <v>942</v>
      </c>
      <c r="H332" s="372"/>
      <c r="I332" s="1424"/>
      <c r="J332" s="1424"/>
      <c r="K332" s="1425">
        <v>3084.11</v>
      </c>
      <c r="L332" s="1425"/>
      <c r="M332" s="1425">
        <v>3628.36</v>
      </c>
    </row>
    <row r="333" spans="2:13" ht="12" customHeight="1">
      <c r="B333" s="745" t="s">
        <v>828</v>
      </c>
      <c r="C333" s="900"/>
      <c r="D333" s="901"/>
      <c r="E333" s="555"/>
      <c r="G333" s="555" t="s">
        <v>942</v>
      </c>
      <c r="H333" s="555"/>
      <c r="I333" s="1432"/>
      <c r="J333" s="1433"/>
      <c r="K333" s="1434" t="s">
        <v>942</v>
      </c>
      <c r="L333" s="1434"/>
      <c r="M333" s="1434" t="s">
        <v>942</v>
      </c>
    </row>
    <row r="334" spans="2:13" ht="12" customHeight="1">
      <c r="B334" s="568" t="s">
        <v>80</v>
      </c>
      <c r="C334" s="569" t="s">
        <v>63</v>
      </c>
      <c r="D334" s="570"/>
      <c r="E334" s="571" t="s">
        <v>64</v>
      </c>
      <c r="G334" s="571" t="s">
        <v>942</v>
      </c>
      <c r="H334" s="571"/>
      <c r="I334" s="1435"/>
      <c r="J334" s="1436"/>
      <c r="K334" s="1437">
        <v>3.34</v>
      </c>
      <c r="L334" s="1437"/>
      <c r="M334" s="1437">
        <v>3.93</v>
      </c>
    </row>
    <row r="335" spans="2:13" ht="12" customHeight="1">
      <c r="B335" s="311"/>
      <c r="C335" s="648"/>
      <c r="D335" s="313"/>
      <c r="E335" s="650"/>
      <c r="G335" s="650" t="s">
        <v>942</v>
      </c>
      <c r="H335" s="650"/>
      <c r="I335" s="1400"/>
      <c r="J335" s="1400"/>
      <c r="K335" s="1401" t="s">
        <v>942</v>
      </c>
      <c r="L335" s="1401"/>
      <c r="M335" s="1401" t="s">
        <v>942</v>
      </c>
    </row>
    <row r="336" spans="2:13" ht="12" customHeight="1">
      <c r="B336" s="560" t="s">
        <v>66</v>
      </c>
      <c r="C336" s="558"/>
      <c r="D336" s="558"/>
      <c r="E336" s="559"/>
      <c r="G336" s="559" t="s">
        <v>942</v>
      </c>
      <c r="H336" s="559"/>
      <c r="I336" s="1441"/>
      <c r="J336" s="1442"/>
      <c r="K336" s="1443" t="s">
        <v>942</v>
      </c>
      <c r="L336" s="1443"/>
      <c r="M336" s="1443" t="s">
        <v>942</v>
      </c>
    </row>
    <row r="337" spans="2:13" ht="12" customHeight="1">
      <c r="B337" s="492" t="s">
        <v>90</v>
      </c>
      <c r="C337" s="561" t="s">
        <v>1266</v>
      </c>
      <c r="D337" s="470"/>
      <c r="E337" s="471" t="s">
        <v>1260</v>
      </c>
      <c r="G337" s="471" t="s">
        <v>942</v>
      </c>
      <c r="H337" s="471"/>
      <c r="I337" s="1444"/>
      <c r="J337" s="1445"/>
      <c r="K337" s="1446">
        <v>358.53</v>
      </c>
      <c r="L337" s="1446"/>
      <c r="M337" s="1446">
        <v>421.8</v>
      </c>
    </row>
    <row r="338" spans="2:13" ht="12" customHeight="1">
      <c r="B338" s="492" t="s">
        <v>90</v>
      </c>
      <c r="C338" s="561" t="s">
        <v>1325</v>
      </c>
      <c r="D338" s="470"/>
      <c r="E338" s="471" t="s">
        <v>1261</v>
      </c>
      <c r="G338" s="471" t="s">
        <v>942</v>
      </c>
      <c r="H338" s="471"/>
      <c r="I338" s="1444"/>
      <c r="J338" s="1445"/>
      <c r="K338" s="1446">
        <v>1362.41</v>
      </c>
      <c r="L338" s="1446"/>
      <c r="M338" s="1446">
        <v>1602.84</v>
      </c>
    </row>
    <row r="339" spans="2:13" ht="12" customHeight="1">
      <c r="B339" s="492" t="s">
        <v>90</v>
      </c>
      <c r="C339" s="561" t="s">
        <v>1267</v>
      </c>
      <c r="D339" s="470"/>
      <c r="E339" s="471" t="s">
        <v>1262</v>
      </c>
      <c r="G339" s="471" t="s">
        <v>942</v>
      </c>
      <c r="H339" s="471"/>
      <c r="I339" s="1444"/>
      <c r="J339" s="1445"/>
      <c r="K339" s="1446">
        <v>932.17</v>
      </c>
      <c r="L339" s="1446"/>
      <c r="M339" s="1446">
        <v>1096.67</v>
      </c>
    </row>
    <row r="340" spans="2:13" ht="12" customHeight="1">
      <c r="B340" s="492" t="s">
        <v>90</v>
      </c>
      <c r="C340" s="561" t="s">
        <v>1268</v>
      </c>
      <c r="D340" s="470"/>
      <c r="E340" s="471" t="s">
        <v>1263</v>
      </c>
      <c r="G340" s="471" t="s">
        <v>942</v>
      </c>
      <c r="H340" s="471"/>
      <c r="I340" s="1444"/>
      <c r="J340" s="1445"/>
      <c r="K340" s="1446">
        <v>1419.78</v>
      </c>
      <c r="L340" s="1446"/>
      <c r="M340" s="1446">
        <v>1670.33</v>
      </c>
    </row>
    <row r="341" spans="2:13" ht="12" customHeight="1">
      <c r="B341" s="463"/>
      <c r="C341" s="463"/>
      <c r="D341" s="463"/>
      <c r="E341" s="464"/>
      <c r="G341" s="464" t="s">
        <v>942</v>
      </c>
      <c r="H341" s="464"/>
      <c r="I341" s="1449"/>
      <c r="J341" s="1450"/>
      <c r="K341" s="1451" t="s">
        <v>942</v>
      </c>
      <c r="L341" s="1451"/>
      <c r="M341" s="1451" t="s">
        <v>942</v>
      </c>
    </row>
    <row r="342" spans="2:13" ht="12" customHeight="1">
      <c r="B342" s="465" t="s">
        <v>67</v>
      </c>
      <c r="C342" s="466"/>
      <c r="D342" s="466"/>
      <c r="E342" s="467"/>
      <c r="G342" s="467" t="s">
        <v>942</v>
      </c>
      <c r="H342" s="467"/>
      <c r="I342" s="1452"/>
      <c r="J342" s="1453"/>
      <c r="K342" s="1454" t="s">
        <v>942</v>
      </c>
      <c r="L342" s="1454"/>
      <c r="M342" s="1454" t="s">
        <v>942</v>
      </c>
    </row>
    <row r="343" spans="2:13" ht="12" customHeight="1">
      <c r="B343" s="492" t="s">
        <v>90</v>
      </c>
      <c r="C343" s="561" t="s">
        <v>1275</v>
      </c>
      <c r="D343" s="470"/>
      <c r="E343" s="471" t="s">
        <v>1269</v>
      </c>
      <c r="G343" s="471" t="s">
        <v>942</v>
      </c>
      <c r="H343" s="471"/>
      <c r="I343" s="1444"/>
      <c r="J343" s="1445"/>
      <c r="K343" s="1446">
        <v>1864.35</v>
      </c>
      <c r="L343" s="1446"/>
      <c r="M343" s="1446">
        <v>2193.35</v>
      </c>
    </row>
    <row r="344" spans="2:13" ht="12" customHeight="1">
      <c r="B344" s="492" t="s">
        <v>90</v>
      </c>
      <c r="C344" s="561" t="s">
        <v>1274</v>
      </c>
      <c r="D344" s="470"/>
      <c r="E344" s="471" t="s">
        <v>1270</v>
      </c>
      <c r="G344" s="471" t="s">
        <v>942</v>
      </c>
      <c r="H344" s="471"/>
      <c r="I344" s="1444"/>
      <c r="J344" s="1445"/>
      <c r="K344" s="1446">
        <v>315.51</v>
      </c>
      <c r="L344" s="1446"/>
      <c r="M344" s="1446">
        <v>371.19</v>
      </c>
    </row>
    <row r="345" spans="2:13" ht="12" customHeight="1">
      <c r="B345" s="492" t="s">
        <v>90</v>
      </c>
      <c r="C345" s="561" t="s">
        <v>1276</v>
      </c>
      <c r="D345" s="470"/>
      <c r="E345" s="471" t="s">
        <v>1457</v>
      </c>
      <c r="G345" s="471" t="s">
        <v>942</v>
      </c>
      <c r="H345" s="471"/>
      <c r="I345" s="1444"/>
      <c r="J345" s="1445"/>
      <c r="K345" s="1446">
        <v>1850.47</v>
      </c>
      <c r="L345" s="1446"/>
      <c r="M345" s="1446">
        <v>2177.02</v>
      </c>
    </row>
    <row r="346" spans="2:13" ht="12" customHeight="1">
      <c r="B346" s="492" t="s">
        <v>90</v>
      </c>
      <c r="C346" s="561" t="s">
        <v>1271</v>
      </c>
      <c r="D346" s="470"/>
      <c r="E346" s="471" t="s">
        <v>1469</v>
      </c>
      <c r="G346" s="471" t="s">
        <v>942</v>
      </c>
      <c r="H346" s="471"/>
      <c r="I346" s="1444"/>
      <c r="J346" s="1445"/>
      <c r="K346" s="1446">
        <v>346.98</v>
      </c>
      <c r="L346" s="1446"/>
      <c r="M346" s="1446">
        <v>408.21</v>
      </c>
    </row>
    <row r="347" spans="2:13" ht="12" customHeight="1">
      <c r="B347" s="492" t="s">
        <v>90</v>
      </c>
      <c r="C347" s="561" t="s">
        <v>1272</v>
      </c>
      <c r="D347" s="470"/>
      <c r="E347" s="471" t="s">
        <v>1458</v>
      </c>
      <c r="G347" s="471" t="s">
        <v>942</v>
      </c>
      <c r="H347" s="471"/>
      <c r="I347" s="1444"/>
      <c r="J347" s="1445"/>
      <c r="K347" s="1446">
        <v>925.24</v>
      </c>
      <c r="L347" s="1446"/>
      <c r="M347" s="1446">
        <v>1088.52</v>
      </c>
    </row>
    <row r="348" spans="2:13" ht="12" customHeight="1">
      <c r="B348" s="463"/>
      <c r="C348" s="463"/>
      <c r="D348" s="463"/>
      <c r="E348" s="464"/>
      <c r="G348" s="464" t="s">
        <v>942</v>
      </c>
      <c r="H348" s="464"/>
      <c r="I348" s="1449"/>
      <c r="J348" s="1450"/>
      <c r="K348" s="1451" t="s">
        <v>942</v>
      </c>
      <c r="L348" s="1451"/>
      <c r="M348" s="1451" t="s">
        <v>942</v>
      </c>
    </row>
    <row r="349" spans="2:13" ht="12" customHeight="1">
      <c r="B349" s="465" t="s">
        <v>354</v>
      </c>
      <c r="C349" s="466"/>
      <c r="D349" s="466"/>
      <c r="E349" s="467"/>
      <c r="G349" s="467" t="s">
        <v>942</v>
      </c>
      <c r="H349" s="467"/>
      <c r="I349" s="1452"/>
      <c r="J349" s="1453"/>
      <c r="K349" s="1454" t="s">
        <v>942</v>
      </c>
      <c r="L349" s="1454"/>
      <c r="M349" s="1454" t="s">
        <v>942</v>
      </c>
    </row>
    <row r="350" spans="2:13" ht="12" customHeight="1">
      <c r="B350" s="492" t="s">
        <v>90</v>
      </c>
      <c r="C350" s="493" t="s">
        <v>1264</v>
      </c>
      <c r="D350" s="493"/>
      <c r="E350" s="495" t="s">
        <v>1265</v>
      </c>
      <c r="G350" s="495" t="s">
        <v>942</v>
      </c>
      <c r="H350" s="495"/>
      <c r="I350" s="1458"/>
      <c r="J350" s="1459"/>
      <c r="K350" s="1460">
        <v>322.69</v>
      </c>
      <c r="L350" s="1460"/>
      <c r="M350" s="1460">
        <v>379.64</v>
      </c>
    </row>
    <row r="351" spans="2:13" ht="12" customHeight="1">
      <c r="B351" s="492" t="s">
        <v>90</v>
      </c>
      <c r="C351" s="493" t="s">
        <v>777</v>
      </c>
      <c r="D351" s="493"/>
      <c r="E351" s="495" t="s">
        <v>776</v>
      </c>
      <c r="G351" s="495" t="s">
        <v>942</v>
      </c>
      <c r="H351" s="495"/>
      <c r="I351" s="1458"/>
      <c r="J351" s="1459"/>
      <c r="K351" s="1460">
        <v>84.6</v>
      </c>
      <c r="L351" s="1460"/>
      <c r="M351" s="1460">
        <v>99.53</v>
      </c>
    </row>
    <row r="352" spans="2:13" ht="12" customHeight="1">
      <c r="B352" s="492" t="s">
        <v>90</v>
      </c>
      <c r="C352" s="493" t="s">
        <v>1273</v>
      </c>
      <c r="D352" s="493"/>
      <c r="E352" s="495" t="s">
        <v>175</v>
      </c>
      <c r="G352" s="495" t="s">
        <v>942</v>
      </c>
      <c r="H352" s="495"/>
      <c r="I352" s="1458"/>
      <c r="J352" s="1459"/>
      <c r="K352" s="1460">
        <v>416.35</v>
      </c>
      <c r="L352" s="1460"/>
      <c r="M352" s="1460">
        <v>489.82</v>
      </c>
    </row>
    <row r="353" spans="1:13" ht="12" customHeight="1">
      <c r="B353" s="311"/>
      <c r="C353" s="648"/>
      <c r="D353" s="313"/>
      <c r="E353" s="650"/>
      <c r="G353" s="650" t="s">
        <v>942</v>
      </c>
      <c r="H353" s="650"/>
      <c r="I353" s="1400"/>
      <c r="J353" s="1400"/>
      <c r="K353" s="1401" t="s">
        <v>942</v>
      </c>
      <c r="L353" s="1401"/>
      <c r="M353" s="1401" t="s">
        <v>942</v>
      </c>
    </row>
    <row r="354" spans="1:13" ht="12" customHeight="1">
      <c r="B354" s="465" t="s">
        <v>122</v>
      </c>
      <c r="C354" s="466"/>
      <c r="D354" s="466"/>
      <c r="E354" s="467"/>
      <c r="G354" s="467" t="s">
        <v>942</v>
      </c>
      <c r="H354" s="467"/>
      <c r="I354" s="1452"/>
      <c r="J354" s="1453"/>
      <c r="K354" s="1454" t="s">
        <v>942</v>
      </c>
      <c r="L354" s="1454"/>
      <c r="M354" s="1454" t="s">
        <v>942</v>
      </c>
    </row>
    <row r="355" spans="1:13" ht="12" customHeight="1">
      <c r="B355" s="492" t="s">
        <v>748</v>
      </c>
      <c r="C355" s="493" t="s">
        <v>1281</v>
      </c>
      <c r="D355" s="640">
        <v>20900</v>
      </c>
      <c r="E355" s="495" t="s">
        <v>1277</v>
      </c>
      <c r="G355" s="495" t="s">
        <v>942</v>
      </c>
      <c r="H355" s="495"/>
      <c r="I355" s="1458"/>
      <c r="J355" s="1459"/>
      <c r="K355" s="1460">
        <v>208.98</v>
      </c>
      <c r="L355" s="1460"/>
      <c r="M355" s="1460">
        <v>245.86</v>
      </c>
    </row>
    <row r="356" spans="1:13" ht="12" customHeight="1">
      <c r="B356" s="492" t="s">
        <v>748</v>
      </c>
      <c r="C356" s="493" t="s">
        <v>1282</v>
      </c>
      <c r="D356" s="640">
        <v>16500</v>
      </c>
      <c r="E356" s="495" t="s">
        <v>1278</v>
      </c>
      <c r="G356" s="495" t="s">
        <v>942</v>
      </c>
      <c r="H356" s="495"/>
      <c r="I356" s="1458"/>
      <c r="J356" s="1459"/>
      <c r="K356" s="1460">
        <v>328.39</v>
      </c>
      <c r="L356" s="1460"/>
      <c r="M356" s="1460">
        <v>386.34</v>
      </c>
    </row>
    <row r="357" spans="1:13" ht="12" customHeight="1">
      <c r="B357" s="492" t="s">
        <v>748</v>
      </c>
      <c r="C357" s="493" t="s">
        <v>1283</v>
      </c>
      <c r="D357" s="640">
        <v>16500</v>
      </c>
      <c r="E357" s="495" t="s">
        <v>1279</v>
      </c>
      <c r="G357" s="495" t="s">
        <v>942</v>
      </c>
      <c r="H357" s="495"/>
      <c r="I357" s="1458"/>
      <c r="J357" s="1459"/>
      <c r="K357" s="1460">
        <v>328.39</v>
      </c>
      <c r="L357" s="1460"/>
      <c r="M357" s="1460">
        <v>386.34</v>
      </c>
    </row>
    <row r="358" spans="1:13" ht="11.25" customHeight="1">
      <c r="B358" s="492" t="s">
        <v>748</v>
      </c>
      <c r="C358" s="639" t="s">
        <v>1284</v>
      </c>
      <c r="D358" s="643">
        <v>16500</v>
      </c>
      <c r="E358" s="644" t="s">
        <v>1280</v>
      </c>
      <c r="G358" s="644" t="s">
        <v>942</v>
      </c>
      <c r="H358" s="644"/>
      <c r="I358" s="1444"/>
      <c r="J358" s="1444"/>
      <c r="K358" s="1476">
        <v>328.39</v>
      </c>
      <c r="L358" s="1476"/>
      <c r="M358" s="1476">
        <v>386.34</v>
      </c>
    </row>
    <row r="359" spans="1:13" ht="11.25" customHeight="1">
      <c r="B359" s="642"/>
      <c r="C359" s="639"/>
      <c r="D359" s="643"/>
      <c r="E359" s="644"/>
      <c r="G359" s="644" t="s">
        <v>942</v>
      </c>
      <c r="H359" s="644"/>
      <c r="I359" s="1444"/>
      <c r="J359" s="1444"/>
      <c r="K359" s="1476" t="s">
        <v>942</v>
      </c>
      <c r="L359" s="1476"/>
      <c r="M359" s="1476" t="s">
        <v>942</v>
      </c>
    </row>
    <row r="360" spans="1:13" ht="11.25" customHeight="1">
      <c r="A360" s="641" t="s">
        <v>504</v>
      </c>
      <c r="B360" s="953" t="s">
        <v>748</v>
      </c>
      <c r="C360" s="954" t="s">
        <v>1289</v>
      </c>
      <c r="D360" s="955">
        <v>7600</v>
      </c>
      <c r="E360" s="956" t="s">
        <v>1285</v>
      </c>
      <c r="G360" s="956" t="s">
        <v>942</v>
      </c>
      <c r="H360" s="956"/>
      <c r="I360" s="1477"/>
      <c r="J360" s="1477"/>
      <c r="K360" s="1478">
        <v>222.79</v>
      </c>
      <c r="L360" s="1478"/>
      <c r="M360" s="1478">
        <v>262.11</v>
      </c>
    </row>
    <row r="361" spans="1:13" ht="11.25" customHeight="1">
      <c r="A361" s="641" t="s">
        <v>504</v>
      </c>
      <c r="B361" s="953" t="s">
        <v>748</v>
      </c>
      <c r="C361" s="954" t="s">
        <v>1290</v>
      </c>
      <c r="D361" s="955">
        <v>7600</v>
      </c>
      <c r="E361" s="956" t="s">
        <v>1286</v>
      </c>
      <c r="G361" s="956" t="s">
        <v>942</v>
      </c>
      <c r="H361" s="956"/>
      <c r="I361" s="1477"/>
      <c r="J361" s="1477"/>
      <c r="K361" s="1478">
        <v>222.79</v>
      </c>
      <c r="L361" s="1478"/>
      <c r="M361" s="1478">
        <v>262.11</v>
      </c>
    </row>
    <row r="362" spans="1:13" ht="11.25" customHeight="1">
      <c r="A362" s="641" t="s">
        <v>504</v>
      </c>
      <c r="B362" s="953" t="s">
        <v>748</v>
      </c>
      <c r="C362" s="954" t="s">
        <v>1291</v>
      </c>
      <c r="D362" s="955">
        <v>7600</v>
      </c>
      <c r="E362" s="956" t="s">
        <v>1287</v>
      </c>
      <c r="G362" s="956" t="s">
        <v>942</v>
      </c>
      <c r="H362" s="956"/>
      <c r="I362" s="1477"/>
      <c r="J362" s="1477"/>
      <c r="K362" s="1478">
        <v>222.79</v>
      </c>
      <c r="L362" s="1478"/>
      <c r="M362" s="1478">
        <v>262.11</v>
      </c>
    </row>
    <row r="363" spans="1:13" ht="11.25" customHeight="1">
      <c r="A363" s="641" t="s">
        <v>504</v>
      </c>
      <c r="B363" s="953" t="s">
        <v>748</v>
      </c>
      <c r="C363" s="954" t="s">
        <v>1292</v>
      </c>
      <c r="D363" s="955">
        <v>12600</v>
      </c>
      <c r="E363" s="956" t="s">
        <v>1288</v>
      </c>
      <c r="G363" s="956" t="s">
        <v>942</v>
      </c>
      <c r="H363" s="956"/>
      <c r="I363" s="1477"/>
      <c r="J363" s="1477"/>
      <c r="K363" s="1478">
        <v>175.04</v>
      </c>
      <c r="L363" s="1478"/>
      <c r="M363" s="1478">
        <v>205.93</v>
      </c>
    </row>
    <row r="364" spans="1:13" ht="11.25" customHeight="1">
      <c r="A364" s="641"/>
      <c r="B364" s="642"/>
      <c r="C364" s="639"/>
      <c r="D364" s="643"/>
      <c r="E364" s="644"/>
      <c r="G364" s="644" t="s">
        <v>942</v>
      </c>
      <c r="H364" s="644"/>
      <c r="I364" s="1444"/>
      <c r="J364" s="1444"/>
      <c r="K364" s="1476" t="s">
        <v>942</v>
      </c>
      <c r="L364" s="1476"/>
      <c r="M364" s="1476" t="s">
        <v>942</v>
      </c>
    </row>
    <row r="365" spans="1:13" ht="11.25" customHeight="1">
      <c r="A365" s="641"/>
      <c r="B365" s="651" t="s">
        <v>755</v>
      </c>
      <c r="C365" s="645" t="s">
        <v>1295</v>
      </c>
      <c r="D365" s="652">
        <v>190000</v>
      </c>
      <c r="E365" s="647" t="s">
        <v>1293</v>
      </c>
      <c r="G365" s="647" t="s">
        <v>942</v>
      </c>
      <c r="H365" s="647"/>
      <c r="I365" s="1479"/>
      <c r="J365" s="1479"/>
      <c r="K365" s="1480">
        <v>276.12</v>
      </c>
      <c r="L365" s="1480"/>
      <c r="M365" s="1480">
        <v>324.85000000000002</v>
      </c>
    </row>
    <row r="366" spans="1:13" ht="11.25" customHeight="1">
      <c r="A366" s="641"/>
      <c r="B366" s="651" t="s">
        <v>860</v>
      </c>
      <c r="C366" s="645" t="s">
        <v>860</v>
      </c>
      <c r="D366" s="652">
        <v>47000</v>
      </c>
      <c r="E366" s="647" t="s">
        <v>1294</v>
      </c>
      <c r="G366" s="647" t="s">
        <v>942</v>
      </c>
      <c r="H366" s="647"/>
      <c r="I366" s="1479"/>
      <c r="J366" s="1479"/>
      <c r="K366" s="1480">
        <v>61.67</v>
      </c>
      <c r="L366" s="1480"/>
      <c r="M366" s="1480">
        <v>72.55</v>
      </c>
    </row>
    <row r="367" spans="1:13" ht="11.25" customHeight="1">
      <c r="A367" s="641"/>
      <c r="B367" s="651"/>
      <c r="C367" s="645"/>
      <c r="D367" s="652"/>
      <c r="E367" s="647"/>
      <c r="G367" s="647" t="s">
        <v>942</v>
      </c>
      <c r="H367" s="647"/>
      <c r="I367" s="1479"/>
      <c r="J367" s="1479"/>
      <c r="K367" s="1480" t="s">
        <v>942</v>
      </c>
      <c r="L367" s="1480"/>
      <c r="M367" s="1480" t="s">
        <v>942</v>
      </c>
    </row>
    <row r="368" spans="1:13" ht="11.25" customHeight="1">
      <c r="A368" s="641"/>
      <c r="B368" s="465" t="s">
        <v>212</v>
      </c>
      <c r="C368" s="466"/>
      <c r="D368" s="466"/>
      <c r="E368" s="467"/>
      <c r="G368" s="467" t="s">
        <v>942</v>
      </c>
      <c r="H368" s="467"/>
      <c r="I368" s="1452"/>
      <c r="J368" s="1453"/>
      <c r="K368" s="1454" t="s">
        <v>942</v>
      </c>
      <c r="L368" s="1454"/>
      <c r="M368" s="1454" t="s">
        <v>942</v>
      </c>
    </row>
    <row r="369" spans="1:13" ht="11.25" customHeight="1">
      <c r="A369" s="641"/>
      <c r="B369" s="651"/>
      <c r="C369" s="645" t="s">
        <v>1296</v>
      </c>
      <c r="D369" s="652"/>
      <c r="E369" s="647" t="s">
        <v>598</v>
      </c>
      <c r="G369" s="647" t="s">
        <v>942</v>
      </c>
      <c r="H369" s="647"/>
      <c r="I369" s="1479"/>
      <c r="J369" s="1479"/>
      <c r="K369" s="1480">
        <v>107.52</v>
      </c>
      <c r="L369" s="1480"/>
      <c r="M369" s="1480">
        <v>126.49</v>
      </c>
    </row>
    <row r="370" spans="1:13" ht="11.25" customHeight="1">
      <c r="A370" s="641"/>
      <c r="B370" s="651"/>
      <c r="C370" s="645" t="s">
        <v>1297</v>
      </c>
      <c r="D370" s="652"/>
      <c r="E370" s="647" t="s">
        <v>10</v>
      </c>
      <c r="G370" s="647" t="s">
        <v>942</v>
      </c>
      <c r="H370" s="647"/>
      <c r="I370" s="1479"/>
      <c r="J370" s="1479"/>
      <c r="K370" s="1480">
        <v>149.29</v>
      </c>
      <c r="L370" s="1480"/>
      <c r="M370" s="1480">
        <v>175.64</v>
      </c>
    </row>
    <row r="371" spans="1:13" ht="11.25" customHeight="1">
      <c r="A371" s="641"/>
      <c r="B371" s="651"/>
      <c r="C371" s="645" t="s">
        <v>1298</v>
      </c>
      <c r="D371" s="652"/>
      <c r="E371" s="647" t="s">
        <v>133</v>
      </c>
      <c r="G371" s="647" t="s">
        <v>942</v>
      </c>
      <c r="H371" s="647"/>
      <c r="I371" s="1479"/>
      <c r="J371" s="1479"/>
      <c r="K371" s="1480">
        <v>68.150000000000006</v>
      </c>
      <c r="L371" s="1480"/>
      <c r="M371" s="1480">
        <v>80.180000000000007</v>
      </c>
    </row>
    <row r="372" spans="1:13" ht="11.25" customHeight="1">
      <c r="A372" s="641"/>
      <c r="B372" s="651"/>
      <c r="C372" s="645" t="s">
        <v>1299</v>
      </c>
      <c r="D372" s="652"/>
      <c r="E372" s="647" t="s">
        <v>132</v>
      </c>
      <c r="G372" s="647" t="s">
        <v>942</v>
      </c>
      <c r="H372" s="647"/>
      <c r="I372" s="1479"/>
      <c r="J372" s="1479"/>
      <c r="K372" s="1480">
        <v>38.96</v>
      </c>
      <c r="L372" s="1480"/>
      <c r="M372" s="1480">
        <v>45.84</v>
      </c>
    </row>
    <row r="373" spans="1:13" ht="11.25" customHeight="1">
      <c r="A373" s="641"/>
      <c r="B373" s="651"/>
      <c r="C373" s="645"/>
      <c r="D373" s="652"/>
      <c r="E373" s="647"/>
      <c r="G373" s="647" t="s">
        <v>942</v>
      </c>
      <c r="H373" s="647"/>
      <c r="I373" s="1479"/>
      <c r="J373" s="1479"/>
      <c r="K373" s="1480" t="s">
        <v>942</v>
      </c>
      <c r="L373" s="1480"/>
      <c r="M373" s="1480" t="s">
        <v>942</v>
      </c>
    </row>
    <row r="374" spans="1:13" ht="11.25" customHeight="1">
      <c r="A374" s="641"/>
      <c r="B374" s="465" t="s">
        <v>1310</v>
      </c>
      <c r="C374" s="466"/>
      <c r="D374" s="466"/>
      <c r="E374" s="467"/>
      <c r="G374" s="467" t="s">
        <v>942</v>
      </c>
      <c r="H374" s="467"/>
      <c r="I374" s="1452"/>
      <c r="J374" s="1453"/>
      <c r="K374" s="1454" t="s">
        <v>942</v>
      </c>
      <c r="L374" s="1454"/>
      <c r="M374" s="1454" t="s">
        <v>942</v>
      </c>
    </row>
    <row r="375" spans="1:13" ht="11.25" customHeight="1">
      <c r="A375" s="641"/>
      <c r="B375" s="651"/>
      <c r="C375" s="645" t="s">
        <v>1305</v>
      </c>
      <c r="D375" s="652"/>
      <c r="E375" s="647" t="s">
        <v>1300</v>
      </c>
      <c r="G375" s="647" t="s">
        <v>942</v>
      </c>
      <c r="H375" s="647"/>
      <c r="I375" s="1479"/>
      <c r="J375" s="1479"/>
      <c r="K375" s="1480">
        <v>297.24</v>
      </c>
      <c r="L375" s="1480"/>
      <c r="M375" s="1480">
        <v>349.69</v>
      </c>
    </row>
    <row r="376" spans="1:13" ht="11.25" customHeight="1">
      <c r="A376" s="641"/>
      <c r="B376" s="651"/>
      <c r="C376" s="645" t="s">
        <v>1306</v>
      </c>
      <c r="D376" s="652"/>
      <c r="E376" s="647" t="s">
        <v>1301</v>
      </c>
      <c r="G376" s="647" t="s">
        <v>942</v>
      </c>
      <c r="H376" s="647"/>
      <c r="I376" s="1479"/>
      <c r="J376" s="1479"/>
      <c r="K376" s="1480">
        <v>19.88</v>
      </c>
      <c r="L376" s="1480"/>
      <c r="M376" s="1480">
        <v>23.39</v>
      </c>
    </row>
    <row r="377" spans="1:13" ht="11.25" customHeight="1">
      <c r="A377" s="641"/>
      <c r="B377" s="651"/>
      <c r="C377" s="645" t="s">
        <v>1307</v>
      </c>
      <c r="D377" s="652"/>
      <c r="E377" s="647" t="s">
        <v>1302</v>
      </c>
      <c r="G377" s="647" t="s">
        <v>942</v>
      </c>
      <c r="H377" s="647"/>
      <c r="I377" s="1479"/>
      <c r="J377" s="1479"/>
      <c r="K377" s="1480">
        <v>19.920000000000002</v>
      </c>
      <c r="L377" s="1480"/>
      <c r="M377" s="1480">
        <v>23.44</v>
      </c>
    </row>
    <row r="378" spans="1:13" ht="11.25" customHeight="1">
      <c r="A378" s="641"/>
      <c r="B378" s="651"/>
      <c r="C378" s="645" t="s">
        <v>1308</v>
      </c>
      <c r="D378" s="652"/>
      <c r="E378" s="647" t="s">
        <v>1303</v>
      </c>
      <c r="G378" s="647" t="s">
        <v>942</v>
      </c>
      <c r="H378" s="647"/>
      <c r="I378" s="1479"/>
      <c r="J378" s="1479"/>
      <c r="K378" s="1480">
        <v>43.03</v>
      </c>
      <c r="L378" s="1480"/>
      <c r="M378" s="1480">
        <v>50.62</v>
      </c>
    </row>
    <row r="379" spans="1:13" ht="11.25" customHeight="1">
      <c r="A379" s="641"/>
      <c r="B379" s="651"/>
      <c r="C379" s="645" t="s">
        <v>1309</v>
      </c>
      <c r="D379" s="652"/>
      <c r="E379" s="647" t="s">
        <v>1304</v>
      </c>
      <c r="G379" s="647" t="s">
        <v>942</v>
      </c>
      <c r="H379" s="647"/>
      <c r="I379" s="1479"/>
      <c r="J379" s="1479"/>
      <c r="K379" s="1480">
        <v>105.39</v>
      </c>
      <c r="L379" s="1480"/>
      <c r="M379" s="1480">
        <v>123.99</v>
      </c>
    </row>
    <row r="380" spans="1:13" ht="11.25" customHeight="1">
      <c r="A380" s="641"/>
      <c r="B380" s="244"/>
      <c r="C380" s="645"/>
      <c r="D380" s="646"/>
      <c r="E380" s="647"/>
      <c r="G380" s="647" t="s">
        <v>942</v>
      </c>
      <c r="H380" s="647"/>
      <c r="I380" s="1479"/>
      <c r="J380" s="1479"/>
      <c r="K380" s="1480" t="s">
        <v>942</v>
      </c>
      <c r="L380" s="1480"/>
      <c r="M380" s="1480" t="s">
        <v>942</v>
      </c>
    </row>
    <row r="381" spans="1:13" ht="12" customHeight="1">
      <c r="B381" s="902" t="s">
        <v>1561</v>
      </c>
      <c r="C381" s="902"/>
      <c r="D381" s="903"/>
      <c r="E381" s="903"/>
      <c r="G381" s="903" t="s">
        <v>942</v>
      </c>
      <c r="H381" s="903"/>
      <c r="I381" s="1419"/>
      <c r="J381" s="1419"/>
      <c r="K381" s="1420" t="s">
        <v>942</v>
      </c>
      <c r="L381" s="1420"/>
      <c r="M381" s="1420" t="s">
        <v>942</v>
      </c>
    </row>
    <row r="382" spans="1:13" ht="12" customHeight="1">
      <c r="B382" s="450" t="s">
        <v>135</v>
      </c>
      <c r="C382" s="450"/>
      <c r="D382" s="450"/>
      <c r="E382" s="451"/>
      <c r="G382" s="451" t="s">
        <v>942</v>
      </c>
      <c r="H382" s="451"/>
      <c r="I382" s="1421"/>
      <c r="J382" s="1422"/>
      <c r="K382" s="1423" t="s">
        <v>942</v>
      </c>
      <c r="L382" s="1423"/>
      <c r="M382" s="1423" t="s">
        <v>942</v>
      </c>
    </row>
    <row r="383" spans="1:13" ht="26.4" customHeight="1">
      <c r="B383" s="882" t="s">
        <v>77</v>
      </c>
      <c r="C383" s="906" t="s">
        <v>1259</v>
      </c>
      <c r="D383" s="369"/>
      <c r="E383" s="372" t="s">
        <v>1562</v>
      </c>
      <c r="G383" s="372" t="s">
        <v>942</v>
      </c>
      <c r="H383" s="372"/>
      <c r="I383" s="1424"/>
      <c r="J383" s="1424"/>
      <c r="K383" s="1425">
        <v>6457.36</v>
      </c>
      <c r="L383" s="1425"/>
      <c r="M383" s="1425">
        <v>7596.89</v>
      </c>
    </row>
    <row r="384" spans="1:13" ht="12" customHeight="1">
      <c r="B384" s="745" t="s">
        <v>828</v>
      </c>
      <c r="C384" s="900"/>
      <c r="D384" s="901"/>
      <c r="E384" s="555"/>
      <c r="G384" s="555" t="s">
        <v>942</v>
      </c>
      <c r="H384" s="555"/>
      <c r="I384" s="1432"/>
      <c r="J384" s="1433"/>
      <c r="K384" s="1434" t="s">
        <v>942</v>
      </c>
      <c r="L384" s="1434"/>
      <c r="M384" s="1434" t="s">
        <v>942</v>
      </c>
    </row>
    <row r="385" spans="2:13" ht="12" customHeight="1">
      <c r="B385" s="568" t="s">
        <v>80</v>
      </c>
      <c r="C385" s="569" t="s">
        <v>63</v>
      </c>
      <c r="D385" s="570"/>
      <c r="E385" s="571" t="s">
        <v>64</v>
      </c>
      <c r="G385" s="571" t="s">
        <v>942</v>
      </c>
      <c r="H385" s="571"/>
      <c r="I385" s="1435"/>
      <c r="J385" s="1436"/>
      <c r="K385" s="1437">
        <v>3.34</v>
      </c>
      <c r="L385" s="1437"/>
      <c r="M385" s="1437">
        <v>3.93</v>
      </c>
    </row>
    <row r="386" spans="2:13" ht="12" customHeight="1">
      <c r="B386" s="311"/>
      <c r="C386" s="648"/>
      <c r="D386" s="313"/>
      <c r="E386" s="650"/>
      <c r="G386" s="650" t="s">
        <v>942</v>
      </c>
      <c r="H386" s="650"/>
      <c r="I386" s="1400"/>
      <c r="J386" s="1400"/>
      <c r="K386" s="1401" t="s">
        <v>942</v>
      </c>
      <c r="L386" s="1401"/>
      <c r="M386" s="1401" t="s">
        <v>942</v>
      </c>
    </row>
    <row r="387" spans="2:13" ht="12" customHeight="1">
      <c r="B387" s="560" t="s">
        <v>66</v>
      </c>
      <c r="C387" s="558"/>
      <c r="D387" s="558"/>
      <c r="E387" s="559"/>
      <c r="G387" s="559" t="s">
        <v>942</v>
      </c>
      <c r="H387" s="559"/>
      <c r="I387" s="1441"/>
      <c r="J387" s="1442"/>
      <c r="K387" s="1443" t="s">
        <v>942</v>
      </c>
      <c r="L387" s="1443"/>
      <c r="M387" s="1443" t="s">
        <v>942</v>
      </c>
    </row>
    <row r="388" spans="2:13" ht="12" customHeight="1">
      <c r="B388" s="492" t="s">
        <v>90</v>
      </c>
      <c r="C388" s="561" t="s">
        <v>1266</v>
      </c>
      <c r="D388" s="470"/>
      <c r="E388" s="471" t="s">
        <v>1260</v>
      </c>
      <c r="G388" s="471" t="s">
        <v>942</v>
      </c>
      <c r="H388" s="471"/>
      <c r="I388" s="1444"/>
      <c r="J388" s="1445"/>
      <c r="K388" s="1446">
        <v>358.53</v>
      </c>
      <c r="L388" s="1446"/>
      <c r="M388" s="1446">
        <v>421.8</v>
      </c>
    </row>
    <row r="389" spans="2:13" ht="12" customHeight="1">
      <c r="B389" s="492" t="s">
        <v>90</v>
      </c>
      <c r="C389" s="561" t="s">
        <v>1325</v>
      </c>
      <c r="D389" s="470"/>
      <c r="E389" s="471" t="s">
        <v>1261</v>
      </c>
      <c r="G389" s="471" t="s">
        <v>942</v>
      </c>
      <c r="H389" s="471"/>
      <c r="I389" s="1444"/>
      <c r="J389" s="1445"/>
      <c r="K389" s="1446">
        <v>1362.41</v>
      </c>
      <c r="L389" s="1446"/>
      <c r="M389" s="1446">
        <v>1602.84</v>
      </c>
    </row>
    <row r="390" spans="2:13" ht="12" customHeight="1">
      <c r="B390" s="492" t="s">
        <v>90</v>
      </c>
      <c r="C390" s="561" t="s">
        <v>1267</v>
      </c>
      <c r="D390" s="470"/>
      <c r="E390" s="471" t="s">
        <v>1262</v>
      </c>
      <c r="G390" s="471" t="s">
        <v>942</v>
      </c>
      <c r="H390" s="471"/>
      <c r="I390" s="1444"/>
      <c r="J390" s="1445"/>
      <c r="K390" s="1446">
        <v>932.17</v>
      </c>
      <c r="L390" s="1446"/>
      <c r="M390" s="1446">
        <v>1096.67</v>
      </c>
    </row>
    <row r="391" spans="2:13" ht="12" customHeight="1">
      <c r="B391" s="492" t="s">
        <v>90</v>
      </c>
      <c r="C391" s="561" t="s">
        <v>1268</v>
      </c>
      <c r="D391" s="470"/>
      <c r="E391" s="471" t="s">
        <v>1263</v>
      </c>
      <c r="G391" s="471" t="s">
        <v>942</v>
      </c>
      <c r="H391" s="471"/>
      <c r="I391" s="1444"/>
      <c r="J391" s="1445"/>
      <c r="K391" s="1446">
        <v>1419.78</v>
      </c>
      <c r="L391" s="1446"/>
      <c r="M391" s="1446">
        <v>1670.33</v>
      </c>
    </row>
    <row r="392" spans="2:13" ht="12" customHeight="1">
      <c r="B392" s="463"/>
      <c r="C392" s="463"/>
      <c r="D392" s="463"/>
      <c r="E392" s="464"/>
      <c r="G392" s="464" t="s">
        <v>942</v>
      </c>
      <c r="H392" s="464"/>
      <c r="I392" s="1449"/>
      <c r="J392" s="1450"/>
      <c r="K392" s="1451" t="s">
        <v>942</v>
      </c>
      <c r="L392" s="1451"/>
      <c r="M392" s="1451" t="s">
        <v>942</v>
      </c>
    </row>
    <row r="393" spans="2:13" ht="12" customHeight="1">
      <c r="B393" s="465" t="s">
        <v>67</v>
      </c>
      <c r="C393" s="466"/>
      <c r="D393" s="466"/>
      <c r="E393" s="467"/>
      <c r="G393" s="467" t="s">
        <v>942</v>
      </c>
      <c r="H393" s="467"/>
      <c r="I393" s="1452"/>
      <c r="J393" s="1453"/>
      <c r="K393" s="1454" t="s">
        <v>942</v>
      </c>
      <c r="L393" s="1454"/>
      <c r="M393" s="1454" t="s">
        <v>942</v>
      </c>
    </row>
    <row r="394" spans="2:13" ht="12" customHeight="1">
      <c r="B394" s="492" t="s">
        <v>90</v>
      </c>
      <c r="C394" s="561" t="s">
        <v>1275</v>
      </c>
      <c r="D394" s="470"/>
      <c r="E394" s="471" t="s">
        <v>1269</v>
      </c>
      <c r="G394" s="471" t="s">
        <v>942</v>
      </c>
      <c r="H394" s="471"/>
      <c r="I394" s="1444"/>
      <c r="J394" s="1445"/>
      <c r="K394" s="1446">
        <v>1864.35</v>
      </c>
      <c r="L394" s="1446"/>
      <c r="M394" s="1446">
        <v>2193.35</v>
      </c>
    </row>
    <row r="395" spans="2:13" ht="12" customHeight="1">
      <c r="B395" s="492" t="s">
        <v>90</v>
      </c>
      <c r="C395" s="561" t="s">
        <v>1274</v>
      </c>
      <c r="D395" s="470"/>
      <c r="E395" s="471" t="s">
        <v>1270</v>
      </c>
      <c r="G395" s="471" t="s">
        <v>942</v>
      </c>
      <c r="H395" s="471"/>
      <c r="I395" s="1444"/>
      <c r="J395" s="1445"/>
      <c r="K395" s="1446">
        <v>315.51</v>
      </c>
      <c r="L395" s="1446"/>
      <c r="M395" s="1446">
        <v>371.19</v>
      </c>
    </row>
    <row r="396" spans="2:13" ht="12" customHeight="1">
      <c r="B396" s="492" t="s">
        <v>90</v>
      </c>
      <c r="C396" s="561" t="s">
        <v>1276</v>
      </c>
      <c r="D396" s="470"/>
      <c r="E396" s="471" t="s">
        <v>1457</v>
      </c>
      <c r="G396" s="471" t="s">
        <v>942</v>
      </c>
      <c r="H396" s="471"/>
      <c r="I396" s="1444"/>
      <c r="J396" s="1445"/>
      <c r="K396" s="1446">
        <v>1850.47</v>
      </c>
      <c r="L396" s="1446"/>
      <c r="M396" s="1446">
        <v>2177.02</v>
      </c>
    </row>
    <row r="397" spans="2:13" ht="12" customHeight="1">
      <c r="B397" s="492" t="s">
        <v>90</v>
      </c>
      <c r="C397" s="561" t="s">
        <v>1271</v>
      </c>
      <c r="D397" s="470"/>
      <c r="E397" s="471" t="s">
        <v>1469</v>
      </c>
      <c r="G397" s="471" t="s">
        <v>942</v>
      </c>
      <c r="H397" s="471"/>
      <c r="I397" s="1444"/>
      <c r="J397" s="1445"/>
      <c r="K397" s="1446">
        <v>346.98</v>
      </c>
      <c r="L397" s="1446"/>
      <c r="M397" s="1446">
        <v>408.21</v>
      </c>
    </row>
    <row r="398" spans="2:13" ht="12" customHeight="1">
      <c r="B398" s="492" t="s">
        <v>90</v>
      </c>
      <c r="C398" s="561" t="s">
        <v>1272</v>
      </c>
      <c r="D398" s="470"/>
      <c r="E398" s="471" t="s">
        <v>1458</v>
      </c>
      <c r="G398" s="471" t="s">
        <v>942</v>
      </c>
      <c r="H398" s="471"/>
      <c r="I398" s="1444"/>
      <c r="J398" s="1445"/>
      <c r="K398" s="1446">
        <v>925.24</v>
      </c>
      <c r="L398" s="1446"/>
      <c r="M398" s="1446">
        <v>1088.52</v>
      </c>
    </row>
    <row r="399" spans="2:13" ht="12" customHeight="1">
      <c r="B399" s="463"/>
      <c r="C399" s="463"/>
      <c r="D399" s="463"/>
      <c r="E399" s="464"/>
      <c r="G399" s="464" t="s">
        <v>942</v>
      </c>
      <c r="H399" s="464"/>
      <c r="I399" s="1449"/>
      <c r="J399" s="1450"/>
      <c r="K399" s="1451" t="s">
        <v>942</v>
      </c>
      <c r="L399" s="1451"/>
      <c r="M399" s="1451" t="s">
        <v>942</v>
      </c>
    </row>
    <row r="400" spans="2:13" ht="12" customHeight="1">
      <c r="B400" s="465" t="s">
        <v>354</v>
      </c>
      <c r="C400" s="466"/>
      <c r="D400" s="466"/>
      <c r="E400" s="467"/>
      <c r="G400" s="467" t="s">
        <v>942</v>
      </c>
      <c r="H400" s="467"/>
      <c r="I400" s="1452"/>
      <c r="J400" s="1453"/>
      <c r="K400" s="1454" t="s">
        <v>942</v>
      </c>
      <c r="L400" s="1454"/>
      <c r="M400" s="1454" t="s">
        <v>942</v>
      </c>
    </row>
    <row r="401" spans="1:13" ht="12" customHeight="1">
      <c r="B401" s="492" t="s">
        <v>90</v>
      </c>
      <c r="C401" s="493" t="s">
        <v>1264</v>
      </c>
      <c r="D401" s="493"/>
      <c r="E401" s="495" t="s">
        <v>1265</v>
      </c>
      <c r="G401" s="495" t="s">
        <v>942</v>
      </c>
      <c r="H401" s="495"/>
      <c r="I401" s="1458"/>
      <c r="J401" s="1459"/>
      <c r="K401" s="1460">
        <v>322.69</v>
      </c>
      <c r="L401" s="1460"/>
      <c r="M401" s="1460">
        <v>379.64</v>
      </c>
    </row>
    <row r="402" spans="1:13" ht="12" customHeight="1">
      <c r="B402" s="492" t="s">
        <v>90</v>
      </c>
      <c r="C402" s="493" t="s">
        <v>777</v>
      </c>
      <c r="D402" s="493"/>
      <c r="E402" s="495" t="s">
        <v>776</v>
      </c>
      <c r="G402" s="495" t="s">
        <v>942</v>
      </c>
      <c r="H402" s="495"/>
      <c r="I402" s="1458"/>
      <c r="J402" s="1459"/>
      <c r="K402" s="1460">
        <v>84.6</v>
      </c>
      <c r="L402" s="1460"/>
      <c r="M402" s="1460">
        <v>99.53</v>
      </c>
    </row>
    <row r="403" spans="1:13" ht="12" customHeight="1">
      <c r="B403" s="492" t="s">
        <v>90</v>
      </c>
      <c r="C403" s="493" t="s">
        <v>1273</v>
      </c>
      <c r="D403" s="493"/>
      <c r="E403" s="495" t="s">
        <v>175</v>
      </c>
      <c r="G403" s="495" t="s">
        <v>942</v>
      </c>
      <c r="H403" s="495"/>
      <c r="I403" s="1458"/>
      <c r="J403" s="1459"/>
      <c r="K403" s="1460">
        <v>416.35</v>
      </c>
      <c r="L403" s="1460"/>
      <c r="M403" s="1460">
        <v>489.82</v>
      </c>
    </row>
    <row r="404" spans="1:13" ht="12" customHeight="1">
      <c r="B404" s="492" t="s">
        <v>90</v>
      </c>
      <c r="C404" s="907" t="s">
        <v>1592</v>
      </c>
      <c r="D404" s="493"/>
      <c r="E404" s="495" t="s">
        <v>1593</v>
      </c>
      <c r="G404" s="495" t="s">
        <v>942</v>
      </c>
      <c r="H404" s="495"/>
      <c r="I404" s="1458"/>
      <c r="J404" s="1459"/>
      <c r="K404" s="1460">
        <v>1291.47</v>
      </c>
      <c r="L404" s="1460"/>
      <c r="M404" s="1460">
        <v>1519.38</v>
      </c>
    </row>
    <row r="405" spans="1:13" ht="12" customHeight="1">
      <c r="B405" s="311"/>
      <c r="C405" s="648"/>
      <c r="D405" s="313"/>
      <c r="E405" s="650"/>
      <c r="G405" s="650" t="s">
        <v>942</v>
      </c>
      <c r="H405" s="650"/>
      <c r="I405" s="1400"/>
      <c r="J405" s="1400"/>
      <c r="K405" s="1401" t="s">
        <v>942</v>
      </c>
      <c r="L405" s="1401"/>
      <c r="M405" s="1401" t="s">
        <v>942</v>
      </c>
    </row>
    <row r="406" spans="1:13" ht="12" customHeight="1">
      <c r="B406" s="465" t="s">
        <v>122</v>
      </c>
      <c r="C406" s="466"/>
      <c r="D406" s="466"/>
      <c r="E406" s="467"/>
      <c r="G406" s="467" t="s">
        <v>942</v>
      </c>
      <c r="H406" s="467"/>
      <c r="I406" s="1452"/>
      <c r="J406" s="1453"/>
      <c r="K406" s="1454" t="s">
        <v>942</v>
      </c>
      <c r="L406" s="1454"/>
      <c r="M406" s="1454" t="s">
        <v>942</v>
      </c>
    </row>
    <row r="407" spans="1:13" ht="11.25" customHeight="1">
      <c r="A407" s="641"/>
      <c r="B407" s="492" t="s">
        <v>748</v>
      </c>
      <c r="C407" s="639" t="s">
        <v>1289</v>
      </c>
      <c r="D407" s="643">
        <v>7600</v>
      </c>
      <c r="E407" s="644" t="s">
        <v>1285</v>
      </c>
      <c r="G407" s="644" t="s">
        <v>942</v>
      </c>
      <c r="H407" s="644"/>
      <c r="I407" s="1444"/>
      <c r="J407" s="1444"/>
      <c r="K407" s="1476">
        <v>222.79</v>
      </c>
      <c r="L407" s="1476"/>
      <c r="M407" s="1476">
        <v>262.11</v>
      </c>
    </row>
    <row r="408" spans="1:13" ht="11.25" customHeight="1">
      <c r="A408" s="641"/>
      <c r="B408" s="492" t="s">
        <v>748</v>
      </c>
      <c r="C408" s="639" t="s">
        <v>1290</v>
      </c>
      <c r="D408" s="643">
        <v>7600</v>
      </c>
      <c r="E408" s="644" t="s">
        <v>1286</v>
      </c>
      <c r="G408" s="644" t="s">
        <v>942</v>
      </c>
      <c r="H408" s="644"/>
      <c r="I408" s="1444"/>
      <c r="J408" s="1444"/>
      <c r="K408" s="1476">
        <v>222.79</v>
      </c>
      <c r="L408" s="1476"/>
      <c r="M408" s="1476">
        <v>262.11</v>
      </c>
    </row>
    <row r="409" spans="1:13" ht="11.25" customHeight="1">
      <c r="A409" s="641"/>
      <c r="B409" s="492" t="s">
        <v>748</v>
      </c>
      <c r="C409" s="639" t="s">
        <v>1291</v>
      </c>
      <c r="D409" s="643">
        <v>7600</v>
      </c>
      <c r="E409" s="644" t="s">
        <v>1287</v>
      </c>
      <c r="G409" s="644" t="s">
        <v>942</v>
      </c>
      <c r="H409" s="644"/>
      <c r="I409" s="1444"/>
      <c r="J409" s="1444"/>
      <c r="K409" s="1476">
        <v>222.79</v>
      </c>
      <c r="L409" s="1476"/>
      <c r="M409" s="1476">
        <v>262.11</v>
      </c>
    </row>
    <row r="410" spans="1:13" ht="11.25" customHeight="1">
      <c r="A410" s="641"/>
      <c r="B410" s="492" t="s">
        <v>748</v>
      </c>
      <c r="C410" s="639" t="s">
        <v>1560</v>
      </c>
      <c r="D410" s="643">
        <v>5000</v>
      </c>
      <c r="E410" s="644" t="s">
        <v>1559</v>
      </c>
      <c r="G410" s="644" t="s">
        <v>942</v>
      </c>
      <c r="H410" s="644"/>
      <c r="I410" s="1444"/>
      <c r="J410" s="1444"/>
      <c r="K410" s="1476" t="s">
        <v>942</v>
      </c>
      <c r="L410" s="1476"/>
      <c r="M410" s="1476" t="s">
        <v>942</v>
      </c>
    </row>
    <row r="411" spans="1:13" ht="11.25" customHeight="1">
      <c r="A411" s="641"/>
      <c r="B411" s="492"/>
      <c r="C411" s="639"/>
      <c r="D411" s="643"/>
      <c r="E411" s="644"/>
      <c r="G411" s="644" t="s">
        <v>942</v>
      </c>
      <c r="H411" s="644"/>
      <c r="I411" s="1444"/>
      <c r="J411" s="1444"/>
      <c r="K411" s="1476" t="s">
        <v>942</v>
      </c>
      <c r="L411" s="1476"/>
      <c r="M411" s="1476" t="s">
        <v>942</v>
      </c>
    </row>
    <row r="412" spans="1:13" ht="12" customHeight="1">
      <c r="B412" s="492" t="s">
        <v>748</v>
      </c>
      <c r="C412" s="493" t="s">
        <v>1282</v>
      </c>
      <c r="D412" s="640">
        <v>16500</v>
      </c>
      <c r="E412" s="495" t="s">
        <v>1278</v>
      </c>
      <c r="G412" s="495" t="s">
        <v>942</v>
      </c>
      <c r="H412" s="495"/>
      <c r="I412" s="1458"/>
      <c r="J412" s="1459"/>
      <c r="K412" s="1460">
        <v>328.39</v>
      </c>
      <c r="L412" s="1460"/>
      <c r="M412" s="1460">
        <v>386.34</v>
      </c>
    </row>
    <row r="413" spans="1:13" ht="12" customHeight="1">
      <c r="B413" s="492" t="s">
        <v>748</v>
      </c>
      <c r="C413" s="493" t="s">
        <v>1283</v>
      </c>
      <c r="D413" s="640">
        <v>16500</v>
      </c>
      <c r="E413" s="495" t="s">
        <v>1279</v>
      </c>
      <c r="G413" s="495" t="s">
        <v>942</v>
      </c>
      <c r="H413" s="495"/>
      <c r="I413" s="1458"/>
      <c r="J413" s="1459"/>
      <c r="K413" s="1460">
        <v>328.39</v>
      </c>
      <c r="L413" s="1460"/>
      <c r="M413" s="1460">
        <v>386.34</v>
      </c>
    </row>
    <row r="414" spans="1:13" ht="11.25" customHeight="1">
      <c r="B414" s="492" t="s">
        <v>748</v>
      </c>
      <c r="C414" s="639" t="s">
        <v>1284</v>
      </c>
      <c r="D414" s="643">
        <v>16500</v>
      </c>
      <c r="E414" s="644" t="s">
        <v>1280</v>
      </c>
      <c r="G414" s="644" t="s">
        <v>942</v>
      </c>
      <c r="H414" s="644"/>
      <c r="I414" s="1444"/>
      <c r="J414" s="1444"/>
      <c r="K414" s="1476">
        <v>328.39</v>
      </c>
      <c r="L414" s="1476"/>
      <c r="M414" s="1476">
        <v>386.34</v>
      </c>
    </row>
    <row r="415" spans="1:13" ht="11.25" customHeight="1">
      <c r="B415" s="642"/>
      <c r="C415" s="639"/>
      <c r="D415" s="643"/>
      <c r="E415" s="644"/>
      <c r="G415" s="644" t="s">
        <v>942</v>
      </c>
      <c r="H415" s="644"/>
      <c r="I415" s="1444"/>
      <c r="J415" s="1444"/>
      <c r="K415" s="1476" t="s">
        <v>942</v>
      </c>
      <c r="L415" s="1476"/>
      <c r="M415" s="1476" t="s">
        <v>942</v>
      </c>
    </row>
    <row r="416" spans="1:13" ht="11.25" customHeight="1">
      <c r="A416" s="641"/>
      <c r="B416" s="651" t="s">
        <v>755</v>
      </c>
      <c r="C416" s="645" t="s">
        <v>1295</v>
      </c>
      <c r="D416" s="652">
        <v>190000</v>
      </c>
      <c r="E416" s="647" t="s">
        <v>1293</v>
      </c>
      <c r="G416" s="647" t="s">
        <v>942</v>
      </c>
      <c r="H416" s="647"/>
      <c r="I416" s="1479"/>
      <c r="J416" s="1479"/>
      <c r="K416" s="1480">
        <v>276.12</v>
      </c>
      <c r="L416" s="1480"/>
      <c r="M416" s="1480">
        <v>324.85000000000002</v>
      </c>
    </row>
    <row r="417" spans="1:13" ht="11.25" customHeight="1">
      <c r="A417" s="641"/>
      <c r="B417" s="651" t="s">
        <v>860</v>
      </c>
      <c r="C417" s="645" t="s">
        <v>860</v>
      </c>
      <c r="D417" s="652">
        <v>47000</v>
      </c>
      <c r="E417" s="647" t="s">
        <v>1294</v>
      </c>
      <c r="G417" s="647" t="s">
        <v>942</v>
      </c>
      <c r="H417" s="647"/>
      <c r="I417" s="1479"/>
      <c r="J417" s="1479"/>
      <c r="K417" s="1480">
        <v>61.67</v>
      </c>
      <c r="L417" s="1480"/>
      <c r="M417" s="1480">
        <v>72.55</v>
      </c>
    </row>
    <row r="418" spans="1:13" ht="11.25" customHeight="1">
      <c r="A418" s="641"/>
      <c r="B418" s="651"/>
      <c r="C418" s="645"/>
      <c r="D418" s="652"/>
      <c r="E418" s="647"/>
      <c r="G418" s="647" t="s">
        <v>942</v>
      </c>
      <c r="H418" s="647"/>
      <c r="I418" s="1479"/>
      <c r="J418" s="1479"/>
      <c r="K418" s="1480" t="s">
        <v>942</v>
      </c>
      <c r="L418" s="1480"/>
      <c r="M418" s="1480" t="s">
        <v>942</v>
      </c>
    </row>
    <row r="419" spans="1:13" ht="11.25" customHeight="1">
      <c r="A419" s="641"/>
      <c r="B419" s="465" t="s">
        <v>212</v>
      </c>
      <c r="C419" s="466"/>
      <c r="D419" s="466"/>
      <c r="E419" s="467"/>
      <c r="G419" s="467" t="s">
        <v>942</v>
      </c>
      <c r="H419" s="467"/>
      <c r="I419" s="1452"/>
      <c r="J419" s="1453"/>
      <c r="K419" s="1454" t="s">
        <v>942</v>
      </c>
      <c r="L419" s="1454"/>
      <c r="M419" s="1454" t="s">
        <v>942</v>
      </c>
    </row>
    <row r="420" spans="1:13" ht="11.25" customHeight="1">
      <c r="A420" s="641"/>
      <c r="B420" s="651"/>
      <c r="C420" s="645" t="s">
        <v>1296</v>
      </c>
      <c r="D420" s="652"/>
      <c r="E420" s="647" t="s">
        <v>598</v>
      </c>
      <c r="G420" s="647" t="s">
        <v>942</v>
      </c>
      <c r="H420" s="647"/>
      <c r="I420" s="1479"/>
      <c r="J420" s="1479"/>
      <c r="K420" s="1480">
        <v>107.52</v>
      </c>
      <c r="L420" s="1480"/>
      <c r="M420" s="1480">
        <v>126.49</v>
      </c>
    </row>
    <row r="421" spans="1:13" ht="11.25" customHeight="1">
      <c r="A421" s="641"/>
      <c r="B421" s="651"/>
      <c r="C421" s="645" t="s">
        <v>1297</v>
      </c>
      <c r="D421" s="652"/>
      <c r="E421" s="647" t="s">
        <v>10</v>
      </c>
      <c r="G421" s="647" t="s">
        <v>942</v>
      </c>
      <c r="H421" s="647"/>
      <c r="I421" s="1479"/>
      <c r="J421" s="1479"/>
      <c r="K421" s="1480">
        <v>149.29</v>
      </c>
      <c r="L421" s="1480"/>
      <c r="M421" s="1480">
        <v>175.64</v>
      </c>
    </row>
    <row r="422" spans="1:13" ht="11.25" customHeight="1">
      <c r="A422" s="641"/>
      <c r="B422" s="651"/>
      <c r="C422" s="645" t="s">
        <v>1298</v>
      </c>
      <c r="D422" s="652"/>
      <c r="E422" s="647" t="s">
        <v>133</v>
      </c>
      <c r="G422" s="647" t="s">
        <v>942</v>
      </c>
      <c r="H422" s="647"/>
      <c r="I422" s="1479"/>
      <c r="J422" s="1479"/>
      <c r="K422" s="1480">
        <v>68.150000000000006</v>
      </c>
      <c r="L422" s="1480"/>
      <c r="M422" s="1480">
        <v>80.180000000000007</v>
      </c>
    </row>
    <row r="423" spans="1:13" ht="11.25" customHeight="1">
      <c r="A423" s="641"/>
      <c r="B423" s="651"/>
      <c r="C423" s="645" t="s">
        <v>1299</v>
      </c>
      <c r="D423" s="652"/>
      <c r="E423" s="647" t="s">
        <v>132</v>
      </c>
      <c r="G423" s="647" t="s">
        <v>942</v>
      </c>
      <c r="H423" s="647"/>
      <c r="I423" s="1479"/>
      <c r="J423" s="1479"/>
      <c r="K423" s="1480">
        <v>38.96</v>
      </c>
      <c r="L423" s="1480"/>
      <c r="M423" s="1480">
        <v>45.84</v>
      </c>
    </row>
    <row r="424" spans="1:13" ht="11.25" customHeight="1">
      <c r="A424" s="641"/>
      <c r="B424" s="651"/>
      <c r="C424" s="645"/>
      <c r="D424" s="652"/>
      <c r="E424" s="647"/>
      <c r="G424" s="647" t="s">
        <v>942</v>
      </c>
      <c r="H424" s="647"/>
      <c r="I424" s="1479"/>
      <c r="J424" s="1479"/>
      <c r="K424" s="1480" t="s">
        <v>942</v>
      </c>
      <c r="L424" s="1480"/>
      <c r="M424" s="1480" t="s">
        <v>942</v>
      </c>
    </row>
    <row r="425" spans="1:13" ht="11.25" customHeight="1">
      <c r="A425" s="641"/>
      <c r="B425" s="465" t="s">
        <v>1310</v>
      </c>
      <c r="C425" s="466"/>
      <c r="D425" s="466"/>
      <c r="E425" s="467"/>
      <c r="G425" s="467" t="s">
        <v>942</v>
      </c>
      <c r="H425" s="467"/>
      <c r="I425" s="1452"/>
      <c r="J425" s="1453"/>
      <c r="K425" s="1454" t="s">
        <v>942</v>
      </c>
      <c r="L425" s="1454"/>
      <c r="M425" s="1454" t="s">
        <v>942</v>
      </c>
    </row>
    <row r="426" spans="1:13" ht="11.25" customHeight="1">
      <c r="A426" s="641"/>
      <c r="B426" s="651"/>
      <c r="C426" s="645" t="s">
        <v>1305</v>
      </c>
      <c r="D426" s="652"/>
      <c r="E426" s="647" t="s">
        <v>1300</v>
      </c>
      <c r="G426" s="647" t="s">
        <v>942</v>
      </c>
      <c r="H426" s="647"/>
      <c r="I426" s="1479"/>
      <c r="J426" s="1479"/>
      <c r="K426" s="1480">
        <v>297.24</v>
      </c>
      <c r="L426" s="1480"/>
      <c r="M426" s="1480">
        <v>349.69</v>
      </c>
    </row>
    <row r="427" spans="1:13" ht="11.25" customHeight="1">
      <c r="A427" s="641"/>
      <c r="B427" s="651"/>
      <c r="C427" s="645" t="s">
        <v>1306</v>
      </c>
      <c r="D427" s="652"/>
      <c r="E427" s="647" t="s">
        <v>1301</v>
      </c>
      <c r="G427" s="647" t="s">
        <v>942</v>
      </c>
      <c r="H427" s="647"/>
      <c r="I427" s="1479"/>
      <c r="J427" s="1479"/>
      <c r="K427" s="1480">
        <v>19.88</v>
      </c>
      <c r="L427" s="1480"/>
      <c r="M427" s="1480">
        <v>23.39</v>
      </c>
    </row>
    <row r="428" spans="1:13" ht="11.25" customHeight="1">
      <c r="A428" s="641"/>
      <c r="B428" s="651"/>
      <c r="C428" s="645" t="s">
        <v>1307</v>
      </c>
      <c r="D428" s="652"/>
      <c r="E428" s="647" t="s">
        <v>1302</v>
      </c>
      <c r="G428" s="647" t="s">
        <v>942</v>
      </c>
      <c r="H428" s="647"/>
      <c r="I428" s="1479"/>
      <c r="J428" s="1479"/>
      <c r="K428" s="1480">
        <v>19.920000000000002</v>
      </c>
      <c r="L428" s="1480"/>
      <c r="M428" s="1480">
        <v>23.44</v>
      </c>
    </row>
    <row r="429" spans="1:13" ht="11.25" customHeight="1">
      <c r="A429" s="641"/>
      <c r="B429" s="651"/>
      <c r="C429" s="645" t="s">
        <v>1308</v>
      </c>
      <c r="D429" s="652"/>
      <c r="E429" s="647" t="s">
        <v>1303</v>
      </c>
      <c r="G429" s="647" t="s">
        <v>942</v>
      </c>
      <c r="H429" s="647"/>
      <c r="I429" s="1479"/>
      <c r="J429" s="1479"/>
      <c r="K429" s="1480">
        <v>43.03</v>
      </c>
      <c r="L429" s="1480"/>
      <c r="M429" s="1480">
        <v>50.62</v>
      </c>
    </row>
    <row r="430" spans="1:13" ht="11.25" customHeight="1">
      <c r="A430" s="641"/>
      <c r="B430" s="651"/>
      <c r="C430" s="645" t="s">
        <v>1309</v>
      </c>
      <c r="D430" s="652"/>
      <c r="E430" s="647" t="s">
        <v>1304</v>
      </c>
      <c r="G430" s="647" t="s">
        <v>942</v>
      </c>
      <c r="H430" s="647"/>
      <c r="I430" s="1479"/>
      <c r="J430" s="1479"/>
      <c r="K430" s="1480">
        <v>105.39</v>
      </c>
      <c r="L430" s="1480"/>
      <c r="M430" s="1480">
        <v>123.99</v>
      </c>
    </row>
    <row r="431" spans="1:13" ht="11.25" customHeight="1">
      <c r="A431" s="641"/>
      <c r="B431" s="311"/>
      <c r="C431" s="648"/>
      <c r="D431" s="649"/>
      <c r="E431" s="650"/>
      <c r="G431" s="650" t="s">
        <v>942</v>
      </c>
      <c r="H431" s="650"/>
      <c r="I431" s="1400"/>
      <c r="J431" s="1400"/>
      <c r="K431" s="1401" t="s">
        <v>942</v>
      </c>
      <c r="L431" s="1401"/>
      <c r="M431" s="1401" t="s">
        <v>942</v>
      </c>
    </row>
    <row r="432" spans="1:13" ht="11.25" customHeight="1">
      <c r="A432" s="641"/>
      <c r="B432" s="902" t="s">
        <v>1311</v>
      </c>
      <c r="C432" s="902"/>
      <c r="D432" s="903"/>
      <c r="E432" s="903"/>
      <c r="G432" s="903" t="s">
        <v>942</v>
      </c>
      <c r="H432" s="903"/>
      <c r="I432" s="1419"/>
      <c r="J432" s="1419"/>
      <c r="K432" s="1420" t="s">
        <v>942</v>
      </c>
      <c r="L432" s="1420"/>
      <c r="M432" s="1420" t="s">
        <v>942</v>
      </c>
    </row>
    <row r="433" spans="1:13" ht="12" customHeight="1">
      <c r="A433" s="641"/>
      <c r="B433" s="450" t="s">
        <v>135</v>
      </c>
      <c r="C433" s="450"/>
      <c r="D433" s="450"/>
      <c r="E433" s="451"/>
      <c r="G433" s="451" t="s">
        <v>942</v>
      </c>
      <c r="H433" s="451"/>
      <c r="I433" s="1421"/>
      <c r="J433" s="1422"/>
      <c r="K433" s="1423" t="s">
        <v>942</v>
      </c>
      <c r="L433" s="1423"/>
      <c r="M433" s="1423" t="s">
        <v>942</v>
      </c>
    </row>
    <row r="434" spans="1:13" ht="12" customHeight="1">
      <c r="A434" s="641"/>
      <c r="B434" s="882" t="s">
        <v>77</v>
      </c>
      <c r="C434" s="906" t="s">
        <v>1314</v>
      </c>
      <c r="D434" s="369"/>
      <c r="E434" s="372" t="s">
        <v>1313</v>
      </c>
      <c r="G434" s="372">
        <v>1</v>
      </c>
      <c r="H434" s="372"/>
      <c r="I434" s="1424"/>
      <c r="J434" s="1424"/>
      <c r="K434" s="1425">
        <v>4626.18</v>
      </c>
      <c r="L434" s="1425"/>
      <c r="M434" s="1425">
        <v>5442.56</v>
      </c>
    </row>
    <row r="435" spans="1:13" ht="12" customHeight="1">
      <c r="A435" s="641"/>
      <c r="B435" s="745" t="s">
        <v>828</v>
      </c>
      <c r="C435" s="900"/>
      <c r="D435" s="901"/>
      <c r="E435" s="555"/>
      <c r="G435" s="555" t="s">
        <v>942</v>
      </c>
      <c r="H435" s="555"/>
      <c r="I435" s="1432"/>
      <c r="J435" s="1433"/>
      <c r="K435" s="1434" t="s">
        <v>942</v>
      </c>
      <c r="L435" s="1434"/>
      <c r="M435" s="1434" t="s">
        <v>942</v>
      </c>
    </row>
    <row r="436" spans="1:13" ht="12" customHeight="1">
      <c r="A436" s="641"/>
      <c r="B436" s="568" t="s">
        <v>80</v>
      </c>
      <c r="C436" s="569" t="s">
        <v>63</v>
      </c>
      <c r="D436" s="570"/>
      <c r="E436" s="571" t="s">
        <v>64</v>
      </c>
      <c r="G436" s="571" t="s">
        <v>942</v>
      </c>
      <c r="H436" s="571"/>
      <c r="I436" s="1435"/>
      <c r="J436" s="1436"/>
      <c r="K436" s="1437">
        <v>3.34</v>
      </c>
      <c r="L436" s="1437"/>
      <c r="M436" s="1437">
        <v>3.93</v>
      </c>
    </row>
    <row r="437" spans="1:13" ht="12" customHeight="1">
      <c r="A437" s="641"/>
      <c r="B437" s="311"/>
      <c r="C437" s="648"/>
      <c r="D437" s="313"/>
      <c r="E437" s="650"/>
      <c r="G437" s="650" t="s">
        <v>942</v>
      </c>
      <c r="H437" s="650"/>
      <c r="I437" s="1400"/>
      <c r="J437" s="1400"/>
      <c r="K437" s="1401" t="s">
        <v>942</v>
      </c>
      <c r="L437" s="1401"/>
      <c r="M437" s="1401" t="s">
        <v>942</v>
      </c>
    </row>
    <row r="438" spans="1:13" ht="12" customHeight="1">
      <c r="A438" s="641"/>
      <c r="B438" s="560" t="s">
        <v>66</v>
      </c>
      <c r="C438" s="558"/>
      <c r="D438" s="558"/>
      <c r="E438" s="559"/>
      <c r="G438" s="559" t="s">
        <v>942</v>
      </c>
      <c r="H438" s="559"/>
      <c r="I438" s="1441"/>
      <c r="J438" s="1442"/>
      <c r="K438" s="1443" t="s">
        <v>942</v>
      </c>
      <c r="L438" s="1443"/>
      <c r="M438" s="1443" t="s">
        <v>942</v>
      </c>
    </row>
    <row r="439" spans="1:13" ht="12" customHeight="1">
      <c r="A439" s="641"/>
      <c r="B439" s="492" t="s">
        <v>90</v>
      </c>
      <c r="C439" s="561" t="s">
        <v>1266</v>
      </c>
      <c r="D439" s="470"/>
      <c r="E439" s="471" t="s">
        <v>1260</v>
      </c>
      <c r="G439" s="471" t="s">
        <v>942</v>
      </c>
      <c r="H439" s="471"/>
      <c r="I439" s="1444"/>
      <c r="J439" s="1445"/>
      <c r="K439" s="1446">
        <v>358.53</v>
      </c>
      <c r="L439" s="1446"/>
      <c r="M439" s="1446">
        <v>421.8</v>
      </c>
    </row>
    <row r="440" spans="1:13" ht="12" customHeight="1">
      <c r="A440" s="641"/>
      <c r="B440" s="492" t="s">
        <v>90</v>
      </c>
      <c r="C440" s="561" t="s">
        <v>1325</v>
      </c>
      <c r="D440" s="470"/>
      <c r="E440" s="471" t="s">
        <v>1261</v>
      </c>
      <c r="G440" s="471" t="s">
        <v>942</v>
      </c>
      <c r="H440" s="471"/>
      <c r="I440" s="1444"/>
      <c r="J440" s="1445"/>
      <c r="K440" s="1446">
        <v>1362.41</v>
      </c>
      <c r="L440" s="1446"/>
      <c r="M440" s="1446">
        <v>1602.84</v>
      </c>
    </row>
    <row r="441" spans="1:13" ht="12" customHeight="1">
      <c r="A441" s="641"/>
      <c r="B441" s="492" t="s">
        <v>90</v>
      </c>
      <c r="C441" s="561" t="s">
        <v>1267</v>
      </c>
      <c r="D441" s="470"/>
      <c r="E441" s="471" t="s">
        <v>1262</v>
      </c>
      <c r="G441" s="471" t="s">
        <v>942</v>
      </c>
      <c r="H441" s="471"/>
      <c r="I441" s="1444"/>
      <c r="J441" s="1445"/>
      <c r="K441" s="1446">
        <v>932.17</v>
      </c>
      <c r="L441" s="1446"/>
      <c r="M441" s="1446">
        <v>1096.67</v>
      </c>
    </row>
    <row r="442" spans="1:13" ht="12" customHeight="1">
      <c r="A442" s="641"/>
      <c r="B442" s="492" t="s">
        <v>90</v>
      </c>
      <c r="C442" s="561" t="s">
        <v>1326</v>
      </c>
      <c r="D442" s="470"/>
      <c r="E442" s="471" t="s">
        <v>1263</v>
      </c>
      <c r="G442" s="471" t="s">
        <v>942</v>
      </c>
      <c r="H442" s="471"/>
      <c r="I442" s="1444"/>
      <c r="J442" s="1445"/>
      <c r="K442" s="1446">
        <v>1419.78</v>
      </c>
      <c r="L442" s="1446"/>
      <c r="M442" s="1446">
        <v>1670.33</v>
      </c>
    </row>
    <row r="443" spans="1:13" ht="12" customHeight="1">
      <c r="A443" s="641"/>
      <c r="B443" s="463"/>
      <c r="C443" s="463"/>
      <c r="D443" s="463"/>
      <c r="E443" s="464"/>
      <c r="G443" s="464" t="s">
        <v>942</v>
      </c>
      <c r="H443" s="464"/>
      <c r="I443" s="1449"/>
      <c r="J443" s="1450"/>
      <c r="K443" s="1451" t="s">
        <v>942</v>
      </c>
      <c r="L443" s="1451"/>
      <c r="M443" s="1451" t="s">
        <v>942</v>
      </c>
    </row>
    <row r="444" spans="1:13" ht="12" customHeight="1">
      <c r="A444" s="641"/>
      <c r="B444" s="465" t="s">
        <v>67</v>
      </c>
      <c r="C444" s="466"/>
      <c r="D444" s="466"/>
      <c r="E444" s="467"/>
      <c r="G444" s="467" t="s">
        <v>942</v>
      </c>
      <c r="H444" s="467"/>
      <c r="I444" s="1452"/>
      <c r="J444" s="1453"/>
      <c r="K444" s="1454" t="s">
        <v>942</v>
      </c>
      <c r="L444" s="1454"/>
      <c r="M444" s="1454" t="s">
        <v>942</v>
      </c>
    </row>
    <row r="445" spans="1:13" ht="12" customHeight="1">
      <c r="A445" s="641"/>
      <c r="B445" s="492" t="s">
        <v>90</v>
      </c>
      <c r="C445" s="561" t="s">
        <v>1275</v>
      </c>
      <c r="D445" s="470"/>
      <c r="E445" s="471" t="s">
        <v>1269</v>
      </c>
      <c r="G445" s="471" t="s">
        <v>942</v>
      </c>
      <c r="H445" s="471"/>
      <c r="I445" s="1444"/>
      <c r="J445" s="1445"/>
      <c r="K445" s="1446">
        <v>1864.35</v>
      </c>
      <c r="L445" s="1446"/>
      <c r="M445" s="1446">
        <v>2193.35</v>
      </c>
    </row>
    <row r="446" spans="1:13" ht="12" customHeight="1">
      <c r="A446" s="641"/>
      <c r="B446" s="492" t="s">
        <v>90</v>
      </c>
      <c r="C446" s="561" t="s">
        <v>1274</v>
      </c>
      <c r="D446" s="470"/>
      <c r="E446" s="471" t="s">
        <v>1270</v>
      </c>
      <c r="G446" s="471" t="s">
        <v>942</v>
      </c>
      <c r="H446" s="471"/>
      <c r="I446" s="1444"/>
      <c r="J446" s="1445"/>
      <c r="K446" s="1446">
        <v>315.51</v>
      </c>
      <c r="L446" s="1446"/>
      <c r="M446" s="1446">
        <v>371.19</v>
      </c>
    </row>
    <row r="447" spans="1:13" ht="12" customHeight="1">
      <c r="B447" s="492" t="s">
        <v>90</v>
      </c>
      <c r="C447" s="561" t="s">
        <v>1276</v>
      </c>
      <c r="D447" s="470"/>
      <c r="E447" s="471" t="s">
        <v>1457</v>
      </c>
      <c r="G447" s="471" t="s">
        <v>942</v>
      </c>
      <c r="H447" s="471"/>
      <c r="I447" s="1444"/>
      <c r="J447" s="1445"/>
      <c r="K447" s="1446">
        <v>1850.47</v>
      </c>
      <c r="L447" s="1446"/>
      <c r="M447" s="1446">
        <v>2177.02</v>
      </c>
    </row>
    <row r="448" spans="1:13" ht="12" customHeight="1">
      <c r="B448" s="492" t="s">
        <v>90</v>
      </c>
      <c r="C448" s="561" t="s">
        <v>1271</v>
      </c>
      <c r="D448" s="470"/>
      <c r="E448" s="471" t="s">
        <v>1469</v>
      </c>
      <c r="G448" s="471" t="s">
        <v>942</v>
      </c>
      <c r="H448" s="471"/>
      <c r="I448" s="1444"/>
      <c r="J448" s="1445"/>
      <c r="K448" s="1446">
        <v>346.98</v>
      </c>
      <c r="L448" s="1446"/>
      <c r="M448" s="1446">
        <v>408.21</v>
      </c>
    </row>
    <row r="449" spans="1:13" ht="12" customHeight="1">
      <c r="B449" s="492" t="s">
        <v>90</v>
      </c>
      <c r="C449" s="561" t="s">
        <v>1272</v>
      </c>
      <c r="D449" s="470"/>
      <c r="E449" s="471" t="s">
        <v>1458</v>
      </c>
      <c r="G449" s="471" t="s">
        <v>942</v>
      </c>
      <c r="H449" s="471"/>
      <c r="I449" s="1444"/>
      <c r="J449" s="1445"/>
      <c r="K449" s="1446">
        <v>925.24</v>
      </c>
      <c r="L449" s="1446"/>
      <c r="M449" s="1446">
        <v>1088.52</v>
      </c>
    </row>
    <row r="450" spans="1:13" ht="12" customHeight="1">
      <c r="A450" s="641"/>
      <c r="B450" s="463"/>
      <c r="C450" s="463"/>
      <c r="D450" s="463"/>
      <c r="E450" s="464"/>
      <c r="G450" s="464" t="s">
        <v>942</v>
      </c>
      <c r="H450" s="464"/>
      <c r="I450" s="1449"/>
      <c r="J450" s="1450"/>
      <c r="K450" s="1451" t="s">
        <v>942</v>
      </c>
      <c r="L450" s="1451"/>
      <c r="M450" s="1451" t="s">
        <v>942</v>
      </c>
    </row>
    <row r="451" spans="1:13" ht="12" customHeight="1">
      <c r="A451" s="641"/>
      <c r="B451" s="465" t="s">
        <v>354</v>
      </c>
      <c r="C451" s="466"/>
      <c r="D451" s="466"/>
      <c r="E451" s="467"/>
      <c r="G451" s="467" t="s">
        <v>942</v>
      </c>
      <c r="H451" s="467"/>
      <c r="I451" s="1452"/>
      <c r="J451" s="1453"/>
      <c r="K451" s="1454" t="s">
        <v>942</v>
      </c>
      <c r="L451" s="1454"/>
      <c r="M451" s="1454" t="s">
        <v>942</v>
      </c>
    </row>
    <row r="452" spans="1:13" ht="12" customHeight="1">
      <c r="A452" s="641"/>
      <c r="B452" s="492" t="s">
        <v>90</v>
      </c>
      <c r="C452" s="493" t="s">
        <v>777</v>
      </c>
      <c r="D452" s="493"/>
      <c r="E452" s="495" t="s">
        <v>776</v>
      </c>
      <c r="G452" s="495" t="s">
        <v>942</v>
      </c>
      <c r="H452" s="495"/>
      <c r="I452" s="1458"/>
      <c r="J452" s="1459"/>
      <c r="K452" s="1460">
        <v>84.6</v>
      </c>
      <c r="L452" s="1460"/>
      <c r="M452" s="1460">
        <v>99.53</v>
      </c>
    </row>
    <row r="453" spans="1:13" ht="12" customHeight="1">
      <c r="A453" s="641"/>
      <c r="B453" s="492" t="s">
        <v>90</v>
      </c>
      <c r="C453" s="493" t="s">
        <v>1273</v>
      </c>
      <c r="D453" s="493"/>
      <c r="E453" s="495" t="s">
        <v>175</v>
      </c>
      <c r="G453" s="495" t="s">
        <v>942</v>
      </c>
      <c r="H453" s="495"/>
      <c r="I453" s="1458"/>
      <c r="J453" s="1459"/>
      <c r="K453" s="1460">
        <v>416.35</v>
      </c>
      <c r="L453" s="1460"/>
      <c r="M453" s="1460">
        <v>489.82</v>
      </c>
    </row>
    <row r="454" spans="1:13" ht="12" customHeight="1">
      <c r="A454" s="641"/>
      <c r="B454" s="492" t="s">
        <v>90</v>
      </c>
      <c r="C454" s="493" t="s">
        <v>1324</v>
      </c>
      <c r="D454" s="493"/>
      <c r="E454" s="495" t="s">
        <v>1323</v>
      </c>
      <c r="G454" s="495" t="s">
        <v>942</v>
      </c>
      <c r="H454" s="495"/>
      <c r="I454" s="1458"/>
      <c r="J454" s="1459"/>
      <c r="K454" s="1460">
        <v>645.35</v>
      </c>
      <c r="L454" s="1460"/>
      <c r="M454" s="1460">
        <v>759.24</v>
      </c>
    </row>
    <row r="455" spans="1:13" ht="12" customHeight="1">
      <c r="A455" s="641"/>
      <c r="B455" s="311"/>
      <c r="C455" s="648"/>
      <c r="D455" s="313"/>
      <c r="E455" s="650"/>
      <c r="G455" s="650" t="s">
        <v>942</v>
      </c>
      <c r="H455" s="650"/>
      <c r="I455" s="1400"/>
      <c r="J455" s="1400"/>
      <c r="K455" s="1401" t="s">
        <v>942</v>
      </c>
      <c r="L455" s="1401"/>
      <c r="M455" s="1401" t="s">
        <v>942</v>
      </c>
    </row>
    <row r="456" spans="1:13" ht="12" customHeight="1">
      <c r="A456" s="641"/>
      <c r="B456" s="465" t="s">
        <v>122</v>
      </c>
      <c r="C456" s="466"/>
      <c r="D456" s="466"/>
      <c r="E456" s="467"/>
      <c r="G456" s="467" t="s">
        <v>942</v>
      </c>
      <c r="H456" s="467"/>
      <c r="I456" s="1452"/>
      <c r="J456" s="1453"/>
      <c r="K456" s="1454" t="s">
        <v>942</v>
      </c>
      <c r="L456" s="1454"/>
      <c r="M456" s="1454" t="s">
        <v>942</v>
      </c>
    </row>
    <row r="457" spans="1:13" ht="12" customHeight="1">
      <c r="A457" s="641"/>
      <c r="B457" s="492" t="s">
        <v>748</v>
      </c>
      <c r="C457" s="493" t="s">
        <v>1281</v>
      </c>
      <c r="D457" s="640">
        <v>31400</v>
      </c>
      <c r="E457" s="495" t="s">
        <v>1322</v>
      </c>
      <c r="G457" s="495" t="s">
        <v>942</v>
      </c>
      <c r="H457" s="495"/>
      <c r="I457" s="1458"/>
      <c r="J457" s="1459"/>
      <c r="K457" s="1460">
        <v>253.43</v>
      </c>
      <c r="L457" s="1460"/>
      <c r="M457" s="1460">
        <v>298.14999999999998</v>
      </c>
    </row>
    <row r="458" spans="1:13" ht="12" customHeight="1">
      <c r="A458" s="641"/>
      <c r="B458" s="492" t="s">
        <v>748</v>
      </c>
      <c r="C458" s="493" t="s">
        <v>1282</v>
      </c>
      <c r="D458" s="640">
        <v>26500</v>
      </c>
      <c r="E458" s="495" t="s">
        <v>1319</v>
      </c>
      <c r="G458" s="495" t="s">
        <v>942</v>
      </c>
      <c r="H458" s="495"/>
      <c r="I458" s="1458"/>
      <c r="J458" s="1459"/>
      <c r="K458" s="1460">
        <v>313.77999999999997</v>
      </c>
      <c r="L458" s="1460"/>
      <c r="M458" s="1460">
        <v>369.15</v>
      </c>
    </row>
    <row r="459" spans="1:13" ht="12" customHeight="1">
      <c r="A459" s="641"/>
      <c r="B459" s="492" t="s">
        <v>748</v>
      </c>
      <c r="C459" s="493" t="s">
        <v>1283</v>
      </c>
      <c r="D459" s="640">
        <v>26500</v>
      </c>
      <c r="E459" s="495" t="s">
        <v>1320</v>
      </c>
      <c r="G459" s="495" t="s">
        <v>942</v>
      </c>
      <c r="H459" s="495"/>
      <c r="I459" s="1458"/>
      <c r="J459" s="1459"/>
      <c r="K459" s="1460">
        <v>313.77999999999997</v>
      </c>
      <c r="L459" s="1460"/>
      <c r="M459" s="1460">
        <v>369.15</v>
      </c>
    </row>
    <row r="460" spans="1:13" ht="12" customHeight="1">
      <c r="A460" s="641"/>
      <c r="B460" s="492" t="s">
        <v>748</v>
      </c>
      <c r="C460" s="639" t="s">
        <v>1284</v>
      </c>
      <c r="D460" s="643">
        <v>26500</v>
      </c>
      <c r="E460" s="644" t="s">
        <v>1321</v>
      </c>
      <c r="G460" s="644" t="s">
        <v>942</v>
      </c>
      <c r="H460" s="644"/>
      <c r="I460" s="1444"/>
      <c r="J460" s="1444"/>
      <c r="K460" s="1476">
        <v>313.77999999999997</v>
      </c>
      <c r="L460" s="1476"/>
      <c r="M460" s="1476">
        <v>369.15</v>
      </c>
    </row>
    <row r="461" spans="1:13" ht="12" customHeight="1">
      <c r="A461" s="641"/>
      <c r="B461" s="642"/>
      <c r="C461" s="639"/>
      <c r="D461" s="643"/>
      <c r="E461" s="644"/>
      <c r="G461" s="644" t="s">
        <v>942</v>
      </c>
      <c r="H461" s="644"/>
      <c r="I461" s="1444"/>
      <c r="J461" s="1444"/>
      <c r="K461" s="1476" t="s">
        <v>942</v>
      </c>
      <c r="L461" s="1476"/>
      <c r="M461" s="1476" t="s">
        <v>942</v>
      </c>
    </row>
    <row r="462" spans="1:13" ht="12" customHeight="1">
      <c r="A462" s="641"/>
      <c r="B462" s="492" t="s">
        <v>748</v>
      </c>
      <c r="C462" s="639" t="s">
        <v>1289</v>
      </c>
      <c r="D462" s="643">
        <v>12300</v>
      </c>
      <c r="E462" s="644" t="s">
        <v>1316</v>
      </c>
      <c r="G462" s="644" t="s">
        <v>942</v>
      </c>
      <c r="H462" s="644"/>
      <c r="I462" s="1444"/>
      <c r="J462" s="1444"/>
      <c r="K462" s="1476">
        <v>262.56</v>
      </c>
      <c r="L462" s="1476"/>
      <c r="M462" s="1476">
        <v>308.89</v>
      </c>
    </row>
    <row r="463" spans="1:13" ht="12" customHeight="1">
      <c r="A463" s="641"/>
      <c r="B463" s="492" t="s">
        <v>748</v>
      </c>
      <c r="C463" s="639" t="s">
        <v>1290</v>
      </c>
      <c r="D463" s="643">
        <v>12300</v>
      </c>
      <c r="E463" s="644" t="s">
        <v>1317</v>
      </c>
      <c r="G463" s="644" t="s">
        <v>942</v>
      </c>
      <c r="H463" s="644"/>
      <c r="I463" s="1444"/>
      <c r="J463" s="1444"/>
      <c r="K463" s="1476">
        <v>262.56</v>
      </c>
      <c r="L463" s="1476"/>
      <c r="M463" s="1476">
        <v>308.89</v>
      </c>
    </row>
    <row r="464" spans="1:13" ht="12" customHeight="1">
      <c r="A464" s="641"/>
      <c r="B464" s="492" t="s">
        <v>748</v>
      </c>
      <c r="C464" s="639" t="s">
        <v>1291</v>
      </c>
      <c r="D464" s="643">
        <v>12300</v>
      </c>
      <c r="E464" s="644" t="s">
        <v>1318</v>
      </c>
      <c r="G464" s="644" t="s">
        <v>942</v>
      </c>
      <c r="H464" s="644"/>
      <c r="I464" s="1444"/>
      <c r="J464" s="1444"/>
      <c r="K464" s="1476">
        <v>262.56</v>
      </c>
      <c r="L464" s="1476"/>
      <c r="M464" s="1476">
        <v>308.89</v>
      </c>
    </row>
    <row r="465" spans="1:13" ht="12" customHeight="1">
      <c r="A465" s="641"/>
      <c r="B465" s="492" t="s">
        <v>748</v>
      </c>
      <c r="C465" s="639" t="s">
        <v>1292</v>
      </c>
      <c r="D465" s="643">
        <v>18900</v>
      </c>
      <c r="E465" s="644" t="s">
        <v>1315</v>
      </c>
      <c r="G465" s="644" t="s">
        <v>942</v>
      </c>
      <c r="H465" s="644"/>
      <c r="I465" s="1444"/>
      <c r="J465" s="1444"/>
      <c r="K465" s="1476">
        <v>198.91</v>
      </c>
      <c r="L465" s="1476"/>
      <c r="M465" s="1476">
        <v>234.01</v>
      </c>
    </row>
    <row r="466" spans="1:13" ht="12" customHeight="1">
      <c r="A466" s="641"/>
      <c r="B466" s="642"/>
      <c r="C466" s="639"/>
      <c r="D466" s="643"/>
      <c r="E466" s="644"/>
      <c r="G466" s="644" t="s">
        <v>942</v>
      </c>
      <c r="H466" s="644"/>
      <c r="I466" s="1444"/>
      <c r="J466" s="1444"/>
      <c r="K466" s="1476" t="s">
        <v>942</v>
      </c>
      <c r="L466" s="1476"/>
      <c r="M466" s="1476" t="s">
        <v>942</v>
      </c>
    </row>
    <row r="467" spans="1:13" ht="12" customHeight="1">
      <c r="A467" s="641"/>
      <c r="B467" s="651" t="s">
        <v>755</v>
      </c>
      <c r="C467" s="645" t="s">
        <v>1295</v>
      </c>
      <c r="D467" s="652">
        <v>190000</v>
      </c>
      <c r="E467" s="647" t="s">
        <v>1293</v>
      </c>
      <c r="G467" s="647" t="s">
        <v>942</v>
      </c>
      <c r="H467" s="647"/>
      <c r="I467" s="1479"/>
      <c r="J467" s="1479"/>
      <c r="K467" s="1480">
        <v>276.12</v>
      </c>
      <c r="L467" s="1480"/>
      <c r="M467" s="1480">
        <v>324.85000000000002</v>
      </c>
    </row>
    <row r="468" spans="1:13" ht="12" customHeight="1">
      <c r="A468" s="641"/>
      <c r="B468" s="651" t="s">
        <v>860</v>
      </c>
      <c r="C468" s="645" t="s">
        <v>860</v>
      </c>
      <c r="D468" s="652">
        <v>47000</v>
      </c>
      <c r="E468" s="647" t="s">
        <v>1294</v>
      </c>
      <c r="G468" s="647" t="s">
        <v>942</v>
      </c>
      <c r="H468" s="647"/>
      <c r="I468" s="1479"/>
      <c r="J468" s="1479"/>
      <c r="K468" s="1480">
        <v>61.67</v>
      </c>
      <c r="L468" s="1480"/>
      <c r="M468" s="1480">
        <v>72.55</v>
      </c>
    </row>
    <row r="469" spans="1:13" ht="12" customHeight="1">
      <c r="A469" s="641"/>
      <c r="B469" s="651"/>
      <c r="C469" s="645"/>
      <c r="D469" s="652"/>
      <c r="E469" s="647"/>
      <c r="G469" s="647" t="s">
        <v>942</v>
      </c>
      <c r="H469" s="647"/>
      <c r="I469" s="1479"/>
      <c r="J469" s="1479"/>
      <c r="K469" s="1480" t="s">
        <v>942</v>
      </c>
      <c r="L469" s="1480"/>
      <c r="M469" s="1480" t="s">
        <v>942</v>
      </c>
    </row>
    <row r="470" spans="1:13" ht="12" customHeight="1">
      <c r="A470" s="641"/>
      <c r="B470" s="465" t="s">
        <v>212</v>
      </c>
      <c r="C470" s="466"/>
      <c r="D470" s="466"/>
      <c r="E470" s="467"/>
      <c r="G470" s="467" t="s">
        <v>942</v>
      </c>
      <c r="H470" s="467"/>
      <c r="I470" s="1452"/>
      <c r="J470" s="1453"/>
      <c r="K470" s="1454" t="s">
        <v>942</v>
      </c>
      <c r="L470" s="1454"/>
      <c r="M470" s="1454" t="s">
        <v>942</v>
      </c>
    </row>
    <row r="471" spans="1:13" ht="12" customHeight="1">
      <c r="A471" s="641"/>
      <c r="B471" s="651"/>
      <c r="C471" s="645" t="s">
        <v>1296</v>
      </c>
      <c r="D471" s="652"/>
      <c r="E471" s="647" t="s">
        <v>598</v>
      </c>
      <c r="G471" s="647" t="s">
        <v>942</v>
      </c>
      <c r="H471" s="647"/>
      <c r="I471" s="1479"/>
      <c r="J471" s="1479"/>
      <c r="K471" s="1480">
        <v>107.52</v>
      </c>
      <c r="L471" s="1480"/>
      <c r="M471" s="1480">
        <v>126.49</v>
      </c>
    </row>
    <row r="472" spans="1:13" ht="12" customHeight="1">
      <c r="A472" s="641"/>
      <c r="B472" s="651"/>
      <c r="C472" s="645" t="s">
        <v>1297</v>
      </c>
      <c r="D472" s="652"/>
      <c r="E472" s="647" t="s">
        <v>10</v>
      </c>
      <c r="G472" s="647" t="s">
        <v>942</v>
      </c>
      <c r="H472" s="647"/>
      <c r="I472" s="1479"/>
      <c r="J472" s="1479"/>
      <c r="K472" s="1480">
        <v>149.29</v>
      </c>
      <c r="L472" s="1480"/>
      <c r="M472" s="1480">
        <v>175.64</v>
      </c>
    </row>
    <row r="473" spans="1:13" ht="12" customHeight="1">
      <c r="A473" s="641"/>
      <c r="B473" s="651"/>
      <c r="C473" s="645" t="s">
        <v>1298</v>
      </c>
      <c r="D473" s="652"/>
      <c r="E473" s="647" t="s">
        <v>133</v>
      </c>
      <c r="G473" s="647" t="s">
        <v>942</v>
      </c>
      <c r="H473" s="647"/>
      <c r="I473" s="1479"/>
      <c r="J473" s="1479"/>
      <c r="K473" s="1480">
        <v>68.150000000000006</v>
      </c>
      <c r="L473" s="1480"/>
      <c r="M473" s="1480">
        <v>80.180000000000007</v>
      </c>
    </row>
    <row r="474" spans="1:13" ht="12" customHeight="1">
      <c r="A474" s="641"/>
      <c r="B474" s="651"/>
      <c r="C474" s="645" t="s">
        <v>1299</v>
      </c>
      <c r="D474" s="652"/>
      <c r="E474" s="647" t="s">
        <v>132</v>
      </c>
      <c r="G474" s="647" t="s">
        <v>942</v>
      </c>
      <c r="H474" s="647"/>
      <c r="I474" s="1479"/>
      <c r="J474" s="1479"/>
      <c r="K474" s="1480">
        <v>38.96</v>
      </c>
      <c r="L474" s="1480"/>
      <c r="M474" s="1480">
        <v>45.84</v>
      </c>
    </row>
    <row r="475" spans="1:13" ht="12" customHeight="1">
      <c r="A475" s="641"/>
      <c r="B475" s="651"/>
      <c r="C475" s="645"/>
      <c r="D475" s="652"/>
      <c r="E475" s="647"/>
      <c r="G475" s="647" t="s">
        <v>942</v>
      </c>
      <c r="H475" s="647"/>
      <c r="I475" s="1479"/>
      <c r="J475" s="1479"/>
      <c r="K475" s="1480" t="s">
        <v>942</v>
      </c>
      <c r="L475" s="1480"/>
      <c r="M475" s="1480" t="s">
        <v>942</v>
      </c>
    </row>
    <row r="476" spans="1:13" ht="12" customHeight="1">
      <c r="A476" s="641"/>
      <c r="B476" s="465" t="s">
        <v>1310</v>
      </c>
      <c r="C476" s="466"/>
      <c r="D476" s="466"/>
      <c r="E476" s="467"/>
      <c r="G476" s="467" t="s">
        <v>942</v>
      </c>
      <c r="H476" s="467"/>
      <c r="I476" s="1452"/>
      <c r="J476" s="1453"/>
      <c r="K476" s="1454" t="s">
        <v>942</v>
      </c>
      <c r="L476" s="1454"/>
      <c r="M476" s="1454" t="s">
        <v>942</v>
      </c>
    </row>
    <row r="477" spans="1:13" ht="12" customHeight="1">
      <c r="A477" s="641"/>
      <c r="B477" s="651"/>
      <c r="C477" s="645" t="s">
        <v>1305</v>
      </c>
      <c r="D477" s="652"/>
      <c r="E477" s="647" t="s">
        <v>1300</v>
      </c>
      <c r="G477" s="647" t="s">
        <v>942</v>
      </c>
      <c r="H477" s="647"/>
      <c r="I477" s="1479"/>
      <c r="J477" s="1479"/>
      <c r="K477" s="1480">
        <v>297.24</v>
      </c>
      <c r="L477" s="1480"/>
      <c r="M477" s="1480">
        <v>349.69</v>
      </c>
    </row>
    <row r="478" spans="1:13" ht="12" customHeight="1">
      <c r="A478" s="641"/>
      <c r="B478" s="651"/>
      <c r="C478" s="645" t="s">
        <v>1306</v>
      </c>
      <c r="D478" s="652"/>
      <c r="E478" s="647" t="s">
        <v>1301</v>
      </c>
      <c r="G478" s="647" t="s">
        <v>942</v>
      </c>
      <c r="H478" s="647"/>
      <c r="I478" s="1479"/>
      <c r="J478" s="1479"/>
      <c r="K478" s="1480">
        <v>19.88</v>
      </c>
      <c r="L478" s="1480"/>
      <c r="M478" s="1480">
        <v>23.39</v>
      </c>
    </row>
    <row r="479" spans="1:13" ht="12" customHeight="1">
      <c r="A479" s="641"/>
      <c r="B479" s="651"/>
      <c r="C479" s="645" t="s">
        <v>1307</v>
      </c>
      <c r="D479" s="652"/>
      <c r="E479" s="647" t="s">
        <v>1302</v>
      </c>
      <c r="G479" s="647" t="s">
        <v>942</v>
      </c>
      <c r="H479" s="647"/>
      <c r="I479" s="1479"/>
      <c r="J479" s="1479"/>
      <c r="K479" s="1480">
        <v>19.920000000000002</v>
      </c>
      <c r="L479" s="1480"/>
      <c r="M479" s="1480">
        <v>23.44</v>
      </c>
    </row>
    <row r="480" spans="1:13" ht="12" customHeight="1">
      <c r="A480" s="641"/>
      <c r="B480" s="651"/>
      <c r="C480" s="645" t="s">
        <v>1308</v>
      </c>
      <c r="D480" s="652"/>
      <c r="E480" s="647" t="s">
        <v>1303</v>
      </c>
      <c r="G480" s="647" t="s">
        <v>942</v>
      </c>
      <c r="H480" s="647"/>
      <c r="I480" s="1479"/>
      <c r="J480" s="1479"/>
      <c r="K480" s="1480">
        <v>43.03</v>
      </c>
      <c r="L480" s="1480"/>
      <c r="M480" s="1480">
        <v>50.62</v>
      </c>
    </row>
    <row r="481" spans="1:13" ht="12" customHeight="1">
      <c r="A481" s="641"/>
      <c r="B481" s="651"/>
      <c r="C481" s="645" t="s">
        <v>1309</v>
      </c>
      <c r="D481" s="652"/>
      <c r="E481" s="647" t="s">
        <v>1304</v>
      </c>
      <c r="G481" s="647" t="s">
        <v>942</v>
      </c>
      <c r="H481" s="647"/>
      <c r="I481" s="1479"/>
      <c r="J481" s="1479"/>
      <c r="K481" s="1480">
        <v>105.39</v>
      </c>
      <c r="L481" s="1480"/>
      <c r="M481" s="1480">
        <v>123.99</v>
      </c>
    </row>
    <row r="482" spans="1:13" ht="12" customHeight="1">
      <c r="A482" s="641"/>
      <c r="B482" s="244"/>
      <c r="C482" s="645"/>
      <c r="D482" s="646"/>
      <c r="E482" s="647"/>
      <c r="G482" s="647" t="s">
        <v>942</v>
      </c>
      <c r="H482" s="647"/>
      <c r="I482" s="1479"/>
      <c r="J482" s="1479"/>
      <c r="K482" s="1480" t="s">
        <v>942</v>
      </c>
      <c r="L482" s="1480"/>
      <c r="M482" s="1480" t="s">
        <v>942</v>
      </c>
    </row>
    <row r="483" spans="1:13" ht="12" customHeight="1">
      <c r="A483" s="641"/>
      <c r="B483" s="311"/>
      <c r="C483" s="648"/>
      <c r="D483" s="313"/>
      <c r="E483" s="650"/>
      <c r="G483" s="650" t="s">
        <v>942</v>
      </c>
      <c r="H483" s="650"/>
      <c r="I483" s="1400"/>
      <c r="J483" s="1400"/>
      <c r="K483" s="1401" t="s">
        <v>942</v>
      </c>
      <c r="L483" s="1401"/>
      <c r="M483" s="1401" t="s">
        <v>942</v>
      </c>
    </row>
    <row r="484" spans="1:13" ht="12" customHeight="1">
      <c r="B484" s="272"/>
      <c r="C484" s="270"/>
      <c r="D484" s="273"/>
      <c r="E484" s="271"/>
      <c r="G484" s="271" t="s">
        <v>942</v>
      </c>
      <c r="H484" s="271"/>
      <c r="I484" s="1387"/>
      <c r="J484" s="1387"/>
      <c r="K484" s="1388" t="s">
        <v>942</v>
      </c>
      <c r="L484" s="1388"/>
      <c r="M484" s="1388" t="s">
        <v>942</v>
      </c>
    </row>
    <row r="485" spans="1:13" ht="15" customHeight="1" collapsed="1">
      <c r="B485" s="659" t="s">
        <v>1377</v>
      </c>
      <c r="C485" s="668"/>
      <c r="D485" s="669"/>
      <c r="E485" s="658"/>
      <c r="G485" s="658" t="s">
        <v>942</v>
      </c>
      <c r="H485" s="658"/>
      <c r="I485" s="1407"/>
      <c r="J485" s="1407"/>
      <c r="K485" s="1408" t="s">
        <v>942</v>
      </c>
      <c r="L485" s="1408"/>
      <c r="M485" s="1408" t="s">
        <v>942</v>
      </c>
    </row>
    <row r="486" spans="1:13" s="8" customFormat="1" ht="12" customHeight="1">
      <c r="B486" s="670" t="s">
        <v>135</v>
      </c>
      <c r="C486" s="671"/>
      <c r="D486" s="672"/>
      <c r="E486" s="673"/>
      <c r="F486" s="6"/>
      <c r="G486" s="673" t="s">
        <v>942</v>
      </c>
      <c r="H486" s="673"/>
      <c r="I486" s="1481"/>
      <c r="J486" s="1482"/>
      <c r="K486" s="1483" t="s">
        <v>942</v>
      </c>
      <c r="L486" s="1483"/>
      <c r="M486" s="1483" t="s">
        <v>942</v>
      </c>
    </row>
    <row r="487" spans="1:13" ht="38.1" customHeight="1">
      <c r="B487" s="674" t="s">
        <v>77</v>
      </c>
      <c r="C487" s="675" t="s">
        <v>1374</v>
      </c>
      <c r="D487" s="676"/>
      <c r="E487" s="677" t="s">
        <v>88</v>
      </c>
      <c r="G487" s="677" t="s">
        <v>942</v>
      </c>
      <c r="H487" s="677"/>
      <c r="I487" s="1484"/>
      <c r="J487" s="1484"/>
      <c r="K487" s="1485" t="s">
        <v>942</v>
      </c>
      <c r="L487" s="1485"/>
      <c r="M487" s="1485" t="s">
        <v>942</v>
      </c>
    </row>
    <row r="488" spans="1:13" ht="38.1" customHeight="1">
      <c r="B488" s="674" t="s">
        <v>77</v>
      </c>
      <c r="C488" s="675" t="s">
        <v>1375</v>
      </c>
      <c r="D488" s="676"/>
      <c r="E488" s="677" t="s">
        <v>87</v>
      </c>
      <c r="G488" s="677" t="s">
        <v>942</v>
      </c>
      <c r="H488" s="677"/>
      <c r="I488" s="1484"/>
      <c r="J488" s="1484"/>
      <c r="K488" s="1485" t="s">
        <v>942</v>
      </c>
      <c r="L488" s="1485"/>
      <c r="M488" s="1485" t="s">
        <v>942</v>
      </c>
    </row>
    <row r="489" spans="1:13" ht="38.1" customHeight="1">
      <c r="B489" s="674" t="s">
        <v>77</v>
      </c>
      <c r="C489" s="675" t="s">
        <v>1376</v>
      </c>
      <c r="D489" s="676"/>
      <c r="E489" s="677" t="s">
        <v>89</v>
      </c>
      <c r="G489" s="677" t="s">
        <v>942</v>
      </c>
      <c r="H489" s="677"/>
      <c r="I489" s="1484"/>
      <c r="J489" s="1484"/>
      <c r="K489" s="1485" t="s">
        <v>942</v>
      </c>
      <c r="L489" s="1485"/>
      <c r="M489" s="1485" t="s">
        <v>942</v>
      </c>
    </row>
    <row r="490" spans="1:13" s="35" customFormat="1" ht="12" customHeight="1">
      <c r="A490" s="53"/>
      <c r="B490" s="122" t="s">
        <v>508</v>
      </c>
      <c r="C490" s="123"/>
      <c r="D490" s="124"/>
      <c r="E490" s="125"/>
      <c r="F490" s="6"/>
      <c r="G490" s="125" t="s">
        <v>942</v>
      </c>
      <c r="H490" s="125"/>
      <c r="I490" s="1309"/>
      <c r="J490" s="1310"/>
      <c r="K490" s="1486" t="s">
        <v>942</v>
      </c>
      <c r="L490" s="1486"/>
      <c r="M490" s="1486" t="s">
        <v>942</v>
      </c>
    </row>
    <row r="491" spans="1:13" ht="12" customHeight="1">
      <c r="B491" s="120" t="s">
        <v>80</v>
      </c>
      <c r="C491" s="121" t="s">
        <v>507</v>
      </c>
      <c r="D491" s="254"/>
      <c r="E491" s="118" t="s">
        <v>506</v>
      </c>
      <c r="G491" s="118" t="s">
        <v>942</v>
      </c>
      <c r="H491" s="118"/>
      <c r="I491" s="1311"/>
      <c r="J491" s="1311"/>
      <c r="K491" s="1312">
        <v>10.199999999999999</v>
      </c>
      <c r="L491" s="1312"/>
      <c r="M491" s="1312">
        <v>12</v>
      </c>
    </row>
    <row r="492" spans="1:13" s="35" customFormat="1" ht="12" customHeight="1">
      <c r="A492" s="53"/>
      <c r="B492" s="122" t="s">
        <v>1450</v>
      </c>
      <c r="C492" s="123"/>
      <c r="D492" s="124"/>
      <c r="E492" s="125"/>
      <c r="F492" s="6"/>
      <c r="G492" s="125" t="s">
        <v>942</v>
      </c>
      <c r="H492" s="125"/>
      <c r="I492" s="1309"/>
      <c r="J492" s="1310"/>
      <c r="K492" s="1486" t="s">
        <v>942</v>
      </c>
      <c r="L492" s="1486"/>
      <c r="M492" s="1486" t="s">
        <v>942</v>
      </c>
    </row>
    <row r="493" spans="1:13" ht="12" customHeight="1">
      <c r="B493" s="120" t="s">
        <v>80</v>
      </c>
      <c r="C493" s="121" t="s">
        <v>63</v>
      </c>
      <c r="D493" s="117"/>
      <c r="E493" s="118" t="s">
        <v>11</v>
      </c>
      <c r="G493" s="118" t="s">
        <v>942</v>
      </c>
      <c r="H493" s="118"/>
      <c r="I493" s="1311"/>
      <c r="J493" s="1311"/>
      <c r="K493" s="1312">
        <v>46.35</v>
      </c>
      <c r="L493" s="1312"/>
      <c r="M493" s="1312">
        <v>54.53</v>
      </c>
    </row>
    <row r="494" spans="1:13" s="128" customFormat="1" ht="12" customHeight="1">
      <c r="B494" s="113" t="s">
        <v>136</v>
      </c>
      <c r="C494" s="114"/>
      <c r="D494" s="116"/>
      <c r="E494" s="116"/>
      <c r="F494" s="6"/>
      <c r="G494" s="116" t="s">
        <v>942</v>
      </c>
      <c r="H494" s="116"/>
      <c r="I494" s="1364"/>
      <c r="J494" s="1365"/>
      <c r="K494" s="1366" t="s">
        <v>942</v>
      </c>
      <c r="L494" s="1366"/>
      <c r="M494" s="1366" t="s">
        <v>942</v>
      </c>
    </row>
    <row r="495" spans="1:13" ht="12" customHeight="1">
      <c r="B495" s="80" t="s">
        <v>90</v>
      </c>
      <c r="C495" s="90" t="s">
        <v>50</v>
      </c>
      <c r="D495" s="91"/>
      <c r="E495" s="92" t="s">
        <v>177</v>
      </c>
      <c r="G495" s="92" t="s">
        <v>942</v>
      </c>
      <c r="H495" s="92"/>
      <c r="I495" s="1339"/>
      <c r="J495" s="1339"/>
      <c r="K495" s="1340">
        <v>80.02</v>
      </c>
      <c r="L495" s="1340"/>
      <c r="M495" s="1340">
        <v>94.14</v>
      </c>
    </row>
    <row r="496" spans="1:13" ht="12" customHeight="1">
      <c r="B496" s="80" t="s">
        <v>90</v>
      </c>
      <c r="C496" s="90" t="s">
        <v>51</v>
      </c>
      <c r="D496" s="91"/>
      <c r="E496" s="92" t="s">
        <v>91</v>
      </c>
      <c r="G496" s="92" t="s">
        <v>942</v>
      </c>
      <c r="H496" s="92"/>
      <c r="I496" s="1339"/>
      <c r="J496" s="1339"/>
      <c r="K496" s="1340">
        <v>363.7</v>
      </c>
      <c r="L496" s="1340"/>
      <c r="M496" s="1340">
        <v>427.88</v>
      </c>
    </row>
    <row r="497" spans="2:13" ht="12" customHeight="1">
      <c r="B497" s="80" t="s">
        <v>90</v>
      </c>
      <c r="C497" s="90" t="s">
        <v>25</v>
      </c>
      <c r="D497" s="91"/>
      <c r="E497" s="92" t="s">
        <v>92</v>
      </c>
      <c r="G497" s="92" t="s">
        <v>942</v>
      </c>
      <c r="H497" s="92"/>
      <c r="I497" s="1339"/>
      <c r="J497" s="1339"/>
      <c r="K497" s="1340">
        <v>436.43</v>
      </c>
      <c r="L497" s="1340"/>
      <c r="M497" s="1340">
        <v>513.45000000000005</v>
      </c>
    </row>
    <row r="498" spans="2:13" ht="12" customHeight="1">
      <c r="B498" s="80" t="s">
        <v>90</v>
      </c>
      <c r="C498" s="90" t="s">
        <v>52</v>
      </c>
      <c r="D498" s="91"/>
      <c r="E498" s="92" t="s">
        <v>93</v>
      </c>
      <c r="G498" s="92" t="s">
        <v>942</v>
      </c>
      <c r="H498" s="92"/>
      <c r="I498" s="1339"/>
      <c r="J498" s="1339"/>
      <c r="K498" s="1340">
        <v>582.34</v>
      </c>
      <c r="L498" s="1340"/>
      <c r="M498" s="1340">
        <v>685.11</v>
      </c>
    </row>
    <row r="499" spans="2:13" ht="12" customHeight="1">
      <c r="B499" s="80" t="s">
        <v>90</v>
      </c>
      <c r="C499" s="90" t="s">
        <v>350</v>
      </c>
      <c r="D499" s="91"/>
      <c r="E499" s="92" t="s">
        <v>94</v>
      </c>
      <c r="G499" s="92" t="s">
        <v>942</v>
      </c>
      <c r="H499" s="92"/>
      <c r="I499" s="1339"/>
      <c r="J499" s="1339"/>
      <c r="K499" s="1340">
        <v>1600.91</v>
      </c>
      <c r="L499" s="1340"/>
      <c r="M499" s="1340">
        <v>1883.42</v>
      </c>
    </row>
    <row r="500" spans="2:13" ht="12" customHeight="1">
      <c r="B500" s="80" t="s">
        <v>90</v>
      </c>
      <c r="C500" s="90" t="s">
        <v>53</v>
      </c>
      <c r="D500" s="91"/>
      <c r="E500" s="92" t="s">
        <v>501</v>
      </c>
      <c r="G500" s="92" t="s">
        <v>942</v>
      </c>
      <c r="H500" s="92"/>
      <c r="I500" s="1339"/>
      <c r="J500" s="1339"/>
      <c r="K500" s="1340">
        <v>332.52</v>
      </c>
      <c r="L500" s="1340"/>
      <c r="M500" s="1340">
        <v>391.2</v>
      </c>
    </row>
    <row r="501" spans="2:13" ht="12" customHeight="1">
      <c r="B501" s="80" t="s">
        <v>90</v>
      </c>
      <c r="C501" s="90" t="s">
        <v>209</v>
      </c>
      <c r="D501" s="91"/>
      <c r="E501" s="92" t="s">
        <v>95</v>
      </c>
      <c r="G501" s="92" t="s">
        <v>942</v>
      </c>
      <c r="H501" s="92"/>
      <c r="I501" s="1339"/>
      <c r="J501" s="1339"/>
      <c r="K501" s="1340">
        <v>436.43</v>
      </c>
      <c r="L501" s="1340"/>
      <c r="M501" s="1340">
        <v>513.45000000000005</v>
      </c>
    </row>
    <row r="502" spans="2:13" ht="12" customHeight="1">
      <c r="B502" s="80" t="s">
        <v>90</v>
      </c>
      <c r="C502" s="90" t="s">
        <v>693</v>
      </c>
      <c r="D502" s="91"/>
      <c r="E502" s="92" t="s">
        <v>694</v>
      </c>
      <c r="G502" s="92" t="s">
        <v>942</v>
      </c>
      <c r="H502" s="92"/>
      <c r="I502" s="1339"/>
      <c r="J502" s="1339"/>
      <c r="K502" s="1340" t="s">
        <v>942</v>
      </c>
      <c r="L502" s="1340"/>
      <c r="M502" s="1340" t="s">
        <v>942</v>
      </c>
    </row>
    <row r="503" spans="2:13" s="128" customFormat="1" ht="12" customHeight="1">
      <c r="B503" s="113" t="s">
        <v>122</v>
      </c>
      <c r="C503" s="114"/>
      <c r="D503" s="116"/>
      <c r="E503" s="116"/>
      <c r="F503" s="6"/>
      <c r="G503" s="116" t="s">
        <v>942</v>
      </c>
      <c r="H503" s="116"/>
      <c r="I503" s="1364"/>
      <c r="J503" s="1365"/>
      <c r="K503" s="1366" t="s">
        <v>942</v>
      </c>
      <c r="L503" s="1366"/>
      <c r="M503" s="1366" t="s">
        <v>942</v>
      </c>
    </row>
    <row r="504" spans="2:13" ht="12" customHeight="1">
      <c r="B504" s="80" t="s">
        <v>105</v>
      </c>
      <c r="C504" s="90" t="s">
        <v>26</v>
      </c>
      <c r="D504" s="91" t="s">
        <v>72</v>
      </c>
      <c r="E504" s="92" t="s">
        <v>96</v>
      </c>
      <c r="G504" s="92" t="s">
        <v>942</v>
      </c>
      <c r="H504" s="92"/>
      <c r="I504" s="1339"/>
      <c r="J504" s="1339"/>
      <c r="K504" s="1340">
        <v>434.3</v>
      </c>
      <c r="L504" s="1340"/>
      <c r="M504" s="1340">
        <v>510.94</v>
      </c>
    </row>
    <row r="505" spans="2:13" ht="12" customHeight="1">
      <c r="B505" s="80" t="s">
        <v>105</v>
      </c>
      <c r="C505" s="90" t="s">
        <v>27</v>
      </c>
      <c r="D505" s="91" t="s">
        <v>72</v>
      </c>
      <c r="E505" s="92" t="s">
        <v>97</v>
      </c>
      <c r="G505" s="92" t="s">
        <v>942</v>
      </c>
      <c r="H505" s="92"/>
      <c r="I505" s="1339"/>
      <c r="J505" s="1339"/>
      <c r="K505" s="1340">
        <v>434.3</v>
      </c>
      <c r="L505" s="1340"/>
      <c r="M505" s="1340">
        <v>510.94</v>
      </c>
    </row>
    <row r="506" spans="2:13" ht="12" customHeight="1">
      <c r="B506" s="80" t="s">
        <v>105</v>
      </c>
      <c r="C506" s="90" t="s">
        <v>28</v>
      </c>
      <c r="D506" s="91" t="s">
        <v>72</v>
      </c>
      <c r="E506" s="92" t="s">
        <v>98</v>
      </c>
      <c r="G506" s="92" t="s">
        <v>942</v>
      </c>
      <c r="H506" s="92"/>
      <c r="I506" s="1339"/>
      <c r="J506" s="1339"/>
      <c r="K506" s="1340">
        <v>434.3</v>
      </c>
      <c r="L506" s="1340"/>
      <c r="M506" s="1340">
        <v>510.94</v>
      </c>
    </row>
    <row r="507" spans="2:13" ht="12" customHeight="1">
      <c r="B507" s="80" t="s">
        <v>105</v>
      </c>
      <c r="C507" s="90" t="s">
        <v>29</v>
      </c>
      <c r="D507" s="91" t="s">
        <v>73</v>
      </c>
      <c r="E507" s="92" t="s">
        <v>99</v>
      </c>
      <c r="G507" s="92" t="s">
        <v>942</v>
      </c>
      <c r="H507" s="92"/>
      <c r="I507" s="1339"/>
      <c r="J507" s="1339"/>
      <c r="K507" s="1340">
        <v>534.32000000000005</v>
      </c>
      <c r="L507" s="1340"/>
      <c r="M507" s="1340">
        <v>628.61</v>
      </c>
    </row>
    <row r="508" spans="2:13" ht="12" customHeight="1">
      <c r="B508" s="80" t="s">
        <v>105</v>
      </c>
      <c r="C508" s="90" t="s">
        <v>30</v>
      </c>
      <c r="D508" s="91" t="s">
        <v>73</v>
      </c>
      <c r="E508" s="92" t="s">
        <v>100</v>
      </c>
      <c r="G508" s="92" t="s">
        <v>942</v>
      </c>
      <c r="H508" s="92"/>
      <c r="I508" s="1339"/>
      <c r="J508" s="1339"/>
      <c r="K508" s="1340">
        <v>534.32000000000005</v>
      </c>
      <c r="L508" s="1340"/>
      <c r="M508" s="1340">
        <v>628.61</v>
      </c>
    </row>
    <row r="509" spans="2:13" ht="12" customHeight="1">
      <c r="B509" s="80" t="s">
        <v>105</v>
      </c>
      <c r="C509" s="90" t="s">
        <v>31</v>
      </c>
      <c r="D509" s="91" t="s">
        <v>73</v>
      </c>
      <c r="E509" s="92" t="s">
        <v>101</v>
      </c>
      <c r="G509" s="92" t="s">
        <v>942</v>
      </c>
      <c r="H509" s="92"/>
      <c r="I509" s="1339"/>
      <c r="J509" s="1339"/>
      <c r="K509" s="1340">
        <v>534.32000000000005</v>
      </c>
      <c r="L509" s="1340"/>
      <c r="M509" s="1340">
        <v>628.61</v>
      </c>
    </row>
    <row r="510" spans="2:13" ht="12" customHeight="1">
      <c r="B510" s="80" t="s">
        <v>105</v>
      </c>
      <c r="C510" s="90" t="s">
        <v>32</v>
      </c>
      <c r="D510" s="91" t="s">
        <v>74</v>
      </c>
      <c r="E510" s="92" t="s">
        <v>102</v>
      </c>
      <c r="G510" s="92" t="s">
        <v>942</v>
      </c>
      <c r="H510" s="92"/>
      <c r="I510" s="1339"/>
      <c r="J510" s="1339"/>
      <c r="K510" s="1340">
        <v>325.93</v>
      </c>
      <c r="L510" s="1340"/>
      <c r="M510" s="1340">
        <v>383.45</v>
      </c>
    </row>
    <row r="511" spans="2:13" ht="12" customHeight="1">
      <c r="B511" s="80" t="s">
        <v>105</v>
      </c>
      <c r="C511" s="90" t="s">
        <v>33</v>
      </c>
      <c r="D511" s="91" t="s">
        <v>84</v>
      </c>
      <c r="E511" s="92" t="s">
        <v>70</v>
      </c>
      <c r="G511" s="92" t="s">
        <v>942</v>
      </c>
      <c r="H511" s="92"/>
      <c r="I511" s="1339"/>
      <c r="J511" s="1339"/>
      <c r="K511" s="1340">
        <v>61.29</v>
      </c>
      <c r="L511" s="1340"/>
      <c r="M511" s="1340">
        <v>72.11</v>
      </c>
    </row>
    <row r="512" spans="2:13" ht="12" customHeight="1">
      <c r="B512" s="80" t="s">
        <v>105</v>
      </c>
      <c r="C512" s="90" t="s">
        <v>34</v>
      </c>
      <c r="D512" s="91">
        <v>80000</v>
      </c>
      <c r="E512" s="92" t="s">
        <v>103</v>
      </c>
      <c r="G512" s="92" t="s">
        <v>942</v>
      </c>
      <c r="H512" s="92"/>
      <c r="I512" s="1339"/>
      <c r="J512" s="1339"/>
      <c r="K512" s="1340">
        <v>142.93</v>
      </c>
      <c r="L512" s="1340"/>
      <c r="M512" s="1340">
        <v>168.15</v>
      </c>
    </row>
    <row r="513" spans="1:13" ht="12" customHeight="1">
      <c r="B513" s="80" t="s">
        <v>105</v>
      </c>
      <c r="C513" s="90" t="s">
        <v>35</v>
      </c>
      <c r="D513" s="91" t="s">
        <v>71</v>
      </c>
      <c r="E513" s="92" t="s">
        <v>104</v>
      </c>
      <c r="G513" s="92" t="s">
        <v>942</v>
      </c>
      <c r="H513" s="92"/>
      <c r="I513" s="1339"/>
      <c r="J513" s="1339"/>
      <c r="K513" s="1340">
        <v>314.5</v>
      </c>
      <c r="L513" s="1340"/>
      <c r="M513" s="1340">
        <v>370</v>
      </c>
    </row>
    <row r="514" spans="1:13" ht="12" customHeight="1">
      <c r="B514" s="76"/>
      <c r="C514" s="56"/>
      <c r="D514" s="57"/>
      <c r="E514" s="55"/>
      <c r="G514" s="55" t="s">
        <v>942</v>
      </c>
      <c r="H514" s="55"/>
      <c r="I514" s="1320"/>
      <c r="J514" s="1320"/>
      <c r="K514" s="1321" t="s">
        <v>942</v>
      </c>
      <c r="L514" s="1321"/>
      <c r="M514" s="1321" t="s">
        <v>942</v>
      </c>
    </row>
    <row r="515" spans="1:13" ht="12" customHeight="1">
      <c r="B515" s="76"/>
      <c r="C515" s="56"/>
      <c r="D515" s="57"/>
      <c r="E515" s="55"/>
      <c r="G515" s="55" t="s">
        <v>942</v>
      </c>
      <c r="H515" s="55"/>
      <c r="I515" s="1320"/>
      <c r="J515" s="1320"/>
      <c r="K515" s="1321" t="s">
        <v>942</v>
      </c>
      <c r="L515" s="1321"/>
      <c r="M515" s="1321" t="s">
        <v>942</v>
      </c>
    </row>
    <row r="516" spans="1:13" ht="15.6" collapsed="1">
      <c r="B516" s="359" t="s">
        <v>1378</v>
      </c>
      <c r="C516" s="359"/>
      <c r="D516" s="678"/>
      <c r="E516" s="678"/>
      <c r="G516" s="678" t="s">
        <v>942</v>
      </c>
      <c r="H516" s="678"/>
      <c r="I516" s="1487"/>
      <c r="J516" s="1487"/>
      <c r="K516" s="1488" t="s">
        <v>942</v>
      </c>
      <c r="L516" s="1488"/>
      <c r="M516" s="1488" t="s">
        <v>942</v>
      </c>
    </row>
    <row r="517" spans="1:13">
      <c r="B517" s="670" t="s">
        <v>135</v>
      </c>
      <c r="C517" s="670"/>
      <c r="D517" s="679"/>
      <c r="E517" s="679"/>
      <c r="G517" s="679" t="s">
        <v>942</v>
      </c>
      <c r="H517" s="679"/>
      <c r="I517" s="1489"/>
      <c r="J517" s="1490"/>
      <c r="K517" s="1491" t="s">
        <v>942</v>
      </c>
      <c r="L517" s="1491"/>
      <c r="M517" s="1491" t="s">
        <v>942</v>
      </c>
    </row>
    <row r="518" spans="1:13" ht="39.6">
      <c r="B518" s="680" t="s">
        <v>77</v>
      </c>
      <c r="C518" s="681" t="s">
        <v>538</v>
      </c>
      <c r="D518" s="682"/>
      <c r="E518" s="683" t="s">
        <v>305</v>
      </c>
      <c r="G518" s="683" t="s">
        <v>942</v>
      </c>
      <c r="H518" s="683"/>
      <c r="I518" s="1492"/>
      <c r="J518" s="1492"/>
      <c r="K518" s="1493" t="s">
        <v>942</v>
      </c>
      <c r="L518" s="1493"/>
      <c r="M518" s="1493" t="s">
        <v>942</v>
      </c>
    </row>
    <row r="519" spans="1:13" s="35" customFormat="1">
      <c r="A519" s="53"/>
      <c r="B519" s="122" t="s">
        <v>508</v>
      </c>
      <c r="C519" s="123"/>
      <c r="D519" s="124"/>
      <c r="E519" s="125"/>
      <c r="F519" s="6"/>
      <c r="G519" s="125" t="s">
        <v>942</v>
      </c>
      <c r="H519" s="125"/>
      <c r="I519" s="1309"/>
      <c r="J519" s="1310"/>
      <c r="K519" s="1486" t="s">
        <v>942</v>
      </c>
      <c r="L519" s="1486"/>
      <c r="M519" s="1486" t="s">
        <v>942</v>
      </c>
    </row>
    <row r="520" spans="1:13" ht="12.6" customHeight="1">
      <c r="B520" s="120" t="s">
        <v>80</v>
      </c>
      <c r="C520" s="121" t="s">
        <v>507</v>
      </c>
      <c r="D520" s="254"/>
      <c r="E520" s="118" t="s">
        <v>506</v>
      </c>
      <c r="G520" s="118" t="s">
        <v>942</v>
      </c>
      <c r="H520" s="118"/>
      <c r="I520" s="1311"/>
      <c r="J520" s="1311"/>
      <c r="K520" s="1312">
        <v>10.199999999999999</v>
      </c>
      <c r="L520" s="1312"/>
      <c r="M520" s="1312">
        <v>12</v>
      </c>
    </row>
    <row r="521" spans="1:13">
      <c r="B521" s="122" t="s">
        <v>1450</v>
      </c>
      <c r="C521" s="221"/>
      <c r="D521" s="281"/>
      <c r="E521" s="281"/>
      <c r="G521" s="281" t="s">
        <v>942</v>
      </c>
      <c r="H521" s="281"/>
      <c r="I521" s="1494"/>
      <c r="J521" s="1495"/>
      <c r="K521" s="1496" t="s">
        <v>942</v>
      </c>
      <c r="L521" s="1496"/>
      <c r="M521" s="1496" t="s">
        <v>942</v>
      </c>
    </row>
    <row r="522" spans="1:13" ht="12.6" customHeight="1">
      <c r="B522" s="120" t="s">
        <v>80</v>
      </c>
      <c r="C522" s="121" t="s">
        <v>63</v>
      </c>
      <c r="D522" s="117"/>
      <c r="E522" s="118" t="s">
        <v>11</v>
      </c>
      <c r="G522" s="118" t="s">
        <v>942</v>
      </c>
      <c r="H522" s="118"/>
      <c r="I522" s="1311"/>
      <c r="J522" s="1311"/>
      <c r="K522" s="1312">
        <v>46.35</v>
      </c>
      <c r="L522" s="1312"/>
      <c r="M522" s="1312">
        <v>54.53</v>
      </c>
    </row>
    <row r="523" spans="1:13">
      <c r="B523" s="162" t="s">
        <v>354</v>
      </c>
      <c r="C523" s="162"/>
      <c r="D523" s="282"/>
      <c r="E523" s="282"/>
      <c r="G523" s="282" t="s">
        <v>942</v>
      </c>
      <c r="H523" s="282"/>
      <c r="I523" s="1497"/>
      <c r="J523" s="1498"/>
      <c r="K523" s="1499" t="s">
        <v>942</v>
      </c>
      <c r="L523" s="1499"/>
      <c r="M523" s="1499" t="s">
        <v>942</v>
      </c>
    </row>
    <row r="524" spans="1:13" ht="12.15" customHeight="1">
      <c r="B524" s="79" t="s">
        <v>311</v>
      </c>
      <c r="C524" s="167" t="s">
        <v>306</v>
      </c>
      <c r="D524" s="188"/>
      <c r="E524" s="188" t="s">
        <v>185</v>
      </c>
      <c r="G524" s="188" t="s">
        <v>942</v>
      </c>
      <c r="H524" s="188"/>
      <c r="I524" s="1500"/>
      <c r="J524" s="1501"/>
      <c r="K524" s="1502">
        <v>700.11</v>
      </c>
      <c r="L524" s="1502"/>
      <c r="M524" s="1502">
        <v>823.66</v>
      </c>
    </row>
    <row r="525" spans="1:13" ht="12.15" customHeight="1">
      <c r="B525" s="79" t="s">
        <v>311</v>
      </c>
      <c r="C525" s="167" t="s">
        <v>307</v>
      </c>
      <c r="D525" s="188"/>
      <c r="E525" s="188" t="s">
        <v>186</v>
      </c>
      <c r="G525" s="188" t="s">
        <v>942</v>
      </c>
      <c r="H525" s="188"/>
      <c r="I525" s="1500"/>
      <c r="J525" s="1501"/>
      <c r="K525" s="1502">
        <v>700.11</v>
      </c>
      <c r="L525" s="1502"/>
      <c r="M525" s="1502">
        <v>823.66</v>
      </c>
    </row>
    <row r="526" spans="1:13" ht="12.15" customHeight="1">
      <c r="B526" s="79" t="s">
        <v>310</v>
      </c>
      <c r="C526" s="189" t="s">
        <v>753</v>
      </c>
      <c r="D526" s="190"/>
      <c r="E526" s="190" t="s">
        <v>187</v>
      </c>
      <c r="G526" s="190" t="s">
        <v>942</v>
      </c>
      <c r="H526" s="190"/>
      <c r="I526" s="1503"/>
      <c r="J526" s="1504"/>
      <c r="K526" s="1505">
        <v>1745.73</v>
      </c>
      <c r="L526" s="1505"/>
      <c r="M526" s="1505">
        <v>2053.8000000000002</v>
      </c>
    </row>
    <row r="527" spans="1:13" ht="12.15" customHeight="1">
      <c r="B527" s="79" t="s">
        <v>310</v>
      </c>
      <c r="C527" s="169" t="s">
        <v>308</v>
      </c>
      <c r="D527" s="190"/>
      <c r="E527" s="190" t="s">
        <v>1178</v>
      </c>
      <c r="G527" s="190" t="s">
        <v>942</v>
      </c>
      <c r="H527" s="190"/>
      <c r="I527" s="1503"/>
      <c r="J527" s="1504"/>
      <c r="K527" s="1505" t="s">
        <v>942</v>
      </c>
      <c r="L527" s="1505"/>
      <c r="M527" s="1505" t="s">
        <v>942</v>
      </c>
    </row>
    <row r="528" spans="1:13" ht="12.15" customHeight="1">
      <c r="B528" s="79" t="s">
        <v>310</v>
      </c>
      <c r="C528" s="169" t="s">
        <v>485</v>
      </c>
      <c r="D528" s="190"/>
      <c r="E528" s="190" t="s">
        <v>9</v>
      </c>
      <c r="G528" s="190" t="s">
        <v>942</v>
      </c>
      <c r="H528" s="190"/>
      <c r="I528" s="1503"/>
      <c r="J528" s="1504"/>
      <c r="K528" s="1505" t="s">
        <v>942</v>
      </c>
      <c r="L528" s="1505"/>
      <c r="M528" s="1505" t="s">
        <v>942</v>
      </c>
    </row>
    <row r="529" spans="2:13" ht="12.15" customHeight="1">
      <c r="B529" s="129" t="s">
        <v>310</v>
      </c>
      <c r="C529" s="191" t="s">
        <v>309</v>
      </c>
      <c r="D529" s="192"/>
      <c r="E529" s="192" t="s">
        <v>188</v>
      </c>
      <c r="G529" s="192" t="s">
        <v>942</v>
      </c>
      <c r="H529" s="192"/>
      <c r="I529" s="1506"/>
      <c r="J529" s="1507"/>
      <c r="K529" s="1508">
        <v>3564.2</v>
      </c>
      <c r="L529" s="1508"/>
      <c r="M529" s="1508">
        <v>4193.18</v>
      </c>
    </row>
    <row r="530" spans="2:13" ht="12.15" customHeight="1">
      <c r="B530" s="129" t="s">
        <v>214</v>
      </c>
      <c r="C530" s="90" t="s">
        <v>53</v>
      </c>
      <c r="D530" s="91"/>
      <c r="E530" s="92" t="s">
        <v>501</v>
      </c>
      <c r="G530" s="92" t="s">
        <v>942</v>
      </c>
      <c r="H530" s="92"/>
      <c r="I530" s="1339"/>
      <c r="J530" s="1339"/>
      <c r="K530" s="1340">
        <v>332.52</v>
      </c>
      <c r="L530" s="1340"/>
      <c r="M530" s="1340">
        <v>391.2</v>
      </c>
    </row>
    <row r="531" spans="2:13" ht="12.15" customHeight="1">
      <c r="B531" s="129" t="s">
        <v>214</v>
      </c>
      <c r="C531" s="90" t="s">
        <v>693</v>
      </c>
      <c r="D531" s="91"/>
      <c r="E531" s="92" t="s">
        <v>694</v>
      </c>
      <c r="G531" s="92" t="s">
        <v>942</v>
      </c>
      <c r="H531" s="92"/>
      <c r="I531" s="1339"/>
      <c r="J531" s="1339"/>
      <c r="K531" s="1340" t="s">
        <v>942</v>
      </c>
      <c r="L531" s="1340"/>
      <c r="M531" s="1340" t="s">
        <v>942</v>
      </c>
    </row>
    <row r="532" spans="2:13" ht="12.15" customHeight="1">
      <c r="B532" s="129" t="s">
        <v>214</v>
      </c>
      <c r="C532" s="191" t="s">
        <v>313</v>
      </c>
      <c r="D532" s="192"/>
      <c r="E532" s="192" t="s">
        <v>312</v>
      </c>
      <c r="G532" s="192" t="s">
        <v>942</v>
      </c>
      <c r="H532" s="192"/>
      <c r="I532" s="1506"/>
      <c r="J532" s="1507"/>
      <c r="K532" s="1508" t="s">
        <v>942</v>
      </c>
      <c r="L532" s="1508"/>
      <c r="M532" s="1508" t="s">
        <v>942</v>
      </c>
    </row>
    <row r="533" spans="2:13" ht="26.4">
      <c r="B533" s="635" t="s">
        <v>214</v>
      </c>
      <c r="C533" s="636" t="s">
        <v>314</v>
      </c>
      <c r="D533" s="638" t="s">
        <v>504</v>
      </c>
      <c r="E533" s="637" t="s">
        <v>315</v>
      </c>
      <c r="G533" s="637" t="s">
        <v>942</v>
      </c>
      <c r="H533" s="637"/>
      <c r="I533" s="1509"/>
      <c r="J533" s="1509"/>
      <c r="K533" s="1510" t="s">
        <v>942</v>
      </c>
      <c r="L533" s="1510"/>
      <c r="M533" s="1510" t="s">
        <v>942</v>
      </c>
    </row>
    <row r="534" spans="2:13" ht="12.15" customHeight="1">
      <c r="B534" s="337" t="s">
        <v>702</v>
      </c>
      <c r="C534" s="552" t="s">
        <v>703</v>
      </c>
      <c r="D534" s="339"/>
      <c r="E534" s="340" t="s">
        <v>704</v>
      </c>
      <c r="G534" s="340" t="s">
        <v>942</v>
      </c>
      <c r="H534" s="340"/>
      <c r="I534" s="1511"/>
      <c r="J534" s="1511"/>
      <c r="K534" s="1512" t="s">
        <v>942</v>
      </c>
      <c r="L534" s="1512"/>
      <c r="M534" s="1512" t="s">
        <v>942</v>
      </c>
    </row>
    <row r="535" spans="2:13" ht="12.15" customHeight="1">
      <c r="B535" s="337"/>
      <c r="C535" s="338"/>
      <c r="D535" s="339"/>
      <c r="E535" s="340"/>
      <c r="G535" s="340" t="s">
        <v>942</v>
      </c>
      <c r="H535" s="340"/>
      <c r="I535" s="1511"/>
      <c r="J535" s="1511"/>
      <c r="K535" s="1512" t="s">
        <v>942</v>
      </c>
      <c r="L535" s="1512"/>
      <c r="M535" s="1512" t="s">
        <v>942</v>
      </c>
    </row>
    <row r="536" spans="2:13">
      <c r="B536" s="196" t="s">
        <v>1044</v>
      </c>
      <c r="C536" s="200"/>
      <c r="D536" s="201" t="s">
        <v>184</v>
      </c>
      <c r="E536" s="198"/>
      <c r="G536" s="198" t="s">
        <v>942</v>
      </c>
      <c r="H536" s="198"/>
      <c r="I536" s="1513"/>
      <c r="J536" s="1514"/>
      <c r="K536" s="1515" t="s">
        <v>942</v>
      </c>
      <c r="L536" s="1515"/>
      <c r="M536" s="1515" t="s">
        <v>942</v>
      </c>
    </row>
    <row r="537" spans="2:13">
      <c r="B537" s="197" t="s">
        <v>250</v>
      </c>
      <c r="C537" s="202"/>
      <c r="D537" s="203"/>
      <c r="E537" s="199"/>
      <c r="G537" s="199" t="s">
        <v>942</v>
      </c>
      <c r="H537" s="199"/>
      <c r="I537" s="1516"/>
      <c r="J537" s="1517"/>
      <c r="K537" s="1518" t="s">
        <v>942</v>
      </c>
      <c r="L537" s="1518"/>
      <c r="M537" s="1518" t="s">
        <v>942</v>
      </c>
    </row>
    <row r="538" spans="2:13">
      <c r="B538" s="130" t="s">
        <v>179</v>
      </c>
      <c r="C538" s="193" t="s">
        <v>317</v>
      </c>
      <c r="D538" s="194">
        <v>6000</v>
      </c>
      <c r="E538" s="195" t="s">
        <v>316</v>
      </c>
      <c r="G538" s="195" t="s">
        <v>942</v>
      </c>
      <c r="H538" s="195"/>
      <c r="I538" s="1519"/>
      <c r="J538" s="1519"/>
      <c r="K538" s="1520">
        <v>182.18</v>
      </c>
      <c r="L538" s="1520"/>
      <c r="M538" s="1520">
        <v>214.33</v>
      </c>
    </row>
    <row r="539" spans="2:13">
      <c r="B539" s="130" t="s">
        <v>179</v>
      </c>
      <c r="C539" s="193" t="s">
        <v>319</v>
      </c>
      <c r="D539" s="194">
        <v>6000</v>
      </c>
      <c r="E539" s="195" t="s">
        <v>318</v>
      </c>
      <c r="G539" s="195" t="s">
        <v>942</v>
      </c>
      <c r="H539" s="195"/>
      <c r="I539" s="1519"/>
      <c r="J539" s="1519"/>
      <c r="K539" s="1520">
        <v>182.18</v>
      </c>
      <c r="L539" s="1520"/>
      <c r="M539" s="1520">
        <v>214.33</v>
      </c>
    </row>
    <row r="540" spans="2:13" ht="13.8" thickBot="1">
      <c r="B540" s="228" t="s">
        <v>179</v>
      </c>
      <c r="C540" s="229" t="s">
        <v>321</v>
      </c>
      <c r="D540" s="230">
        <v>6000</v>
      </c>
      <c r="E540" s="231" t="s">
        <v>320</v>
      </c>
      <c r="G540" s="231" t="s">
        <v>942</v>
      </c>
      <c r="H540" s="231"/>
      <c r="I540" s="1521"/>
      <c r="J540" s="1521"/>
      <c r="K540" s="1522">
        <v>182.18</v>
      </c>
      <c r="L540" s="1522"/>
      <c r="M540" s="1522">
        <v>214.33</v>
      </c>
    </row>
    <row r="541" spans="2:13">
      <c r="B541" s="224" t="s">
        <v>179</v>
      </c>
      <c r="C541" s="225" t="s">
        <v>323</v>
      </c>
      <c r="D541" s="226">
        <v>17200</v>
      </c>
      <c r="E541" s="227" t="s">
        <v>322</v>
      </c>
      <c r="G541" s="227" t="s">
        <v>942</v>
      </c>
      <c r="H541" s="227"/>
      <c r="I541" s="1523"/>
      <c r="J541" s="1523"/>
      <c r="K541" s="1524">
        <v>301.33999999999997</v>
      </c>
      <c r="L541" s="1524"/>
      <c r="M541" s="1524">
        <v>354.52</v>
      </c>
    </row>
    <row r="542" spans="2:13">
      <c r="B542" s="130" t="s">
        <v>179</v>
      </c>
      <c r="C542" s="193" t="s">
        <v>325</v>
      </c>
      <c r="D542" s="194">
        <f>D541</f>
        <v>17200</v>
      </c>
      <c r="E542" s="195" t="s">
        <v>324</v>
      </c>
      <c r="G542" s="195" t="s">
        <v>942</v>
      </c>
      <c r="H542" s="195"/>
      <c r="I542" s="1519"/>
      <c r="J542" s="1519"/>
      <c r="K542" s="1520">
        <v>301.33999999999997</v>
      </c>
      <c r="L542" s="1520"/>
      <c r="M542" s="1520">
        <v>354.52</v>
      </c>
    </row>
    <row r="543" spans="2:13">
      <c r="B543" s="130" t="s">
        <v>179</v>
      </c>
      <c r="C543" s="193" t="s">
        <v>327</v>
      </c>
      <c r="D543" s="194">
        <f>D542</f>
        <v>17200</v>
      </c>
      <c r="E543" s="195" t="s">
        <v>326</v>
      </c>
      <c r="G543" s="195" t="s">
        <v>942</v>
      </c>
      <c r="H543" s="195"/>
      <c r="I543" s="1519"/>
      <c r="J543" s="1519"/>
      <c r="K543" s="1520">
        <v>301.33999999999997</v>
      </c>
      <c r="L543" s="1520"/>
      <c r="M543" s="1520">
        <v>354.52</v>
      </c>
    </row>
    <row r="544" spans="2:13">
      <c r="B544" s="130" t="s">
        <v>179</v>
      </c>
      <c r="C544" s="193" t="s">
        <v>329</v>
      </c>
      <c r="D544" s="194">
        <v>24000</v>
      </c>
      <c r="E544" s="195" t="s">
        <v>328</v>
      </c>
      <c r="G544" s="195" t="s">
        <v>942</v>
      </c>
      <c r="H544" s="195"/>
      <c r="I544" s="1519"/>
      <c r="J544" s="1519"/>
      <c r="K544" s="1520">
        <v>256.39</v>
      </c>
      <c r="L544" s="1520"/>
      <c r="M544" s="1520">
        <v>301.64</v>
      </c>
    </row>
    <row r="545" spans="2:13">
      <c r="B545" s="211" t="s">
        <v>251</v>
      </c>
      <c r="C545" s="212"/>
      <c r="D545" s="213"/>
      <c r="E545" s="213"/>
      <c r="G545" s="213" t="s">
        <v>942</v>
      </c>
      <c r="H545" s="213"/>
      <c r="I545" s="1525"/>
      <c r="J545" s="1526"/>
      <c r="K545" s="1527" t="s">
        <v>942</v>
      </c>
      <c r="L545" s="1527"/>
      <c r="M545" s="1527" t="s">
        <v>942</v>
      </c>
    </row>
    <row r="546" spans="2:13">
      <c r="B546" s="204" t="s">
        <v>85</v>
      </c>
      <c r="C546" s="205" t="s">
        <v>331</v>
      </c>
      <c r="D546" s="206">
        <v>145000</v>
      </c>
      <c r="E546" s="232" t="s">
        <v>330</v>
      </c>
      <c r="G546" s="232" t="s">
        <v>942</v>
      </c>
      <c r="H546" s="232"/>
      <c r="I546" s="1528"/>
      <c r="J546" s="1528"/>
      <c r="K546" s="1529">
        <v>357.68</v>
      </c>
      <c r="L546" s="1529"/>
      <c r="M546" s="1529">
        <v>420.8</v>
      </c>
    </row>
    <row r="547" spans="2:13">
      <c r="B547" s="204" t="s">
        <v>85</v>
      </c>
      <c r="C547" s="207" t="s">
        <v>333</v>
      </c>
      <c r="D547" s="194">
        <v>20000</v>
      </c>
      <c r="E547" s="195" t="s">
        <v>332</v>
      </c>
      <c r="G547" s="195" t="s">
        <v>942</v>
      </c>
      <c r="H547" s="195"/>
      <c r="I547" s="1519"/>
      <c r="J547" s="1519"/>
      <c r="K547" s="1520">
        <v>120.45</v>
      </c>
      <c r="L547" s="1520"/>
      <c r="M547" s="1520">
        <v>141.71</v>
      </c>
    </row>
    <row r="548" spans="2:13">
      <c r="B548" s="204" t="s">
        <v>85</v>
      </c>
      <c r="C548" s="208" t="s">
        <v>339</v>
      </c>
      <c r="D548" s="194">
        <v>120000</v>
      </c>
      <c r="E548" s="195" t="s">
        <v>338</v>
      </c>
      <c r="G548" s="195" t="s">
        <v>942</v>
      </c>
      <c r="H548" s="195"/>
      <c r="I548" s="1519"/>
      <c r="J548" s="1519"/>
      <c r="K548" s="1520">
        <v>58.49</v>
      </c>
      <c r="L548" s="1520"/>
      <c r="M548" s="1520">
        <v>68.81</v>
      </c>
    </row>
    <row r="549" spans="2:13">
      <c r="B549" s="204" t="s">
        <v>85</v>
      </c>
      <c r="C549" s="209" t="s">
        <v>341</v>
      </c>
      <c r="D549" s="210">
        <v>160000</v>
      </c>
      <c r="E549" s="233" t="s">
        <v>340</v>
      </c>
      <c r="G549" s="233" t="s">
        <v>942</v>
      </c>
      <c r="H549" s="233"/>
      <c r="I549" s="1530"/>
      <c r="J549" s="1530"/>
      <c r="K549" s="1531">
        <v>265.45</v>
      </c>
      <c r="L549" s="1531"/>
      <c r="M549" s="1531">
        <v>312.29000000000002</v>
      </c>
    </row>
    <row r="550" spans="2:13">
      <c r="B550" s="211" t="s">
        <v>212</v>
      </c>
      <c r="C550" s="212"/>
      <c r="D550" s="213"/>
      <c r="E550" s="213"/>
      <c r="G550" s="213" t="s">
        <v>942</v>
      </c>
      <c r="H550" s="213"/>
      <c r="I550" s="1525"/>
      <c r="J550" s="1526"/>
      <c r="K550" s="1527" t="s">
        <v>942</v>
      </c>
      <c r="L550" s="1527"/>
      <c r="M550" s="1527" t="s">
        <v>942</v>
      </c>
    </row>
    <row r="551" spans="2:13" ht="26.4">
      <c r="B551" s="135" t="s">
        <v>180</v>
      </c>
      <c r="C551" s="133" t="s">
        <v>344</v>
      </c>
      <c r="D551" s="134" t="s">
        <v>347</v>
      </c>
      <c r="E551" s="134" t="s">
        <v>133</v>
      </c>
      <c r="G551" s="134" t="s">
        <v>942</v>
      </c>
      <c r="H551" s="134"/>
      <c r="I551" s="1500"/>
      <c r="J551" s="1500"/>
      <c r="K551" s="1532">
        <v>68.150000000000006</v>
      </c>
      <c r="L551" s="1532"/>
      <c r="M551" s="1532">
        <v>80.180000000000007</v>
      </c>
    </row>
    <row r="552" spans="2:13">
      <c r="B552" s="135" t="s">
        <v>180</v>
      </c>
      <c r="C552" s="219" t="s">
        <v>345</v>
      </c>
      <c r="D552" s="220" t="s">
        <v>348</v>
      </c>
      <c r="E552" s="220" t="s">
        <v>132</v>
      </c>
      <c r="G552" s="220" t="s">
        <v>942</v>
      </c>
      <c r="H552" s="220"/>
      <c r="I552" s="1533"/>
      <c r="J552" s="1533"/>
      <c r="K552" s="1534">
        <v>38.96</v>
      </c>
      <c r="L552" s="1534"/>
      <c r="M552" s="1534">
        <v>45.84</v>
      </c>
    </row>
    <row r="553" spans="2:13">
      <c r="B553" s="135" t="s">
        <v>180</v>
      </c>
      <c r="C553" s="219" t="s">
        <v>353</v>
      </c>
      <c r="D553" s="220" t="s">
        <v>352</v>
      </c>
      <c r="E553" s="220" t="s">
        <v>10</v>
      </c>
      <c r="G553" s="220" t="s">
        <v>942</v>
      </c>
      <c r="H553" s="220"/>
      <c r="I553" s="1533"/>
      <c r="J553" s="1533"/>
      <c r="K553" s="1534">
        <v>149.29</v>
      </c>
      <c r="L553" s="1534"/>
      <c r="M553" s="1534">
        <v>175.64</v>
      </c>
    </row>
    <row r="554" spans="2:13">
      <c r="B554" s="135" t="s">
        <v>180</v>
      </c>
      <c r="C554" s="219" t="s">
        <v>346</v>
      </c>
      <c r="D554" s="220" t="s">
        <v>349</v>
      </c>
      <c r="E554" s="220" t="s">
        <v>17</v>
      </c>
      <c r="G554" s="220" t="s">
        <v>942</v>
      </c>
      <c r="H554" s="220"/>
      <c r="I554" s="1533"/>
      <c r="J554" s="1533"/>
      <c r="K554" s="1534">
        <v>226.35</v>
      </c>
      <c r="L554" s="1534"/>
      <c r="M554" s="1534">
        <v>266.29000000000002</v>
      </c>
    </row>
    <row r="555" spans="2:13">
      <c r="B555" s="222" t="s">
        <v>342</v>
      </c>
      <c r="C555" s="131"/>
      <c r="D555" s="168"/>
      <c r="E555" s="132"/>
      <c r="G555" s="132" t="s">
        <v>942</v>
      </c>
      <c r="H555" s="132"/>
      <c r="I555" s="1535"/>
      <c r="J555" s="1536"/>
      <c r="K555" s="1537" t="s">
        <v>942</v>
      </c>
      <c r="L555" s="1537"/>
      <c r="M555" s="1537" t="s">
        <v>942</v>
      </c>
    </row>
    <row r="556" spans="2:13">
      <c r="B556" s="215" t="s">
        <v>249</v>
      </c>
      <c r="C556" s="216"/>
      <c r="D556" s="217" t="s">
        <v>184</v>
      </c>
      <c r="E556" s="218"/>
      <c r="G556" s="218" t="s">
        <v>942</v>
      </c>
      <c r="H556" s="218"/>
      <c r="I556" s="1538"/>
      <c r="J556" s="1539"/>
      <c r="K556" s="1540" t="s">
        <v>942</v>
      </c>
      <c r="L556" s="1540"/>
      <c r="M556" s="1540" t="s">
        <v>942</v>
      </c>
    </row>
    <row r="557" spans="2:13">
      <c r="B557" s="214" t="s">
        <v>343</v>
      </c>
      <c r="C557" s="208" t="s">
        <v>335</v>
      </c>
      <c r="D557" s="194">
        <v>480000</v>
      </c>
      <c r="E557" s="195" t="s">
        <v>334</v>
      </c>
      <c r="G557" s="195" t="s">
        <v>942</v>
      </c>
      <c r="H557" s="195"/>
      <c r="I557" s="1519"/>
      <c r="J557" s="1519"/>
      <c r="K557" s="1520" t="s">
        <v>942</v>
      </c>
      <c r="L557" s="1520"/>
      <c r="M557" s="1520" t="s">
        <v>942</v>
      </c>
    </row>
    <row r="558" spans="2:13">
      <c r="B558" s="214" t="s">
        <v>343</v>
      </c>
      <c r="C558" s="208" t="s">
        <v>337</v>
      </c>
      <c r="D558" s="194">
        <v>360000</v>
      </c>
      <c r="E558" s="195" t="s">
        <v>336</v>
      </c>
      <c r="G558" s="195" t="s">
        <v>942</v>
      </c>
      <c r="H558" s="195"/>
      <c r="I558" s="1519"/>
      <c r="J558" s="1519"/>
      <c r="K558" s="1520">
        <v>1029.27</v>
      </c>
      <c r="L558" s="1520"/>
      <c r="M558" s="1520">
        <v>1210.9100000000001</v>
      </c>
    </row>
    <row r="559" spans="2:13" ht="10.050000000000001" customHeight="1">
      <c r="B559" s="301"/>
      <c r="C559" s="572"/>
      <c r="D559" s="573"/>
      <c r="E559" s="574"/>
      <c r="G559" s="574" t="s">
        <v>942</v>
      </c>
      <c r="H559" s="574"/>
      <c r="I559" s="1541"/>
      <c r="J559" s="1541"/>
      <c r="K559" s="1542" t="s">
        <v>942</v>
      </c>
      <c r="L559" s="1542"/>
      <c r="M559" s="1542" t="s">
        <v>942</v>
      </c>
    </row>
    <row r="560" spans="2:13" ht="10.050000000000001" customHeight="1">
      <c r="G560" s="22" t="s">
        <v>942</v>
      </c>
      <c r="H560" s="22"/>
      <c r="K560" s="1543" t="s">
        <v>942</v>
      </c>
      <c r="L560" s="1543"/>
      <c r="M560" s="1543" t="s">
        <v>942</v>
      </c>
    </row>
    <row r="561" spans="2:13" ht="15.6" collapsed="1">
      <c r="B561" s="319" t="s">
        <v>926</v>
      </c>
      <c r="C561" s="319"/>
      <c r="D561" s="550"/>
      <c r="E561" s="319"/>
      <c r="G561" s="319" t="s">
        <v>942</v>
      </c>
      <c r="H561" s="319"/>
      <c r="I561" s="1544"/>
      <c r="J561" s="1544"/>
      <c r="K561" s="1545" t="s">
        <v>942</v>
      </c>
      <c r="L561" s="1545"/>
      <c r="M561" s="1545" t="s">
        <v>942</v>
      </c>
    </row>
    <row r="562" spans="2:13" ht="26.4">
      <c r="B562" s="317" t="s">
        <v>77</v>
      </c>
      <c r="C562" s="508" t="s">
        <v>632</v>
      </c>
      <c r="D562" s="509"/>
      <c r="E562" s="510" t="s">
        <v>633</v>
      </c>
      <c r="G562" s="510" t="s">
        <v>942</v>
      </c>
      <c r="H562" s="510"/>
      <c r="I562" s="1546"/>
      <c r="J562" s="1546"/>
      <c r="K562" s="1547" t="s">
        <v>942</v>
      </c>
      <c r="L562" s="1547"/>
      <c r="M562" s="1547" t="s">
        <v>942</v>
      </c>
    </row>
    <row r="563" spans="2:13" ht="39.6">
      <c r="B563" s="317" t="s">
        <v>77</v>
      </c>
      <c r="C563" s="318" t="s">
        <v>634</v>
      </c>
      <c r="D563" s="511"/>
      <c r="E563" s="512" t="s">
        <v>635</v>
      </c>
      <c r="G563" s="512" t="s">
        <v>942</v>
      </c>
      <c r="H563" s="512"/>
      <c r="I563" s="1548"/>
      <c r="J563" s="1548"/>
      <c r="K563" s="1549" t="s">
        <v>942</v>
      </c>
      <c r="L563" s="1549"/>
      <c r="M563" s="1549" t="s">
        <v>942</v>
      </c>
    </row>
    <row r="564" spans="2:13">
      <c r="B564" s="162" t="s">
        <v>256</v>
      </c>
      <c r="C564" s="162"/>
      <c r="D564" s="282"/>
      <c r="E564" s="282"/>
      <c r="G564" s="282" t="s">
        <v>942</v>
      </c>
      <c r="H564" s="282"/>
      <c r="I564" s="1497"/>
      <c r="J564" s="1498"/>
      <c r="K564" s="1499" t="s">
        <v>942</v>
      </c>
      <c r="L564" s="1499"/>
      <c r="M564" s="1499" t="s">
        <v>942</v>
      </c>
    </row>
    <row r="565" spans="2:13">
      <c r="B565" s="79" t="s">
        <v>140</v>
      </c>
      <c r="C565" s="136" t="s">
        <v>636</v>
      </c>
      <c r="D565" s="137"/>
      <c r="E565" s="138" t="s">
        <v>637</v>
      </c>
      <c r="G565" s="138" t="s">
        <v>942</v>
      </c>
      <c r="H565" s="138"/>
      <c r="I565" s="1550"/>
      <c r="J565" s="1550"/>
      <c r="K565" s="1551" t="s">
        <v>942</v>
      </c>
      <c r="L565" s="1551"/>
      <c r="M565" s="1551" t="s">
        <v>942</v>
      </c>
    </row>
    <row r="566" spans="2:13">
      <c r="B566" s="79" t="s">
        <v>140</v>
      </c>
      <c r="C566" s="136" t="s">
        <v>638</v>
      </c>
      <c r="D566" s="137"/>
      <c r="E566" s="138" t="s">
        <v>639</v>
      </c>
      <c r="G566" s="138" t="s">
        <v>942</v>
      </c>
      <c r="H566" s="138"/>
      <c r="I566" s="1550"/>
      <c r="J566" s="1550"/>
      <c r="K566" s="1551" t="s">
        <v>942</v>
      </c>
      <c r="L566" s="1551"/>
      <c r="M566" s="1551" t="s">
        <v>942</v>
      </c>
    </row>
    <row r="567" spans="2:13">
      <c r="B567" s="79" t="s">
        <v>140</v>
      </c>
      <c r="C567" s="136" t="s">
        <v>640</v>
      </c>
      <c r="D567" s="137"/>
      <c r="E567" s="138" t="s">
        <v>641</v>
      </c>
      <c r="G567" s="138" t="s">
        <v>942</v>
      </c>
      <c r="H567" s="138"/>
      <c r="I567" s="1550"/>
      <c r="J567" s="1550"/>
      <c r="K567" s="1551">
        <v>434.98</v>
      </c>
      <c r="L567" s="1551"/>
      <c r="M567" s="1551">
        <v>511.74</v>
      </c>
    </row>
    <row r="568" spans="2:13">
      <c r="B568" s="79" t="s">
        <v>140</v>
      </c>
      <c r="C568" s="6" t="s">
        <v>642</v>
      </c>
      <c r="D568" s="22"/>
      <c r="E568" s="138" t="s">
        <v>36</v>
      </c>
      <c r="G568" s="138" t="s">
        <v>942</v>
      </c>
      <c r="H568" s="138"/>
      <c r="I568" s="1550"/>
      <c r="J568" s="1550"/>
      <c r="K568" s="1551">
        <v>363.7</v>
      </c>
      <c r="L568" s="1551"/>
      <c r="M568" s="1551">
        <v>427.88</v>
      </c>
    </row>
    <row r="569" spans="2:13">
      <c r="B569" s="79" t="s">
        <v>140</v>
      </c>
      <c r="C569" s="136" t="s">
        <v>643</v>
      </c>
      <c r="D569" s="137"/>
      <c r="E569" s="138" t="s">
        <v>38</v>
      </c>
      <c r="G569" s="138" t="s">
        <v>942</v>
      </c>
      <c r="H569" s="138"/>
      <c r="I569" s="1550"/>
      <c r="J569" s="1550"/>
      <c r="K569" s="1551" t="s">
        <v>942</v>
      </c>
      <c r="L569" s="1551"/>
      <c r="M569" s="1551" t="s">
        <v>942</v>
      </c>
    </row>
    <row r="570" spans="2:13">
      <c r="B570" s="79" t="s">
        <v>140</v>
      </c>
      <c r="C570" s="136" t="s">
        <v>693</v>
      </c>
      <c r="D570" s="137"/>
      <c r="E570" s="138" t="s">
        <v>694</v>
      </c>
      <c r="G570" s="138" t="s">
        <v>942</v>
      </c>
      <c r="H570" s="138"/>
      <c r="I570" s="1550"/>
      <c r="J570" s="1550"/>
      <c r="K570" s="1551" t="s">
        <v>942</v>
      </c>
      <c r="L570" s="1551"/>
      <c r="M570" s="1551" t="s">
        <v>942</v>
      </c>
    </row>
    <row r="571" spans="2:13">
      <c r="B571" s="79" t="s">
        <v>140</v>
      </c>
      <c r="C571" s="136" t="s">
        <v>37</v>
      </c>
      <c r="D571" s="137"/>
      <c r="E571" s="138" t="s">
        <v>79</v>
      </c>
      <c r="G571" s="138" t="s">
        <v>942</v>
      </c>
      <c r="H571" s="138"/>
      <c r="I571" s="1550"/>
      <c r="J571" s="1550"/>
      <c r="K571" s="1551" t="s">
        <v>942</v>
      </c>
      <c r="L571" s="1551"/>
      <c r="M571" s="1551" t="s">
        <v>942</v>
      </c>
    </row>
    <row r="572" spans="2:13">
      <c r="B572" s="162" t="s">
        <v>122</v>
      </c>
      <c r="C572" s="162"/>
      <c r="D572" s="282"/>
      <c r="E572" s="282"/>
      <c r="G572" s="282" t="s">
        <v>942</v>
      </c>
      <c r="H572" s="282"/>
      <c r="I572" s="1497"/>
      <c r="J572" s="1498"/>
      <c r="K572" s="1499" t="s">
        <v>942</v>
      </c>
      <c r="L572" s="1499"/>
      <c r="M572" s="1499" t="s">
        <v>942</v>
      </c>
    </row>
    <row r="573" spans="2:13">
      <c r="B573" s="79" t="s">
        <v>47</v>
      </c>
      <c r="C573" s="165" t="s">
        <v>644</v>
      </c>
      <c r="D573" s="166"/>
      <c r="E573" s="143" t="s">
        <v>44</v>
      </c>
      <c r="G573" s="143" t="s">
        <v>942</v>
      </c>
      <c r="H573" s="143"/>
      <c r="I573" s="1552"/>
      <c r="J573" s="1552"/>
      <c r="K573" s="1553">
        <v>173.94</v>
      </c>
      <c r="L573" s="1553"/>
      <c r="M573" s="1553">
        <v>204.64</v>
      </c>
    </row>
    <row r="574" spans="2:13">
      <c r="B574" s="79" t="s">
        <v>47</v>
      </c>
      <c r="C574" s="165" t="s">
        <v>645</v>
      </c>
      <c r="D574" s="166"/>
      <c r="E574" s="143" t="s">
        <v>43</v>
      </c>
      <c r="G574" s="143" t="s">
        <v>942</v>
      </c>
      <c r="H574" s="143"/>
      <c r="I574" s="1552"/>
      <c r="J574" s="1552"/>
      <c r="K574" s="1553">
        <v>173.94</v>
      </c>
      <c r="L574" s="1553"/>
      <c r="M574" s="1553">
        <v>204.64</v>
      </c>
    </row>
    <row r="575" spans="2:13">
      <c r="B575" s="79" t="s">
        <v>47</v>
      </c>
      <c r="C575" s="165" t="s">
        <v>646</v>
      </c>
      <c r="D575" s="166"/>
      <c r="E575" s="143" t="s">
        <v>42</v>
      </c>
      <c r="G575" s="143" t="s">
        <v>942</v>
      </c>
      <c r="H575" s="143"/>
      <c r="I575" s="1552"/>
      <c r="J575" s="1552"/>
      <c r="K575" s="1553">
        <v>173.94</v>
      </c>
      <c r="L575" s="1553"/>
      <c r="M575" s="1553">
        <v>204.64</v>
      </c>
    </row>
    <row r="576" spans="2:13">
      <c r="B576" s="79" t="s">
        <v>47</v>
      </c>
      <c r="C576" s="165" t="s">
        <v>647</v>
      </c>
      <c r="D576" s="166"/>
      <c r="E576" s="143" t="s">
        <v>41</v>
      </c>
      <c r="G576" s="143" t="s">
        <v>942</v>
      </c>
      <c r="H576" s="143"/>
      <c r="I576" s="1552"/>
      <c r="J576" s="1552"/>
      <c r="K576" s="1553">
        <v>173.94</v>
      </c>
      <c r="L576" s="1553"/>
      <c r="M576" s="1553">
        <v>204.64</v>
      </c>
    </row>
    <row r="577" spans="2:13">
      <c r="B577" s="156" t="s">
        <v>85</v>
      </c>
      <c r="C577" s="136" t="s">
        <v>648</v>
      </c>
      <c r="D577" s="94"/>
      <c r="E577" s="138" t="s">
        <v>40</v>
      </c>
      <c r="G577" s="138" t="s">
        <v>942</v>
      </c>
      <c r="H577" s="138"/>
      <c r="I577" s="1550"/>
      <c r="J577" s="1550"/>
      <c r="K577" s="1551">
        <v>224.98</v>
      </c>
      <c r="L577" s="1551"/>
      <c r="M577" s="1551">
        <v>264.68</v>
      </c>
    </row>
    <row r="578" spans="2:13">
      <c r="B578" s="79" t="s">
        <v>85</v>
      </c>
      <c r="C578" s="165" t="s">
        <v>649</v>
      </c>
      <c r="D578" s="166"/>
      <c r="E578" s="143" t="s">
        <v>45</v>
      </c>
      <c r="G578" s="143" t="s">
        <v>942</v>
      </c>
      <c r="H578" s="143"/>
      <c r="I578" s="1552"/>
      <c r="J578" s="1552"/>
      <c r="K578" s="1553">
        <v>134.68</v>
      </c>
      <c r="L578" s="1553"/>
      <c r="M578" s="1553">
        <v>158.44999999999999</v>
      </c>
    </row>
    <row r="579" spans="2:13">
      <c r="B579" s="79" t="s">
        <v>85</v>
      </c>
      <c r="C579" s="165" t="s">
        <v>650</v>
      </c>
      <c r="D579" s="166"/>
      <c r="E579" s="143" t="s">
        <v>46</v>
      </c>
      <c r="G579" s="143" t="s">
        <v>942</v>
      </c>
      <c r="H579" s="143"/>
      <c r="I579" s="1552"/>
      <c r="J579" s="1552"/>
      <c r="K579" s="1553">
        <v>91.48</v>
      </c>
      <c r="L579" s="1553"/>
      <c r="M579" s="1553">
        <v>107.62</v>
      </c>
    </row>
    <row r="580" spans="2:13">
      <c r="B580" s="79" t="s">
        <v>85</v>
      </c>
      <c r="C580" s="165" t="s">
        <v>651</v>
      </c>
      <c r="D580" s="166"/>
      <c r="E580" s="143" t="s">
        <v>6</v>
      </c>
      <c r="G580" s="143" t="s">
        <v>942</v>
      </c>
      <c r="H580" s="143"/>
      <c r="I580" s="1552"/>
      <c r="J580" s="1552"/>
      <c r="K580" s="1553">
        <v>64.62</v>
      </c>
      <c r="L580" s="1553"/>
      <c r="M580" s="1553">
        <v>76.02</v>
      </c>
    </row>
    <row r="581" spans="2:13">
      <c r="B581" s="79" t="s">
        <v>85</v>
      </c>
      <c r="C581" s="165" t="s">
        <v>652</v>
      </c>
      <c r="D581" s="166"/>
      <c r="E581" s="143" t="s">
        <v>653</v>
      </c>
      <c r="G581" s="143" t="s">
        <v>942</v>
      </c>
      <c r="H581" s="143"/>
      <c r="I581" s="1552"/>
      <c r="J581" s="1552"/>
      <c r="K581" s="1553" t="s">
        <v>942</v>
      </c>
      <c r="L581" s="1553"/>
      <c r="M581" s="1553" t="s">
        <v>942</v>
      </c>
    </row>
    <row r="582" spans="2:13">
      <c r="G582" s="22" t="s">
        <v>942</v>
      </c>
      <c r="H582" s="22"/>
      <c r="K582" s="1543" t="s">
        <v>942</v>
      </c>
      <c r="L582" s="1543"/>
      <c r="M582" s="1543" t="s">
        <v>942</v>
      </c>
    </row>
    <row r="583" spans="2:13">
      <c r="G583" s="22" t="s">
        <v>942</v>
      </c>
      <c r="H583" s="22"/>
      <c r="K583" s="1543" t="s">
        <v>942</v>
      </c>
      <c r="L583" s="1543"/>
      <c r="M583" s="1543" t="s">
        <v>942</v>
      </c>
    </row>
    <row r="584" spans="2:13" ht="15.6" collapsed="1">
      <c r="B584" s="319" t="s">
        <v>1041</v>
      </c>
      <c r="C584" s="319"/>
      <c r="D584" s="550"/>
      <c r="E584" s="319"/>
      <c r="G584" s="319" t="s">
        <v>942</v>
      </c>
      <c r="H584" s="319"/>
      <c r="I584" s="1544"/>
      <c r="J584" s="1544"/>
      <c r="K584" s="1545" t="s">
        <v>942</v>
      </c>
      <c r="L584" s="1545"/>
      <c r="M584" s="1545" t="s">
        <v>942</v>
      </c>
    </row>
    <row r="585" spans="2:13" ht="39.6">
      <c r="B585" s="317" t="s">
        <v>77</v>
      </c>
      <c r="C585" s="508" t="s">
        <v>654</v>
      </c>
      <c r="D585" s="509"/>
      <c r="E585" s="510" t="s">
        <v>655</v>
      </c>
      <c r="G585" s="510" t="s">
        <v>942</v>
      </c>
      <c r="H585" s="510"/>
      <c r="I585" s="1546"/>
      <c r="J585" s="1546"/>
      <c r="K585" s="1547" t="s">
        <v>942</v>
      </c>
      <c r="L585" s="1547"/>
      <c r="M585" s="1547" t="s">
        <v>942</v>
      </c>
    </row>
    <row r="586" spans="2:13">
      <c r="B586" s="80"/>
      <c r="C586" s="136"/>
      <c r="D586" s="137"/>
      <c r="E586" s="138"/>
      <c r="G586" s="138" t="s">
        <v>942</v>
      </c>
      <c r="H586" s="138"/>
      <c r="I586" s="1550"/>
      <c r="J586" s="1550"/>
      <c r="K586" s="1551" t="s">
        <v>942</v>
      </c>
      <c r="L586" s="1551"/>
      <c r="M586" s="1551" t="s">
        <v>942</v>
      </c>
    </row>
    <row r="587" spans="2:13">
      <c r="B587" s="162" t="s">
        <v>256</v>
      </c>
      <c r="C587" s="162"/>
      <c r="D587" s="282"/>
      <c r="E587" s="282"/>
      <c r="G587" s="282" t="s">
        <v>942</v>
      </c>
      <c r="H587" s="282"/>
      <c r="I587" s="1497"/>
      <c r="J587" s="1498"/>
      <c r="K587" s="1499" t="s">
        <v>942</v>
      </c>
      <c r="L587" s="1499"/>
      <c r="M587" s="1499" t="s">
        <v>942</v>
      </c>
    </row>
    <row r="588" spans="2:13">
      <c r="B588" s="79" t="s">
        <v>140</v>
      </c>
      <c r="C588" s="136" t="s">
        <v>636</v>
      </c>
      <c r="D588" s="137"/>
      <c r="E588" s="138" t="s">
        <v>637</v>
      </c>
      <c r="G588" s="138" t="s">
        <v>942</v>
      </c>
      <c r="H588" s="138"/>
      <c r="I588" s="1550"/>
      <c r="J588" s="1550"/>
      <c r="K588" s="1551" t="s">
        <v>942</v>
      </c>
      <c r="L588" s="1551"/>
      <c r="M588" s="1551" t="s">
        <v>942</v>
      </c>
    </row>
    <row r="589" spans="2:13">
      <c r="B589" s="79" t="s">
        <v>140</v>
      </c>
      <c r="C589" s="136" t="s">
        <v>640</v>
      </c>
      <c r="D589" s="137"/>
      <c r="E589" s="138" t="s">
        <v>641</v>
      </c>
      <c r="G589" s="138" t="s">
        <v>942</v>
      </c>
      <c r="H589" s="138"/>
      <c r="I589" s="1550"/>
      <c r="J589" s="1550"/>
      <c r="K589" s="1551">
        <v>434.98</v>
      </c>
      <c r="L589" s="1551"/>
      <c r="M589" s="1551">
        <v>511.74</v>
      </c>
    </row>
    <row r="590" spans="2:13">
      <c r="B590" s="79" t="s">
        <v>140</v>
      </c>
      <c r="C590" s="6" t="s">
        <v>642</v>
      </c>
      <c r="D590" s="22"/>
      <c r="E590" s="138" t="s">
        <v>36</v>
      </c>
      <c r="G590" s="138" t="s">
        <v>942</v>
      </c>
      <c r="H590" s="138"/>
      <c r="I590" s="1550"/>
      <c r="J590" s="1550"/>
      <c r="K590" s="1551">
        <v>363.7</v>
      </c>
      <c r="L590" s="1551"/>
      <c r="M590" s="1551">
        <v>427.88</v>
      </c>
    </row>
    <row r="591" spans="2:13">
      <c r="B591" s="79" t="s">
        <v>140</v>
      </c>
      <c r="C591" s="136" t="s">
        <v>643</v>
      </c>
      <c r="D591" s="137"/>
      <c r="E591" s="138" t="s">
        <v>38</v>
      </c>
      <c r="G591" s="138" t="s">
        <v>942</v>
      </c>
      <c r="H591" s="138"/>
      <c r="I591" s="1550"/>
      <c r="J591" s="1550"/>
      <c r="K591" s="1551" t="s">
        <v>942</v>
      </c>
      <c r="L591" s="1551"/>
      <c r="M591" s="1551" t="s">
        <v>942</v>
      </c>
    </row>
    <row r="592" spans="2:13">
      <c r="B592" s="79" t="s">
        <v>140</v>
      </c>
      <c r="C592" s="136" t="s">
        <v>693</v>
      </c>
      <c r="D592" s="137"/>
      <c r="E592" s="138" t="s">
        <v>694</v>
      </c>
      <c r="G592" s="138" t="s">
        <v>942</v>
      </c>
      <c r="H592" s="138"/>
      <c r="I592" s="1550"/>
      <c r="J592" s="1550"/>
      <c r="K592" s="1551" t="s">
        <v>942</v>
      </c>
      <c r="L592" s="1551"/>
      <c r="M592" s="1551" t="s">
        <v>942</v>
      </c>
    </row>
    <row r="593" spans="2:13">
      <c r="B593" s="79" t="s">
        <v>140</v>
      </c>
      <c r="C593" s="136" t="s">
        <v>37</v>
      </c>
      <c r="D593" s="137"/>
      <c r="E593" s="138" t="s">
        <v>79</v>
      </c>
      <c r="G593" s="138" t="s">
        <v>942</v>
      </c>
      <c r="H593" s="138"/>
      <c r="I593" s="1550"/>
      <c r="J593" s="1550"/>
      <c r="K593" s="1551" t="s">
        <v>942</v>
      </c>
      <c r="L593" s="1551"/>
      <c r="M593" s="1551" t="s">
        <v>942</v>
      </c>
    </row>
    <row r="594" spans="2:13">
      <c r="B594" s="162" t="s">
        <v>122</v>
      </c>
      <c r="C594" s="162"/>
      <c r="D594" s="282"/>
      <c r="E594" s="282"/>
      <c r="G594" s="282" t="s">
        <v>942</v>
      </c>
      <c r="H594" s="282"/>
      <c r="I594" s="1497"/>
      <c r="J594" s="1498"/>
      <c r="K594" s="1499" t="s">
        <v>942</v>
      </c>
      <c r="L594" s="1499"/>
      <c r="M594" s="1499" t="s">
        <v>942</v>
      </c>
    </row>
    <row r="595" spans="2:13">
      <c r="B595" s="79" t="s">
        <v>47</v>
      </c>
      <c r="C595" s="165" t="s">
        <v>656</v>
      </c>
      <c r="D595" s="166"/>
      <c r="E595" s="143" t="s">
        <v>245</v>
      </c>
      <c r="G595" s="143" t="s">
        <v>942</v>
      </c>
      <c r="H595" s="143"/>
      <c r="I595" s="1552"/>
      <c r="J595" s="1552"/>
      <c r="K595" s="1553">
        <v>117.31</v>
      </c>
      <c r="L595" s="1553"/>
      <c r="M595" s="1553">
        <v>138.01</v>
      </c>
    </row>
    <row r="596" spans="2:13">
      <c r="B596" s="79" t="s">
        <v>47</v>
      </c>
      <c r="C596" s="165" t="s">
        <v>657</v>
      </c>
      <c r="D596" s="166"/>
      <c r="E596" s="143" t="s">
        <v>246</v>
      </c>
      <c r="G596" s="143" t="s">
        <v>942</v>
      </c>
      <c r="H596" s="143"/>
      <c r="I596" s="1552"/>
      <c r="J596" s="1552"/>
      <c r="K596" s="1553">
        <v>115.58</v>
      </c>
      <c r="L596" s="1553"/>
      <c r="M596" s="1553">
        <v>135.97999999999999</v>
      </c>
    </row>
    <row r="597" spans="2:13">
      <c r="B597" s="79" t="s">
        <v>47</v>
      </c>
      <c r="C597" s="165" t="s">
        <v>658</v>
      </c>
      <c r="D597" s="166"/>
      <c r="E597" s="143" t="s">
        <v>247</v>
      </c>
      <c r="G597" s="143" t="s">
        <v>942</v>
      </c>
      <c r="H597" s="143"/>
      <c r="I597" s="1552"/>
      <c r="J597" s="1552"/>
      <c r="K597" s="1553">
        <v>115.58</v>
      </c>
      <c r="L597" s="1553"/>
      <c r="M597" s="1553">
        <v>135.97999999999999</v>
      </c>
    </row>
    <row r="598" spans="2:13">
      <c r="B598" s="79" t="s">
        <v>47</v>
      </c>
      <c r="C598" s="165" t="s">
        <v>659</v>
      </c>
      <c r="D598" s="166"/>
      <c r="E598" s="143" t="s">
        <v>248</v>
      </c>
      <c r="G598" s="143" t="s">
        <v>942</v>
      </c>
      <c r="H598" s="143"/>
      <c r="I598" s="1552"/>
      <c r="J598" s="1552"/>
      <c r="K598" s="1553">
        <v>321.47000000000003</v>
      </c>
      <c r="L598" s="1553"/>
      <c r="M598" s="1553">
        <v>378.2</v>
      </c>
    </row>
    <row r="599" spans="2:13">
      <c r="B599" s="156" t="s">
        <v>85</v>
      </c>
      <c r="C599" s="136" t="s">
        <v>660</v>
      </c>
      <c r="D599" s="94"/>
      <c r="E599" s="138" t="s">
        <v>45</v>
      </c>
      <c r="G599" s="138" t="s">
        <v>942</v>
      </c>
      <c r="H599" s="138"/>
      <c r="I599" s="1550"/>
      <c r="J599" s="1550"/>
      <c r="K599" s="1551">
        <v>134.68</v>
      </c>
      <c r="L599" s="1551"/>
      <c r="M599" s="1551">
        <v>158.44999999999999</v>
      </c>
    </row>
    <row r="600" spans="2:13">
      <c r="B600" s="79" t="s">
        <v>85</v>
      </c>
      <c r="C600" s="165" t="s">
        <v>661</v>
      </c>
      <c r="D600" s="166"/>
      <c r="E600" s="143" t="s">
        <v>46</v>
      </c>
      <c r="G600" s="143" t="s">
        <v>942</v>
      </c>
      <c r="H600" s="143"/>
      <c r="I600" s="1552"/>
      <c r="J600" s="1552"/>
      <c r="K600" s="1553">
        <v>91.48</v>
      </c>
      <c r="L600" s="1553"/>
      <c r="M600" s="1553">
        <v>107.62</v>
      </c>
    </row>
    <row r="601" spans="2:13">
      <c r="B601" s="79" t="s">
        <v>85</v>
      </c>
      <c r="C601" s="165" t="s">
        <v>651</v>
      </c>
      <c r="D601" s="166"/>
      <c r="E601" s="143" t="s">
        <v>6</v>
      </c>
      <c r="G601" s="143" t="s">
        <v>942</v>
      </c>
      <c r="H601" s="143"/>
      <c r="I601" s="1552"/>
      <c r="J601" s="1552"/>
      <c r="K601" s="1553">
        <v>64.62</v>
      </c>
      <c r="L601" s="1553"/>
      <c r="M601" s="1553">
        <v>76.02</v>
      </c>
    </row>
    <row r="602" spans="2:13">
      <c r="B602" s="79" t="s">
        <v>85</v>
      </c>
      <c r="C602" s="165" t="s">
        <v>652</v>
      </c>
      <c r="D602" s="166"/>
      <c r="E602" s="143" t="s">
        <v>653</v>
      </c>
      <c r="G602" s="143" t="s">
        <v>942</v>
      </c>
      <c r="H602" s="143"/>
      <c r="I602" s="1552"/>
      <c r="J602" s="1552"/>
      <c r="K602" s="1553" t="s">
        <v>942</v>
      </c>
      <c r="L602" s="1553"/>
      <c r="M602" s="1553" t="s">
        <v>942</v>
      </c>
    </row>
  </sheetData>
  <sheetProtection formatCells="0" formatColumns="0" formatRows="0" insertColumns="0" insertRows="0" insertHyperlinks="0" deleteColumns="0" deleteRows="0" sort="0" autoFilter="0" pivotTables="0"/>
  <mergeCells count="1">
    <mergeCell ref="B1:E1"/>
  </mergeCells>
  <phoneticPr fontId="2" type="noConversion"/>
  <hyperlinks>
    <hyperlink ref="C22" r:id="rId1" xr:uid="{00000000-0004-0000-0400-000000000000}"/>
    <hyperlink ref="C42" r:id="rId2" xr:uid="{00000000-0004-0000-0400-000001000000}"/>
  </hyperlinks>
  <pageMargins left="0.55118110236220474" right="0.15748031496062992" top="0.19685039370078741" bottom="0.39370078740157483" header="0.51181102362204722" footer="0"/>
  <pageSetup paperSize="9" fitToHeight="3" orientation="portrait" r:id="rId3"/>
  <headerFooter alignWithMargins="0">
    <oddFooter>&amp;C&amp;P of &amp;N</oddFooter>
  </headerFooter>
  <rowBreaks count="8" manualBreakCount="8">
    <brk id="90" max="16383" man="1"/>
    <brk id="133" max="16383" man="1"/>
    <brk id="176" max="16383" man="1"/>
    <brk id="227" max="16383" man="1"/>
    <brk id="264" max="16383" man="1"/>
    <brk id="328" max="16383" man="1"/>
    <brk id="513" max="16383" man="1"/>
    <brk id="559" max="16383" man="1"/>
  </rowBreaks>
  <colBreaks count="1" manualBreakCount="1">
    <brk id="7" max="1048575" man="1"/>
  </colBreaks>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dimension ref="A1:M205"/>
  <sheetViews>
    <sheetView showGridLines="0" zoomScale="70" zoomScaleNormal="70" workbookViewId="0">
      <pane ySplit="3" topLeftCell="A4" activePane="bottomLeft" state="frozen"/>
      <selection activeCell="F19" sqref="C19:F19"/>
      <selection pane="bottomLeft" activeCell="A5" sqref="A5"/>
    </sheetView>
  </sheetViews>
  <sheetFormatPr defaultColWidth="9.109375" defaultRowHeight="13.2"/>
  <cols>
    <col min="1" max="1" width="12.109375" style="8" customWidth="1"/>
    <col min="2" max="2" width="23.6640625" style="65" bestFit="1" customWidth="1"/>
    <col min="3" max="3" width="73.44140625" style="73" customWidth="1"/>
    <col min="4" max="4" width="15" style="52" customWidth="1"/>
    <col min="5" max="5" width="17.6640625" style="22" customWidth="1"/>
    <col min="6" max="6" width="3.109375" style="6" customWidth="1"/>
    <col min="7" max="7" width="15.44140625" style="6" customWidth="1"/>
    <col min="8" max="8" width="3" style="8" customWidth="1"/>
    <col min="9" max="9" width="15" style="1555" customWidth="1"/>
    <col min="10" max="10" width="3" style="1555" customWidth="1"/>
    <col min="11" max="11" width="15" style="1555" customWidth="1"/>
    <col min="12" max="12" width="3" style="1555" customWidth="1"/>
    <col min="13" max="13" width="15" style="1555" customWidth="1"/>
    <col min="14" max="16384" width="9.109375" style="8"/>
  </cols>
  <sheetData>
    <row r="1" spans="1:13" s="63" customFormat="1" ht="30.75" customHeight="1">
      <c r="A1" s="8"/>
      <c r="B1" s="1932" t="s">
        <v>144</v>
      </c>
      <c r="C1" s="1932"/>
      <c r="D1" s="1932"/>
      <c r="E1" s="1932"/>
      <c r="F1" s="6"/>
      <c r="G1" s="6"/>
      <c r="I1" s="1554"/>
      <c r="J1" s="1554"/>
      <c r="K1" s="1554"/>
      <c r="L1" s="1554"/>
      <c r="M1" s="1554"/>
    </row>
    <row r="2" spans="1:13" ht="34.35" customHeight="1">
      <c r="B2" s="315" t="s">
        <v>134</v>
      </c>
      <c r="C2" s="315" t="s">
        <v>139</v>
      </c>
      <c r="D2" s="315" t="s">
        <v>68</v>
      </c>
      <c r="E2" s="315" t="s">
        <v>590</v>
      </c>
      <c r="G2" s="1153" t="s">
        <v>1858</v>
      </c>
      <c r="I2" s="1196"/>
      <c r="J2" s="1195"/>
      <c r="K2" s="1202" t="s">
        <v>1840</v>
      </c>
      <c r="L2" s="1195"/>
      <c r="M2" s="1203" t="s">
        <v>1841</v>
      </c>
    </row>
    <row r="3" spans="1:13" ht="9" customHeight="1">
      <c r="B3" s="68"/>
      <c r="C3" s="69"/>
      <c r="D3" s="16"/>
      <c r="E3" s="16"/>
    </row>
    <row r="4" spans="1:13" s="6" customFormat="1" ht="11.1" customHeight="1">
      <c r="B4" s="76"/>
      <c r="C4" s="56"/>
      <c r="D4" s="57"/>
      <c r="E4" s="55"/>
      <c r="H4" s="8"/>
      <c r="I4" s="1195"/>
      <c r="J4" s="1195"/>
      <c r="K4" s="1195"/>
      <c r="L4" s="1195"/>
      <c r="M4" s="1195"/>
    </row>
    <row r="5" spans="1:13" s="6" customFormat="1" ht="15.6">
      <c r="B5" s="1023" t="s">
        <v>734</v>
      </c>
      <c r="C5" s="1008"/>
      <c r="D5" s="1009"/>
      <c r="E5" s="769"/>
      <c r="F5" s="832"/>
      <c r="G5" s="769" t="s">
        <v>942</v>
      </c>
      <c r="H5" s="769"/>
      <c r="I5" s="1556"/>
      <c r="J5" s="1556"/>
      <c r="K5" s="1557" t="s">
        <v>942</v>
      </c>
      <c r="L5" s="1557"/>
      <c r="M5" s="1557" t="s">
        <v>942</v>
      </c>
    </row>
    <row r="6" spans="1:13" s="6" customFormat="1" ht="15.6">
      <c r="B6" s="1015" t="s">
        <v>135</v>
      </c>
      <c r="C6" s="1016"/>
      <c r="D6" s="1024"/>
      <c r="E6" s="1025"/>
      <c r="F6" s="832"/>
      <c r="G6" s="1025" t="s">
        <v>942</v>
      </c>
      <c r="H6" s="1025"/>
      <c r="I6" s="1558"/>
      <c r="J6" s="1558"/>
      <c r="K6" s="1230" t="s">
        <v>942</v>
      </c>
      <c r="L6" s="1230"/>
      <c r="M6" s="1230" t="s">
        <v>942</v>
      </c>
    </row>
    <row r="7" spans="1:13" s="6" customFormat="1" ht="26.4">
      <c r="B7" s="1026" t="s">
        <v>77</v>
      </c>
      <c r="C7" s="1027" t="s">
        <v>1808</v>
      </c>
      <c r="D7" s="1020"/>
      <c r="E7" s="750" t="s">
        <v>586</v>
      </c>
      <c r="G7" s="750">
        <v>24</v>
      </c>
      <c r="H7" s="750"/>
      <c r="I7" s="1232"/>
      <c r="J7" s="1232"/>
      <c r="K7" s="1231">
        <v>215.97</v>
      </c>
      <c r="L7" s="1231"/>
      <c r="M7" s="1231">
        <v>254.08</v>
      </c>
    </row>
    <row r="8" spans="1:13" s="6" customFormat="1" ht="26.4">
      <c r="B8" s="1026" t="s">
        <v>77</v>
      </c>
      <c r="C8" s="1027" t="s">
        <v>1809</v>
      </c>
      <c r="D8" s="1020"/>
      <c r="E8" s="750" t="s">
        <v>587</v>
      </c>
      <c r="G8" s="750">
        <v>20</v>
      </c>
      <c r="H8" s="750"/>
      <c r="I8" s="1232"/>
      <c r="J8" s="1232"/>
      <c r="K8" s="1231">
        <v>284.33999999999997</v>
      </c>
      <c r="L8" s="1231"/>
      <c r="M8" s="1231">
        <v>334.52</v>
      </c>
    </row>
    <row r="9" spans="1:13" s="6" customFormat="1">
      <c r="B9" s="983" t="s">
        <v>1450</v>
      </c>
      <c r="C9" s="834"/>
      <c r="D9" s="835"/>
      <c r="E9" s="836"/>
      <c r="G9" s="836" t="s">
        <v>942</v>
      </c>
      <c r="H9" s="836"/>
      <c r="I9" s="1234"/>
      <c r="J9" s="1234"/>
      <c r="K9" s="1235" t="s">
        <v>942</v>
      </c>
      <c r="L9" s="1235"/>
      <c r="M9" s="1235" t="s">
        <v>942</v>
      </c>
    </row>
    <row r="10" spans="1:13" s="6" customFormat="1" ht="11.55" customHeight="1">
      <c r="B10" s="833" t="s">
        <v>80</v>
      </c>
      <c r="C10" s="837" t="s">
        <v>63</v>
      </c>
      <c r="D10" s="838"/>
      <c r="E10" s="839" t="s">
        <v>11</v>
      </c>
      <c r="G10" s="839" t="s">
        <v>942</v>
      </c>
      <c r="H10" s="839"/>
      <c r="I10" s="1237"/>
      <c r="J10" s="1237"/>
      <c r="K10" s="1236">
        <v>46.35</v>
      </c>
      <c r="L10" s="1236"/>
      <c r="M10" s="1236">
        <v>54.53</v>
      </c>
    </row>
    <row r="11" spans="1:13" s="6" customFormat="1">
      <c r="B11" s="985" t="s">
        <v>122</v>
      </c>
      <c r="C11" s="985"/>
      <c r="D11" s="985"/>
      <c r="E11" s="999"/>
      <c r="G11" s="999" t="s">
        <v>942</v>
      </c>
      <c r="H11" s="999"/>
      <c r="I11" s="1559"/>
      <c r="J11" s="1559"/>
      <c r="K11" s="1240" t="s">
        <v>942</v>
      </c>
      <c r="L11" s="1240"/>
      <c r="M11" s="1240" t="s">
        <v>942</v>
      </c>
    </row>
    <row r="12" spans="1:13" s="6" customFormat="1" ht="26.4">
      <c r="B12" s="887" t="s">
        <v>300</v>
      </c>
      <c r="C12" s="850" t="s">
        <v>575</v>
      </c>
      <c r="D12" s="1028">
        <v>1500</v>
      </c>
      <c r="E12" s="817" t="s">
        <v>573</v>
      </c>
      <c r="G12" s="817" t="s">
        <v>942</v>
      </c>
      <c r="H12" s="817"/>
      <c r="I12" s="1302"/>
      <c r="J12" s="1302"/>
      <c r="K12" s="1301">
        <v>61.36</v>
      </c>
      <c r="L12" s="1301"/>
      <c r="M12" s="1301">
        <v>72.19</v>
      </c>
    </row>
    <row r="13" spans="1:13" s="6" customFormat="1" ht="26.4">
      <c r="B13" s="887" t="s">
        <v>300</v>
      </c>
      <c r="C13" s="850" t="s">
        <v>576</v>
      </c>
      <c r="D13" s="1028">
        <v>3000</v>
      </c>
      <c r="E13" s="817" t="s">
        <v>574</v>
      </c>
      <c r="G13" s="817" t="s">
        <v>942</v>
      </c>
      <c r="H13" s="817"/>
      <c r="I13" s="1302"/>
      <c r="J13" s="1302"/>
      <c r="K13" s="1301">
        <v>111.18</v>
      </c>
      <c r="L13" s="1301"/>
      <c r="M13" s="1301">
        <v>130.80000000000001</v>
      </c>
    </row>
    <row r="14" spans="1:13" s="6" customFormat="1" ht="15.6">
      <c r="B14" s="775"/>
      <c r="C14" s="776"/>
      <c r="D14" s="1029"/>
      <c r="E14" s="778"/>
      <c r="F14" s="832"/>
      <c r="G14" s="778" t="s">
        <v>942</v>
      </c>
      <c r="H14" s="778"/>
      <c r="I14" s="1253"/>
      <c r="J14" s="1253"/>
      <c r="K14" s="1252" t="s">
        <v>942</v>
      </c>
      <c r="L14" s="1252"/>
      <c r="M14" s="1252" t="s">
        <v>942</v>
      </c>
    </row>
    <row r="15" spans="1:13" s="6" customFormat="1" ht="15.6">
      <c r="B15" s="1030"/>
      <c r="C15" s="1031"/>
      <c r="D15" s="1032"/>
      <c r="E15" s="1033"/>
      <c r="F15" s="832"/>
      <c r="G15" s="1033" t="s">
        <v>942</v>
      </c>
      <c r="H15" s="1033"/>
      <c r="I15" s="1560"/>
      <c r="J15" s="1560"/>
      <c r="K15" s="1255" t="s">
        <v>942</v>
      </c>
      <c r="L15" s="1255"/>
      <c r="M15" s="1255" t="s">
        <v>942</v>
      </c>
    </row>
    <row r="16" spans="1:13" s="12" customFormat="1" ht="15.6">
      <c r="B16" s="1034" t="s">
        <v>1433</v>
      </c>
      <c r="C16" s="1035"/>
      <c r="D16" s="1036"/>
      <c r="E16" s="1037"/>
      <c r="F16" s="832"/>
      <c r="G16" s="1037" t="s">
        <v>942</v>
      </c>
      <c r="H16" s="1037"/>
      <c r="I16" s="1561"/>
      <c r="J16" s="1561"/>
      <c r="K16" s="1562" t="s">
        <v>942</v>
      </c>
      <c r="L16" s="1562"/>
      <c r="M16" s="1562" t="s">
        <v>942</v>
      </c>
    </row>
    <row r="17" spans="2:13" s="12" customFormat="1">
      <c r="B17" s="1015" t="s">
        <v>135</v>
      </c>
      <c r="C17" s="1016"/>
      <c r="D17" s="1024"/>
      <c r="E17" s="1025"/>
      <c r="F17" s="6"/>
      <c r="G17" s="1025" t="s">
        <v>942</v>
      </c>
      <c r="H17" s="1025"/>
      <c r="I17" s="1558"/>
      <c r="J17" s="1558"/>
      <c r="K17" s="1230" t="s">
        <v>942</v>
      </c>
      <c r="L17" s="1230"/>
      <c r="M17" s="1230" t="s">
        <v>942</v>
      </c>
    </row>
    <row r="18" spans="2:13" s="12" customFormat="1" ht="26.4">
      <c r="B18" s="1038" t="s">
        <v>145</v>
      </c>
      <c r="C18" s="1039" t="s">
        <v>1810</v>
      </c>
      <c r="D18" s="1040"/>
      <c r="E18" s="1041" t="s">
        <v>588</v>
      </c>
      <c r="F18" s="6"/>
      <c r="G18" s="1041" t="s">
        <v>942</v>
      </c>
      <c r="H18" s="1041"/>
      <c r="I18" s="1563"/>
      <c r="J18" s="1563"/>
      <c r="K18" s="1564" t="s">
        <v>942</v>
      </c>
      <c r="L18" s="1564"/>
      <c r="M18" s="1564" t="s">
        <v>942</v>
      </c>
    </row>
    <row r="19" spans="2:13" s="12" customFormat="1" ht="26.4">
      <c r="B19" s="1038" t="s">
        <v>145</v>
      </c>
      <c r="C19" s="1039" t="s">
        <v>1811</v>
      </c>
      <c r="D19" s="1040"/>
      <c r="E19" s="1041" t="s">
        <v>589</v>
      </c>
      <c r="F19" s="6"/>
      <c r="G19" s="1041" t="s">
        <v>942</v>
      </c>
      <c r="H19" s="1041"/>
      <c r="I19" s="1563"/>
      <c r="J19" s="1563"/>
      <c r="K19" s="1564" t="s">
        <v>942</v>
      </c>
      <c r="L19" s="1564"/>
      <c r="M19" s="1564" t="s">
        <v>942</v>
      </c>
    </row>
    <row r="20" spans="2:13" s="12" customFormat="1">
      <c r="B20" s="983" t="s">
        <v>1450</v>
      </c>
      <c r="C20" s="834"/>
      <c r="D20" s="835"/>
      <c r="E20" s="836"/>
      <c r="F20" s="6"/>
      <c r="G20" s="836" t="s">
        <v>942</v>
      </c>
      <c r="H20" s="836"/>
      <c r="I20" s="1234"/>
      <c r="J20" s="1234"/>
      <c r="K20" s="1235" t="s">
        <v>942</v>
      </c>
      <c r="L20" s="1235"/>
      <c r="M20" s="1235" t="s">
        <v>942</v>
      </c>
    </row>
    <row r="21" spans="2:13" s="12" customFormat="1" ht="11.55" customHeight="1">
      <c r="B21" s="833" t="s">
        <v>80</v>
      </c>
      <c r="C21" s="837" t="s">
        <v>63</v>
      </c>
      <c r="D21" s="838"/>
      <c r="E21" s="839" t="s">
        <v>11</v>
      </c>
      <c r="F21" s="6"/>
      <c r="G21" s="839" t="s">
        <v>942</v>
      </c>
      <c r="H21" s="839"/>
      <c r="I21" s="1237"/>
      <c r="J21" s="1237"/>
      <c r="K21" s="1236">
        <v>46.35</v>
      </c>
      <c r="L21" s="1236"/>
      <c r="M21" s="1236">
        <v>54.53</v>
      </c>
    </row>
    <row r="22" spans="2:13" s="334" customFormat="1">
      <c r="B22" s="968"/>
      <c r="C22" s="776"/>
      <c r="D22" s="777"/>
      <c r="E22" s="778"/>
      <c r="F22" s="6"/>
      <c r="G22" s="778" t="s">
        <v>942</v>
      </c>
      <c r="H22" s="778"/>
      <c r="I22" s="1253"/>
      <c r="J22" s="1253"/>
      <c r="K22" s="1252" t="s">
        <v>942</v>
      </c>
      <c r="L22" s="1252"/>
      <c r="M22" s="1252" t="s">
        <v>942</v>
      </c>
    </row>
    <row r="23" spans="2:13" s="334" customFormat="1">
      <c r="B23" s="985" t="s">
        <v>695</v>
      </c>
      <c r="C23" s="985"/>
      <c r="D23" s="985"/>
      <c r="E23" s="999"/>
      <c r="F23" s="6"/>
      <c r="G23" s="999" t="s">
        <v>942</v>
      </c>
      <c r="H23" s="999"/>
      <c r="I23" s="1559"/>
      <c r="J23" s="1559"/>
      <c r="K23" s="1240" t="s">
        <v>942</v>
      </c>
      <c r="L23" s="1240"/>
      <c r="M23" s="1240" t="s">
        <v>942</v>
      </c>
    </row>
    <row r="24" spans="2:13" s="334" customFormat="1" ht="11.55" customHeight="1">
      <c r="B24" s="1042" t="s">
        <v>214</v>
      </c>
      <c r="C24" s="859" t="s">
        <v>693</v>
      </c>
      <c r="D24" s="860"/>
      <c r="E24" s="784" t="s">
        <v>694</v>
      </c>
      <c r="F24" s="6"/>
      <c r="G24" s="784" t="s">
        <v>942</v>
      </c>
      <c r="H24" s="784"/>
      <c r="I24" s="1242"/>
      <c r="J24" s="1242"/>
      <c r="K24" s="1241" t="s">
        <v>942</v>
      </c>
      <c r="L24" s="1241"/>
      <c r="M24" s="1241" t="s">
        <v>942</v>
      </c>
    </row>
    <row r="25" spans="2:13" s="334" customFormat="1">
      <c r="B25" s="968"/>
      <c r="C25" s="776"/>
      <c r="D25" s="777"/>
      <c r="E25" s="778"/>
      <c r="F25" s="6"/>
      <c r="G25" s="778" t="s">
        <v>942</v>
      </c>
      <c r="H25" s="778"/>
      <c r="I25" s="1253"/>
      <c r="J25" s="1253"/>
      <c r="K25" s="1252" t="s">
        <v>942</v>
      </c>
      <c r="L25" s="1252"/>
      <c r="M25" s="1252" t="s">
        <v>942</v>
      </c>
    </row>
    <row r="26" spans="2:13" s="12" customFormat="1">
      <c r="B26" s="985" t="s">
        <v>122</v>
      </c>
      <c r="C26" s="985"/>
      <c r="D26" s="985"/>
      <c r="E26" s="999"/>
      <c r="F26" s="6"/>
      <c r="G26" s="999" t="s">
        <v>942</v>
      </c>
      <c r="H26" s="999"/>
      <c r="I26" s="1559"/>
      <c r="J26" s="1559"/>
      <c r="K26" s="1240" t="s">
        <v>942</v>
      </c>
      <c r="L26" s="1240"/>
      <c r="M26" s="1240" t="s">
        <v>942</v>
      </c>
    </row>
    <row r="27" spans="2:13" s="12" customFormat="1" ht="12.75" customHeight="1">
      <c r="B27" s="858" t="s">
        <v>300</v>
      </c>
      <c r="C27" s="859" t="s">
        <v>766</v>
      </c>
      <c r="D27" s="1021">
        <v>3000</v>
      </c>
      <c r="E27" s="784" t="s">
        <v>577</v>
      </c>
      <c r="F27" s="6"/>
      <c r="G27" s="784" t="s">
        <v>942</v>
      </c>
      <c r="H27" s="784"/>
      <c r="I27" s="1242"/>
      <c r="J27" s="1242"/>
      <c r="K27" s="1241">
        <v>55.07</v>
      </c>
      <c r="L27" s="1241"/>
      <c r="M27" s="1241">
        <v>64.790000000000006</v>
      </c>
    </row>
    <row r="28" spans="2:13" s="12" customFormat="1" ht="12.75" customHeight="1">
      <c r="B28" s="858" t="s">
        <v>300</v>
      </c>
      <c r="C28" s="859" t="s">
        <v>767</v>
      </c>
      <c r="D28" s="1021">
        <v>6000</v>
      </c>
      <c r="E28" s="784" t="s">
        <v>578</v>
      </c>
      <c r="F28" s="6"/>
      <c r="G28" s="784" t="s">
        <v>942</v>
      </c>
      <c r="H28" s="784"/>
      <c r="I28" s="1242"/>
      <c r="J28" s="1242"/>
      <c r="K28" s="1241">
        <v>93.05</v>
      </c>
      <c r="L28" s="1241"/>
      <c r="M28" s="1241">
        <v>109.47</v>
      </c>
    </row>
    <row r="29" spans="2:13" s="12" customFormat="1" ht="12.75" customHeight="1">
      <c r="B29" s="858" t="s">
        <v>521</v>
      </c>
      <c r="C29" s="859" t="s">
        <v>768</v>
      </c>
      <c r="D29" s="1021">
        <v>10000</v>
      </c>
      <c r="E29" s="784" t="s">
        <v>579</v>
      </c>
      <c r="F29" s="6"/>
      <c r="G29" s="784" t="s">
        <v>942</v>
      </c>
      <c r="H29" s="784"/>
      <c r="I29" s="1242"/>
      <c r="J29" s="1242"/>
      <c r="K29" s="1241">
        <v>81.61</v>
      </c>
      <c r="L29" s="1241"/>
      <c r="M29" s="1241">
        <v>96.01</v>
      </c>
    </row>
    <row r="30" spans="2:13" s="12" customFormat="1" ht="12.75" customHeight="1">
      <c r="B30" s="775"/>
      <c r="C30" s="776"/>
      <c r="D30" s="1029"/>
      <c r="E30" s="778"/>
      <c r="F30" s="832"/>
      <c r="G30" s="778" t="s">
        <v>942</v>
      </c>
      <c r="H30" s="778"/>
      <c r="I30" s="1253"/>
      <c r="J30" s="1253"/>
      <c r="K30" s="1252" t="s">
        <v>942</v>
      </c>
      <c r="L30" s="1252"/>
      <c r="M30" s="1252" t="s">
        <v>942</v>
      </c>
    </row>
    <row r="31" spans="2:13" s="5" customFormat="1" ht="20.25" customHeight="1">
      <c r="B31" s="1049" t="s">
        <v>1812</v>
      </c>
      <c r="C31" s="1043"/>
      <c r="D31" s="1044"/>
      <c r="E31" s="1045"/>
      <c r="F31" s="832"/>
      <c r="G31" s="1045" t="s">
        <v>942</v>
      </c>
      <c r="H31" s="1045"/>
      <c r="I31" s="1246"/>
      <c r="J31" s="1246"/>
      <c r="K31" s="1245" t="s">
        <v>942</v>
      </c>
      <c r="L31" s="1245"/>
      <c r="M31" s="1245" t="s">
        <v>942</v>
      </c>
    </row>
    <row r="32" spans="2:13" s="5" customFormat="1" ht="12.75" customHeight="1">
      <c r="B32" s="1046" t="s">
        <v>135</v>
      </c>
      <c r="C32" s="930"/>
      <c r="D32" s="931"/>
      <c r="E32" s="1047"/>
      <c r="F32" s="832"/>
      <c r="G32" s="1047" t="s">
        <v>942</v>
      </c>
      <c r="H32" s="1047"/>
      <c r="I32" s="1248"/>
      <c r="J32" s="1248"/>
      <c r="K32" s="1565" t="s">
        <v>942</v>
      </c>
      <c r="L32" s="1565"/>
      <c r="M32" s="1565" t="s">
        <v>942</v>
      </c>
    </row>
    <row r="33" spans="1:13" s="5" customFormat="1">
      <c r="B33" s="1050" t="s">
        <v>77</v>
      </c>
      <c r="C33" s="1051" t="s">
        <v>1438</v>
      </c>
      <c r="D33" s="1052"/>
      <c r="E33" s="1053" t="s">
        <v>1436</v>
      </c>
      <c r="F33" s="6"/>
      <c r="G33" s="1053">
        <v>30</v>
      </c>
      <c r="H33" s="1053"/>
      <c r="I33" s="1251"/>
      <c r="J33" s="1251"/>
      <c r="K33" s="1250" t="s">
        <v>942</v>
      </c>
      <c r="L33" s="1250"/>
      <c r="M33" s="1250" t="s">
        <v>942</v>
      </c>
    </row>
    <row r="34" spans="1:13" s="5" customFormat="1" ht="26.4">
      <c r="B34" s="1050" t="s">
        <v>77</v>
      </c>
      <c r="C34" s="1051" t="s">
        <v>1439</v>
      </c>
      <c r="D34" s="1052"/>
      <c r="E34" s="1053" t="s">
        <v>1437</v>
      </c>
      <c r="F34" s="6"/>
      <c r="G34" s="1053">
        <v>30</v>
      </c>
      <c r="H34" s="1053"/>
      <c r="I34" s="1251"/>
      <c r="J34" s="1251"/>
      <c r="K34" s="1250" t="s">
        <v>942</v>
      </c>
      <c r="L34" s="1250"/>
      <c r="M34" s="1250" t="s">
        <v>942</v>
      </c>
    </row>
    <row r="35" spans="1:13" s="5" customFormat="1" ht="12.75" customHeight="1">
      <c r="B35" s="983" t="s">
        <v>505</v>
      </c>
      <c r="C35" s="834"/>
      <c r="D35" s="835"/>
      <c r="E35" s="836"/>
      <c r="F35" s="6"/>
      <c r="G35" s="836" t="s">
        <v>942</v>
      </c>
      <c r="H35" s="836"/>
      <c r="I35" s="1234"/>
      <c r="J35" s="1234"/>
      <c r="K35" s="1235" t="s">
        <v>942</v>
      </c>
      <c r="L35" s="1235"/>
      <c r="M35" s="1235" t="s">
        <v>942</v>
      </c>
    </row>
    <row r="36" spans="1:13" s="5" customFormat="1" ht="12.75" customHeight="1">
      <c r="B36" s="833" t="s">
        <v>80</v>
      </c>
      <c r="C36" s="837" t="s">
        <v>63</v>
      </c>
      <c r="D36" s="838"/>
      <c r="E36" s="839" t="s">
        <v>11</v>
      </c>
      <c r="F36" s="6"/>
      <c r="G36" s="839" t="s">
        <v>942</v>
      </c>
      <c r="H36" s="839"/>
      <c r="I36" s="1237"/>
      <c r="J36" s="1237"/>
      <c r="K36" s="1236">
        <v>46.35</v>
      </c>
      <c r="L36" s="1236"/>
      <c r="M36" s="1236">
        <v>54.53</v>
      </c>
    </row>
    <row r="37" spans="1:13" s="5" customFormat="1">
      <c r="B37" s="858" t="s">
        <v>300</v>
      </c>
      <c r="C37" s="859" t="s">
        <v>1429</v>
      </c>
      <c r="D37" s="1021">
        <v>3000</v>
      </c>
      <c r="E37" s="784" t="s">
        <v>1426</v>
      </c>
      <c r="F37" s="6"/>
      <c r="G37" s="784" t="s">
        <v>942</v>
      </c>
      <c r="H37" s="784"/>
      <c r="I37" s="1242"/>
      <c r="J37" s="1242"/>
      <c r="K37" s="1241">
        <v>56.07</v>
      </c>
      <c r="L37" s="1241"/>
      <c r="M37" s="1241">
        <v>65.959999999999994</v>
      </c>
    </row>
    <row r="38" spans="1:13" s="5" customFormat="1">
      <c r="B38" s="858" t="s">
        <v>300</v>
      </c>
      <c r="C38" s="859" t="s">
        <v>1430</v>
      </c>
      <c r="D38" s="1021">
        <v>6000</v>
      </c>
      <c r="E38" s="784" t="s">
        <v>1427</v>
      </c>
      <c r="F38" s="6"/>
      <c r="G38" s="784" t="s">
        <v>942</v>
      </c>
      <c r="H38" s="784"/>
      <c r="I38" s="1242"/>
      <c r="J38" s="1242"/>
      <c r="K38" s="1241">
        <v>96.51</v>
      </c>
      <c r="L38" s="1241"/>
      <c r="M38" s="1241">
        <v>113.54</v>
      </c>
    </row>
    <row r="39" spans="1:13" s="5" customFormat="1">
      <c r="B39" s="80" t="s">
        <v>521</v>
      </c>
      <c r="C39" s="90" t="s">
        <v>1431</v>
      </c>
      <c r="D39" s="234">
        <v>10000</v>
      </c>
      <c r="E39" s="92" t="s">
        <v>1428</v>
      </c>
      <c r="F39" s="6"/>
      <c r="G39" s="92" t="s">
        <v>942</v>
      </c>
      <c r="H39" s="92"/>
      <c r="I39" s="1339"/>
      <c r="J39" s="1339"/>
      <c r="K39" s="1340">
        <v>58.69</v>
      </c>
      <c r="L39" s="1340"/>
      <c r="M39" s="1340">
        <v>69.05</v>
      </c>
    </row>
    <row r="40" spans="1:13" s="12" customFormat="1" ht="12.75" customHeight="1">
      <c r="B40" s="76"/>
      <c r="C40" s="56"/>
      <c r="D40" s="579"/>
      <c r="E40" s="55"/>
      <c r="F40" s="6"/>
      <c r="G40" s="55" t="s">
        <v>942</v>
      </c>
      <c r="H40" s="55"/>
      <c r="I40" s="1320"/>
      <c r="J40" s="1320"/>
      <c r="K40" s="1321" t="s">
        <v>942</v>
      </c>
      <c r="L40" s="1321"/>
      <c r="M40" s="1321" t="s">
        <v>942</v>
      </c>
    </row>
    <row r="41" spans="1:13" s="12" customFormat="1" ht="12.75" customHeight="1">
      <c r="B41" s="76"/>
      <c r="C41" s="56"/>
      <c r="D41" s="579"/>
      <c r="E41" s="55"/>
      <c r="F41" s="6"/>
      <c r="G41" s="55" t="s">
        <v>942</v>
      </c>
      <c r="H41" s="55"/>
      <c r="I41" s="1320"/>
      <c r="J41" s="1320"/>
      <c r="K41" s="1321" t="s">
        <v>942</v>
      </c>
      <c r="L41" s="1321"/>
      <c r="M41" s="1321" t="s">
        <v>942</v>
      </c>
    </row>
    <row r="42" spans="1:13" s="12" customFormat="1" ht="18" customHeight="1">
      <c r="A42" s="920" t="s">
        <v>1600</v>
      </c>
      <c r="B42" s="1011" t="s">
        <v>1650</v>
      </c>
      <c r="C42" s="1012"/>
      <c r="D42" s="1013"/>
      <c r="E42" s="1014"/>
      <c r="F42" s="6"/>
      <c r="G42" s="1014" t="s">
        <v>942</v>
      </c>
      <c r="H42" s="1014"/>
      <c r="I42" s="1226"/>
      <c r="J42" s="1226"/>
      <c r="K42" s="1227" t="s">
        <v>942</v>
      </c>
      <c r="L42" s="1227"/>
      <c r="M42" s="1227" t="s">
        <v>942</v>
      </c>
    </row>
    <row r="43" spans="1:13" s="12" customFormat="1" ht="12.75" customHeight="1">
      <c r="B43" s="1015" t="s">
        <v>135</v>
      </c>
      <c r="C43" s="1016"/>
      <c r="D43" s="1017"/>
      <c r="E43" s="1018"/>
      <c r="F43" s="6"/>
      <c r="G43" s="1018" t="s">
        <v>942</v>
      </c>
      <c r="H43" s="1018"/>
      <c r="I43" s="1229"/>
      <c r="J43" s="1229"/>
      <c r="K43" s="1566" t="s">
        <v>942</v>
      </c>
      <c r="L43" s="1566"/>
      <c r="M43" s="1566" t="s">
        <v>942</v>
      </c>
    </row>
    <row r="44" spans="1:13" s="12" customFormat="1" ht="71.400000000000006" customHeight="1">
      <c r="B44" s="882" t="s">
        <v>757</v>
      </c>
      <c r="C44" s="867" t="s">
        <v>1651</v>
      </c>
      <c r="D44" s="1020"/>
      <c r="E44" s="750" t="s">
        <v>1648</v>
      </c>
      <c r="F44" s="6"/>
      <c r="G44" s="750">
        <v>12</v>
      </c>
      <c r="H44" s="750"/>
      <c r="I44" s="1232"/>
      <c r="J44" s="1232"/>
      <c r="K44" s="1231">
        <v>256.52</v>
      </c>
      <c r="L44" s="1231"/>
      <c r="M44" s="1231">
        <v>301.79000000000002</v>
      </c>
    </row>
    <row r="45" spans="1:13" s="12" customFormat="1" ht="71.400000000000006" customHeight="1">
      <c r="B45" s="882" t="s">
        <v>757</v>
      </c>
      <c r="C45" s="867" t="s">
        <v>1652</v>
      </c>
      <c r="D45" s="1020"/>
      <c r="E45" s="750" t="s">
        <v>1649</v>
      </c>
      <c r="F45" s="6"/>
      <c r="G45" s="750" t="s">
        <v>942</v>
      </c>
      <c r="H45" s="750"/>
      <c r="I45" s="1232"/>
      <c r="J45" s="1232"/>
      <c r="K45" s="1231">
        <v>307.82</v>
      </c>
      <c r="L45" s="1231"/>
      <c r="M45" s="1231">
        <v>362.14</v>
      </c>
    </row>
    <row r="46" spans="1:13" s="12" customFormat="1" ht="42" customHeight="1">
      <c r="B46" s="882" t="s">
        <v>1674</v>
      </c>
      <c r="C46" s="1022" t="s">
        <v>1643</v>
      </c>
      <c r="D46" s="1020"/>
      <c r="E46" s="750"/>
      <c r="F46" s="6"/>
      <c r="G46" s="750" t="s">
        <v>942</v>
      </c>
      <c r="H46" s="750"/>
      <c r="I46" s="1232"/>
      <c r="J46" s="1232"/>
      <c r="K46" s="1231" t="s">
        <v>942</v>
      </c>
      <c r="L46" s="1231"/>
      <c r="M46" s="1231" t="s">
        <v>942</v>
      </c>
    </row>
    <row r="47" spans="1:13" s="12" customFormat="1" ht="12.75" customHeight="1">
      <c r="B47" s="983" t="s">
        <v>505</v>
      </c>
      <c r="C47" s="834"/>
      <c r="D47" s="835"/>
      <c r="E47" s="836"/>
      <c r="F47" s="6"/>
      <c r="G47" s="836" t="s">
        <v>942</v>
      </c>
      <c r="H47" s="836"/>
      <c r="I47" s="1234"/>
      <c r="J47" s="1234"/>
      <c r="K47" s="1235" t="s">
        <v>942</v>
      </c>
      <c r="L47" s="1235"/>
      <c r="M47" s="1235" t="s">
        <v>942</v>
      </c>
    </row>
    <row r="48" spans="1:13" s="12" customFormat="1" ht="12.75" customHeight="1">
      <c r="B48" s="833" t="s">
        <v>80</v>
      </c>
      <c r="C48" s="837" t="s">
        <v>63</v>
      </c>
      <c r="D48" s="838"/>
      <c r="E48" s="839" t="s">
        <v>11</v>
      </c>
      <c r="F48" s="6"/>
      <c r="G48" s="839" t="s">
        <v>942</v>
      </c>
      <c r="H48" s="839"/>
      <c r="I48" s="1237"/>
      <c r="J48" s="1237"/>
      <c r="K48" s="1236">
        <v>46.35</v>
      </c>
      <c r="L48" s="1236"/>
      <c r="M48" s="1236">
        <v>54.53</v>
      </c>
    </row>
    <row r="49" spans="2:13" s="12" customFormat="1" ht="12.75" customHeight="1">
      <c r="B49" s="858" t="s">
        <v>300</v>
      </c>
      <c r="C49" s="859" t="s">
        <v>1837</v>
      </c>
      <c r="D49" s="1021">
        <v>1200</v>
      </c>
      <c r="E49" s="784" t="s">
        <v>1836</v>
      </c>
      <c r="F49" s="6"/>
      <c r="G49" s="784" t="s">
        <v>942</v>
      </c>
      <c r="H49" s="784"/>
      <c r="I49" s="1242"/>
      <c r="J49" s="1242"/>
      <c r="K49" s="1241" t="s">
        <v>942</v>
      </c>
      <c r="L49" s="1241"/>
      <c r="M49" s="1241" t="s">
        <v>942</v>
      </c>
    </row>
    <row r="50" spans="2:13" s="12" customFormat="1" ht="12.75" customHeight="1">
      <c r="B50" s="858" t="s">
        <v>300</v>
      </c>
      <c r="C50" s="859" t="s">
        <v>1604</v>
      </c>
      <c r="D50" s="1021">
        <v>3000</v>
      </c>
      <c r="E50" s="784" t="s">
        <v>1601</v>
      </c>
      <c r="F50" s="6"/>
      <c r="G50" s="784" t="s">
        <v>942</v>
      </c>
      <c r="H50" s="784"/>
      <c r="I50" s="1242"/>
      <c r="J50" s="1242"/>
      <c r="K50" s="1241">
        <v>70.709999999999994</v>
      </c>
      <c r="L50" s="1241"/>
      <c r="M50" s="1241">
        <v>83.19</v>
      </c>
    </row>
    <row r="51" spans="2:13" s="12" customFormat="1" ht="12.75" customHeight="1">
      <c r="B51" s="858" t="s">
        <v>300</v>
      </c>
      <c r="C51" s="859" t="s">
        <v>1839</v>
      </c>
      <c r="D51" s="1021">
        <v>6000</v>
      </c>
      <c r="E51" s="784" t="s">
        <v>1602</v>
      </c>
      <c r="F51" s="6"/>
      <c r="G51" s="784" t="s">
        <v>942</v>
      </c>
      <c r="H51" s="784"/>
      <c r="I51" s="1242"/>
      <c r="J51" s="1242"/>
      <c r="K51" s="1241">
        <v>108.1</v>
      </c>
      <c r="L51" s="1241"/>
      <c r="M51" s="1241">
        <v>127.18</v>
      </c>
    </row>
    <row r="52" spans="2:13" s="12" customFormat="1" ht="12.75" customHeight="1">
      <c r="B52" s="858" t="s">
        <v>1834</v>
      </c>
      <c r="C52" s="859" t="s">
        <v>1835</v>
      </c>
      <c r="D52" s="1021">
        <v>12000</v>
      </c>
      <c r="E52" s="784" t="s">
        <v>1603</v>
      </c>
      <c r="F52" s="6"/>
      <c r="G52" s="784" t="s">
        <v>942</v>
      </c>
      <c r="H52" s="784"/>
      <c r="I52" s="1242"/>
      <c r="J52" s="1242"/>
      <c r="K52" s="1241">
        <v>70.61</v>
      </c>
      <c r="L52" s="1241"/>
      <c r="M52" s="1241">
        <v>83.07</v>
      </c>
    </row>
    <row r="53" spans="2:13" s="12" customFormat="1" ht="12.75" customHeight="1">
      <c r="B53" s="76"/>
      <c r="C53" s="56"/>
      <c r="D53" s="579"/>
      <c r="E53" s="55"/>
      <c r="F53" s="6"/>
      <c r="G53" s="55" t="s">
        <v>942</v>
      </c>
      <c r="H53" s="55"/>
      <c r="I53" s="1320"/>
      <c r="J53" s="1320"/>
      <c r="K53" s="1321" t="s">
        <v>942</v>
      </c>
      <c r="L53" s="1321"/>
      <c r="M53" s="1321" t="s">
        <v>942</v>
      </c>
    </row>
    <row r="54" spans="2:13" s="12" customFormat="1">
      <c r="B54" s="49"/>
      <c r="C54" s="61"/>
      <c r="D54" s="62"/>
      <c r="E54" s="578"/>
      <c r="F54" s="6"/>
      <c r="G54" s="578" t="s">
        <v>942</v>
      </c>
      <c r="H54" s="578"/>
      <c r="I54" s="1567"/>
      <c r="J54" s="1567"/>
      <c r="K54" s="1568" t="s">
        <v>942</v>
      </c>
      <c r="L54" s="1568"/>
      <c r="M54" s="1568" t="s">
        <v>942</v>
      </c>
    </row>
    <row r="55" spans="2:13" ht="15.6">
      <c r="B55" s="305" t="s">
        <v>1177</v>
      </c>
      <c r="C55" s="350"/>
      <c r="D55" s="351"/>
      <c r="E55" s="352"/>
      <c r="G55" s="352" t="s">
        <v>942</v>
      </c>
      <c r="H55" s="352"/>
      <c r="I55" s="1569"/>
      <c r="J55" s="1569"/>
      <c r="K55" s="1570" t="s">
        <v>942</v>
      </c>
      <c r="L55" s="1570"/>
      <c r="M55" s="1570" t="s">
        <v>942</v>
      </c>
    </row>
    <row r="56" spans="2:13" ht="39.6">
      <c r="B56" s="309" t="s">
        <v>7</v>
      </c>
      <c r="C56" s="310" t="s">
        <v>741</v>
      </c>
      <c r="D56" s="327"/>
      <c r="E56" s="308" t="s">
        <v>395</v>
      </c>
      <c r="G56" s="308" t="s">
        <v>942</v>
      </c>
      <c r="H56" s="308"/>
      <c r="I56" s="1571"/>
      <c r="J56" s="1571"/>
      <c r="K56" s="1572" t="s">
        <v>942</v>
      </c>
      <c r="L56" s="1572"/>
      <c r="M56" s="1572" t="s">
        <v>942</v>
      </c>
    </row>
    <row r="57" spans="2:13" ht="39.6">
      <c r="B57" s="309" t="s">
        <v>7</v>
      </c>
      <c r="C57" s="310" t="s">
        <v>742</v>
      </c>
      <c r="D57" s="349"/>
      <c r="E57" s="308" t="s">
        <v>396</v>
      </c>
      <c r="G57" s="308" t="s">
        <v>942</v>
      </c>
      <c r="H57" s="308"/>
      <c r="I57" s="1571"/>
      <c r="J57" s="1571"/>
      <c r="K57" s="1572" t="s">
        <v>942</v>
      </c>
      <c r="L57" s="1572"/>
      <c r="M57" s="1572" t="s">
        <v>942</v>
      </c>
    </row>
    <row r="58" spans="2:13" s="6" customFormat="1" ht="12.75" customHeight="1">
      <c r="B58" s="162" t="s">
        <v>256</v>
      </c>
      <c r="C58" s="163"/>
      <c r="D58" s="161"/>
      <c r="E58" s="164"/>
      <c r="G58" s="164" t="s">
        <v>942</v>
      </c>
      <c r="H58" s="164"/>
      <c r="I58" s="1573"/>
      <c r="J58" s="1573"/>
      <c r="K58" s="1574" t="s">
        <v>942</v>
      </c>
      <c r="L58" s="1574"/>
      <c r="M58" s="1574" t="s">
        <v>942</v>
      </c>
    </row>
    <row r="59" spans="2:13" s="5" customFormat="1" ht="12.75" customHeight="1">
      <c r="B59" s="79" t="s">
        <v>140</v>
      </c>
      <c r="C59" s="248" t="s">
        <v>389</v>
      </c>
      <c r="D59" s="249"/>
      <c r="E59" s="250" t="s">
        <v>388</v>
      </c>
      <c r="F59" s="6"/>
      <c r="G59" s="250" t="s">
        <v>942</v>
      </c>
      <c r="H59" s="250"/>
      <c r="I59" s="1575"/>
      <c r="J59" s="1575"/>
      <c r="K59" s="1576" t="s">
        <v>942</v>
      </c>
      <c r="L59" s="1576"/>
      <c r="M59" s="1576" t="s">
        <v>942</v>
      </c>
    </row>
    <row r="60" spans="2:13" s="5" customFormat="1" ht="12.75" customHeight="1">
      <c r="B60" s="79" t="s">
        <v>140</v>
      </c>
      <c r="C60" s="248" t="s">
        <v>397</v>
      </c>
      <c r="D60" s="249"/>
      <c r="E60" s="250" t="s">
        <v>16</v>
      </c>
      <c r="F60" s="6"/>
      <c r="G60" s="250" t="s">
        <v>942</v>
      </c>
      <c r="H60" s="250"/>
      <c r="I60" s="1575"/>
      <c r="J60" s="1575"/>
      <c r="K60" s="1576" t="s">
        <v>942</v>
      </c>
      <c r="L60" s="1576"/>
      <c r="M60" s="1576" t="s">
        <v>942</v>
      </c>
    </row>
    <row r="61" spans="2:13" s="5" customFormat="1" ht="12.75" customHeight="1">
      <c r="B61" s="79" t="s">
        <v>140</v>
      </c>
      <c r="C61" s="248" t="s">
        <v>398</v>
      </c>
      <c r="D61" s="249"/>
      <c r="E61" s="250" t="s">
        <v>224</v>
      </c>
      <c r="F61" s="6"/>
      <c r="G61" s="250" t="s">
        <v>942</v>
      </c>
      <c r="H61" s="250"/>
      <c r="I61" s="1575"/>
      <c r="J61" s="1575"/>
      <c r="K61" s="1576" t="s">
        <v>942</v>
      </c>
      <c r="L61" s="1576"/>
      <c r="M61" s="1576" t="s">
        <v>942</v>
      </c>
    </row>
    <row r="62" spans="2:13" s="5" customFormat="1" ht="12.75" customHeight="1">
      <c r="B62" s="248"/>
      <c r="C62" s="248"/>
      <c r="D62" s="249"/>
      <c r="E62" s="250"/>
      <c r="F62" s="6"/>
      <c r="G62" s="250" t="s">
        <v>942</v>
      </c>
      <c r="H62" s="250"/>
      <c r="I62" s="1575"/>
      <c r="J62" s="1575"/>
      <c r="K62" s="1576" t="s">
        <v>942</v>
      </c>
      <c r="L62" s="1576"/>
      <c r="M62" s="1576" t="s">
        <v>942</v>
      </c>
    </row>
    <row r="63" spans="2:13" s="5" customFormat="1" ht="12.75" customHeight="1">
      <c r="B63" s="72" t="s">
        <v>179</v>
      </c>
      <c r="C63" s="251" t="s">
        <v>401</v>
      </c>
      <c r="D63" s="252">
        <v>2300</v>
      </c>
      <c r="E63" s="253" t="s">
        <v>400</v>
      </c>
      <c r="F63" s="6"/>
      <c r="G63" s="253" t="s">
        <v>942</v>
      </c>
      <c r="H63" s="253"/>
      <c r="I63" s="1577"/>
      <c r="J63" s="1577"/>
      <c r="K63" s="1578">
        <v>120.4</v>
      </c>
      <c r="L63" s="1578"/>
      <c r="M63" s="1578">
        <v>141.65</v>
      </c>
    </row>
    <row r="64" spans="2:13" s="5" customFormat="1" ht="12.75" customHeight="1">
      <c r="B64" s="72" t="s">
        <v>179</v>
      </c>
      <c r="C64" s="251" t="s">
        <v>404</v>
      </c>
      <c r="D64" s="252">
        <v>5000</v>
      </c>
      <c r="E64" s="253" t="s">
        <v>399</v>
      </c>
      <c r="F64" s="6"/>
      <c r="G64" s="253" t="s">
        <v>942</v>
      </c>
      <c r="H64" s="253"/>
      <c r="I64" s="1577"/>
      <c r="J64" s="1577"/>
      <c r="K64" s="1578">
        <v>148.31</v>
      </c>
      <c r="L64" s="1578"/>
      <c r="M64" s="1578">
        <v>174.48</v>
      </c>
    </row>
    <row r="65" spans="2:13" s="5" customFormat="1" ht="12.75" customHeight="1">
      <c r="B65" s="72" t="s">
        <v>179</v>
      </c>
      <c r="C65" s="251" t="s">
        <v>403</v>
      </c>
      <c r="D65" s="252">
        <v>11000</v>
      </c>
      <c r="E65" s="253" t="s">
        <v>402</v>
      </c>
      <c r="F65" s="6"/>
      <c r="G65" s="253" t="s">
        <v>942</v>
      </c>
      <c r="H65" s="253"/>
      <c r="I65" s="1577"/>
      <c r="J65" s="1577"/>
      <c r="K65" s="1578">
        <v>269.10000000000002</v>
      </c>
      <c r="L65" s="1578"/>
      <c r="M65" s="1578">
        <v>316.58999999999997</v>
      </c>
    </row>
    <row r="66" spans="2:13" s="5" customFormat="1" ht="12.75" customHeight="1">
      <c r="B66" s="71"/>
      <c r="C66" s="302"/>
      <c r="D66" s="303"/>
      <c r="E66" s="304"/>
      <c r="F66" s="6"/>
      <c r="G66" s="304" t="s">
        <v>942</v>
      </c>
      <c r="H66" s="304"/>
      <c r="I66" s="1579"/>
      <c r="J66" s="1579"/>
      <c r="K66" s="1580" t="s">
        <v>942</v>
      </c>
      <c r="L66" s="1580"/>
      <c r="M66" s="1580" t="s">
        <v>942</v>
      </c>
    </row>
    <row r="67" spans="2:13" s="5" customFormat="1" ht="12.75" customHeight="1">
      <c r="B67" s="71"/>
      <c r="C67" s="302"/>
      <c r="D67" s="303"/>
      <c r="E67" s="304"/>
      <c r="F67" s="6"/>
      <c r="G67" s="304" t="s">
        <v>942</v>
      </c>
      <c r="H67" s="304"/>
      <c r="I67" s="1579"/>
      <c r="J67" s="1579"/>
      <c r="K67" s="1580" t="s">
        <v>942</v>
      </c>
      <c r="L67" s="1580"/>
      <c r="M67" s="1580" t="s">
        <v>942</v>
      </c>
    </row>
    <row r="68" spans="2:13" s="5" customFormat="1" ht="18.75" customHeight="1">
      <c r="B68" s="685" t="s">
        <v>1677</v>
      </c>
      <c r="C68" s="921"/>
      <c r="D68" s="922"/>
      <c r="E68" s="322"/>
      <c r="F68" s="6"/>
      <c r="G68" s="322" t="s">
        <v>942</v>
      </c>
      <c r="H68" s="322"/>
      <c r="I68" s="1581"/>
      <c r="J68" s="1581"/>
      <c r="K68" s="1582" t="s">
        <v>942</v>
      </c>
      <c r="L68" s="1582"/>
      <c r="M68" s="1582" t="s">
        <v>942</v>
      </c>
    </row>
    <row r="69" spans="2:13" s="5" customFormat="1" ht="17.399999999999999" customHeight="1">
      <c r="B69" s="686" t="s">
        <v>135</v>
      </c>
      <c r="C69" s="687"/>
      <c r="D69" s="957"/>
      <c r="E69" s="958"/>
      <c r="F69" s="6"/>
      <c r="G69" s="958" t="s">
        <v>942</v>
      </c>
      <c r="H69" s="958"/>
      <c r="I69" s="1583"/>
      <c r="J69" s="1583"/>
      <c r="K69" s="1584" t="s">
        <v>942</v>
      </c>
      <c r="L69" s="1584"/>
      <c r="M69" s="1584" t="s">
        <v>942</v>
      </c>
    </row>
    <row r="70" spans="2:13" s="5" customFormat="1" ht="51" customHeight="1">
      <c r="B70" s="923" t="s">
        <v>757</v>
      </c>
      <c r="C70" s="924" t="s">
        <v>1678</v>
      </c>
      <c r="D70" s="959"/>
      <c r="E70" s="960" t="s">
        <v>760</v>
      </c>
      <c r="F70" s="6"/>
      <c r="G70" s="960">
        <v>16</v>
      </c>
      <c r="H70" s="960"/>
      <c r="I70" s="1585"/>
      <c r="J70" s="1585"/>
      <c r="K70" s="1586" t="s">
        <v>942</v>
      </c>
      <c r="L70" s="1586"/>
      <c r="M70" s="1586" t="s">
        <v>942</v>
      </c>
    </row>
    <row r="71" spans="2:13" s="5" customFormat="1" ht="51" customHeight="1">
      <c r="B71" s="655" t="s">
        <v>757</v>
      </c>
      <c r="C71" s="961" t="s">
        <v>1679</v>
      </c>
      <c r="D71" s="962"/>
      <c r="E71" s="963" t="s">
        <v>761</v>
      </c>
      <c r="F71" s="6"/>
      <c r="G71" s="963">
        <v>12</v>
      </c>
      <c r="H71" s="963"/>
      <c r="I71" s="1587"/>
      <c r="J71" s="1587"/>
      <c r="K71" s="1588" t="s">
        <v>942</v>
      </c>
      <c r="L71" s="1588"/>
      <c r="M71" s="1588" t="s">
        <v>942</v>
      </c>
    </row>
    <row r="72" spans="2:13" s="5" customFormat="1" ht="18" customHeight="1">
      <c r="B72" s="122" t="s">
        <v>505</v>
      </c>
      <c r="C72" s="123"/>
      <c r="D72" s="124"/>
      <c r="E72" s="125"/>
      <c r="F72" s="6"/>
      <c r="G72" s="125" t="s">
        <v>942</v>
      </c>
      <c r="H72" s="125"/>
      <c r="I72" s="1310"/>
      <c r="J72" s="1310"/>
      <c r="K72" s="1486" t="s">
        <v>942</v>
      </c>
      <c r="L72" s="1486"/>
      <c r="M72" s="1486" t="s">
        <v>942</v>
      </c>
    </row>
    <row r="73" spans="2:13" s="5" customFormat="1" ht="12.75" customHeight="1">
      <c r="B73" s="120" t="s">
        <v>80</v>
      </c>
      <c r="C73" s="121" t="s">
        <v>63</v>
      </c>
      <c r="D73" s="117"/>
      <c r="E73" s="118" t="s">
        <v>11</v>
      </c>
      <c r="F73" s="6"/>
      <c r="G73" s="118" t="s">
        <v>942</v>
      </c>
      <c r="H73" s="118"/>
      <c r="I73" s="1311"/>
      <c r="J73" s="1311"/>
      <c r="K73" s="1312">
        <v>46.35</v>
      </c>
      <c r="L73" s="1312"/>
      <c r="M73" s="1312">
        <v>54.53</v>
      </c>
    </row>
    <row r="74" spans="2:13" s="5" customFormat="1" ht="12.75" customHeight="1">
      <c r="B74" s="316" t="s">
        <v>354</v>
      </c>
      <c r="C74" s="316"/>
      <c r="D74" s="316"/>
      <c r="E74" s="543"/>
      <c r="F74" s="6"/>
      <c r="G74" s="543" t="s">
        <v>942</v>
      </c>
      <c r="H74" s="543"/>
      <c r="I74" s="1589"/>
      <c r="J74" s="1589"/>
      <c r="K74" s="1590" t="s">
        <v>942</v>
      </c>
      <c r="L74" s="1590"/>
      <c r="M74" s="1590" t="s">
        <v>942</v>
      </c>
    </row>
    <row r="75" spans="2:13" s="5" customFormat="1" ht="12.75" customHeight="1">
      <c r="B75" s="80" t="s">
        <v>214</v>
      </c>
      <c r="C75" s="90" t="s">
        <v>744</v>
      </c>
      <c r="D75" s="91"/>
      <c r="E75" s="92" t="s">
        <v>745</v>
      </c>
      <c r="F75" s="6"/>
      <c r="G75" s="92" t="s">
        <v>942</v>
      </c>
      <c r="H75" s="92"/>
      <c r="I75" s="1339"/>
      <c r="J75" s="1339"/>
      <c r="K75" s="1340">
        <v>214.34</v>
      </c>
      <c r="L75" s="1340"/>
      <c r="M75" s="1340">
        <v>252.16</v>
      </c>
    </row>
    <row r="76" spans="2:13" s="5" customFormat="1" ht="12.75" customHeight="1">
      <c r="B76" s="80" t="s">
        <v>214</v>
      </c>
      <c r="C76" s="90" t="s">
        <v>746</v>
      </c>
      <c r="D76" s="91"/>
      <c r="E76" s="92" t="s">
        <v>747</v>
      </c>
      <c r="F76" s="6"/>
      <c r="G76" s="92" t="s">
        <v>942</v>
      </c>
      <c r="H76" s="92"/>
      <c r="I76" s="1339"/>
      <c r="J76" s="1339"/>
      <c r="K76" s="1340">
        <v>100.23</v>
      </c>
      <c r="L76" s="1340"/>
      <c r="M76" s="1340">
        <v>117.92</v>
      </c>
    </row>
    <row r="77" spans="2:13" s="6" customFormat="1" ht="12.75" customHeight="1">
      <c r="B77" s="80" t="s">
        <v>214</v>
      </c>
      <c r="C77" s="90" t="s">
        <v>764</v>
      </c>
      <c r="D77" s="91"/>
      <c r="E77" s="92" t="s">
        <v>765</v>
      </c>
      <c r="G77" s="92" t="s">
        <v>942</v>
      </c>
      <c r="H77" s="92"/>
      <c r="I77" s="1339"/>
      <c r="J77" s="1339"/>
      <c r="K77" s="1340" t="s">
        <v>942</v>
      </c>
      <c r="L77" s="1340"/>
      <c r="M77" s="1340" t="s">
        <v>942</v>
      </c>
    </row>
    <row r="78" spans="2:13" s="5" customFormat="1" ht="12.75" customHeight="1">
      <c r="B78" s="80" t="s">
        <v>748</v>
      </c>
      <c r="C78" s="90" t="s">
        <v>1179</v>
      </c>
      <c r="D78" s="234">
        <v>3000</v>
      </c>
      <c r="E78" s="92" t="s">
        <v>1180</v>
      </c>
      <c r="F78" s="6"/>
      <c r="G78" s="92" t="s">
        <v>942</v>
      </c>
      <c r="H78" s="92"/>
      <c r="I78" s="1339"/>
      <c r="J78" s="1339"/>
      <c r="K78" s="1340">
        <v>103.44</v>
      </c>
      <c r="L78" s="1340"/>
      <c r="M78" s="1340">
        <v>121.69</v>
      </c>
    </row>
    <row r="79" spans="2:13" s="5" customFormat="1" ht="12.75" customHeight="1">
      <c r="B79" s="80" t="s">
        <v>748</v>
      </c>
      <c r="C79" s="90" t="s">
        <v>749</v>
      </c>
      <c r="D79" s="234">
        <v>8500</v>
      </c>
      <c r="E79" s="92" t="s">
        <v>750</v>
      </c>
      <c r="F79" s="6"/>
      <c r="G79" s="92" t="s">
        <v>942</v>
      </c>
      <c r="H79" s="92"/>
      <c r="I79" s="1339"/>
      <c r="J79" s="1339"/>
      <c r="K79" s="1340">
        <v>154.15</v>
      </c>
      <c r="L79" s="1340"/>
      <c r="M79" s="1340">
        <v>181.35</v>
      </c>
    </row>
    <row r="80" spans="2:13" s="5" customFormat="1" ht="12.75" customHeight="1">
      <c r="B80" s="80" t="s">
        <v>748</v>
      </c>
      <c r="C80" s="90" t="s">
        <v>751</v>
      </c>
      <c r="D80" s="234">
        <v>15000</v>
      </c>
      <c r="E80" s="92" t="s">
        <v>752</v>
      </c>
      <c r="F80" s="6"/>
      <c r="G80" s="92" t="s">
        <v>942</v>
      </c>
      <c r="H80" s="92"/>
      <c r="I80" s="1339"/>
      <c r="J80" s="1339"/>
      <c r="K80" s="1340">
        <v>191.47</v>
      </c>
      <c r="L80" s="1340"/>
      <c r="M80" s="1340">
        <v>225.26</v>
      </c>
    </row>
    <row r="81" spans="1:13" s="6" customFormat="1" ht="12.75" customHeight="1">
      <c r="B81" s="80" t="s">
        <v>755</v>
      </c>
      <c r="C81" s="90" t="s">
        <v>521</v>
      </c>
      <c r="D81" s="234">
        <v>30000</v>
      </c>
      <c r="E81" s="92" t="s">
        <v>756</v>
      </c>
      <c r="G81" s="92" t="s">
        <v>942</v>
      </c>
      <c r="H81" s="92"/>
      <c r="I81" s="1339"/>
      <c r="J81" s="1339"/>
      <c r="K81" s="1340">
        <v>95.8</v>
      </c>
      <c r="L81" s="1340"/>
      <c r="M81" s="1340">
        <v>112.71</v>
      </c>
    </row>
    <row r="82" spans="1:13" s="6" customFormat="1" ht="12.75" customHeight="1">
      <c r="B82" s="76"/>
      <c r="C82" s="56"/>
      <c r="D82" s="579"/>
      <c r="E82" s="55"/>
      <c r="G82" s="55" t="s">
        <v>942</v>
      </c>
      <c r="H82" s="55"/>
      <c r="I82" s="1320"/>
      <c r="J82" s="1320"/>
      <c r="K82" s="1321" t="s">
        <v>942</v>
      </c>
      <c r="L82" s="1321"/>
      <c r="M82" s="1321" t="s">
        <v>942</v>
      </c>
    </row>
    <row r="83" spans="1:13" s="6" customFormat="1" ht="21.75" customHeight="1">
      <c r="A83" s="920" t="s">
        <v>1600</v>
      </c>
      <c r="B83" s="1011" t="s">
        <v>1680</v>
      </c>
      <c r="C83" s="1012"/>
      <c r="D83" s="1013"/>
      <c r="E83" s="1014"/>
      <c r="G83" s="1014" t="s">
        <v>942</v>
      </c>
      <c r="H83" s="1014"/>
      <c r="I83" s="1226"/>
      <c r="J83" s="1226"/>
      <c r="K83" s="1227" t="s">
        <v>942</v>
      </c>
      <c r="L83" s="1227"/>
      <c r="M83" s="1227" t="s">
        <v>942</v>
      </c>
    </row>
    <row r="84" spans="1:13" s="6" customFormat="1" ht="12.75" customHeight="1">
      <c r="A84" s="5"/>
      <c r="B84" s="1015" t="s">
        <v>135</v>
      </c>
      <c r="C84" s="1016"/>
      <c r="D84" s="1017"/>
      <c r="E84" s="1018"/>
      <c r="G84" s="1018" t="s">
        <v>942</v>
      </c>
      <c r="H84" s="1018"/>
      <c r="I84" s="1229"/>
      <c r="J84" s="1229"/>
      <c r="K84" s="1566" t="s">
        <v>942</v>
      </c>
      <c r="L84" s="1566"/>
      <c r="M84" s="1566" t="s">
        <v>942</v>
      </c>
    </row>
    <row r="85" spans="1:13" s="6" customFormat="1" ht="66">
      <c r="A85" s="5"/>
      <c r="B85" s="1019" t="s">
        <v>7</v>
      </c>
      <c r="C85" s="867" t="s">
        <v>1683</v>
      </c>
      <c r="D85" s="1020"/>
      <c r="E85" s="750" t="s">
        <v>1681</v>
      </c>
      <c r="G85" s="750">
        <v>18</v>
      </c>
      <c r="H85" s="750"/>
      <c r="I85" s="1232"/>
      <c r="J85" s="1232"/>
      <c r="K85" s="1231">
        <v>420.43</v>
      </c>
      <c r="L85" s="1231"/>
      <c r="M85" s="1231">
        <v>494.62</v>
      </c>
    </row>
    <row r="86" spans="1:13" s="6" customFormat="1" ht="89.4" customHeight="1">
      <c r="A86" s="5"/>
      <c r="B86" s="1019" t="s">
        <v>7</v>
      </c>
      <c r="C86" s="867" t="s">
        <v>1684</v>
      </c>
      <c r="D86" s="1020"/>
      <c r="E86" s="750" t="s">
        <v>1682</v>
      </c>
      <c r="G86" s="750">
        <v>18</v>
      </c>
      <c r="H86" s="750"/>
      <c r="I86" s="1232"/>
      <c r="J86" s="1232"/>
      <c r="K86" s="1231">
        <v>513.53</v>
      </c>
      <c r="L86" s="1231"/>
      <c r="M86" s="1231">
        <v>604.15</v>
      </c>
    </row>
    <row r="87" spans="1:13" s="6" customFormat="1" ht="12.75" customHeight="1">
      <c r="A87" s="5"/>
      <c r="B87" s="983" t="s">
        <v>1450</v>
      </c>
      <c r="C87" s="834"/>
      <c r="D87" s="835"/>
      <c r="E87" s="836"/>
      <c r="G87" s="836" t="s">
        <v>942</v>
      </c>
      <c r="H87" s="836"/>
      <c r="I87" s="1234"/>
      <c r="J87" s="1234"/>
      <c r="K87" s="1235" t="s">
        <v>942</v>
      </c>
      <c r="L87" s="1235"/>
      <c r="M87" s="1235" t="s">
        <v>942</v>
      </c>
    </row>
    <row r="88" spans="1:13" s="6" customFormat="1" ht="12.75" customHeight="1">
      <c r="A88" s="5"/>
      <c r="B88" s="833" t="s">
        <v>80</v>
      </c>
      <c r="C88" s="837" t="s">
        <v>63</v>
      </c>
      <c r="D88" s="838"/>
      <c r="E88" s="839" t="s">
        <v>64</v>
      </c>
      <c r="G88" s="839" t="s">
        <v>942</v>
      </c>
      <c r="H88" s="839"/>
      <c r="I88" s="1237"/>
      <c r="J88" s="1237"/>
      <c r="K88" s="1236">
        <v>3.34</v>
      </c>
      <c r="L88" s="1236"/>
      <c r="M88" s="1236">
        <v>3.93</v>
      </c>
    </row>
    <row r="89" spans="1:13" s="6" customFormat="1" ht="12.75" customHeight="1">
      <c r="B89" s="985" t="s">
        <v>354</v>
      </c>
      <c r="C89" s="985"/>
      <c r="D89" s="999"/>
      <c r="E89" s="985"/>
      <c r="G89" s="985" t="s">
        <v>942</v>
      </c>
      <c r="H89" s="985"/>
      <c r="I89" s="1239"/>
      <c r="J89" s="1239"/>
      <c r="K89" s="1591" t="s">
        <v>942</v>
      </c>
      <c r="L89" s="1591"/>
      <c r="M89" s="1591" t="s">
        <v>942</v>
      </c>
    </row>
    <row r="90" spans="1:13" s="6" customFormat="1" ht="12.75" customHeight="1">
      <c r="B90" s="872" t="s">
        <v>214</v>
      </c>
      <c r="C90" s="873" t="s">
        <v>1610</v>
      </c>
      <c r="D90" s="874" t="s">
        <v>942</v>
      </c>
      <c r="E90" s="874" t="s">
        <v>1611</v>
      </c>
      <c r="G90" s="874" t="s">
        <v>942</v>
      </c>
      <c r="H90" s="874"/>
      <c r="I90" s="1271"/>
      <c r="J90" s="1271"/>
      <c r="K90" s="1270">
        <v>214.34</v>
      </c>
      <c r="L90" s="1270"/>
      <c r="M90" s="1270">
        <v>252.16</v>
      </c>
    </row>
    <row r="91" spans="1:13" s="6" customFormat="1" ht="12.75" customHeight="1">
      <c r="A91" s="5"/>
      <c r="B91" s="985" t="s">
        <v>122</v>
      </c>
      <c r="C91" s="985"/>
      <c r="D91" s="999"/>
      <c r="E91" s="985"/>
      <c r="G91" s="985" t="s">
        <v>942</v>
      </c>
      <c r="H91" s="985"/>
      <c r="I91" s="1239"/>
      <c r="J91" s="1239"/>
      <c r="K91" s="1591" t="s">
        <v>942</v>
      </c>
      <c r="L91" s="1591"/>
      <c r="M91" s="1591" t="s">
        <v>942</v>
      </c>
    </row>
    <row r="92" spans="1:13" s="6" customFormat="1" ht="12.75" customHeight="1">
      <c r="A92" s="5"/>
      <c r="B92" s="858" t="s">
        <v>300</v>
      </c>
      <c r="C92" s="859" t="s">
        <v>1616</v>
      </c>
      <c r="D92" s="1021">
        <v>3000</v>
      </c>
      <c r="E92" s="784" t="s">
        <v>1612</v>
      </c>
      <c r="G92" s="784" t="s">
        <v>942</v>
      </c>
      <c r="H92" s="784"/>
      <c r="I92" s="1242"/>
      <c r="J92" s="1242"/>
      <c r="K92" s="1241">
        <v>103.44</v>
      </c>
      <c r="L92" s="1241"/>
      <c r="M92" s="1241">
        <v>121.69</v>
      </c>
    </row>
    <row r="93" spans="1:13" s="6" customFormat="1" ht="12.75" customHeight="1">
      <c r="A93" s="5"/>
      <c r="B93" s="858" t="s">
        <v>300</v>
      </c>
      <c r="C93" s="859" t="s">
        <v>1617</v>
      </c>
      <c r="D93" s="1021">
        <v>8000</v>
      </c>
      <c r="E93" s="784" t="s">
        <v>1613</v>
      </c>
      <c r="G93" s="784" t="s">
        <v>942</v>
      </c>
      <c r="H93" s="784"/>
      <c r="I93" s="1242"/>
      <c r="J93" s="1242"/>
      <c r="K93" s="1241">
        <v>145.1</v>
      </c>
      <c r="L93" s="1241"/>
      <c r="M93" s="1241">
        <v>170.71</v>
      </c>
    </row>
    <row r="94" spans="1:13" s="6" customFormat="1" ht="12.75" customHeight="1">
      <c r="A94" s="5"/>
      <c r="B94" s="858" t="s">
        <v>300</v>
      </c>
      <c r="C94" s="859" t="s">
        <v>1618</v>
      </c>
      <c r="D94" s="1021">
        <v>20000</v>
      </c>
      <c r="E94" s="784" t="s">
        <v>1614</v>
      </c>
      <c r="G94" s="784" t="s">
        <v>942</v>
      </c>
      <c r="H94" s="784"/>
      <c r="I94" s="1242"/>
      <c r="J94" s="1242"/>
      <c r="K94" s="1241">
        <v>255.28</v>
      </c>
      <c r="L94" s="1241"/>
      <c r="M94" s="1241">
        <v>300.33</v>
      </c>
    </row>
    <row r="95" spans="1:13" s="6" customFormat="1" ht="12.75" customHeight="1">
      <c r="A95" s="5"/>
      <c r="B95" s="858" t="s">
        <v>521</v>
      </c>
      <c r="C95" s="859" t="s">
        <v>1619</v>
      </c>
      <c r="D95" s="1021">
        <v>40000</v>
      </c>
      <c r="E95" s="784" t="s">
        <v>1615</v>
      </c>
      <c r="G95" s="784" t="s">
        <v>942</v>
      </c>
      <c r="H95" s="784"/>
      <c r="I95" s="1242"/>
      <c r="J95" s="1242"/>
      <c r="K95" s="1241">
        <v>127.75</v>
      </c>
      <c r="L95" s="1241"/>
      <c r="M95" s="1241">
        <v>150.29</v>
      </c>
    </row>
    <row r="96" spans="1:13" s="5" customFormat="1" ht="12.75" customHeight="1">
      <c r="B96" s="71"/>
      <c r="C96" s="302"/>
      <c r="D96" s="303"/>
      <c r="E96" s="304"/>
      <c r="F96" s="6"/>
      <c r="G96" s="304" t="s">
        <v>942</v>
      </c>
      <c r="H96" s="304"/>
      <c r="I96" s="1579"/>
      <c r="J96" s="1579"/>
      <c r="K96" s="1580" t="s">
        <v>942</v>
      </c>
      <c r="L96" s="1580"/>
      <c r="M96" s="1580" t="s">
        <v>942</v>
      </c>
    </row>
    <row r="97" spans="2:13" s="6" customFormat="1" ht="15.6">
      <c r="B97" s="516" t="s">
        <v>929</v>
      </c>
      <c r="C97" s="320"/>
      <c r="D97" s="321"/>
      <c r="E97" s="322"/>
      <c r="G97" s="322" t="s">
        <v>942</v>
      </c>
      <c r="H97" s="322"/>
      <c r="I97" s="1581"/>
      <c r="J97" s="1581"/>
      <c r="K97" s="1582" t="s">
        <v>942</v>
      </c>
      <c r="L97" s="1582"/>
      <c r="M97" s="1582" t="s">
        <v>942</v>
      </c>
    </row>
    <row r="98" spans="2:13" s="6" customFormat="1" ht="52.8">
      <c r="B98" s="309" t="s">
        <v>7</v>
      </c>
      <c r="C98" s="310" t="s">
        <v>930</v>
      </c>
      <c r="D98" s="327"/>
      <c r="E98" s="308" t="s">
        <v>529</v>
      </c>
      <c r="G98" s="308" t="s">
        <v>942</v>
      </c>
      <c r="H98" s="308"/>
      <c r="I98" s="1571"/>
      <c r="J98" s="1571"/>
      <c r="K98" s="1572" t="s">
        <v>942</v>
      </c>
      <c r="L98" s="1572"/>
      <c r="M98" s="1572" t="s">
        <v>942</v>
      </c>
    </row>
    <row r="99" spans="2:13" s="5" customFormat="1">
      <c r="B99" s="517"/>
      <c r="C99" s="518"/>
      <c r="D99" s="519"/>
      <c r="E99" s="520"/>
      <c r="F99" s="6"/>
      <c r="G99" s="520" t="s">
        <v>942</v>
      </c>
      <c r="H99" s="520"/>
      <c r="I99" s="1592"/>
      <c r="J99" s="1592"/>
      <c r="K99" s="1593" t="s">
        <v>942</v>
      </c>
      <c r="L99" s="1593"/>
      <c r="M99" s="1593" t="s">
        <v>942</v>
      </c>
    </row>
    <row r="100" spans="2:13" s="6" customFormat="1" ht="12" customHeight="1">
      <c r="B100" s="157" t="s">
        <v>256</v>
      </c>
      <c r="C100" s="158"/>
      <c r="D100" s="159"/>
      <c r="E100" s="160"/>
      <c r="G100" s="160" t="s">
        <v>942</v>
      </c>
      <c r="H100" s="160"/>
      <c r="I100" s="1594"/>
      <c r="J100" s="1594"/>
      <c r="K100" s="1595" t="s">
        <v>942</v>
      </c>
      <c r="L100" s="1595"/>
      <c r="M100" s="1595" t="s">
        <v>942</v>
      </c>
    </row>
    <row r="101" spans="2:13" s="6" customFormat="1" ht="12.75" customHeight="1">
      <c r="B101" s="80" t="s">
        <v>214</v>
      </c>
      <c r="C101" s="90" t="s">
        <v>530</v>
      </c>
      <c r="D101" s="91"/>
      <c r="E101" s="92" t="s">
        <v>532</v>
      </c>
      <c r="G101" s="92" t="s">
        <v>942</v>
      </c>
      <c r="H101" s="92"/>
      <c r="I101" s="1339"/>
      <c r="J101" s="1339"/>
      <c r="K101" s="1340">
        <v>269.86</v>
      </c>
      <c r="L101" s="1340"/>
      <c r="M101" s="1340">
        <v>317.48</v>
      </c>
    </row>
    <row r="102" spans="2:13" s="6" customFormat="1" ht="26.4">
      <c r="B102" s="80" t="s">
        <v>214</v>
      </c>
      <c r="C102" s="90" t="s">
        <v>514</v>
      </c>
      <c r="D102" s="91"/>
      <c r="E102" s="92" t="s">
        <v>512</v>
      </c>
      <c r="G102" s="92" t="s">
        <v>942</v>
      </c>
      <c r="H102" s="92"/>
      <c r="I102" s="1339"/>
      <c r="J102" s="1339"/>
      <c r="K102" s="1340">
        <v>247.32</v>
      </c>
      <c r="L102" s="1340"/>
      <c r="M102" s="1340">
        <v>290.95999999999998</v>
      </c>
    </row>
    <row r="103" spans="2:13" s="6" customFormat="1" ht="12.75" customHeight="1">
      <c r="B103" s="80" t="s">
        <v>214</v>
      </c>
      <c r="C103" s="90" t="s">
        <v>53</v>
      </c>
      <c r="D103" s="91"/>
      <c r="E103" s="92" t="s">
        <v>513</v>
      </c>
      <c r="G103" s="92" t="s">
        <v>942</v>
      </c>
      <c r="H103" s="92"/>
      <c r="I103" s="1339"/>
      <c r="J103" s="1339"/>
      <c r="K103" s="1340">
        <v>146.49</v>
      </c>
      <c r="L103" s="1340"/>
      <c r="M103" s="1340">
        <v>172.34</v>
      </c>
    </row>
    <row r="104" spans="2:13" s="6" customFormat="1" ht="12.6" customHeight="1">
      <c r="B104" s="80" t="s">
        <v>214</v>
      </c>
      <c r="C104" s="90" t="s">
        <v>517</v>
      </c>
      <c r="D104" s="91"/>
      <c r="E104" s="92" t="s">
        <v>435</v>
      </c>
      <c r="G104" s="92" t="s">
        <v>942</v>
      </c>
      <c r="H104" s="92"/>
      <c r="I104" s="1339"/>
      <c r="J104" s="1339"/>
      <c r="K104" s="1340">
        <v>145.47999999999999</v>
      </c>
      <c r="L104" s="1340"/>
      <c r="M104" s="1340">
        <v>171.15</v>
      </c>
    </row>
    <row r="105" spans="2:13" s="6" customFormat="1" ht="12.6" customHeight="1">
      <c r="B105" s="80" t="s">
        <v>214</v>
      </c>
      <c r="C105" s="90" t="s">
        <v>693</v>
      </c>
      <c r="D105" s="91"/>
      <c r="E105" s="92" t="s">
        <v>694</v>
      </c>
      <c r="G105" s="92" t="s">
        <v>942</v>
      </c>
      <c r="H105" s="92"/>
      <c r="I105" s="1339"/>
      <c r="J105" s="1339"/>
      <c r="K105" s="1340" t="s">
        <v>942</v>
      </c>
      <c r="L105" s="1340"/>
      <c r="M105" s="1340" t="s">
        <v>942</v>
      </c>
    </row>
    <row r="106" spans="2:13" ht="12.6" customHeight="1">
      <c r="B106" s="72" t="s">
        <v>129</v>
      </c>
      <c r="C106" s="170" t="s">
        <v>533</v>
      </c>
      <c r="D106" s="54"/>
      <c r="E106" s="24" t="s">
        <v>24</v>
      </c>
      <c r="G106" s="24" t="s">
        <v>942</v>
      </c>
      <c r="H106" s="24"/>
      <c r="I106" s="1596"/>
      <c r="J106" s="1596"/>
      <c r="K106" s="1597" t="s">
        <v>942</v>
      </c>
      <c r="L106" s="1597"/>
      <c r="M106" s="1597" t="s">
        <v>942</v>
      </c>
    </row>
    <row r="107" spans="2:13" ht="12.6" customHeight="1">
      <c r="B107" s="71"/>
      <c r="C107" s="521"/>
      <c r="D107" s="522"/>
      <c r="E107" s="523"/>
      <c r="G107" s="523" t="s">
        <v>942</v>
      </c>
      <c r="H107" s="523"/>
      <c r="I107" s="1598"/>
      <c r="J107" s="1598"/>
      <c r="K107" s="1599" t="s">
        <v>942</v>
      </c>
      <c r="L107" s="1599"/>
      <c r="M107" s="1599" t="s">
        <v>942</v>
      </c>
    </row>
    <row r="108" spans="2:13" ht="12.6" customHeight="1">
      <c r="B108" s="157" t="s">
        <v>122</v>
      </c>
      <c r="C108" s="158"/>
      <c r="D108" s="159"/>
      <c r="E108" s="160"/>
      <c r="G108" s="160" t="s">
        <v>942</v>
      </c>
      <c r="H108" s="160"/>
      <c r="I108" s="1594"/>
      <c r="J108" s="1594"/>
      <c r="K108" s="1595" t="s">
        <v>942</v>
      </c>
      <c r="L108" s="1595"/>
      <c r="M108" s="1595" t="s">
        <v>942</v>
      </c>
    </row>
    <row r="109" spans="2:13" s="6" customFormat="1" ht="12.6" customHeight="1">
      <c r="B109" s="80" t="s">
        <v>179</v>
      </c>
      <c r="C109" s="90" t="s">
        <v>518</v>
      </c>
      <c r="D109" s="91">
        <v>5900</v>
      </c>
      <c r="E109" s="92" t="s">
        <v>523</v>
      </c>
      <c r="G109" s="92" t="s">
        <v>942</v>
      </c>
      <c r="H109" s="92"/>
      <c r="I109" s="1339"/>
      <c r="J109" s="1339"/>
      <c r="K109" s="1340">
        <v>155.18</v>
      </c>
      <c r="L109" s="1340"/>
      <c r="M109" s="1340">
        <v>182.56</v>
      </c>
    </row>
    <row r="110" spans="2:13" s="6" customFormat="1" ht="12.6" customHeight="1">
      <c r="B110" s="80" t="s">
        <v>179</v>
      </c>
      <c r="C110" s="90" t="s">
        <v>519</v>
      </c>
      <c r="D110" s="91">
        <v>14100</v>
      </c>
      <c r="E110" s="92" t="s">
        <v>524</v>
      </c>
      <c r="G110" s="92" t="s">
        <v>942</v>
      </c>
      <c r="H110" s="92"/>
      <c r="I110" s="1339"/>
      <c r="J110" s="1339"/>
      <c r="K110" s="1340">
        <v>199.81</v>
      </c>
      <c r="L110" s="1340"/>
      <c r="M110" s="1340">
        <v>235.07</v>
      </c>
    </row>
    <row r="111" spans="2:13" s="6" customFormat="1" ht="12.6" customHeight="1">
      <c r="B111" s="80" t="s">
        <v>179</v>
      </c>
      <c r="C111" s="90" t="s">
        <v>520</v>
      </c>
      <c r="D111" s="91">
        <v>25300</v>
      </c>
      <c r="E111" s="92" t="s">
        <v>525</v>
      </c>
      <c r="G111" s="92" t="s">
        <v>942</v>
      </c>
      <c r="H111" s="92"/>
      <c r="I111" s="1339"/>
      <c r="J111" s="1339"/>
      <c r="K111" s="1340">
        <v>223.28</v>
      </c>
      <c r="L111" s="1340"/>
      <c r="M111" s="1340">
        <v>262.68</v>
      </c>
    </row>
    <row r="112" spans="2:13" s="6" customFormat="1" ht="12.6" customHeight="1">
      <c r="B112" s="80" t="s">
        <v>521</v>
      </c>
      <c r="C112" s="90" t="s">
        <v>534</v>
      </c>
      <c r="D112" s="91">
        <v>85000</v>
      </c>
      <c r="E112" s="92" t="s">
        <v>526</v>
      </c>
      <c r="G112" s="92" t="s">
        <v>942</v>
      </c>
      <c r="H112" s="92"/>
      <c r="I112" s="1339"/>
      <c r="J112" s="1339"/>
      <c r="K112" s="1340">
        <v>138.99</v>
      </c>
      <c r="L112" s="1340"/>
      <c r="M112" s="1340">
        <v>163.52000000000001</v>
      </c>
    </row>
    <row r="113" spans="2:13" s="6" customFormat="1" ht="12.6" customHeight="1">
      <c r="B113" s="76"/>
      <c r="C113" s="56"/>
      <c r="D113" s="57"/>
      <c r="E113" s="55"/>
      <c r="G113" s="55" t="s">
        <v>942</v>
      </c>
      <c r="H113" s="55"/>
      <c r="I113" s="1320"/>
      <c r="J113" s="1320"/>
      <c r="K113" s="1321" t="s">
        <v>942</v>
      </c>
      <c r="L113" s="1321"/>
      <c r="M113" s="1321" t="s">
        <v>942</v>
      </c>
    </row>
    <row r="114" spans="2:13" s="6" customFormat="1" ht="12.6" customHeight="1">
      <c r="B114" s="76"/>
      <c r="C114" s="56"/>
      <c r="D114" s="57"/>
      <c r="E114" s="55"/>
      <c r="G114" s="55" t="s">
        <v>942</v>
      </c>
      <c r="H114" s="55"/>
      <c r="I114" s="1320"/>
      <c r="J114" s="1320"/>
      <c r="K114" s="1321" t="s">
        <v>942</v>
      </c>
      <c r="L114" s="1321"/>
      <c r="M114" s="1321" t="s">
        <v>942</v>
      </c>
    </row>
    <row r="115" spans="2:13" ht="15.6">
      <c r="B115" s="1007" t="s">
        <v>935</v>
      </c>
      <c r="C115" s="1008"/>
      <c r="D115" s="1009"/>
      <c r="E115" s="769"/>
      <c r="G115" s="769" t="s">
        <v>942</v>
      </c>
      <c r="H115" s="769"/>
      <c r="I115" s="1556"/>
      <c r="J115" s="1556"/>
      <c r="K115" s="1557" t="s">
        <v>942</v>
      </c>
      <c r="L115" s="1557"/>
      <c r="M115" s="1557" t="s">
        <v>942</v>
      </c>
    </row>
    <row r="116" spans="2:13">
      <c r="B116" s="981" t="s">
        <v>135</v>
      </c>
      <c r="C116" s="864"/>
      <c r="D116" s="1010"/>
      <c r="E116" s="866"/>
      <c r="G116" s="866" t="s">
        <v>942</v>
      </c>
      <c r="H116" s="866"/>
      <c r="I116" s="1325"/>
      <c r="J116" s="1325"/>
      <c r="K116" s="1278" t="s">
        <v>942</v>
      </c>
      <c r="L116" s="1278"/>
      <c r="M116" s="1278" t="s">
        <v>942</v>
      </c>
    </row>
    <row r="117" spans="2:13" s="6" customFormat="1" ht="26.4">
      <c r="B117" s="987" t="s">
        <v>757</v>
      </c>
      <c r="C117" s="890" t="s">
        <v>1005</v>
      </c>
      <c r="D117" s="892" t="s">
        <v>942</v>
      </c>
      <c r="E117" s="891" t="s">
        <v>1006</v>
      </c>
      <c r="G117" s="891">
        <v>2</v>
      </c>
      <c r="H117" s="891"/>
      <c r="I117" s="1402"/>
      <c r="J117" s="1402"/>
      <c r="K117" s="1279">
        <v>986.92</v>
      </c>
      <c r="L117" s="1279"/>
      <c r="M117" s="1279">
        <v>1161.08</v>
      </c>
    </row>
    <row r="118" spans="2:13" s="6" customFormat="1" ht="12.6" customHeight="1">
      <c r="B118" s="983" t="s">
        <v>505</v>
      </c>
      <c r="C118" s="834"/>
      <c r="D118" s="835"/>
      <c r="E118" s="836"/>
      <c r="G118" s="836" t="s">
        <v>942</v>
      </c>
      <c r="H118" s="836"/>
      <c r="I118" s="1234"/>
      <c r="J118" s="1234"/>
      <c r="K118" s="1235" t="s">
        <v>942</v>
      </c>
      <c r="L118" s="1235"/>
      <c r="M118" s="1235" t="s">
        <v>942</v>
      </c>
    </row>
    <row r="119" spans="2:13" s="6" customFormat="1" ht="12.6" customHeight="1">
      <c r="B119" s="833" t="s">
        <v>80</v>
      </c>
      <c r="C119" s="837" t="s">
        <v>63</v>
      </c>
      <c r="D119" s="838"/>
      <c r="E119" s="839" t="s">
        <v>11</v>
      </c>
      <c r="G119" s="839" t="s">
        <v>942</v>
      </c>
      <c r="H119" s="839"/>
      <c r="I119" s="1237"/>
      <c r="J119" s="1237"/>
      <c r="K119" s="1236">
        <v>46.35</v>
      </c>
      <c r="L119" s="1236"/>
      <c r="M119" s="1236">
        <v>54.53</v>
      </c>
    </row>
    <row r="120" spans="2:13" s="6" customFormat="1" ht="12.6" customHeight="1">
      <c r="B120" s="985" t="s">
        <v>354</v>
      </c>
      <c r="C120" s="985"/>
      <c r="D120" s="985"/>
      <c r="E120" s="999"/>
      <c r="G120" s="999" t="s">
        <v>942</v>
      </c>
      <c r="H120" s="999"/>
      <c r="I120" s="1559"/>
      <c r="J120" s="1559"/>
      <c r="K120" s="1240" t="s">
        <v>942</v>
      </c>
      <c r="L120" s="1240"/>
      <c r="M120" s="1240" t="s">
        <v>942</v>
      </c>
    </row>
    <row r="121" spans="2:13" s="6" customFormat="1" ht="12.6" customHeight="1">
      <c r="B121" s="872" t="s">
        <v>214</v>
      </c>
      <c r="C121" s="873" t="s">
        <v>941</v>
      </c>
      <c r="D121" s="886" t="s">
        <v>942</v>
      </c>
      <c r="E121" s="874" t="s">
        <v>943</v>
      </c>
      <c r="G121" s="874" t="s">
        <v>942</v>
      </c>
      <c r="H121" s="874"/>
      <c r="I121" s="1271"/>
      <c r="J121" s="1271"/>
      <c r="K121" s="1270">
        <v>308.42</v>
      </c>
      <c r="L121" s="1270"/>
      <c r="M121" s="1270">
        <v>362.85</v>
      </c>
    </row>
    <row r="122" spans="2:13" s="6" customFormat="1" ht="12.6" customHeight="1">
      <c r="B122" s="872" t="s">
        <v>214</v>
      </c>
      <c r="C122" s="873" t="s">
        <v>944</v>
      </c>
      <c r="D122" s="886" t="s">
        <v>942</v>
      </c>
      <c r="E122" s="874" t="s">
        <v>532</v>
      </c>
      <c r="G122" s="874" t="s">
        <v>942</v>
      </c>
      <c r="H122" s="874"/>
      <c r="I122" s="1271"/>
      <c r="J122" s="1271"/>
      <c r="K122" s="1270">
        <v>269.86</v>
      </c>
      <c r="L122" s="1270"/>
      <c r="M122" s="1270">
        <v>317.48</v>
      </c>
    </row>
    <row r="123" spans="2:13" s="6" customFormat="1" ht="12.6" customHeight="1">
      <c r="B123" s="872" t="s">
        <v>214</v>
      </c>
      <c r="C123" s="873" t="s">
        <v>945</v>
      </c>
      <c r="D123" s="886" t="s">
        <v>942</v>
      </c>
      <c r="E123" s="874" t="s">
        <v>1181</v>
      </c>
      <c r="G123" s="874" t="s">
        <v>942</v>
      </c>
      <c r="H123" s="874"/>
      <c r="I123" s="1271"/>
      <c r="J123" s="1271"/>
      <c r="K123" s="1270">
        <v>172.71</v>
      </c>
      <c r="L123" s="1270"/>
      <c r="M123" s="1270">
        <v>203.19</v>
      </c>
    </row>
    <row r="124" spans="2:13" s="6" customFormat="1" ht="12.6" customHeight="1">
      <c r="B124" s="872" t="s">
        <v>214</v>
      </c>
      <c r="C124" s="873" t="s">
        <v>946</v>
      </c>
      <c r="D124" s="886" t="s">
        <v>942</v>
      </c>
      <c r="E124" s="874" t="s">
        <v>513</v>
      </c>
      <c r="G124" s="874" t="s">
        <v>942</v>
      </c>
      <c r="H124" s="874"/>
      <c r="I124" s="1271"/>
      <c r="J124" s="1271"/>
      <c r="K124" s="1270">
        <v>146.49</v>
      </c>
      <c r="L124" s="1270"/>
      <c r="M124" s="1270">
        <v>172.34</v>
      </c>
    </row>
    <row r="125" spans="2:13" s="6" customFormat="1" ht="12.6" customHeight="1">
      <c r="B125" s="985" t="s">
        <v>122</v>
      </c>
      <c r="C125" s="985"/>
      <c r="D125" s="985"/>
      <c r="E125" s="999"/>
      <c r="G125" s="999" t="s">
        <v>942</v>
      </c>
      <c r="H125" s="999"/>
      <c r="I125" s="1559"/>
      <c r="J125" s="1559"/>
      <c r="K125" s="1240" t="s">
        <v>942</v>
      </c>
      <c r="L125" s="1240"/>
      <c r="M125" s="1240" t="s">
        <v>942</v>
      </c>
    </row>
    <row r="126" spans="2:13" s="6" customFormat="1" ht="12.6" customHeight="1">
      <c r="B126" s="872" t="s">
        <v>521</v>
      </c>
      <c r="C126" s="873" t="s">
        <v>947</v>
      </c>
      <c r="D126" s="874" t="s">
        <v>948</v>
      </c>
      <c r="E126" s="874" t="s">
        <v>949</v>
      </c>
      <c r="G126" s="874" t="s">
        <v>942</v>
      </c>
      <c r="H126" s="874"/>
      <c r="I126" s="1271"/>
      <c r="J126" s="1271"/>
      <c r="K126" s="1270">
        <v>95.53</v>
      </c>
      <c r="L126" s="1270"/>
      <c r="M126" s="1270">
        <v>112.39</v>
      </c>
    </row>
    <row r="127" spans="2:13" s="6" customFormat="1" ht="12.6" customHeight="1">
      <c r="B127" s="872" t="s">
        <v>300</v>
      </c>
      <c r="C127" s="873" t="s">
        <v>950</v>
      </c>
      <c r="D127" s="874" t="s">
        <v>951</v>
      </c>
      <c r="E127" s="874" t="s">
        <v>952</v>
      </c>
      <c r="G127" s="874" t="s">
        <v>942</v>
      </c>
      <c r="H127" s="874"/>
      <c r="I127" s="1271"/>
      <c r="J127" s="1271"/>
      <c r="K127" s="1270">
        <v>144.19999999999999</v>
      </c>
      <c r="L127" s="1270"/>
      <c r="M127" s="1270">
        <v>169.65</v>
      </c>
    </row>
    <row r="128" spans="2:13" s="6" customFormat="1" ht="12.6" customHeight="1">
      <c r="B128" s="872" t="s">
        <v>300</v>
      </c>
      <c r="C128" s="873" t="s">
        <v>953</v>
      </c>
      <c r="D128" s="874" t="s">
        <v>954</v>
      </c>
      <c r="E128" s="874" t="s">
        <v>955</v>
      </c>
      <c r="G128" s="874" t="s">
        <v>942</v>
      </c>
      <c r="H128" s="874"/>
      <c r="I128" s="1271"/>
      <c r="J128" s="1271"/>
      <c r="K128" s="1270">
        <v>178.49</v>
      </c>
      <c r="L128" s="1270"/>
      <c r="M128" s="1270">
        <v>209.99</v>
      </c>
    </row>
    <row r="129" spans="2:13" s="6" customFormat="1" ht="12.6" customHeight="1">
      <c r="B129" s="872" t="s">
        <v>300</v>
      </c>
      <c r="C129" s="873" t="s">
        <v>956</v>
      </c>
      <c r="D129" s="874" t="s">
        <v>957</v>
      </c>
      <c r="E129" s="874" t="s">
        <v>958</v>
      </c>
      <c r="G129" s="874" t="s">
        <v>942</v>
      </c>
      <c r="H129" s="874"/>
      <c r="I129" s="1271"/>
      <c r="J129" s="1271"/>
      <c r="K129" s="1270">
        <v>197.12</v>
      </c>
      <c r="L129" s="1270"/>
      <c r="M129" s="1270">
        <v>231.91</v>
      </c>
    </row>
    <row r="130" spans="2:13" s="6" customFormat="1" ht="12.6" customHeight="1">
      <c r="B130" s="872" t="s">
        <v>85</v>
      </c>
      <c r="C130" s="873" t="s">
        <v>959</v>
      </c>
      <c r="D130" s="874" t="s">
        <v>960</v>
      </c>
      <c r="E130" s="874" t="s">
        <v>961</v>
      </c>
      <c r="G130" s="874" t="s">
        <v>942</v>
      </c>
      <c r="H130" s="874"/>
      <c r="I130" s="1271"/>
      <c r="J130" s="1271"/>
      <c r="K130" s="1270">
        <v>382.66</v>
      </c>
      <c r="L130" s="1270"/>
      <c r="M130" s="1270">
        <v>450.19</v>
      </c>
    </row>
    <row r="131" spans="2:13">
      <c r="G131" s="22" t="s">
        <v>942</v>
      </c>
      <c r="H131" s="22"/>
      <c r="I131" s="1222"/>
      <c r="J131" s="1222"/>
      <c r="K131" s="1543" t="s">
        <v>942</v>
      </c>
      <c r="L131" s="1543"/>
      <c r="M131" s="1543" t="s">
        <v>942</v>
      </c>
    </row>
    <row r="132" spans="2:13">
      <c r="G132" s="22" t="s">
        <v>942</v>
      </c>
      <c r="H132" s="22"/>
      <c r="I132" s="1222"/>
      <c r="J132" s="1222"/>
      <c r="K132" s="1543" t="s">
        <v>942</v>
      </c>
      <c r="L132" s="1543"/>
      <c r="M132" s="1543" t="s">
        <v>942</v>
      </c>
    </row>
    <row r="133" spans="2:13" ht="15.6">
      <c r="B133" s="708" t="s">
        <v>1558</v>
      </c>
      <c r="C133" s="704"/>
      <c r="D133" s="611"/>
      <c r="E133" s="612"/>
      <c r="G133" s="612" t="s">
        <v>942</v>
      </c>
      <c r="H133" s="612"/>
      <c r="I133" s="1600"/>
      <c r="J133" s="1600"/>
      <c r="K133" s="1601" t="s">
        <v>942</v>
      </c>
      <c r="L133" s="1601"/>
      <c r="M133" s="1601" t="s">
        <v>942</v>
      </c>
    </row>
    <row r="134" spans="2:13" ht="26.4">
      <c r="B134" s="705" t="s">
        <v>8</v>
      </c>
      <c r="C134" s="706" t="s">
        <v>733</v>
      </c>
      <c r="D134" s="702"/>
      <c r="E134" s="707" t="s">
        <v>732</v>
      </c>
      <c r="G134" s="707" t="s">
        <v>942</v>
      </c>
      <c r="H134" s="707"/>
      <c r="I134" s="1602"/>
      <c r="J134" s="1602"/>
      <c r="K134" s="1603" t="s">
        <v>942</v>
      </c>
      <c r="L134" s="1603"/>
      <c r="M134" s="1603" t="s">
        <v>942</v>
      </c>
    </row>
    <row r="135" spans="2:13">
      <c r="B135" s="113" t="s">
        <v>136</v>
      </c>
      <c r="C135" s="114"/>
      <c r="D135" s="115"/>
      <c r="E135" s="116"/>
      <c r="G135" s="116" t="s">
        <v>942</v>
      </c>
      <c r="H135" s="116"/>
      <c r="I135" s="1365"/>
      <c r="J135" s="1365"/>
      <c r="K135" s="1366" t="s">
        <v>942</v>
      </c>
      <c r="L135" s="1366"/>
      <c r="M135" s="1366" t="s">
        <v>942</v>
      </c>
    </row>
    <row r="136" spans="2:13" ht="12" customHeight="1">
      <c r="B136" s="72" t="s">
        <v>178</v>
      </c>
      <c r="C136" s="31" t="s">
        <v>557</v>
      </c>
      <c r="D136" s="54"/>
      <c r="E136" s="24" t="s">
        <v>554</v>
      </c>
      <c r="G136" s="24" t="s">
        <v>942</v>
      </c>
      <c r="H136" s="24"/>
      <c r="I136" s="1596"/>
      <c r="J136" s="1596"/>
      <c r="K136" s="1597">
        <v>232.77</v>
      </c>
      <c r="L136" s="1597"/>
      <c r="M136" s="1597">
        <v>273.85000000000002</v>
      </c>
    </row>
    <row r="137" spans="2:13" ht="12" customHeight="1">
      <c r="B137" s="70" t="s">
        <v>178</v>
      </c>
      <c r="C137" s="64" t="s">
        <v>13</v>
      </c>
      <c r="D137" s="67"/>
      <c r="E137" s="66" t="s">
        <v>555</v>
      </c>
      <c r="G137" s="66" t="s">
        <v>942</v>
      </c>
      <c r="H137" s="66"/>
      <c r="I137" s="1604"/>
      <c r="J137" s="1604"/>
      <c r="K137" s="1605">
        <v>304.05</v>
      </c>
      <c r="L137" s="1605"/>
      <c r="M137" s="1605">
        <v>357.71</v>
      </c>
    </row>
    <row r="138" spans="2:13" ht="12" customHeight="1">
      <c r="B138" s="70" t="s">
        <v>178</v>
      </c>
      <c r="C138" s="64" t="s">
        <v>474</v>
      </c>
      <c r="D138" s="67"/>
      <c r="E138" s="66" t="s">
        <v>482</v>
      </c>
      <c r="G138" s="66" t="s">
        <v>942</v>
      </c>
      <c r="H138" s="66"/>
      <c r="I138" s="1604"/>
      <c r="J138" s="1604"/>
      <c r="K138" s="1605">
        <v>127.3</v>
      </c>
      <c r="L138" s="1605"/>
      <c r="M138" s="1605">
        <v>149.76</v>
      </c>
    </row>
    <row r="139" spans="2:13" ht="12" customHeight="1">
      <c r="B139" s="70" t="s">
        <v>178</v>
      </c>
      <c r="C139" s="64" t="s">
        <v>693</v>
      </c>
      <c r="D139" s="67"/>
      <c r="E139" s="66" t="s">
        <v>694</v>
      </c>
      <c r="G139" s="66" t="s">
        <v>942</v>
      </c>
      <c r="H139" s="66"/>
      <c r="I139" s="1604"/>
      <c r="J139" s="1604"/>
      <c r="K139" s="1605" t="s">
        <v>942</v>
      </c>
      <c r="L139" s="1605"/>
      <c r="M139" s="1605" t="s">
        <v>942</v>
      </c>
    </row>
    <row r="140" spans="2:13" ht="12" customHeight="1">
      <c r="B140" s="70" t="s">
        <v>178</v>
      </c>
      <c r="C140" s="64" t="s">
        <v>558</v>
      </c>
      <c r="D140" s="67"/>
      <c r="E140" s="66" t="s">
        <v>483</v>
      </c>
      <c r="G140" s="66" t="s">
        <v>942</v>
      </c>
      <c r="H140" s="66"/>
      <c r="I140" s="1604"/>
      <c r="J140" s="1604"/>
      <c r="K140" s="1605">
        <v>349.14</v>
      </c>
      <c r="L140" s="1605"/>
      <c r="M140" s="1605">
        <v>410.75</v>
      </c>
    </row>
    <row r="141" spans="2:13" ht="12" customHeight="1">
      <c r="B141" s="70" t="s">
        <v>178</v>
      </c>
      <c r="C141" s="64" t="s">
        <v>692</v>
      </c>
      <c r="D141" s="67"/>
      <c r="E141" s="66" t="s">
        <v>75</v>
      </c>
      <c r="G141" s="66" t="s">
        <v>942</v>
      </c>
      <c r="H141" s="66"/>
      <c r="I141" s="1604"/>
      <c r="J141" s="1604"/>
      <c r="K141" s="1605">
        <v>308.42</v>
      </c>
      <c r="L141" s="1605"/>
      <c r="M141" s="1605">
        <v>362.85</v>
      </c>
    </row>
    <row r="142" spans="2:13" ht="12" customHeight="1">
      <c r="B142" s="37" t="s">
        <v>83</v>
      </c>
      <c r="C142" s="38" t="s">
        <v>691</v>
      </c>
      <c r="D142" s="42"/>
      <c r="E142" s="85" t="s">
        <v>556</v>
      </c>
      <c r="G142" s="85" t="s">
        <v>942</v>
      </c>
      <c r="H142" s="85"/>
      <c r="I142" s="1606"/>
      <c r="J142" s="1606"/>
      <c r="K142" s="1607">
        <v>23.27</v>
      </c>
      <c r="L142" s="1607"/>
      <c r="M142" s="1607">
        <v>27.38</v>
      </c>
    </row>
    <row r="143" spans="2:13" ht="12" customHeight="1">
      <c r="B143" s="529" t="s">
        <v>300</v>
      </c>
      <c r="C143" s="38" t="s">
        <v>292</v>
      </c>
      <c r="D143" s="42">
        <v>6100</v>
      </c>
      <c r="E143" s="85" t="s">
        <v>560</v>
      </c>
      <c r="G143" s="85" t="s">
        <v>942</v>
      </c>
      <c r="H143" s="85"/>
      <c r="I143" s="1606"/>
      <c r="J143" s="1606"/>
      <c r="K143" s="1607">
        <v>160.44999999999999</v>
      </c>
      <c r="L143" s="1607"/>
      <c r="M143" s="1607">
        <v>188.76</v>
      </c>
    </row>
    <row r="144" spans="2:13" ht="12" customHeight="1">
      <c r="B144" s="529" t="s">
        <v>300</v>
      </c>
      <c r="C144" s="38" t="s">
        <v>563</v>
      </c>
      <c r="D144" s="42">
        <v>14400</v>
      </c>
      <c r="E144" s="85" t="s">
        <v>561</v>
      </c>
      <c r="G144" s="85" t="s">
        <v>942</v>
      </c>
      <c r="H144" s="85"/>
      <c r="I144" s="1606"/>
      <c r="J144" s="1606"/>
      <c r="K144" s="1607">
        <v>198.12</v>
      </c>
      <c r="L144" s="1607"/>
      <c r="M144" s="1607">
        <v>233.08</v>
      </c>
    </row>
    <row r="145" spans="2:13" ht="12" customHeight="1">
      <c r="B145" s="529" t="s">
        <v>300</v>
      </c>
      <c r="C145" s="38" t="s">
        <v>564</v>
      </c>
      <c r="D145" s="42">
        <v>25900</v>
      </c>
      <c r="E145" s="85" t="s">
        <v>562</v>
      </c>
      <c r="G145" s="85" t="s">
        <v>942</v>
      </c>
      <c r="H145" s="85"/>
      <c r="I145" s="1606"/>
      <c r="J145" s="1606"/>
      <c r="K145" s="1607">
        <v>229.85</v>
      </c>
      <c r="L145" s="1607"/>
      <c r="M145" s="1607">
        <v>270.41000000000003</v>
      </c>
    </row>
    <row r="146" spans="2:13" ht="12" customHeight="1">
      <c r="B146" s="37" t="s">
        <v>85</v>
      </c>
      <c r="C146" s="38" t="s">
        <v>565</v>
      </c>
      <c r="D146" s="42">
        <v>85000</v>
      </c>
      <c r="E146" s="85" t="s">
        <v>526</v>
      </c>
      <c r="G146" s="85" t="s">
        <v>942</v>
      </c>
      <c r="H146" s="85"/>
      <c r="I146" s="1606"/>
      <c r="J146" s="1606"/>
      <c r="K146" s="1607">
        <v>138.99</v>
      </c>
      <c r="L146" s="1607"/>
      <c r="M146" s="1607">
        <v>163.52000000000001</v>
      </c>
    </row>
    <row r="147" spans="2:13" ht="12" customHeight="1">
      <c r="B147" s="41" t="s">
        <v>180</v>
      </c>
      <c r="C147" s="38" t="s">
        <v>566</v>
      </c>
      <c r="D147" s="42">
        <v>3000</v>
      </c>
      <c r="E147" s="85" t="s">
        <v>12</v>
      </c>
      <c r="G147" s="85" t="s">
        <v>942</v>
      </c>
      <c r="H147" s="85"/>
      <c r="I147" s="1606"/>
      <c r="J147" s="1606"/>
      <c r="K147" s="1607">
        <v>85.25</v>
      </c>
      <c r="L147" s="1607"/>
      <c r="M147" s="1607">
        <v>100.29</v>
      </c>
    </row>
    <row r="148" spans="2:13">
      <c r="G148" s="22" t="s">
        <v>942</v>
      </c>
      <c r="H148" s="22"/>
      <c r="I148" s="1222"/>
      <c r="J148" s="1222"/>
      <c r="K148" s="1543" t="s">
        <v>942</v>
      </c>
      <c r="L148" s="1543"/>
      <c r="M148" s="1543" t="s">
        <v>942</v>
      </c>
    </row>
    <row r="149" spans="2:13">
      <c r="G149" s="22" t="s">
        <v>942</v>
      </c>
      <c r="H149" s="22"/>
      <c r="I149" s="1222"/>
      <c r="J149" s="1222"/>
      <c r="K149" s="1543" t="s">
        <v>942</v>
      </c>
      <c r="L149" s="1543"/>
      <c r="M149" s="1543" t="s">
        <v>942</v>
      </c>
    </row>
    <row r="150" spans="2:13" ht="15.6">
      <c r="B150" s="613" t="s">
        <v>599</v>
      </c>
      <c r="C150" s="614" t="s">
        <v>1248</v>
      </c>
      <c r="D150" s="611"/>
      <c r="E150" s="612"/>
      <c r="G150" s="612" t="s">
        <v>942</v>
      </c>
      <c r="H150" s="612"/>
      <c r="I150" s="1600"/>
      <c r="J150" s="1600"/>
      <c r="K150" s="1601" t="s">
        <v>942</v>
      </c>
      <c r="L150" s="1601"/>
      <c r="M150" s="1601" t="s">
        <v>942</v>
      </c>
    </row>
    <row r="151" spans="2:13" ht="26.4">
      <c r="B151" s="615" t="s">
        <v>57</v>
      </c>
      <c r="C151" s="616" t="s">
        <v>736</v>
      </c>
      <c r="D151" s="617"/>
      <c r="E151" s="618" t="s">
        <v>600</v>
      </c>
      <c r="G151" s="618" t="s">
        <v>942</v>
      </c>
      <c r="H151" s="618"/>
      <c r="I151" s="1608"/>
      <c r="J151" s="1608"/>
      <c r="K151" s="1609" t="s">
        <v>942</v>
      </c>
      <c r="L151" s="1609"/>
      <c r="M151" s="1609" t="s">
        <v>942</v>
      </c>
    </row>
    <row r="152" spans="2:13">
      <c r="B152" s="122" t="s">
        <v>1450</v>
      </c>
      <c r="C152" s="123"/>
      <c r="D152" s="124"/>
      <c r="E152" s="125"/>
      <c r="G152" s="125" t="s">
        <v>942</v>
      </c>
      <c r="H152" s="125"/>
      <c r="I152" s="1310"/>
      <c r="J152" s="1310"/>
      <c r="K152" s="1486" t="s">
        <v>942</v>
      </c>
      <c r="L152" s="1486"/>
      <c r="M152" s="1486" t="s">
        <v>942</v>
      </c>
    </row>
    <row r="153" spans="2:13">
      <c r="B153" s="120" t="s">
        <v>80</v>
      </c>
      <c r="C153" s="121" t="s">
        <v>63</v>
      </c>
      <c r="D153" s="117"/>
      <c r="E153" s="118" t="s">
        <v>11</v>
      </c>
      <c r="G153" s="118" t="s">
        <v>942</v>
      </c>
      <c r="H153" s="118"/>
      <c r="I153" s="1311"/>
      <c r="J153" s="1311"/>
      <c r="K153" s="1312">
        <v>46.35</v>
      </c>
      <c r="L153" s="1312"/>
      <c r="M153" s="1312">
        <v>54.53</v>
      </c>
    </row>
    <row r="154" spans="2:13">
      <c r="B154" s="36" t="s">
        <v>354</v>
      </c>
      <c r="C154" s="39"/>
      <c r="D154" s="39"/>
      <c r="E154" s="83"/>
      <c r="G154" s="83" t="s">
        <v>942</v>
      </c>
      <c r="H154" s="83"/>
      <c r="I154" s="1610"/>
      <c r="J154" s="1610"/>
      <c r="K154" s="1611" t="s">
        <v>942</v>
      </c>
      <c r="L154" s="1611"/>
      <c r="M154" s="1611" t="s">
        <v>942</v>
      </c>
    </row>
    <row r="155" spans="2:13">
      <c r="B155" s="37" t="s">
        <v>83</v>
      </c>
      <c r="C155" s="38" t="s">
        <v>602</v>
      </c>
      <c r="D155" s="40"/>
      <c r="E155" s="84" t="s">
        <v>19</v>
      </c>
      <c r="G155" s="84" t="s">
        <v>942</v>
      </c>
      <c r="H155" s="84"/>
      <c r="I155" s="1612"/>
      <c r="J155" s="1612"/>
      <c r="K155" s="1613" t="s">
        <v>942</v>
      </c>
      <c r="L155" s="1613"/>
      <c r="M155" s="1613" t="s">
        <v>942</v>
      </c>
    </row>
    <row r="156" spans="2:13">
      <c r="B156" s="37" t="s">
        <v>83</v>
      </c>
      <c r="C156" s="38" t="s">
        <v>603</v>
      </c>
      <c r="D156" s="40"/>
      <c r="E156" s="84" t="s">
        <v>81</v>
      </c>
      <c r="G156" s="84" t="s">
        <v>942</v>
      </c>
      <c r="H156" s="84"/>
      <c r="I156" s="1612"/>
      <c r="J156" s="1612"/>
      <c r="K156" s="1613" t="s">
        <v>942</v>
      </c>
      <c r="L156" s="1613"/>
      <c r="M156" s="1613" t="s">
        <v>942</v>
      </c>
    </row>
    <row r="157" spans="2:13">
      <c r="B157" s="37" t="s">
        <v>83</v>
      </c>
      <c r="C157" s="23" t="s">
        <v>54</v>
      </c>
      <c r="D157" s="43"/>
      <c r="E157" s="21" t="s">
        <v>20</v>
      </c>
      <c r="G157" s="21" t="s">
        <v>942</v>
      </c>
      <c r="H157" s="21"/>
      <c r="I157" s="1614"/>
      <c r="J157" s="1614"/>
      <c r="K157" s="1615" t="s">
        <v>942</v>
      </c>
      <c r="L157" s="1615"/>
      <c r="M157" s="1615" t="s">
        <v>942</v>
      </c>
    </row>
    <row r="158" spans="2:13">
      <c r="B158" s="37" t="s">
        <v>83</v>
      </c>
      <c r="C158" s="23" t="s">
        <v>55</v>
      </c>
      <c r="D158" s="43"/>
      <c r="E158" s="21" t="s">
        <v>21</v>
      </c>
      <c r="G158" s="21" t="s">
        <v>942</v>
      </c>
      <c r="H158" s="21"/>
      <c r="I158" s="1614"/>
      <c r="J158" s="1614"/>
      <c r="K158" s="1615" t="s">
        <v>942</v>
      </c>
      <c r="L158" s="1615"/>
      <c r="M158" s="1615" t="s">
        <v>942</v>
      </c>
    </row>
    <row r="159" spans="2:13">
      <c r="B159" s="37" t="s">
        <v>83</v>
      </c>
      <c r="C159" s="38" t="s">
        <v>604</v>
      </c>
      <c r="D159" s="42"/>
      <c r="E159" s="85" t="s">
        <v>14</v>
      </c>
      <c r="G159" s="85" t="s">
        <v>942</v>
      </c>
      <c r="H159" s="85"/>
      <c r="I159" s="1606"/>
      <c r="J159" s="1606"/>
      <c r="K159" s="1607">
        <v>38.409999999999997</v>
      </c>
      <c r="L159" s="1607"/>
      <c r="M159" s="1607">
        <v>45.19</v>
      </c>
    </row>
    <row r="160" spans="2:13">
      <c r="B160" s="37" t="s">
        <v>83</v>
      </c>
      <c r="C160" s="38" t="s">
        <v>15</v>
      </c>
      <c r="D160" s="42"/>
      <c r="E160" s="85" t="s">
        <v>86</v>
      </c>
      <c r="G160" s="85" t="s">
        <v>942</v>
      </c>
      <c r="H160" s="85"/>
      <c r="I160" s="1606"/>
      <c r="J160" s="1606"/>
      <c r="K160" s="1607" t="s">
        <v>942</v>
      </c>
      <c r="L160" s="1607"/>
      <c r="M160" s="1607" t="s">
        <v>942</v>
      </c>
    </row>
    <row r="161" spans="2:13">
      <c r="B161" s="37" t="s">
        <v>83</v>
      </c>
      <c r="C161" s="38" t="s">
        <v>605</v>
      </c>
      <c r="D161" s="42"/>
      <c r="E161" s="85" t="s">
        <v>22</v>
      </c>
      <c r="G161" s="85" t="s">
        <v>942</v>
      </c>
      <c r="H161" s="85"/>
      <c r="I161" s="1606"/>
      <c r="J161" s="1606"/>
      <c r="K161" s="1607" t="s">
        <v>942</v>
      </c>
      <c r="L161" s="1607"/>
      <c r="M161" s="1607" t="s">
        <v>942</v>
      </c>
    </row>
    <row r="162" spans="2:13">
      <c r="B162" s="37" t="s">
        <v>83</v>
      </c>
      <c r="C162" s="38" t="s">
        <v>606</v>
      </c>
      <c r="D162" s="42"/>
      <c r="E162" s="85" t="s">
        <v>23</v>
      </c>
      <c r="G162" s="85" t="s">
        <v>942</v>
      </c>
      <c r="H162" s="85"/>
      <c r="I162" s="1606"/>
      <c r="J162" s="1606"/>
      <c r="K162" s="1607" t="s">
        <v>942</v>
      </c>
      <c r="L162" s="1607"/>
      <c r="M162" s="1607" t="s">
        <v>942</v>
      </c>
    </row>
    <row r="163" spans="2:13">
      <c r="B163" s="37" t="s">
        <v>83</v>
      </c>
      <c r="C163" s="38" t="s">
        <v>559</v>
      </c>
      <c r="D163" s="44"/>
      <c r="E163" s="85" t="s">
        <v>601</v>
      </c>
      <c r="G163" s="85" t="s">
        <v>942</v>
      </c>
      <c r="H163" s="85"/>
      <c r="I163" s="1606"/>
      <c r="J163" s="1606"/>
      <c r="K163" s="1607" t="s">
        <v>942</v>
      </c>
      <c r="L163" s="1607"/>
      <c r="M163" s="1607" t="s">
        <v>942</v>
      </c>
    </row>
    <row r="164" spans="2:13">
      <c r="B164" s="37" t="s">
        <v>83</v>
      </c>
      <c r="C164" s="38" t="s">
        <v>609</v>
      </c>
      <c r="D164" s="44"/>
      <c r="E164" s="85" t="s">
        <v>607</v>
      </c>
      <c r="G164" s="85" t="s">
        <v>942</v>
      </c>
      <c r="H164" s="85"/>
      <c r="I164" s="1606"/>
      <c r="J164" s="1606"/>
      <c r="K164" s="1607" t="s">
        <v>942</v>
      </c>
      <c r="L164" s="1607"/>
      <c r="M164" s="1607" t="s">
        <v>942</v>
      </c>
    </row>
    <row r="165" spans="2:13">
      <c r="B165" s="37" t="s">
        <v>83</v>
      </c>
      <c r="C165" s="38" t="s">
        <v>610</v>
      </c>
      <c r="D165" s="44"/>
      <c r="E165" s="85" t="s">
        <v>608</v>
      </c>
      <c r="G165" s="85" t="s">
        <v>942</v>
      </c>
      <c r="H165" s="85"/>
      <c r="I165" s="1606"/>
      <c r="J165" s="1606"/>
      <c r="K165" s="1607" t="s">
        <v>942</v>
      </c>
      <c r="L165" s="1607"/>
      <c r="M165" s="1607" t="s">
        <v>942</v>
      </c>
    </row>
    <row r="166" spans="2:13">
      <c r="B166" s="37" t="s">
        <v>83</v>
      </c>
      <c r="C166" s="38" t="s">
        <v>693</v>
      </c>
      <c r="D166" s="44"/>
      <c r="E166" s="85" t="s">
        <v>694</v>
      </c>
      <c r="G166" s="85" t="s">
        <v>942</v>
      </c>
      <c r="H166" s="85"/>
      <c r="I166" s="1606"/>
      <c r="J166" s="1606"/>
      <c r="K166" s="1607" t="s">
        <v>942</v>
      </c>
      <c r="L166" s="1607"/>
      <c r="M166" s="1607" t="s">
        <v>942</v>
      </c>
    </row>
    <row r="167" spans="2:13">
      <c r="B167" s="37"/>
      <c r="C167" s="38"/>
      <c r="D167" s="44"/>
      <c r="E167" s="85"/>
      <c r="G167" s="85" t="s">
        <v>942</v>
      </c>
      <c r="H167" s="85"/>
      <c r="I167" s="1606"/>
      <c r="J167" s="1606"/>
      <c r="K167" s="1607" t="s">
        <v>942</v>
      </c>
      <c r="L167" s="1607"/>
      <c r="M167" s="1607" t="s">
        <v>942</v>
      </c>
    </row>
    <row r="168" spans="2:13">
      <c r="B168" s="45"/>
      <c r="C168" s="46"/>
      <c r="D168" s="46"/>
      <c r="E168" s="86"/>
      <c r="G168" s="86" t="s">
        <v>942</v>
      </c>
      <c r="H168" s="86"/>
      <c r="I168" s="1616"/>
      <c r="J168" s="1616"/>
      <c r="K168" s="1617" t="s">
        <v>942</v>
      </c>
      <c r="L168" s="1617"/>
      <c r="M168" s="1617" t="s">
        <v>942</v>
      </c>
    </row>
    <row r="169" spans="2:13">
      <c r="B169" s="41" t="s">
        <v>137</v>
      </c>
      <c r="C169" s="38" t="s">
        <v>612</v>
      </c>
      <c r="D169" s="44"/>
      <c r="E169" s="328" t="s">
        <v>611</v>
      </c>
      <c r="G169" s="328" t="s">
        <v>942</v>
      </c>
      <c r="H169" s="328"/>
      <c r="I169" s="1618"/>
      <c r="J169" s="1618"/>
      <c r="K169" s="1619">
        <v>273.86</v>
      </c>
      <c r="L169" s="1619"/>
      <c r="M169" s="1619">
        <v>322.19</v>
      </c>
    </row>
    <row r="170" spans="2:13">
      <c r="B170" s="47" t="s">
        <v>122</v>
      </c>
      <c r="C170" s="48"/>
      <c r="D170" s="48"/>
      <c r="E170" s="82"/>
      <c r="G170" s="82" t="s">
        <v>942</v>
      </c>
      <c r="H170" s="82"/>
      <c r="I170" s="1620"/>
      <c r="J170" s="1620"/>
      <c r="K170" s="1621" t="s">
        <v>942</v>
      </c>
      <c r="L170" s="1621"/>
      <c r="M170" s="1621" t="s">
        <v>942</v>
      </c>
    </row>
    <row r="171" spans="2:13">
      <c r="B171" s="37" t="s">
        <v>300</v>
      </c>
      <c r="C171" s="38" t="s">
        <v>617</v>
      </c>
      <c r="D171" s="44">
        <v>10000</v>
      </c>
      <c r="E171" s="85" t="s">
        <v>613</v>
      </c>
      <c r="G171" s="85" t="s">
        <v>942</v>
      </c>
      <c r="H171" s="85"/>
      <c r="I171" s="1606"/>
      <c r="J171" s="1606"/>
      <c r="K171" s="1607">
        <v>117.55</v>
      </c>
      <c r="L171" s="1607"/>
      <c r="M171" s="1607">
        <v>138.29</v>
      </c>
    </row>
    <row r="172" spans="2:13">
      <c r="B172" s="37" t="s">
        <v>300</v>
      </c>
      <c r="C172" s="38" t="s">
        <v>618</v>
      </c>
      <c r="D172" s="44">
        <v>25000</v>
      </c>
      <c r="E172" s="85" t="s">
        <v>614</v>
      </c>
      <c r="G172" s="85" t="s">
        <v>942</v>
      </c>
      <c r="H172" s="85"/>
      <c r="I172" s="1606"/>
      <c r="J172" s="1606"/>
      <c r="K172" s="1607">
        <v>196.81</v>
      </c>
      <c r="L172" s="1607"/>
      <c r="M172" s="1607">
        <v>231.54</v>
      </c>
    </row>
    <row r="173" spans="2:13">
      <c r="B173" s="37" t="s">
        <v>300</v>
      </c>
      <c r="C173" s="38" t="s">
        <v>619</v>
      </c>
      <c r="D173" s="44">
        <v>50000</v>
      </c>
      <c r="E173" s="85" t="s">
        <v>615</v>
      </c>
      <c r="G173" s="85" t="s">
        <v>942</v>
      </c>
      <c r="H173" s="85"/>
      <c r="I173" s="1606"/>
      <c r="J173" s="1606"/>
      <c r="K173" s="1607">
        <v>298.93</v>
      </c>
      <c r="L173" s="1607"/>
      <c r="M173" s="1607">
        <v>351.68</v>
      </c>
    </row>
    <row r="174" spans="2:13">
      <c r="B174" s="37" t="s">
        <v>85</v>
      </c>
      <c r="C174" s="38" t="s">
        <v>620</v>
      </c>
      <c r="D174" s="44">
        <v>100000</v>
      </c>
      <c r="E174" s="85" t="s">
        <v>616</v>
      </c>
      <c r="G174" s="85" t="s">
        <v>942</v>
      </c>
      <c r="H174" s="85"/>
      <c r="I174" s="1606"/>
      <c r="J174" s="1606"/>
      <c r="K174" s="1607">
        <v>458.5</v>
      </c>
      <c r="L174" s="1607"/>
      <c r="M174" s="1607">
        <v>539.41</v>
      </c>
    </row>
    <row r="175" spans="2:13">
      <c r="B175" s="37" t="s">
        <v>85</v>
      </c>
      <c r="C175" s="38" t="s">
        <v>626</v>
      </c>
      <c r="D175" s="44">
        <v>250000</v>
      </c>
      <c r="E175" s="85" t="s">
        <v>622</v>
      </c>
      <c r="G175" s="85" t="s">
        <v>942</v>
      </c>
      <c r="H175" s="85"/>
      <c r="I175" s="1606"/>
      <c r="J175" s="1606"/>
      <c r="K175" s="1607" t="s">
        <v>942</v>
      </c>
      <c r="L175" s="1607"/>
      <c r="M175" s="1607" t="s">
        <v>942</v>
      </c>
    </row>
    <row r="176" spans="2:13">
      <c r="B176" s="37" t="s">
        <v>85</v>
      </c>
      <c r="C176" s="38" t="s">
        <v>627</v>
      </c>
      <c r="D176" s="44">
        <v>250000</v>
      </c>
      <c r="E176" s="85" t="s">
        <v>623</v>
      </c>
      <c r="G176" s="85" t="s">
        <v>942</v>
      </c>
      <c r="H176" s="85"/>
      <c r="I176" s="1606"/>
      <c r="J176" s="1606"/>
      <c r="K176" s="1607">
        <v>253.38</v>
      </c>
      <c r="L176" s="1607"/>
      <c r="M176" s="1607">
        <v>298.08999999999997</v>
      </c>
    </row>
    <row r="177" spans="2:13">
      <c r="B177" s="37" t="s">
        <v>85</v>
      </c>
      <c r="C177" s="38" t="s">
        <v>628</v>
      </c>
      <c r="D177" s="44">
        <v>125000</v>
      </c>
      <c r="E177" s="85" t="s">
        <v>624</v>
      </c>
      <c r="G177" s="85" t="s">
        <v>942</v>
      </c>
      <c r="H177" s="85"/>
      <c r="I177" s="1606"/>
      <c r="J177" s="1606"/>
      <c r="K177" s="1607">
        <v>32.19</v>
      </c>
      <c r="L177" s="1607"/>
      <c r="M177" s="1607">
        <v>37.869999999999997</v>
      </c>
    </row>
    <row r="178" spans="2:13">
      <c r="B178" s="37" t="s">
        <v>85</v>
      </c>
      <c r="C178" s="38" t="s">
        <v>629</v>
      </c>
      <c r="D178" s="44">
        <v>250000</v>
      </c>
      <c r="E178" s="85" t="s">
        <v>625</v>
      </c>
      <c r="G178" s="85" t="s">
        <v>942</v>
      </c>
      <c r="H178" s="85"/>
      <c r="I178" s="1606"/>
      <c r="J178" s="1606"/>
      <c r="K178" s="1607">
        <v>53.47</v>
      </c>
      <c r="L178" s="1607"/>
      <c r="M178" s="1607">
        <v>62.91</v>
      </c>
    </row>
    <row r="179" spans="2:13">
      <c r="B179" s="37" t="s">
        <v>180</v>
      </c>
      <c r="C179" s="38" t="s">
        <v>621</v>
      </c>
      <c r="D179" s="44">
        <v>3000</v>
      </c>
      <c r="E179" s="85" t="s">
        <v>133</v>
      </c>
      <c r="G179" s="85" t="s">
        <v>942</v>
      </c>
      <c r="H179" s="85"/>
      <c r="I179" s="1606"/>
      <c r="J179" s="1606"/>
      <c r="K179" s="1607">
        <v>68.150000000000006</v>
      </c>
      <c r="L179" s="1607"/>
      <c r="M179" s="1607">
        <v>80.180000000000007</v>
      </c>
    </row>
    <row r="180" spans="2:13">
      <c r="G180" s="22" t="s">
        <v>942</v>
      </c>
      <c r="H180" s="22"/>
      <c r="I180" s="1222"/>
      <c r="J180" s="1222"/>
      <c r="K180" s="1543" t="s">
        <v>942</v>
      </c>
      <c r="L180" s="1543"/>
      <c r="M180" s="1543" t="s">
        <v>942</v>
      </c>
    </row>
    <row r="181" spans="2:13">
      <c r="G181" s="22" t="s">
        <v>942</v>
      </c>
      <c r="H181" s="22"/>
      <c r="I181" s="1222"/>
      <c r="J181" s="1222"/>
      <c r="K181" s="1543" t="s">
        <v>942</v>
      </c>
      <c r="L181" s="1543"/>
      <c r="M181" s="1543" t="s">
        <v>942</v>
      </c>
    </row>
    <row r="182" spans="2:13" ht="15.6">
      <c r="B182" s="988" t="s">
        <v>1159</v>
      </c>
      <c r="C182" s="992"/>
      <c r="D182" s="993"/>
      <c r="E182" s="994"/>
      <c r="G182" s="994" t="s">
        <v>942</v>
      </c>
      <c r="H182" s="994"/>
      <c r="I182" s="1275"/>
      <c r="J182" s="1275"/>
      <c r="K182" s="1274" t="s">
        <v>942</v>
      </c>
      <c r="L182" s="1274"/>
      <c r="M182" s="1274" t="s">
        <v>942</v>
      </c>
    </row>
    <row r="183" spans="2:13">
      <c r="B183" s="981" t="s">
        <v>135</v>
      </c>
      <c r="C183" s="864"/>
      <c r="D183" s="865"/>
      <c r="E183" s="866"/>
      <c r="G183" s="866" t="s">
        <v>942</v>
      </c>
      <c r="H183" s="866"/>
      <c r="I183" s="1325"/>
      <c r="J183" s="1325"/>
      <c r="K183" s="1278" t="s">
        <v>942</v>
      </c>
      <c r="L183" s="1278"/>
      <c r="M183" s="1278" t="s">
        <v>942</v>
      </c>
    </row>
    <row r="184" spans="2:13" ht="46.5" customHeight="1">
      <c r="B184" s="982" t="s">
        <v>77</v>
      </c>
      <c r="C184" s="867" t="s">
        <v>1803</v>
      </c>
      <c r="D184" s="995"/>
      <c r="E184" s="868" t="s">
        <v>1160</v>
      </c>
      <c r="G184" s="868" t="s">
        <v>942</v>
      </c>
      <c r="H184" s="868"/>
      <c r="I184" s="1326"/>
      <c r="J184" s="1326"/>
      <c r="K184" s="1327">
        <v>2158.89</v>
      </c>
      <c r="L184" s="1327"/>
      <c r="M184" s="1327">
        <v>2539.87</v>
      </c>
    </row>
    <row r="185" spans="2:13" ht="46.5" customHeight="1">
      <c r="B185" s="982" t="s">
        <v>77</v>
      </c>
      <c r="C185" s="867" t="s">
        <v>1804</v>
      </c>
      <c r="D185" s="995"/>
      <c r="E185" s="868" t="s">
        <v>1161</v>
      </c>
      <c r="G185" s="868" t="s">
        <v>942</v>
      </c>
      <c r="H185" s="868"/>
      <c r="I185" s="1326"/>
      <c r="J185" s="1326"/>
      <c r="K185" s="1327">
        <v>2235.9899999999998</v>
      </c>
      <c r="L185" s="1327"/>
      <c r="M185" s="1327">
        <v>2630.58</v>
      </c>
    </row>
    <row r="186" spans="2:13" ht="46.5" customHeight="1">
      <c r="B186" s="982" t="s">
        <v>77</v>
      </c>
      <c r="C186" s="867" t="s">
        <v>1805</v>
      </c>
      <c r="D186" s="995"/>
      <c r="E186" s="868" t="s">
        <v>1162</v>
      </c>
      <c r="G186" s="868" t="s">
        <v>942</v>
      </c>
      <c r="H186" s="868"/>
      <c r="I186" s="1326"/>
      <c r="J186" s="1326"/>
      <c r="K186" s="1327">
        <v>2109.4299999999998</v>
      </c>
      <c r="L186" s="1327"/>
      <c r="M186" s="1327">
        <v>2481.6799999999998</v>
      </c>
    </row>
    <row r="187" spans="2:13" ht="39.6">
      <c r="B187" s="996" t="s">
        <v>77</v>
      </c>
      <c r="C187" s="997" t="s">
        <v>1806</v>
      </c>
      <c r="D187" s="946"/>
      <c r="E187" s="998" t="s">
        <v>1163</v>
      </c>
      <c r="G187" s="998" t="s">
        <v>942</v>
      </c>
      <c r="H187" s="998"/>
      <c r="I187" s="1622"/>
      <c r="J187" s="1622"/>
      <c r="K187" s="1623" t="s">
        <v>942</v>
      </c>
      <c r="L187" s="1623"/>
      <c r="M187" s="1623" t="s">
        <v>942</v>
      </c>
    </row>
    <row r="188" spans="2:13" ht="39.6">
      <c r="B188" s="982" t="s">
        <v>77</v>
      </c>
      <c r="C188" s="867" t="s">
        <v>1807</v>
      </c>
      <c r="D188" s="995"/>
      <c r="E188" s="868" t="s">
        <v>1164</v>
      </c>
      <c r="G188" s="868" t="s">
        <v>942</v>
      </c>
      <c r="H188" s="868"/>
      <c r="I188" s="1326"/>
      <c r="J188" s="1326"/>
      <c r="K188" s="1327">
        <v>2698.61</v>
      </c>
      <c r="L188" s="1327"/>
      <c r="M188" s="1327">
        <v>3174.84</v>
      </c>
    </row>
    <row r="189" spans="2:13">
      <c r="B189" s="983" t="s">
        <v>505</v>
      </c>
      <c r="C189" s="834"/>
      <c r="D189" s="835"/>
      <c r="E189" s="836"/>
      <c r="G189" s="836" t="s">
        <v>942</v>
      </c>
      <c r="H189" s="836"/>
      <c r="I189" s="1234"/>
      <c r="J189" s="1234"/>
      <c r="K189" s="1235" t="s">
        <v>942</v>
      </c>
      <c r="L189" s="1235"/>
      <c r="M189" s="1235" t="s">
        <v>942</v>
      </c>
    </row>
    <row r="190" spans="2:13">
      <c r="B190" s="833" t="s">
        <v>80</v>
      </c>
      <c r="C190" s="837" t="s">
        <v>63</v>
      </c>
      <c r="D190" s="838"/>
      <c r="E190" s="839" t="s">
        <v>11</v>
      </c>
      <c r="G190" s="839" t="s">
        <v>942</v>
      </c>
      <c r="H190" s="839"/>
      <c r="I190" s="1237"/>
      <c r="J190" s="1237"/>
      <c r="K190" s="1236">
        <v>46.35</v>
      </c>
      <c r="L190" s="1236"/>
      <c r="M190" s="1236">
        <v>54.53</v>
      </c>
    </row>
    <row r="191" spans="2:13">
      <c r="B191" s="985" t="s">
        <v>354</v>
      </c>
      <c r="C191" s="985"/>
      <c r="D191" s="999"/>
      <c r="E191" s="999"/>
      <c r="G191" s="999" t="s">
        <v>942</v>
      </c>
      <c r="H191" s="999"/>
      <c r="I191" s="1559"/>
      <c r="J191" s="1559"/>
      <c r="K191" s="1240" t="s">
        <v>942</v>
      </c>
      <c r="L191" s="1240"/>
      <c r="M191" s="1240" t="s">
        <v>942</v>
      </c>
    </row>
    <row r="192" spans="2:13">
      <c r="B192" s="887" t="s">
        <v>214</v>
      </c>
      <c r="C192" s="847" t="s">
        <v>1030</v>
      </c>
      <c r="D192" s="1000"/>
      <c r="E192" s="1001" t="s">
        <v>1029</v>
      </c>
      <c r="G192" s="1001" t="s">
        <v>942</v>
      </c>
      <c r="H192" s="1001"/>
      <c r="I192" s="1300"/>
      <c r="J192" s="1300"/>
      <c r="K192" s="1283">
        <v>319.2</v>
      </c>
      <c r="L192" s="1283"/>
      <c r="M192" s="1283">
        <v>375.53</v>
      </c>
    </row>
    <row r="193" spans="2:13">
      <c r="B193" s="887" t="s">
        <v>214</v>
      </c>
      <c r="C193" s="847" t="s">
        <v>1247</v>
      </c>
      <c r="D193" s="1000"/>
      <c r="E193" s="1001" t="s">
        <v>1028</v>
      </c>
      <c r="G193" s="1001" t="s">
        <v>942</v>
      </c>
      <c r="H193" s="1001"/>
      <c r="I193" s="1300"/>
      <c r="J193" s="1300"/>
      <c r="K193" s="1283">
        <v>909.82</v>
      </c>
      <c r="L193" s="1283"/>
      <c r="M193" s="1283">
        <v>1070.3800000000001</v>
      </c>
    </row>
    <row r="194" spans="2:13">
      <c r="B194" s="887" t="s">
        <v>214</v>
      </c>
      <c r="C194" s="847" t="s">
        <v>1432</v>
      </c>
      <c r="D194" s="765"/>
      <c r="E194" s="1002" t="s">
        <v>1329</v>
      </c>
      <c r="G194" s="1002" t="s">
        <v>942</v>
      </c>
      <c r="H194" s="1002"/>
      <c r="I194" s="1624"/>
      <c r="J194" s="1624"/>
      <c r="K194" s="1625">
        <v>208.18</v>
      </c>
      <c r="L194" s="1625"/>
      <c r="M194" s="1625">
        <v>244.92</v>
      </c>
    </row>
    <row r="195" spans="2:13">
      <c r="B195" s="887" t="s">
        <v>214</v>
      </c>
      <c r="C195" s="847" t="s">
        <v>1327</v>
      </c>
      <c r="D195" s="1000"/>
      <c r="E195" s="1001" t="s">
        <v>1032</v>
      </c>
      <c r="G195" s="1001" t="s">
        <v>942</v>
      </c>
      <c r="H195" s="1001"/>
      <c r="I195" s="1300"/>
      <c r="J195" s="1300"/>
      <c r="K195" s="1283">
        <v>245.19</v>
      </c>
      <c r="L195" s="1283"/>
      <c r="M195" s="1283">
        <v>288.45999999999998</v>
      </c>
    </row>
    <row r="196" spans="2:13">
      <c r="B196" s="887" t="s">
        <v>214</v>
      </c>
      <c r="C196" s="847" t="s">
        <v>1038</v>
      </c>
      <c r="D196" s="1000"/>
      <c r="E196" s="1001" t="s">
        <v>1031</v>
      </c>
      <c r="G196" s="1001" t="s">
        <v>942</v>
      </c>
      <c r="H196" s="1001"/>
      <c r="I196" s="1300"/>
      <c r="J196" s="1300"/>
      <c r="K196" s="1283">
        <v>804.95</v>
      </c>
      <c r="L196" s="1283"/>
      <c r="M196" s="1283">
        <v>947</v>
      </c>
    </row>
    <row r="197" spans="2:13">
      <c r="B197" s="887" t="s">
        <v>214</v>
      </c>
      <c r="C197" s="847" t="s">
        <v>1034</v>
      </c>
      <c r="D197" s="1000"/>
      <c r="E197" s="1001" t="s">
        <v>776</v>
      </c>
      <c r="G197" s="1001" t="s">
        <v>942</v>
      </c>
      <c r="H197" s="1001"/>
      <c r="I197" s="1300"/>
      <c r="J197" s="1300"/>
      <c r="K197" s="1283">
        <v>84.6</v>
      </c>
      <c r="L197" s="1283"/>
      <c r="M197" s="1283">
        <v>99.53</v>
      </c>
    </row>
    <row r="198" spans="2:13">
      <c r="B198" s="887" t="s">
        <v>214</v>
      </c>
      <c r="C198" s="847" t="s">
        <v>1039</v>
      </c>
      <c r="D198" s="1000"/>
      <c r="E198" s="1001" t="s">
        <v>1036</v>
      </c>
      <c r="G198" s="1001" t="s">
        <v>942</v>
      </c>
      <c r="H198" s="1001"/>
      <c r="I198" s="1300"/>
      <c r="J198" s="1300"/>
      <c r="K198" s="1283">
        <v>798.8</v>
      </c>
      <c r="L198" s="1283"/>
      <c r="M198" s="1283">
        <v>939.76</v>
      </c>
    </row>
    <row r="199" spans="2:13">
      <c r="B199" s="985" t="s">
        <v>122</v>
      </c>
      <c r="C199" s="985"/>
      <c r="D199" s="999"/>
      <c r="E199" s="999"/>
      <c r="G199" s="999" t="s">
        <v>942</v>
      </c>
      <c r="H199" s="999"/>
      <c r="I199" s="1559"/>
      <c r="J199" s="1559"/>
      <c r="K199" s="1240" t="s">
        <v>942</v>
      </c>
      <c r="L199" s="1240"/>
      <c r="M199" s="1240" t="s">
        <v>942</v>
      </c>
    </row>
    <row r="200" spans="2:13">
      <c r="B200" s="984" t="s">
        <v>300</v>
      </c>
      <c r="C200" s="1004" t="s">
        <v>1020</v>
      </c>
      <c r="D200" s="1005">
        <v>10300</v>
      </c>
      <c r="E200" s="1006" t="s">
        <v>1019</v>
      </c>
      <c r="G200" s="1006" t="s">
        <v>942</v>
      </c>
      <c r="H200" s="1006"/>
      <c r="I200" s="1399"/>
      <c r="J200" s="1399"/>
      <c r="K200" s="1285" t="s">
        <v>942</v>
      </c>
      <c r="L200" s="1285"/>
      <c r="M200" s="1285" t="s">
        <v>942</v>
      </c>
    </row>
    <row r="201" spans="2:13">
      <c r="B201" s="872" t="s">
        <v>300</v>
      </c>
      <c r="C201" s="886" t="s">
        <v>1023</v>
      </c>
      <c r="D201" s="1003">
        <v>25900</v>
      </c>
      <c r="E201" s="874" t="s">
        <v>1022</v>
      </c>
      <c r="G201" s="874" t="s">
        <v>942</v>
      </c>
      <c r="H201" s="874"/>
      <c r="I201" s="1271"/>
      <c r="J201" s="1271"/>
      <c r="K201" s="1270">
        <v>204.53</v>
      </c>
      <c r="L201" s="1270"/>
      <c r="M201" s="1270">
        <v>240.62</v>
      </c>
    </row>
    <row r="202" spans="2:13">
      <c r="B202" s="872" t="s">
        <v>300</v>
      </c>
      <c r="C202" s="886" t="s">
        <v>1026</v>
      </c>
      <c r="D202" s="1003">
        <v>46700</v>
      </c>
      <c r="E202" s="874" t="s">
        <v>1025</v>
      </c>
      <c r="G202" s="874" t="s">
        <v>942</v>
      </c>
      <c r="H202" s="874"/>
      <c r="I202" s="1271"/>
      <c r="J202" s="1271"/>
      <c r="K202" s="1270">
        <v>245.02</v>
      </c>
      <c r="L202" s="1270"/>
      <c r="M202" s="1270">
        <v>288.26</v>
      </c>
    </row>
    <row r="203" spans="2:13">
      <c r="B203" s="872" t="s">
        <v>85</v>
      </c>
      <c r="C203" s="886" t="s">
        <v>521</v>
      </c>
      <c r="D203" s="1003">
        <v>60000</v>
      </c>
      <c r="E203" s="874" t="s">
        <v>1018</v>
      </c>
      <c r="G203" s="874" t="s">
        <v>942</v>
      </c>
      <c r="H203" s="874"/>
      <c r="I203" s="1271"/>
      <c r="J203" s="1271"/>
      <c r="K203" s="1270">
        <v>94.49</v>
      </c>
      <c r="L203" s="1270"/>
      <c r="M203" s="1270">
        <v>111.16</v>
      </c>
    </row>
    <row r="204" spans="2:13">
      <c r="B204" s="878" t="s">
        <v>243</v>
      </c>
      <c r="C204" s="886" t="s">
        <v>1015</v>
      </c>
      <c r="D204" s="1003">
        <v>15000</v>
      </c>
      <c r="E204" s="874" t="s">
        <v>133</v>
      </c>
      <c r="G204" s="874" t="s">
        <v>942</v>
      </c>
      <c r="H204" s="874"/>
      <c r="I204" s="1271"/>
      <c r="J204" s="1271"/>
      <c r="K204" s="1270">
        <v>68.150000000000006</v>
      </c>
      <c r="L204" s="1270"/>
      <c r="M204" s="1270">
        <v>80.180000000000007</v>
      </c>
    </row>
    <row r="205" spans="2:13">
      <c r="B205" s="878" t="s">
        <v>243</v>
      </c>
      <c r="C205" s="886" t="s">
        <v>1016</v>
      </c>
      <c r="D205" s="1003">
        <v>5000</v>
      </c>
      <c r="E205" s="874" t="s">
        <v>132</v>
      </c>
      <c r="G205" s="874" t="s">
        <v>942</v>
      </c>
      <c r="H205" s="874"/>
      <c r="I205" s="1271"/>
      <c r="J205" s="1271"/>
      <c r="K205" s="1270">
        <v>38.96</v>
      </c>
      <c r="L205" s="1270"/>
      <c r="M205" s="1270">
        <v>45.84</v>
      </c>
    </row>
  </sheetData>
  <sheetProtection formatCells="0" formatColumns="0" formatRows="0" insertColumns="0" insertRows="0" insertHyperlinks="0" deleteColumns="0" deleteRows="0" sort="0" autoFilter="0" pivotTables="0"/>
  <mergeCells count="1">
    <mergeCell ref="B1:E1"/>
  </mergeCells>
  <phoneticPr fontId="2" type="noConversion"/>
  <hyperlinks>
    <hyperlink ref="C46" r:id="rId1" xr:uid="{00000000-0004-0000-0500-000000000000}"/>
  </hyperlinks>
  <pageMargins left="0.35433070866141736" right="0.15748031496062992" top="0.19685039370078741" bottom="0" header="0.51181102362204722" footer="0.51181102362204722"/>
  <pageSetup paperSize="9" scale="86" fitToHeight="2" orientation="portrait" r:id="rId2"/>
  <headerFooter alignWithMargins="0"/>
  <rowBreaks count="1" manualBreakCount="1">
    <brk id="95" max="16383" man="1"/>
  </rowBreaks>
  <colBreaks count="1" manualBreakCount="1">
    <brk id="7" max="1048575" man="1"/>
  </colBreaks>
  <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M297"/>
  <sheetViews>
    <sheetView showGridLines="0" zoomScale="70" zoomScaleNormal="70" workbookViewId="0">
      <pane ySplit="3" topLeftCell="A4" activePane="bottomLeft" state="frozen"/>
      <selection activeCell="F19" sqref="C19:F19"/>
      <selection pane="bottomLeft" activeCell="A4" sqref="A4"/>
    </sheetView>
  </sheetViews>
  <sheetFormatPr defaultColWidth="9.109375" defaultRowHeight="13.2"/>
  <cols>
    <col min="1" max="1" width="10.33203125" style="19" customWidth="1"/>
    <col min="2" max="2" width="22" style="34" customWidth="1"/>
    <col min="3" max="3" width="76.5546875" style="17" customWidth="1"/>
    <col min="4" max="4" width="8.6640625" style="187" customWidth="1"/>
    <col min="5" max="5" width="15.6640625" style="75" customWidth="1"/>
    <col min="6" max="6" width="3.109375" style="6" customWidth="1"/>
    <col min="7" max="7" width="15.44140625" style="1154" customWidth="1"/>
    <col min="8" max="8" width="3" style="19" customWidth="1"/>
    <col min="9" max="9" width="15" style="1626" customWidth="1"/>
    <col min="10" max="10" width="3" style="1626" customWidth="1"/>
    <col min="11" max="11" width="15" style="1626" customWidth="1"/>
    <col min="12" max="12" width="3" style="1626" customWidth="1"/>
    <col min="13" max="13" width="15" style="1626" customWidth="1"/>
    <col min="14" max="16384" width="9.109375" style="19"/>
  </cols>
  <sheetData>
    <row r="1" spans="2:13" ht="31.65" customHeight="1">
      <c r="B1" s="1932" t="s">
        <v>592</v>
      </c>
      <c r="C1" s="1932"/>
      <c r="D1" s="1932"/>
      <c r="E1" s="1932"/>
    </row>
    <row r="2" spans="2:13" ht="33.75" customHeight="1">
      <c r="B2" s="315" t="s">
        <v>134</v>
      </c>
      <c r="C2" s="315" t="s">
        <v>139</v>
      </c>
      <c r="D2" s="315" t="s">
        <v>68</v>
      </c>
      <c r="E2" s="315" t="s">
        <v>255</v>
      </c>
      <c r="G2" s="1153" t="s">
        <v>1858</v>
      </c>
      <c r="I2" s="1196"/>
      <c r="J2" s="1195"/>
      <c r="K2" s="1202" t="s">
        <v>1840</v>
      </c>
      <c r="L2" s="1195"/>
      <c r="M2" s="1203" t="s">
        <v>1841</v>
      </c>
    </row>
    <row r="3" spans="2:13" ht="12.75" customHeight="1">
      <c r="B3" s="33"/>
      <c r="C3" s="11"/>
      <c r="D3" s="11"/>
      <c r="E3" s="74"/>
    </row>
    <row r="4" spans="2:13" s="6" customFormat="1" ht="15.75" customHeight="1">
      <c r="B4" s="359" t="s">
        <v>1441</v>
      </c>
      <c r="C4" s="693"/>
      <c r="D4" s="694"/>
      <c r="E4" s="360"/>
      <c r="G4" s="360" t="s">
        <v>942</v>
      </c>
      <c r="H4" s="360"/>
      <c r="I4" s="1305"/>
      <c r="J4" s="1305"/>
      <c r="K4" s="1333" t="s">
        <v>942</v>
      </c>
      <c r="L4" s="1333"/>
      <c r="M4" s="1333" t="s">
        <v>942</v>
      </c>
    </row>
    <row r="5" spans="2:13" s="6" customFormat="1" ht="12.75" customHeight="1">
      <c r="B5" s="127" t="s">
        <v>135</v>
      </c>
      <c r="C5" s="126"/>
      <c r="D5" s="186"/>
      <c r="E5" s="239"/>
      <c r="F5" s="832"/>
      <c r="G5" s="1158" t="s">
        <v>942</v>
      </c>
      <c r="H5" s="239"/>
      <c r="I5" s="1306"/>
      <c r="J5" s="1307"/>
      <c r="K5" s="1627" t="s">
        <v>942</v>
      </c>
      <c r="L5" s="1627"/>
      <c r="M5" s="1627" t="s">
        <v>942</v>
      </c>
    </row>
    <row r="6" spans="2:13" s="6" customFormat="1" ht="12.75" customHeight="1">
      <c r="B6" s="361" t="s">
        <v>77</v>
      </c>
      <c r="C6" s="362" t="s">
        <v>681</v>
      </c>
      <c r="D6" s="363"/>
      <c r="E6" s="364" t="s">
        <v>682</v>
      </c>
      <c r="F6" s="832"/>
      <c r="G6" s="364" t="s">
        <v>942</v>
      </c>
      <c r="H6" s="364"/>
      <c r="I6" s="1308"/>
      <c r="J6" s="1308"/>
      <c r="K6" s="1334" t="s">
        <v>942</v>
      </c>
      <c r="L6" s="1334"/>
      <c r="M6" s="1334" t="s">
        <v>942</v>
      </c>
    </row>
    <row r="7" spans="2:13" s="6" customFormat="1" ht="12.75" customHeight="1">
      <c r="B7" s="361" t="s">
        <v>77</v>
      </c>
      <c r="C7" s="362" t="s">
        <v>683</v>
      </c>
      <c r="D7" s="363"/>
      <c r="E7" s="364" t="s">
        <v>684</v>
      </c>
      <c r="G7" s="364" t="s">
        <v>942</v>
      </c>
      <c r="H7" s="364"/>
      <c r="I7" s="1308"/>
      <c r="J7" s="1308"/>
      <c r="K7" s="1334" t="s">
        <v>942</v>
      </c>
      <c r="L7" s="1334"/>
      <c r="M7" s="1334" t="s">
        <v>942</v>
      </c>
    </row>
    <row r="8" spans="2:13" s="6" customFormat="1" ht="12.75" customHeight="1">
      <c r="B8" s="122" t="s">
        <v>505</v>
      </c>
      <c r="C8" s="123"/>
      <c r="D8" s="124"/>
      <c r="E8" s="125"/>
      <c r="G8" s="1159" t="s">
        <v>942</v>
      </c>
      <c r="H8" s="125"/>
      <c r="I8" s="1309"/>
      <c r="J8" s="1310"/>
      <c r="K8" s="1486" t="s">
        <v>942</v>
      </c>
      <c r="L8" s="1486"/>
      <c r="M8" s="1486" t="s">
        <v>942</v>
      </c>
    </row>
    <row r="9" spans="2:13" s="6" customFormat="1" ht="12.75" customHeight="1">
      <c r="B9" s="120" t="s">
        <v>80</v>
      </c>
      <c r="C9" s="121" t="s">
        <v>63</v>
      </c>
      <c r="D9" s="117"/>
      <c r="E9" s="118" t="s">
        <v>11</v>
      </c>
      <c r="G9" s="118" t="s">
        <v>942</v>
      </c>
      <c r="H9" s="118"/>
      <c r="I9" s="1311"/>
      <c r="J9" s="1311"/>
      <c r="K9" s="1312">
        <v>46.35</v>
      </c>
      <c r="L9" s="1312"/>
      <c r="M9" s="1312">
        <v>54.53</v>
      </c>
    </row>
    <row r="10" spans="2:13" s="5" customFormat="1" ht="12.75" customHeight="1">
      <c r="B10" s="129"/>
      <c r="C10" s="109"/>
      <c r="D10" s="94"/>
      <c r="E10" s="95"/>
      <c r="F10" s="6"/>
      <c r="G10" s="95" t="s">
        <v>942</v>
      </c>
      <c r="H10" s="95"/>
      <c r="I10" s="1313"/>
      <c r="J10" s="1313"/>
      <c r="K10" s="1314" t="s">
        <v>942</v>
      </c>
      <c r="L10" s="1314"/>
      <c r="M10" s="1314" t="s">
        <v>942</v>
      </c>
    </row>
    <row r="11" spans="2:13" s="5" customFormat="1" ht="12.75" customHeight="1">
      <c r="B11" s="129"/>
      <c r="C11" s="109"/>
      <c r="D11" s="94"/>
      <c r="E11" s="95"/>
      <c r="F11" s="6"/>
      <c r="G11" s="95" t="s">
        <v>942</v>
      </c>
      <c r="H11" s="95"/>
      <c r="I11" s="1313"/>
      <c r="J11" s="1313"/>
      <c r="K11" s="1314" t="s">
        <v>942</v>
      </c>
      <c r="L11" s="1314"/>
      <c r="M11" s="1314" t="s">
        <v>942</v>
      </c>
    </row>
    <row r="12" spans="2:13" s="6" customFormat="1" ht="12.75" customHeight="1">
      <c r="B12" s="139" t="s">
        <v>122</v>
      </c>
      <c r="C12" s="140"/>
      <c r="D12" s="141"/>
      <c r="E12" s="141"/>
      <c r="G12" s="1160" t="s">
        <v>942</v>
      </c>
      <c r="H12" s="141"/>
      <c r="I12" s="1315"/>
      <c r="J12" s="1316"/>
      <c r="K12" s="1317" t="s">
        <v>942</v>
      </c>
      <c r="L12" s="1317"/>
      <c r="M12" s="1317" t="s">
        <v>942</v>
      </c>
    </row>
    <row r="13" spans="2:13" s="6" customFormat="1" ht="12.75" customHeight="1">
      <c r="B13" s="142" t="s">
        <v>300</v>
      </c>
      <c r="C13" s="142" t="s">
        <v>668</v>
      </c>
      <c r="D13" s="111">
        <v>1000</v>
      </c>
      <c r="E13" s="111" t="s">
        <v>669</v>
      </c>
      <c r="G13" s="111" t="s">
        <v>942</v>
      </c>
      <c r="H13" s="111"/>
      <c r="I13" s="1318"/>
      <c r="J13" s="1318"/>
      <c r="K13" s="1319">
        <v>67.47</v>
      </c>
      <c r="L13" s="1319"/>
      <c r="M13" s="1319">
        <v>79.38</v>
      </c>
    </row>
    <row r="14" spans="2:13" s="6" customFormat="1" ht="12.75" customHeight="1">
      <c r="B14" s="142" t="s">
        <v>300</v>
      </c>
      <c r="C14" s="142" t="s">
        <v>670</v>
      </c>
      <c r="D14" s="111">
        <v>1000</v>
      </c>
      <c r="E14" s="111" t="s">
        <v>671</v>
      </c>
      <c r="F14" s="832"/>
      <c r="G14" s="111" t="s">
        <v>942</v>
      </c>
      <c r="H14" s="111"/>
      <c r="I14" s="1318"/>
      <c r="J14" s="1318"/>
      <c r="K14" s="1319">
        <v>67.47</v>
      </c>
      <c r="L14" s="1319"/>
      <c r="M14" s="1319">
        <v>79.38</v>
      </c>
    </row>
    <row r="15" spans="2:13" s="6" customFormat="1" ht="12.75" customHeight="1">
      <c r="B15" s="142" t="s">
        <v>300</v>
      </c>
      <c r="C15" s="142" t="s">
        <v>672</v>
      </c>
      <c r="D15" s="111">
        <v>1000</v>
      </c>
      <c r="E15" s="111" t="s">
        <v>673</v>
      </c>
      <c r="F15" s="832"/>
      <c r="G15" s="111" t="s">
        <v>942</v>
      </c>
      <c r="H15" s="111"/>
      <c r="I15" s="1318"/>
      <c r="J15" s="1318"/>
      <c r="K15" s="1319">
        <v>67.47</v>
      </c>
      <c r="L15" s="1319"/>
      <c r="M15" s="1319">
        <v>79.38</v>
      </c>
    </row>
    <row r="16" spans="2:13" s="6" customFormat="1" ht="12.75" customHeight="1">
      <c r="B16" s="142" t="s">
        <v>300</v>
      </c>
      <c r="C16" s="142" t="s">
        <v>674</v>
      </c>
      <c r="D16" s="111">
        <v>2000</v>
      </c>
      <c r="E16" s="111" t="s">
        <v>675</v>
      </c>
      <c r="F16" s="832"/>
      <c r="G16" s="111" t="s">
        <v>942</v>
      </c>
      <c r="H16" s="111"/>
      <c r="I16" s="1318"/>
      <c r="J16" s="1318"/>
      <c r="K16" s="1319">
        <v>94.46</v>
      </c>
      <c r="L16" s="1319"/>
      <c r="M16" s="1319">
        <v>111.13</v>
      </c>
    </row>
    <row r="17" spans="1:13" s="6" customFormat="1">
      <c r="B17" s="235"/>
      <c r="C17" s="235"/>
      <c r="D17" s="236"/>
      <c r="E17" s="237"/>
      <c r="G17" s="237" t="s">
        <v>942</v>
      </c>
      <c r="H17" s="237"/>
      <c r="I17" s="1628"/>
      <c r="J17" s="1628"/>
      <c r="K17" s="1629" t="s">
        <v>942</v>
      </c>
      <c r="L17" s="1629"/>
      <c r="M17" s="1629" t="s">
        <v>942</v>
      </c>
    </row>
    <row r="18" spans="1:13" s="6" customFormat="1">
      <c r="B18" s="235"/>
      <c r="C18" s="235"/>
      <c r="D18" s="236"/>
      <c r="E18" s="237"/>
      <c r="G18" s="237" t="s">
        <v>942</v>
      </c>
      <c r="H18" s="237"/>
      <c r="I18" s="1628"/>
      <c r="J18" s="1628"/>
      <c r="K18" s="1629" t="s">
        <v>942</v>
      </c>
      <c r="L18" s="1629"/>
      <c r="M18" s="1629" t="s">
        <v>942</v>
      </c>
    </row>
    <row r="19" spans="1:13" s="6" customFormat="1" ht="15.6">
      <c r="A19" s="920" t="s">
        <v>1600</v>
      </c>
      <c r="B19" s="944" t="s">
        <v>1642</v>
      </c>
      <c r="C19" s="862"/>
      <c r="D19" s="863"/>
      <c r="E19" s="785"/>
      <c r="G19" s="785" t="s">
        <v>942</v>
      </c>
      <c r="H19" s="785"/>
      <c r="I19" s="1322"/>
      <c r="J19" s="1322"/>
      <c r="K19" s="1323" t="s">
        <v>942</v>
      </c>
      <c r="L19" s="1323"/>
      <c r="M19" s="1323" t="s">
        <v>942</v>
      </c>
    </row>
    <row r="20" spans="1:13" s="6" customFormat="1">
      <c r="B20" s="880" t="s">
        <v>135</v>
      </c>
      <c r="C20" s="864"/>
      <c r="D20" s="865"/>
      <c r="E20" s="866"/>
      <c r="G20" s="1161" t="s">
        <v>942</v>
      </c>
      <c r="H20" s="866"/>
      <c r="I20" s="1324"/>
      <c r="J20" s="1325"/>
      <c r="K20" s="1278" t="s">
        <v>942</v>
      </c>
      <c r="L20" s="1278"/>
      <c r="M20" s="1278" t="s">
        <v>942</v>
      </c>
    </row>
    <row r="21" spans="1:13" s="6" customFormat="1" ht="78" customHeight="1">
      <c r="B21" s="882" t="s">
        <v>757</v>
      </c>
      <c r="C21" s="867" t="s">
        <v>1646</v>
      </c>
      <c r="D21" s="868" t="s">
        <v>942</v>
      </c>
      <c r="E21" s="868" t="s">
        <v>1644</v>
      </c>
      <c r="G21" s="868">
        <v>8</v>
      </c>
      <c r="H21" s="868"/>
      <c r="I21" s="1326"/>
      <c r="J21" s="1326"/>
      <c r="K21" s="1327">
        <v>520.07000000000005</v>
      </c>
      <c r="L21" s="1327"/>
      <c r="M21" s="1327">
        <v>611.85</v>
      </c>
    </row>
    <row r="22" spans="1:13" s="6" customFormat="1" ht="39.75" customHeight="1">
      <c r="B22" s="882" t="s">
        <v>1674</v>
      </c>
      <c r="C22" s="943" t="s">
        <v>1643</v>
      </c>
      <c r="D22" s="868"/>
      <c r="E22" s="868"/>
      <c r="G22" s="868" t="s">
        <v>942</v>
      </c>
      <c r="H22" s="868"/>
      <c r="I22" s="1326"/>
      <c r="J22" s="1326"/>
      <c r="K22" s="1327" t="s">
        <v>942</v>
      </c>
      <c r="L22" s="1327"/>
      <c r="M22" s="1327" t="s">
        <v>942</v>
      </c>
    </row>
    <row r="23" spans="1:13" s="6" customFormat="1">
      <c r="B23" s="788" t="s">
        <v>1450</v>
      </c>
      <c r="C23" s="834"/>
      <c r="D23" s="835"/>
      <c r="E23" s="836"/>
      <c r="G23" s="1162" t="s">
        <v>942</v>
      </c>
      <c r="H23" s="836"/>
      <c r="I23" s="1328"/>
      <c r="J23" s="1234"/>
      <c r="K23" s="1235" t="s">
        <v>942</v>
      </c>
      <c r="L23" s="1235"/>
      <c r="M23" s="1235" t="s">
        <v>942</v>
      </c>
    </row>
    <row r="24" spans="1:13" s="6" customFormat="1">
      <c r="B24" s="833" t="s">
        <v>80</v>
      </c>
      <c r="C24" s="837" t="s">
        <v>63</v>
      </c>
      <c r="D24" s="838"/>
      <c r="E24" s="839" t="s">
        <v>64</v>
      </c>
      <c r="G24" s="839" t="s">
        <v>942</v>
      </c>
      <c r="H24" s="839"/>
      <c r="I24" s="1237"/>
      <c r="J24" s="1237"/>
      <c r="K24" s="1236">
        <v>3.34</v>
      </c>
      <c r="L24" s="1236"/>
      <c r="M24" s="1236">
        <v>3.93</v>
      </c>
    </row>
    <row r="25" spans="1:13" s="6" customFormat="1">
      <c r="B25" s="76"/>
      <c r="C25" s="56"/>
      <c r="D25" s="57"/>
      <c r="E25" s="55"/>
      <c r="G25" s="55" t="s">
        <v>942</v>
      </c>
      <c r="H25" s="55"/>
      <c r="I25" s="1320"/>
      <c r="J25" s="1320"/>
      <c r="K25" s="1321" t="s">
        <v>942</v>
      </c>
      <c r="L25" s="1321"/>
      <c r="M25" s="1321" t="s">
        <v>942</v>
      </c>
    </row>
    <row r="26" spans="1:13" s="6" customFormat="1">
      <c r="B26" s="139" t="s">
        <v>122</v>
      </c>
      <c r="C26" s="140"/>
      <c r="D26" s="141"/>
      <c r="E26" s="141"/>
      <c r="G26" s="1160" t="s">
        <v>942</v>
      </c>
      <c r="H26" s="141"/>
      <c r="I26" s="1315"/>
      <c r="J26" s="1316"/>
      <c r="K26" s="1317" t="s">
        <v>942</v>
      </c>
      <c r="L26" s="1317"/>
      <c r="M26" s="1317" t="s">
        <v>942</v>
      </c>
    </row>
    <row r="27" spans="1:13" s="6" customFormat="1">
      <c r="B27" s="142" t="s">
        <v>300</v>
      </c>
      <c r="C27" s="142" t="s">
        <v>1627</v>
      </c>
      <c r="D27" s="942">
        <v>1500</v>
      </c>
      <c r="E27" s="111" t="s">
        <v>1623</v>
      </c>
      <c r="G27" s="111" t="s">
        <v>942</v>
      </c>
      <c r="H27" s="111"/>
      <c r="I27" s="1318"/>
      <c r="J27" s="1318"/>
      <c r="K27" s="1319">
        <v>80.010000000000005</v>
      </c>
      <c r="L27" s="1319"/>
      <c r="M27" s="1319">
        <v>94.13</v>
      </c>
    </row>
    <row r="28" spans="1:13" s="6" customFormat="1">
      <c r="B28" s="142" t="s">
        <v>300</v>
      </c>
      <c r="C28" s="142" t="s">
        <v>1628</v>
      </c>
      <c r="D28" s="942">
        <v>1500</v>
      </c>
      <c r="E28" s="111" t="s">
        <v>1624</v>
      </c>
      <c r="G28" s="111" t="s">
        <v>942</v>
      </c>
      <c r="H28" s="111"/>
      <c r="I28" s="1318"/>
      <c r="J28" s="1318"/>
      <c r="K28" s="1319">
        <v>104.7</v>
      </c>
      <c r="L28" s="1319"/>
      <c r="M28" s="1319">
        <v>123.18</v>
      </c>
    </row>
    <row r="29" spans="1:13" s="6" customFormat="1">
      <c r="B29" s="142" t="s">
        <v>300</v>
      </c>
      <c r="C29" s="142" t="s">
        <v>1629</v>
      </c>
      <c r="D29" s="942">
        <v>1500</v>
      </c>
      <c r="E29" s="111" t="s">
        <v>1625</v>
      </c>
      <c r="G29" s="111" t="s">
        <v>942</v>
      </c>
      <c r="H29" s="111"/>
      <c r="I29" s="1318"/>
      <c r="J29" s="1318"/>
      <c r="K29" s="1319">
        <v>104.7</v>
      </c>
      <c r="L29" s="1319"/>
      <c r="M29" s="1319">
        <v>123.18</v>
      </c>
    </row>
    <row r="30" spans="1:13" s="6" customFormat="1" ht="15.6">
      <c r="B30" s="142" t="s">
        <v>300</v>
      </c>
      <c r="C30" s="142" t="s">
        <v>1630</v>
      </c>
      <c r="D30" s="942">
        <v>1500</v>
      </c>
      <c r="E30" s="111" t="s">
        <v>1626</v>
      </c>
      <c r="F30" s="832"/>
      <c r="G30" s="111" t="s">
        <v>942</v>
      </c>
      <c r="H30" s="111"/>
      <c r="I30" s="1318"/>
      <c r="J30" s="1318"/>
      <c r="K30" s="1319">
        <v>104.7</v>
      </c>
      <c r="L30" s="1319"/>
      <c r="M30" s="1319">
        <v>123.18</v>
      </c>
    </row>
    <row r="31" spans="1:13" s="6" customFormat="1" ht="15.6">
      <c r="B31" s="76"/>
      <c r="C31" s="56"/>
      <c r="D31" s="57"/>
      <c r="E31" s="55"/>
      <c r="F31" s="832"/>
      <c r="G31" s="55" t="s">
        <v>942</v>
      </c>
      <c r="H31" s="55"/>
      <c r="I31" s="1320"/>
      <c r="J31" s="1320"/>
      <c r="K31" s="1321" t="s">
        <v>942</v>
      </c>
      <c r="L31" s="1321"/>
      <c r="M31" s="1321" t="s">
        <v>942</v>
      </c>
    </row>
    <row r="32" spans="1:13" s="6" customFormat="1" ht="15.6">
      <c r="B32" s="142" t="s">
        <v>300</v>
      </c>
      <c r="C32" s="142" t="s">
        <v>1635</v>
      </c>
      <c r="D32" s="942">
        <v>3000</v>
      </c>
      <c r="E32" s="111" t="s">
        <v>1631</v>
      </c>
      <c r="F32" s="832"/>
      <c r="G32" s="111" t="s">
        <v>942</v>
      </c>
      <c r="H32" s="111"/>
      <c r="I32" s="1318"/>
      <c r="J32" s="1318"/>
      <c r="K32" s="1319">
        <v>104.24</v>
      </c>
      <c r="L32" s="1319"/>
      <c r="M32" s="1319">
        <v>122.64</v>
      </c>
    </row>
    <row r="33" spans="1:13" s="6" customFormat="1">
      <c r="B33" s="142" t="s">
        <v>300</v>
      </c>
      <c r="C33" s="142" t="s">
        <v>1636</v>
      </c>
      <c r="D33" s="942">
        <v>2500</v>
      </c>
      <c r="E33" s="111" t="s">
        <v>1632</v>
      </c>
      <c r="G33" s="111" t="s">
        <v>942</v>
      </c>
      <c r="H33" s="111"/>
      <c r="I33" s="1318"/>
      <c r="J33" s="1318"/>
      <c r="K33" s="1319">
        <v>131.47999999999999</v>
      </c>
      <c r="L33" s="1319"/>
      <c r="M33" s="1319">
        <v>154.68</v>
      </c>
    </row>
    <row r="34" spans="1:13" s="6" customFormat="1">
      <c r="B34" s="142" t="s">
        <v>300</v>
      </c>
      <c r="C34" s="142" t="s">
        <v>1637</v>
      </c>
      <c r="D34" s="942">
        <v>2500</v>
      </c>
      <c r="E34" s="111" t="s">
        <v>1633</v>
      </c>
      <c r="G34" s="111" t="s">
        <v>942</v>
      </c>
      <c r="H34" s="111"/>
      <c r="I34" s="1318"/>
      <c r="J34" s="1318"/>
      <c r="K34" s="1319">
        <v>131.47999999999999</v>
      </c>
      <c r="L34" s="1319"/>
      <c r="M34" s="1319">
        <v>154.68</v>
      </c>
    </row>
    <row r="35" spans="1:13" s="6" customFormat="1">
      <c r="B35" s="142" t="s">
        <v>300</v>
      </c>
      <c r="C35" s="142" t="s">
        <v>1638</v>
      </c>
      <c r="D35" s="942">
        <v>2500</v>
      </c>
      <c r="E35" s="111" t="s">
        <v>1634</v>
      </c>
      <c r="G35" s="111" t="s">
        <v>942</v>
      </c>
      <c r="H35" s="111"/>
      <c r="I35" s="1318"/>
      <c r="J35" s="1318"/>
      <c r="K35" s="1319">
        <v>131.47999999999999</v>
      </c>
      <c r="L35" s="1319"/>
      <c r="M35" s="1319">
        <v>154.68</v>
      </c>
    </row>
    <row r="36" spans="1:13" s="6" customFormat="1">
      <c r="B36" s="76"/>
      <c r="C36" s="56"/>
      <c r="D36" s="57"/>
      <c r="E36" s="55"/>
      <c r="G36" s="55" t="s">
        <v>942</v>
      </c>
      <c r="H36" s="55"/>
      <c r="I36" s="1320"/>
      <c r="J36" s="1320"/>
      <c r="K36" s="1321" t="s">
        <v>942</v>
      </c>
      <c r="L36" s="1321"/>
      <c r="M36" s="1321" t="s">
        <v>942</v>
      </c>
    </row>
    <row r="37" spans="1:13" s="6" customFormat="1">
      <c r="B37" s="142" t="s">
        <v>1639</v>
      </c>
      <c r="C37" s="142" t="s">
        <v>1640</v>
      </c>
      <c r="D37" s="942">
        <v>15000</v>
      </c>
      <c r="E37" s="111" t="s">
        <v>1641</v>
      </c>
      <c r="G37" s="111" t="s">
        <v>942</v>
      </c>
      <c r="H37" s="111"/>
      <c r="I37" s="1318"/>
      <c r="J37" s="1318"/>
      <c r="K37" s="1319">
        <v>18.239999999999998</v>
      </c>
      <c r="L37" s="1319"/>
      <c r="M37" s="1319">
        <v>21.46</v>
      </c>
    </row>
    <row r="38" spans="1:13" s="6" customFormat="1">
      <c r="B38" s="235"/>
      <c r="C38" s="235"/>
      <c r="D38" s="236"/>
      <c r="E38" s="237"/>
      <c r="G38" s="237" t="s">
        <v>942</v>
      </c>
      <c r="H38" s="237"/>
      <c r="I38" s="1628"/>
      <c r="J38" s="1628"/>
      <c r="K38" s="1629" t="s">
        <v>942</v>
      </c>
      <c r="L38" s="1629"/>
      <c r="M38" s="1629" t="s">
        <v>942</v>
      </c>
    </row>
    <row r="39" spans="1:13" s="6" customFormat="1" ht="15.6">
      <c r="A39" s="920" t="s">
        <v>1600</v>
      </c>
      <c r="B39" s="944" t="s">
        <v>1713</v>
      </c>
      <c r="C39" s="862"/>
      <c r="D39" s="863"/>
      <c r="E39" s="785"/>
      <c r="G39" s="785" t="s">
        <v>942</v>
      </c>
      <c r="H39" s="785"/>
      <c r="I39" s="1322"/>
      <c r="J39" s="1322"/>
      <c r="K39" s="1323" t="s">
        <v>942</v>
      </c>
      <c r="L39" s="1323"/>
      <c r="M39" s="1323" t="s">
        <v>942</v>
      </c>
    </row>
    <row r="40" spans="1:13" s="6" customFormat="1">
      <c r="B40" s="880" t="s">
        <v>135</v>
      </c>
      <c r="C40" s="864"/>
      <c r="D40" s="865"/>
      <c r="E40" s="866"/>
      <c r="G40" s="1161" t="s">
        <v>942</v>
      </c>
      <c r="H40" s="866"/>
      <c r="I40" s="1324"/>
      <c r="J40" s="1325"/>
      <c r="K40" s="1278" t="s">
        <v>942</v>
      </c>
      <c r="L40" s="1278"/>
      <c r="M40" s="1278" t="s">
        <v>942</v>
      </c>
    </row>
    <row r="41" spans="1:13" s="6" customFormat="1" ht="78" customHeight="1">
      <c r="B41" s="882" t="s">
        <v>757</v>
      </c>
      <c r="C41" s="867" t="s">
        <v>1716</v>
      </c>
      <c r="D41" s="868" t="s">
        <v>942</v>
      </c>
      <c r="E41" s="868" t="s">
        <v>1715</v>
      </c>
      <c r="G41" s="868">
        <v>8</v>
      </c>
      <c r="H41" s="868"/>
      <c r="I41" s="1326"/>
      <c r="J41" s="1326"/>
      <c r="K41" s="1327">
        <v>752.4</v>
      </c>
      <c r="L41" s="1327"/>
      <c r="M41" s="1327">
        <v>885.18</v>
      </c>
    </row>
    <row r="42" spans="1:13" s="6" customFormat="1" ht="39.75" customHeight="1">
      <c r="B42" s="882" t="s">
        <v>1674</v>
      </c>
      <c r="C42" s="943" t="s">
        <v>1643</v>
      </c>
      <c r="D42" s="868"/>
      <c r="E42" s="868"/>
      <c r="G42" s="868" t="s">
        <v>942</v>
      </c>
      <c r="H42" s="868"/>
      <c r="I42" s="1326"/>
      <c r="J42" s="1326"/>
      <c r="K42" s="1327" t="s">
        <v>942</v>
      </c>
      <c r="L42" s="1327"/>
      <c r="M42" s="1327" t="s">
        <v>942</v>
      </c>
    </row>
    <row r="43" spans="1:13" s="6" customFormat="1">
      <c r="B43" s="788" t="s">
        <v>1450</v>
      </c>
      <c r="C43" s="834"/>
      <c r="D43" s="835"/>
      <c r="E43" s="836"/>
      <c r="G43" s="1162" t="s">
        <v>942</v>
      </c>
      <c r="H43" s="836"/>
      <c r="I43" s="1328"/>
      <c r="J43" s="1234"/>
      <c r="K43" s="1235" t="s">
        <v>942</v>
      </c>
      <c r="L43" s="1235"/>
      <c r="M43" s="1235" t="s">
        <v>942</v>
      </c>
    </row>
    <row r="44" spans="1:13" s="6" customFormat="1">
      <c r="B44" s="833" t="s">
        <v>80</v>
      </c>
      <c r="C44" s="837" t="s">
        <v>63</v>
      </c>
      <c r="D44" s="838"/>
      <c r="E44" s="839" t="s">
        <v>64</v>
      </c>
      <c r="G44" s="839" t="s">
        <v>942</v>
      </c>
      <c r="H44" s="839"/>
      <c r="I44" s="1237"/>
      <c r="J44" s="1237"/>
      <c r="K44" s="1236">
        <v>3.34</v>
      </c>
      <c r="L44" s="1236"/>
      <c r="M44" s="1236">
        <v>3.93</v>
      </c>
    </row>
    <row r="45" spans="1:13" s="6" customFormat="1">
      <c r="B45" s="76"/>
      <c r="C45" s="56"/>
      <c r="D45" s="57"/>
      <c r="E45" s="55"/>
      <c r="G45" s="55" t="s">
        <v>942</v>
      </c>
      <c r="H45" s="55"/>
      <c r="I45" s="1320"/>
      <c r="J45" s="1320"/>
      <c r="K45" s="1321" t="s">
        <v>942</v>
      </c>
      <c r="L45" s="1321"/>
      <c r="M45" s="1321" t="s">
        <v>942</v>
      </c>
    </row>
    <row r="46" spans="1:13" s="6" customFormat="1">
      <c r="B46" s="139" t="s">
        <v>354</v>
      </c>
      <c r="C46" s="140"/>
      <c r="D46" s="141"/>
      <c r="E46" s="141"/>
      <c r="G46" s="1160" t="s">
        <v>942</v>
      </c>
      <c r="H46" s="141"/>
      <c r="I46" s="1315"/>
      <c r="J46" s="1316"/>
      <c r="K46" s="1317" t="s">
        <v>942</v>
      </c>
      <c r="L46" s="1317"/>
      <c r="M46" s="1317" t="s">
        <v>942</v>
      </c>
    </row>
    <row r="47" spans="1:13" s="6" customFormat="1">
      <c r="B47" s="529" t="s">
        <v>214</v>
      </c>
      <c r="C47" s="530" t="s">
        <v>1707</v>
      </c>
      <c r="D47" s="532" t="s">
        <v>942</v>
      </c>
      <c r="E47" s="532" t="s">
        <v>1706</v>
      </c>
      <c r="G47" s="532" t="s">
        <v>942</v>
      </c>
      <c r="H47" s="532"/>
      <c r="I47" s="1331"/>
      <c r="J47" s="1331"/>
      <c r="K47" s="1332">
        <v>218.22</v>
      </c>
      <c r="L47" s="1332"/>
      <c r="M47" s="1332">
        <v>256.73</v>
      </c>
    </row>
    <row r="48" spans="1:13" s="6" customFormat="1">
      <c r="B48" s="529"/>
      <c r="C48" s="530"/>
      <c r="D48" s="532" t="s">
        <v>942</v>
      </c>
      <c r="E48" s="532"/>
      <c r="G48" s="532" t="s">
        <v>942</v>
      </c>
      <c r="H48" s="532"/>
      <c r="I48" s="1331"/>
      <c r="J48" s="1331"/>
      <c r="K48" s="1332" t="s">
        <v>942</v>
      </c>
      <c r="L48" s="1332"/>
      <c r="M48" s="1332" t="s">
        <v>942</v>
      </c>
    </row>
    <row r="49" spans="2:13" s="6" customFormat="1">
      <c r="B49" s="139" t="s">
        <v>122</v>
      </c>
      <c r="C49" s="140"/>
      <c r="D49" s="141"/>
      <c r="E49" s="141"/>
      <c r="G49" s="1160" t="s">
        <v>942</v>
      </c>
      <c r="H49" s="141"/>
      <c r="I49" s="1315"/>
      <c r="J49" s="1316"/>
      <c r="K49" s="1317" t="s">
        <v>942</v>
      </c>
      <c r="L49" s="1317"/>
      <c r="M49" s="1317" t="s">
        <v>942</v>
      </c>
    </row>
    <row r="50" spans="2:13" s="6" customFormat="1">
      <c r="B50" s="142" t="s">
        <v>300</v>
      </c>
      <c r="C50" s="142" t="s">
        <v>1687</v>
      </c>
      <c r="D50" s="942">
        <v>3000</v>
      </c>
      <c r="E50" s="111" t="s">
        <v>1695</v>
      </c>
      <c r="G50" s="111" t="s">
        <v>942</v>
      </c>
      <c r="H50" s="111"/>
      <c r="I50" s="1318"/>
      <c r="J50" s="1318"/>
      <c r="K50" s="1319">
        <v>116.5</v>
      </c>
      <c r="L50" s="1319"/>
      <c r="M50" s="1319">
        <v>137.06</v>
      </c>
    </row>
    <row r="51" spans="2:13" s="6" customFormat="1">
      <c r="B51" s="142" t="s">
        <v>300</v>
      </c>
      <c r="C51" s="142" t="s">
        <v>1688</v>
      </c>
      <c r="D51" s="942">
        <v>2000</v>
      </c>
      <c r="E51" s="111" t="s">
        <v>1696</v>
      </c>
      <c r="G51" s="111" t="s">
        <v>942</v>
      </c>
      <c r="H51" s="111"/>
      <c r="I51" s="1318"/>
      <c r="J51" s="1318"/>
      <c r="K51" s="1319">
        <v>90.06</v>
      </c>
      <c r="L51" s="1319"/>
      <c r="M51" s="1319">
        <v>105.95</v>
      </c>
    </row>
    <row r="52" spans="2:13" s="6" customFormat="1">
      <c r="B52" s="142" t="s">
        <v>300</v>
      </c>
      <c r="C52" s="142" t="s">
        <v>1689</v>
      </c>
      <c r="D52" s="942">
        <v>2000</v>
      </c>
      <c r="E52" s="111" t="s">
        <v>1697</v>
      </c>
      <c r="G52" s="111" t="s">
        <v>942</v>
      </c>
      <c r="H52" s="111"/>
      <c r="I52" s="1318"/>
      <c r="J52" s="1318"/>
      <c r="K52" s="1319">
        <v>90.06</v>
      </c>
      <c r="L52" s="1319"/>
      <c r="M52" s="1319">
        <v>105.95</v>
      </c>
    </row>
    <row r="53" spans="2:13" s="6" customFormat="1">
      <c r="B53" s="142" t="s">
        <v>300</v>
      </c>
      <c r="C53" s="142" t="s">
        <v>1690</v>
      </c>
      <c r="D53" s="942">
        <v>2000</v>
      </c>
      <c r="E53" s="111" t="s">
        <v>1698</v>
      </c>
      <c r="G53" s="111" t="s">
        <v>942</v>
      </c>
      <c r="H53" s="111"/>
      <c r="I53" s="1318"/>
      <c r="J53" s="1318"/>
      <c r="K53" s="1319">
        <v>90.06</v>
      </c>
      <c r="L53" s="1319"/>
      <c r="M53" s="1319">
        <v>105.95</v>
      </c>
    </row>
    <row r="54" spans="2:13" s="6" customFormat="1">
      <c r="B54" s="76"/>
      <c r="C54" s="56"/>
      <c r="D54" s="57"/>
      <c r="E54" s="55"/>
      <c r="G54" s="55" t="s">
        <v>942</v>
      </c>
      <c r="H54" s="55"/>
      <c r="I54" s="1320"/>
      <c r="J54" s="1320"/>
      <c r="K54" s="1321" t="s">
        <v>942</v>
      </c>
      <c r="L54" s="1321"/>
      <c r="M54" s="1321" t="s">
        <v>942</v>
      </c>
    </row>
    <row r="55" spans="2:13" s="6" customFormat="1">
      <c r="B55" s="142" t="s">
        <v>300</v>
      </c>
      <c r="C55" s="142" t="s">
        <v>1691</v>
      </c>
      <c r="D55" s="942">
        <v>8000</v>
      </c>
      <c r="E55" s="111" t="s">
        <v>1699</v>
      </c>
      <c r="G55" s="111" t="s">
        <v>942</v>
      </c>
      <c r="H55" s="111"/>
      <c r="I55" s="1318"/>
      <c r="J55" s="1318"/>
      <c r="K55" s="1319">
        <v>231.9</v>
      </c>
      <c r="L55" s="1319"/>
      <c r="M55" s="1319">
        <v>272.82</v>
      </c>
    </row>
    <row r="56" spans="2:13" s="6" customFormat="1">
      <c r="B56" s="142" t="s">
        <v>300</v>
      </c>
      <c r="C56" s="142" t="s">
        <v>1692</v>
      </c>
      <c r="D56" s="942">
        <v>5500</v>
      </c>
      <c r="E56" s="111" t="s">
        <v>1700</v>
      </c>
      <c r="G56" s="111" t="s">
        <v>942</v>
      </c>
      <c r="H56" s="111"/>
      <c r="I56" s="1318"/>
      <c r="J56" s="1318"/>
      <c r="K56" s="1319">
        <v>185.65</v>
      </c>
      <c r="L56" s="1319"/>
      <c r="M56" s="1319">
        <v>218.41</v>
      </c>
    </row>
    <row r="57" spans="2:13" s="6" customFormat="1">
      <c r="B57" s="142" t="s">
        <v>300</v>
      </c>
      <c r="C57" s="142" t="s">
        <v>1693</v>
      </c>
      <c r="D57" s="942">
        <v>5500</v>
      </c>
      <c r="E57" s="111" t="s">
        <v>1701</v>
      </c>
      <c r="G57" s="111" t="s">
        <v>942</v>
      </c>
      <c r="H57" s="111"/>
      <c r="I57" s="1318"/>
      <c r="J57" s="1318"/>
      <c r="K57" s="1319">
        <v>185.65</v>
      </c>
      <c r="L57" s="1319"/>
      <c r="M57" s="1319">
        <v>218.41</v>
      </c>
    </row>
    <row r="58" spans="2:13" s="6" customFormat="1">
      <c r="B58" s="142" t="s">
        <v>300</v>
      </c>
      <c r="C58" s="142" t="s">
        <v>1694</v>
      </c>
      <c r="D58" s="942">
        <v>5500</v>
      </c>
      <c r="E58" s="111" t="s">
        <v>1702</v>
      </c>
      <c r="G58" s="111" t="s">
        <v>942</v>
      </c>
      <c r="H58" s="111"/>
      <c r="I58" s="1318"/>
      <c r="J58" s="1318"/>
      <c r="K58" s="1319">
        <v>185.65</v>
      </c>
      <c r="L58" s="1319"/>
      <c r="M58" s="1319">
        <v>218.41</v>
      </c>
    </row>
    <row r="59" spans="2:13" s="6" customFormat="1">
      <c r="B59" s="142"/>
      <c r="C59" s="142"/>
      <c r="D59" s="942"/>
      <c r="E59" s="111"/>
      <c r="G59" s="111" t="s">
        <v>942</v>
      </c>
      <c r="H59" s="111"/>
      <c r="I59" s="1318"/>
      <c r="J59" s="1318"/>
      <c r="K59" s="1319" t="s">
        <v>942</v>
      </c>
      <c r="L59" s="1319"/>
      <c r="M59" s="1319" t="s">
        <v>942</v>
      </c>
    </row>
    <row r="60" spans="2:13" s="6" customFormat="1">
      <c r="B60" s="142" t="s">
        <v>1710</v>
      </c>
      <c r="C60" s="142" t="s">
        <v>1711</v>
      </c>
      <c r="D60" s="942">
        <v>125000</v>
      </c>
      <c r="E60" s="111" t="s">
        <v>1708</v>
      </c>
      <c r="G60" s="111" t="s">
        <v>942</v>
      </c>
      <c r="H60" s="111"/>
      <c r="I60" s="1318"/>
      <c r="J60" s="1318"/>
      <c r="K60" s="1319" t="s">
        <v>942</v>
      </c>
      <c r="L60" s="1319"/>
      <c r="M60" s="1319" t="s">
        <v>942</v>
      </c>
    </row>
    <row r="61" spans="2:13" s="6" customFormat="1">
      <c r="B61" s="142" t="s">
        <v>1710</v>
      </c>
      <c r="C61" s="142" t="s">
        <v>1712</v>
      </c>
      <c r="D61" s="942">
        <v>125000</v>
      </c>
      <c r="E61" s="111" t="s">
        <v>1709</v>
      </c>
      <c r="G61" s="111" t="s">
        <v>942</v>
      </c>
      <c r="H61" s="111"/>
      <c r="I61" s="1318"/>
      <c r="J61" s="1318"/>
      <c r="K61" s="1319">
        <v>375.3</v>
      </c>
      <c r="L61" s="1319"/>
      <c r="M61" s="1319">
        <v>441.53</v>
      </c>
    </row>
    <row r="62" spans="2:13" s="6" customFormat="1">
      <c r="B62" s="76"/>
      <c r="C62" s="56"/>
      <c r="D62" s="57"/>
      <c r="E62" s="55"/>
      <c r="G62" s="55" t="s">
        <v>942</v>
      </c>
      <c r="H62" s="55"/>
      <c r="I62" s="1320"/>
      <c r="J62" s="1320"/>
      <c r="K62" s="1321" t="s">
        <v>942</v>
      </c>
      <c r="L62" s="1321"/>
      <c r="M62" s="1321" t="s">
        <v>942</v>
      </c>
    </row>
    <row r="63" spans="2:13" s="6" customFormat="1">
      <c r="B63" s="142" t="s">
        <v>1639</v>
      </c>
      <c r="C63" s="142" t="s">
        <v>1704</v>
      </c>
      <c r="D63" s="942">
        <v>25000</v>
      </c>
      <c r="E63" s="111" t="s">
        <v>1703</v>
      </c>
      <c r="G63" s="111" t="s">
        <v>942</v>
      </c>
      <c r="H63" s="111"/>
      <c r="I63" s="1318"/>
      <c r="J63" s="1318"/>
      <c r="K63" s="1319">
        <v>32.83</v>
      </c>
      <c r="L63" s="1319"/>
      <c r="M63" s="1319">
        <v>38.619999999999997</v>
      </c>
    </row>
    <row r="64" spans="2:13" s="6" customFormat="1">
      <c r="B64" s="235"/>
      <c r="C64" s="235"/>
      <c r="D64" s="236"/>
      <c r="E64" s="237"/>
      <c r="G64" s="237" t="s">
        <v>942</v>
      </c>
      <c r="H64" s="237"/>
      <c r="I64" s="1628"/>
      <c r="J64" s="1628"/>
      <c r="K64" s="1629" t="s">
        <v>942</v>
      </c>
      <c r="L64" s="1629"/>
      <c r="M64" s="1629" t="s">
        <v>942</v>
      </c>
    </row>
    <row r="65" spans="2:13" s="6" customFormat="1" ht="12.75" customHeight="1">
      <c r="B65" s="235"/>
      <c r="C65" s="235"/>
      <c r="D65" s="236"/>
      <c r="E65" s="237"/>
      <c r="G65" s="237" t="s">
        <v>942</v>
      </c>
      <c r="H65" s="237"/>
      <c r="I65" s="1628"/>
      <c r="J65" s="1628"/>
      <c r="K65" s="1629" t="s">
        <v>942</v>
      </c>
      <c r="L65" s="1629"/>
      <c r="M65" s="1629" t="s">
        <v>942</v>
      </c>
    </row>
    <row r="66" spans="2:13" s="6" customFormat="1" ht="12.75" customHeight="1">
      <c r="B66" s="235"/>
      <c r="C66" s="235"/>
      <c r="D66" s="236"/>
      <c r="E66" s="237"/>
      <c r="G66" s="237" t="s">
        <v>942</v>
      </c>
      <c r="H66" s="237"/>
      <c r="I66" s="1628"/>
      <c r="J66" s="1628"/>
      <c r="K66" s="1629" t="s">
        <v>942</v>
      </c>
      <c r="L66" s="1629"/>
      <c r="M66" s="1629" t="s">
        <v>942</v>
      </c>
    </row>
    <row r="67" spans="2:13" s="6" customFormat="1" ht="12.75" customHeight="1">
      <c r="B67" s="235"/>
      <c r="C67" s="235"/>
      <c r="D67" s="236"/>
      <c r="E67" s="237"/>
      <c r="G67" s="237" t="s">
        <v>942</v>
      </c>
      <c r="H67" s="237"/>
      <c r="I67" s="1628"/>
      <c r="J67" s="1628"/>
      <c r="K67" s="1629" t="s">
        <v>942</v>
      </c>
      <c r="L67" s="1629"/>
      <c r="M67" s="1629" t="s">
        <v>942</v>
      </c>
    </row>
    <row r="68" spans="2:13" s="6" customFormat="1" ht="15.75" customHeight="1">
      <c r="B68" s="359" t="s">
        <v>813</v>
      </c>
      <c r="C68" s="356"/>
      <c r="D68" s="357"/>
      <c r="E68" s="358"/>
      <c r="G68" s="360" t="s">
        <v>942</v>
      </c>
      <c r="H68" s="358"/>
      <c r="I68" s="1305"/>
      <c r="J68" s="1630"/>
      <c r="K68" s="1333" t="s">
        <v>942</v>
      </c>
      <c r="L68" s="1333"/>
      <c r="M68" s="1333" t="s">
        <v>942</v>
      </c>
    </row>
    <row r="69" spans="2:13" s="6" customFormat="1" ht="26.4">
      <c r="B69" s="361" t="s">
        <v>77</v>
      </c>
      <c r="C69" s="362" t="s">
        <v>539</v>
      </c>
      <c r="D69" s="365"/>
      <c r="E69" s="364" t="s">
        <v>190</v>
      </c>
      <c r="G69" s="364" t="s">
        <v>942</v>
      </c>
      <c r="H69" s="364"/>
      <c r="I69" s="1308"/>
      <c r="J69" s="1308"/>
      <c r="K69" s="1334" t="s">
        <v>942</v>
      </c>
      <c r="L69" s="1334"/>
      <c r="M69" s="1334" t="s">
        <v>942</v>
      </c>
    </row>
    <row r="70" spans="2:13" s="128" customFormat="1" ht="12.75" customHeight="1">
      <c r="B70" s="139" t="s">
        <v>136</v>
      </c>
      <c r="C70" s="140"/>
      <c r="D70" s="141"/>
      <c r="E70" s="141"/>
      <c r="F70" s="6"/>
      <c r="G70" s="1160" t="s">
        <v>942</v>
      </c>
      <c r="H70" s="141"/>
      <c r="I70" s="1315"/>
      <c r="J70" s="1316"/>
      <c r="K70" s="1317" t="s">
        <v>942</v>
      </c>
      <c r="L70" s="1317"/>
      <c r="M70" s="1317" t="s">
        <v>942</v>
      </c>
    </row>
    <row r="71" spans="2:13" s="6" customFormat="1" ht="12.75" customHeight="1">
      <c r="B71" s="244" t="s">
        <v>214</v>
      </c>
      <c r="C71" s="181" t="s">
        <v>191</v>
      </c>
      <c r="D71" s="182"/>
      <c r="E71" s="174" t="s">
        <v>130</v>
      </c>
      <c r="G71" s="174" t="s">
        <v>942</v>
      </c>
      <c r="H71" s="174"/>
      <c r="I71" s="1631"/>
      <c r="J71" s="1631"/>
      <c r="K71" s="1632">
        <v>87.48</v>
      </c>
      <c r="L71" s="1632"/>
      <c r="M71" s="1632">
        <v>102.92</v>
      </c>
    </row>
    <row r="72" spans="2:13" s="6" customFormat="1" ht="12.75" customHeight="1">
      <c r="B72" s="244" t="s">
        <v>214</v>
      </c>
      <c r="C72" s="181" t="s">
        <v>192</v>
      </c>
      <c r="D72" s="182"/>
      <c r="E72" s="174" t="s">
        <v>193</v>
      </c>
      <c r="G72" s="174" t="s">
        <v>942</v>
      </c>
      <c r="H72" s="174"/>
      <c r="I72" s="1631"/>
      <c r="J72" s="1631"/>
      <c r="K72" s="1632" t="s">
        <v>942</v>
      </c>
      <c r="L72" s="1632"/>
      <c r="M72" s="1632" t="s">
        <v>942</v>
      </c>
    </row>
    <row r="73" spans="2:13" s="6" customFormat="1" ht="12.75" customHeight="1">
      <c r="B73" s="244" t="s">
        <v>214</v>
      </c>
      <c r="C73" s="245" t="s">
        <v>53</v>
      </c>
      <c r="D73" s="246"/>
      <c r="E73" s="247" t="s">
        <v>513</v>
      </c>
      <c r="G73" s="247" t="s">
        <v>942</v>
      </c>
      <c r="H73" s="247"/>
      <c r="I73" s="1633"/>
      <c r="J73" s="1633"/>
      <c r="K73" s="1634">
        <v>146.49</v>
      </c>
      <c r="L73" s="1634"/>
      <c r="M73" s="1634">
        <v>172.34</v>
      </c>
    </row>
    <row r="74" spans="2:13" s="6" customFormat="1" ht="12.75" customHeight="1">
      <c r="B74" s="244" t="s">
        <v>214</v>
      </c>
      <c r="C74" s="181" t="s">
        <v>294</v>
      </c>
      <c r="D74" s="182"/>
      <c r="E74" s="174" t="s">
        <v>194</v>
      </c>
      <c r="G74" s="174" t="s">
        <v>942</v>
      </c>
      <c r="H74" s="174"/>
      <c r="I74" s="1631"/>
      <c r="J74" s="1631"/>
      <c r="K74" s="1632">
        <v>189.12</v>
      </c>
      <c r="L74" s="1632"/>
      <c r="M74" s="1632">
        <v>222.49</v>
      </c>
    </row>
    <row r="75" spans="2:13" s="6" customFormat="1" ht="12.75" customHeight="1">
      <c r="B75" s="244" t="s">
        <v>214</v>
      </c>
      <c r="C75" s="181" t="s">
        <v>295</v>
      </c>
      <c r="D75" s="182"/>
      <c r="E75" s="174" t="s">
        <v>24</v>
      </c>
      <c r="G75" s="174" t="s">
        <v>942</v>
      </c>
      <c r="H75" s="174"/>
      <c r="I75" s="1631"/>
      <c r="J75" s="1631"/>
      <c r="K75" s="1632" t="s">
        <v>942</v>
      </c>
      <c r="L75" s="1632"/>
      <c r="M75" s="1632" t="s">
        <v>942</v>
      </c>
    </row>
    <row r="76" spans="2:13" s="76" customFormat="1" ht="12.75" customHeight="1">
      <c r="B76" s="244" t="s">
        <v>214</v>
      </c>
      <c r="C76" s="183" t="s">
        <v>693</v>
      </c>
      <c r="D76" s="185"/>
      <c r="E76" s="184" t="s">
        <v>694</v>
      </c>
      <c r="F76" s="6"/>
      <c r="G76" s="184" t="s">
        <v>942</v>
      </c>
      <c r="H76" s="184"/>
      <c r="I76" s="1635"/>
      <c r="J76" s="1635"/>
      <c r="K76" s="1636" t="s">
        <v>942</v>
      </c>
      <c r="L76" s="1636"/>
      <c r="M76" s="1636" t="s">
        <v>942</v>
      </c>
    </row>
    <row r="77" spans="2:13" s="128" customFormat="1" ht="12.75" customHeight="1">
      <c r="B77" s="139" t="s">
        <v>122</v>
      </c>
      <c r="C77" s="140"/>
      <c r="D77" s="141"/>
      <c r="E77" s="141"/>
      <c r="F77" s="6"/>
      <c r="G77" s="1160" t="s">
        <v>942</v>
      </c>
      <c r="H77" s="141"/>
      <c r="I77" s="1315"/>
      <c r="J77" s="1316"/>
      <c r="K77" s="1317" t="s">
        <v>942</v>
      </c>
      <c r="L77" s="1317"/>
      <c r="M77" s="1317" t="s">
        <v>942</v>
      </c>
    </row>
    <row r="78" spans="2:13" s="5" customFormat="1" ht="12.75" customHeight="1">
      <c r="B78" s="142" t="s">
        <v>300</v>
      </c>
      <c r="C78" s="172" t="s">
        <v>202</v>
      </c>
      <c r="D78" s="173">
        <v>1000</v>
      </c>
      <c r="E78" s="174" t="s">
        <v>195</v>
      </c>
      <c r="F78" s="6"/>
      <c r="G78" s="174" t="s">
        <v>942</v>
      </c>
      <c r="H78" s="174"/>
      <c r="I78" s="1631"/>
      <c r="J78" s="1631"/>
      <c r="K78" s="1632">
        <v>68.78</v>
      </c>
      <c r="L78" s="1632"/>
      <c r="M78" s="1632">
        <v>80.92</v>
      </c>
    </row>
    <row r="79" spans="2:13" s="5" customFormat="1" ht="12.75" customHeight="1">
      <c r="B79" s="142" t="s">
        <v>300</v>
      </c>
      <c r="C79" s="172" t="s">
        <v>203</v>
      </c>
      <c r="D79" s="173">
        <v>1000</v>
      </c>
      <c r="E79" s="174" t="s">
        <v>196</v>
      </c>
      <c r="F79" s="6"/>
      <c r="G79" s="174" t="s">
        <v>942</v>
      </c>
      <c r="H79" s="174"/>
      <c r="I79" s="1631"/>
      <c r="J79" s="1631"/>
      <c r="K79" s="1632">
        <v>68.78</v>
      </c>
      <c r="L79" s="1632"/>
      <c r="M79" s="1632">
        <v>80.92</v>
      </c>
    </row>
    <row r="80" spans="2:13" s="5" customFormat="1" ht="12.75" customHeight="1" thickBot="1">
      <c r="B80" s="142" t="s">
        <v>300</v>
      </c>
      <c r="C80" s="175" t="s">
        <v>204</v>
      </c>
      <c r="D80" s="176">
        <v>1000</v>
      </c>
      <c r="E80" s="177" t="s">
        <v>197</v>
      </c>
      <c r="F80" s="6"/>
      <c r="G80" s="177" t="s">
        <v>942</v>
      </c>
      <c r="H80" s="177"/>
      <c r="I80" s="1637"/>
      <c r="J80" s="1637"/>
      <c r="K80" s="1638">
        <v>68.78</v>
      </c>
      <c r="L80" s="1638"/>
      <c r="M80" s="1638">
        <v>80.92</v>
      </c>
    </row>
    <row r="81" spans="1:13" s="5" customFormat="1" ht="12.75" customHeight="1">
      <c r="B81" s="142" t="s">
        <v>300</v>
      </c>
      <c r="C81" s="178" t="s">
        <v>205</v>
      </c>
      <c r="D81" s="179">
        <v>3000</v>
      </c>
      <c r="E81" s="180" t="s">
        <v>198</v>
      </c>
      <c r="F81" s="6"/>
      <c r="G81" s="180" t="s">
        <v>942</v>
      </c>
      <c r="H81" s="180"/>
      <c r="I81" s="1639"/>
      <c r="J81" s="1639"/>
      <c r="K81" s="1640">
        <v>123.32</v>
      </c>
      <c r="L81" s="1640"/>
      <c r="M81" s="1640">
        <v>145.08000000000001</v>
      </c>
    </row>
    <row r="82" spans="1:13" s="5" customFormat="1" ht="12.75" customHeight="1">
      <c r="B82" s="142" t="s">
        <v>300</v>
      </c>
      <c r="C82" s="172" t="s">
        <v>206</v>
      </c>
      <c r="D82" s="173">
        <v>2500</v>
      </c>
      <c r="E82" s="174" t="s">
        <v>199</v>
      </c>
      <c r="F82" s="6"/>
      <c r="G82" s="174" t="s">
        <v>942</v>
      </c>
      <c r="H82" s="174"/>
      <c r="I82" s="1631"/>
      <c r="J82" s="1631"/>
      <c r="K82" s="1632">
        <v>129.82</v>
      </c>
      <c r="L82" s="1632"/>
      <c r="M82" s="1632">
        <v>152.72999999999999</v>
      </c>
    </row>
    <row r="83" spans="1:13" s="5" customFormat="1" ht="12.75" customHeight="1">
      <c r="B83" s="142" t="s">
        <v>300</v>
      </c>
      <c r="C83" s="172" t="s">
        <v>207</v>
      </c>
      <c r="D83" s="173">
        <v>2500</v>
      </c>
      <c r="E83" s="174" t="s">
        <v>200</v>
      </c>
      <c r="F83" s="6"/>
      <c r="G83" s="174" t="s">
        <v>942</v>
      </c>
      <c r="H83" s="174"/>
      <c r="I83" s="1631"/>
      <c r="J83" s="1631"/>
      <c r="K83" s="1632">
        <v>129.82</v>
      </c>
      <c r="L83" s="1632"/>
      <c r="M83" s="1632">
        <v>152.72999999999999</v>
      </c>
    </row>
    <row r="84" spans="1:13" s="5" customFormat="1" ht="12.75" customHeight="1">
      <c r="B84" s="142" t="s">
        <v>300</v>
      </c>
      <c r="C84" s="172" t="s">
        <v>208</v>
      </c>
      <c r="D84" s="173">
        <v>2500</v>
      </c>
      <c r="E84" s="174" t="s">
        <v>201</v>
      </c>
      <c r="F84" s="6"/>
      <c r="G84" s="174" t="s">
        <v>942</v>
      </c>
      <c r="H84" s="174"/>
      <c r="I84" s="1631"/>
      <c r="J84" s="1631"/>
      <c r="K84" s="1632">
        <v>129.82</v>
      </c>
      <c r="L84" s="1632"/>
      <c r="M84" s="1632">
        <v>152.72999999999999</v>
      </c>
    </row>
    <row r="85" spans="1:13" s="6" customFormat="1" ht="12.75" customHeight="1">
      <c r="B85" s="244" t="s">
        <v>85</v>
      </c>
      <c r="C85" s="245" t="s">
        <v>69</v>
      </c>
      <c r="D85" s="246">
        <v>30000</v>
      </c>
      <c r="E85" s="247" t="s">
        <v>382</v>
      </c>
      <c r="G85" s="247" t="s">
        <v>942</v>
      </c>
      <c r="H85" s="247"/>
      <c r="I85" s="1633"/>
      <c r="J85" s="1633"/>
      <c r="K85" s="1634">
        <v>357.5</v>
      </c>
      <c r="L85" s="1634"/>
      <c r="M85" s="1634">
        <v>420.59</v>
      </c>
    </row>
    <row r="86" spans="1:13" s="6" customFormat="1" ht="12.75" customHeight="1">
      <c r="B86" s="311"/>
      <c r="C86" s="312"/>
      <c r="D86" s="313"/>
      <c r="E86" s="314"/>
      <c r="G86" s="314" t="s">
        <v>942</v>
      </c>
      <c r="H86" s="314"/>
      <c r="I86" s="1641"/>
      <c r="J86" s="1641"/>
      <c r="K86" s="1642" t="s">
        <v>942</v>
      </c>
      <c r="L86" s="1642"/>
      <c r="M86" s="1642" t="s">
        <v>942</v>
      </c>
    </row>
    <row r="87" spans="1:13" s="6" customFormat="1" ht="12.75" customHeight="1">
      <c r="B87" s="244"/>
      <c r="C87" s="245"/>
      <c r="D87" s="246"/>
      <c r="E87" s="247"/>
      <c r="G87" s="247" t="s">
        <v>942</v>
      </c>
      <c r="H87" s="247"/>
      <c r="I87" s="1633"/>
      <c r="J87" s="1633"/>
      <c r="K87" s="1634" t="s">
        <v>942</v>
      </c>
      <c r="L87" s="1634"/>
      <c r="M87" s="1634" t="s">
        <v>942</v>
      </c>
    </row>
    <row r="88" spans="1:13" s="6" customFormat="1" ht="15.75" customHeight="1">
      <c r="B88" s="359" t="s">
        <v>1714</v>
      </c>
      <c r="C88" s="356"/>
      <c r="D88" s="357"/>
      <c r="E88" s="358"/>
      <c r="G88" s="360" t="s">
        <v>942</v>
      </c>
      <c r="H88" s="358"/>
      <c r="I88" s="1305"/>
      <c r="J88" s="1630"/>
      <c r="K88" s="1333" t="s">
        <v>942</v>
      </c>
      <c r="L88" s="1333"/>
      <c r="M88" s="1333" t="s">
        <v>942</v>
      </c>
    </row>
    <row r="89" spans="1:13" s="8" customFormat="1" ht="12.75" customHeight="1">
      <c r="B89" s="686" t="s">
        <v>135</v>
      </c>
      <c r="C89" s="687"/>
      <c r="D89" s="688"/>
      <c r="E89" s="689"/>
      <c r="F89" s="6"/>
      <c r="G89" s="360" t="s">
        <v>942</v>
      </c>
      <c r="H89" s="689"/>
      <c r="I89" s="1305"/>
      <c r="J89" s="1643"/>
      <c r="K89" s="1584" t="s">
        <v>942</v>
      </c>
      <c r="L89" s="1584"/>
      <c r="M89" s="1584" t="s">
        <v>942</v>
      </c>
    </row>
    <row r="90" spans="1:13" s="6" customFormat="1" ht="39.6">
      <c r="B90" s="973" t="s">
        <v>77</v>
      </c>
      <c r="C90" s="974" t="s">
        <v>811</v>
      </c>
      <c r="D90" s="975"/>
      <c r="E90" s="976" t="s">
        <v>810</v>
      </c>
      <c r="G90" s="976">
        <v>2</v>
      </c>
      <c r="H90" s="976"/>
      <c r="I90" s="1644"/>
      <c r="J90" s="1644"/>
      <c r="K90" s="1645" t="s">
        <v>942</v>
      </c>
      <c r="L90" s="1645"/>
      <c r="M90" s="1645" t="s">
        <v>942</v>
      </c>
    </row>
    <row r="91" spans="1:13" s="35" customFormat="1" ht="12.75" customHeight="1">
      <c r="A91" s="53"/>
      <c r="B91" s="969" t="s">
        <v>1450</v>
      </c>
      <c r="C91" s="970"/>
      <c r="D91" s="971"/>
      <c r="E91" s="972"/>
      <c r="F91" s="6"/>
      <c r="G91" s="1163" t="s">
        <v>942</v>
      </c>
      <c r="H91" s="972"/>
      <c r="I91" s="1646"/>
      <c r="J91" s="1647"/>
      <c r="K91" s="1648" t="s">
        <v>942</v>
      </c>
      <c r="L91" s="1648"/>
      <c r="M91" s="1648" t="s">
        <v>942</v>
      </c>
    </row>
    <row r="92" spans="1:13" s="6" customFormat="1" ht="12.75" customHeight="1">
      <c r="B92" s="120" t="s">
        <v>80</v>
      </c>
      <c r="C92" s="121" t="s">
        <v>63</v>
      </c>
      <c r="D92" s="117"/>
      <c r="E92" s="118" t="s">
        <v>11</v>
      </c>
      <c r="G92" s="118" t="s">
        <v>942</v>
      </c>
      <c r="H92" s="118"/>
      <c r="I92" s="1311"/>
      <c r="J92" s="1311"/>
      <c r="K92" s="1312">
        <v>46.35</v>
      </c>
      <c r="L92" s="1312"/>
      <c r="M92" s="1312">
        <v>54.53</v>
      </c>
    </row>
    <row r="93" spans="1:13" s="128" customFormat="1" ht="12.75" customHeight="1">
      <c r="B93" s="139" t="s">
        <v>136</v>
      </c>
      <c r="C93" s="140"/>
      <c r="D93" s="141"/>
      <c r="E93" s="141"/>
      <c r="F93" s="6"/>
      <c r="G93" s="1160" t="s">
        <v>942</v>
      </c>
      <c r="H93" s="141"/>
      <c r="I93" s="1315"/>
      <c r="J93" s="1316"/>
      <c r="K93" s="1317" t="s">
        <v>942</v>
      </c>
      <c r="L93" s="1317"/>
      <c r="M93" s="1317" t="s">
        <v>942</v>
      </c>
    </row>
    <row r="94" spans="1:13" s="6" customFormat="1" ht="12.75" customHeight="1">
      <c r="B94" s="129" t="s">
        <v>214</v>
      </c>
      <c r="C94" s="144" t="s">
        <v>775</v>
      </c>
      <c r="D94" s="145"/>
      <c r="E94" s="653" t="s">
        <v>774</v>
      </c>
      <c r="G94" s="653" t="s">
        <v>942</v>
      </c>
      <c r="H94" s="653"/>
      <c r="I94" s="1649"/>
      <c r="J94" s="1649"/>
      <c r="K94" s="1650">
        <v>165.16</v>
      </c>
      <c r="L94" s="1650"/>
      <c r="M94" s="1650">
        <v>194.31</v>
      </c>
    </row>
    <row r="95" spans="1:13" s="6" customFormat="1" ht="12.75" customHeight="1">
      <c r="B95" s="299" t="s">
        <v>214</v>
      </c>
      <c r="C95" s="542" t="s">
        <v>1328</v>
      </c>
      <c r="D95" s="94"/>
      <c r="E95" s="355" t="s">
        <v>1329</v>
      </c>
      <c r="G95" s="355" t="s">
        <v>942</v>
      </c>
      <c r="H95" s="355"/>
      <c r="I95" s="1651"/>
      <c r="J95" s="1651"/>
      <c r="K95" s="1652">
        <v>208.18</v>
      </c>
      <c r="L95" s="1652"/>
      <c r="M95" s="1652">
        <v>244.92</v>
      </c>
    </row>
    <row r="96" spans="1:13" s="6" customFormat="1" ht="12.75" customHeight="1">
      <c r="B96" s="129" t="s">
        <v>214</v>
      </c>
      <c r="C96" s="109" t="s">
        <v>777</v>
      </c>
      <c r="D96" s="94"/>
      <c r="E96" s="355" t="s">
        <v>776</v>
      </c>
      <c r="G96" s="355" t="s">
        <v>942</v>
      </c>
      <c r="H96" s="355"/>
      <c r="I96" s="1651"/>
      <c r="J96" s="1651"/>
      <c r="K96" s="1652">
        <v>84.6</v>
      </c>
      <c r="L96" s="1652"/>
      <c r="M96" s="1652">
        <v>99.53</v>
      </c>
    </row>
    <row r="97" spans="2:13" s="128" customFormat="1" ht="12.75" customHeight="1">
      <c r="B97" s="139" t="s">
        <v>122</v>
      </c>
      <c r="C97" s="140"/>
      <c r="D97" s="141"/>
      <c r="E97" s="141"/>
      <c r="F97" s="6"/>
      <c r="G97" s="1160" t="s">
        <v>942</v>
      </c>
      <c r="H97" s="141"/>
      <c r="I97" s="1315"/>
      <c r="J97" s="1316"/>
      <c r="K97" s="1317" t="s">
        <v>942</v>
      </c>
      <c r="L97" s="1317"/>
      <c r="M97" s="1317" t="s">
        <v>942</v>
      </c>
    </row>
    <row r="98" spans="2:13" s="5" customFormat="1" ht="12.75" customHeight="1">
      <c r="B98" s="142" t="s">
        <v>300</v>
      </c>
      <c r="C98" s="146" t="s">
        <v>202</v>
      </c>
      <c r="D98" s="147">
        <v>1000</v>
      </c>
      <c r="E98" s="111" t="s">
        <v>780</v>
      </c>
      <c r="F98" s="6"/>
      <c r="G98" s="111" t="s">
        <v>942</v>
      </c>
      <c r="H98" s="111"/>
      <c r="I98" s="1318"/>
      <c r="J98" s="1318"/>
      <c r="K98" s="1319">
        <v>64.650000000000006</v>
      </c>
      <c r="L98" s="1319"/>
      <c r="M98" s="1319">
        <v>76.06</v>
      </c>
    </row>
    <row r="99" spans="2:13" s="5" customFormat="1" ht="12.75" customHeight="1">
      <c r="B99" s="142" t="s">
        <v>300</v>
      </c>
      <c r="C99" s="146" t="s">
        <v>203</v>
      </c>
      <c r="D99" s="147">
        <v>1000</v>
      </c>
      <c r="E99" s="111" t="s">
        <v>781</v>
      </c>
      <c r="F99" s="6"/>
      <c r="G99" s="111" t="s">
        <v>942</v>
      </c>
      <c r="H99" s="111"/>
      <c r="I99" s="1318"/>
      <c r="J99" s="1318"/>
      <c r="K99" s="1319" t="s">
        <v>942</v>
      </c>
      <c r="L99" s="1319"/>
      <c r="M99" s="1319" t="s">
        <v>942</v>
      </c>
    </row>
    <row r="100" spans="2:13" s="5" customFormat="1" ht="12.75" customHeight="1">
      <c r="B100" s="142" t="s">
        <v>300</v>
      </c>
      <c r="C100" s="146" t="s">
        <v>204</v>
      </c>
      <c r="D100" s="147">
        <v>1000</v>
      </c>
      <c r="E100" s="111" t="s">
        <v>782</v>
      </c>
      <c r="F100" s="6"/>
      <c r="G100" s="111" t="s">
        <v>942</v>
      </c>
      <c r="H100" s="111"/>
      <c r="I100" s="1318"/>
      <c r="J100" s="1318"/>
      <c r="K100" s="1319">
        <v>64.650000000000006</v>
      </c>
      <c r="L100" s="1319"/>
      <c r="M100" s="1319">
        <v>76.06</v>
      </c>
    </row>
    <row r="101" spans="2:13" s="5" customFormat="1" ht="12.75" customHeight="1">
      <c r="B101" s="142" t="s">
        <v>300</v>
      </c>
      <c r="C101" s="148" t="s">
        <v>784</v>
      </c>
      <c r="D101" s="149">
        <v>2500</v>
      </c>
      <c r="E101" s="89" t="s">
        <v>783</v>
      </c>
      <c r="F101" s="6"/>
      <c r="G101" s="89" t="s">
        <v>942</v>
      </c>
      <c r="H101" s="89"/>
      <c r="I101" s="1337"/>
      <c r="J101" s="1337"/>
      <c r="K101" s="1338">
        <v>90.99</v>
      </c>
      <c r="L101" s="1338"/>
      <c r="M101" s="1338">
        <v>107.05</v>
      </c>
    </row>
    <row r="102" spans="2:13" s="5" customFormat="1" ht="12.75" customHeight="1">
      <c r="B102" s="142" t="s">
        <v>300</v>
      </c>
      <c r="C102" s="146" t="s">
        <v>785</v>
      </c>
      <c r="D102" s="147">
        <v>2400</v>
      </c>
      <c r="E102" s="111" t="s">
        <v>788</v>
      </c>
      <c r="F102" s="6"/>
      <c r="G102" s="111" t="s">
        <v>942</v>
      </c>
      <c r="H102" s="111"/>
      <c r="I102" s="1318"/>
      <c r="J102" s="1318"/>
      <c r="K102" s="1319">
        <v>101.75</v>
      </c>
      <c r="L102" s="1319"/>
      <c r="M102" s="1319">
        <v>119.71</v>
      </c>
    </row>
    <row r="103" spans="2:13" s="5" customFormat="1" ht="12.75" customHeight="1">
      <c r="B103" s="142" t="s">
        <v>300</v>
      </c>
      <c r="C103" s="146" t="s">
        <v>786</v>
      </c>
      <c r="D103" s="147">
        <v>2400</v>
      </c>
      <c r="E103" s="111" t="s">
        <v>789</v>
      </c>
      <c r="F103" s="6"/>
      <c r="G103" s="111" t="s">
        <v>942</v>
      </c>
      <c r="H103" s="111"/>
      <c r="I103" s="1318"/>
      <c r="J103" s="1318"/>
      <c r="K103" s="1319">
        <v>102.64</v>
      </c>
      <c r="L103" s="1319"/>
      <c r="M103" s="1319">
        <v>120.75</v>
      </c>
    </row>
    <row r="104" spans="2:13" s="5" customFormat="1" ht="12.75" customHeight="1">
      <c r="B104" s="142" t="s">
        <v>300</v>
      </c>
      <c r="C104" s="146" t="s">
        <v>787</v>
      </c>
      <c r="D104" s="147">
        <v>2400</v>
      </c>
      <c r="E104" s="111" t="s">
        <v>790</v>
      </c>
      <c r="F104" s="6"/>
      <c r="G104" s="111" t="s">
        <v>942</v>
      </c>
      <c r="H104" s="111"/>
      <c r="I104" s="1318"/>
      <c r="J104" s="1318"/>
      <c r="K104" s="1319">
        <v>106.2</v>
      </c>
      <c r="L104" s="1319"/>
      <c r="M104" s="1319">
        <v>124.94</v>
      </c>
    </row>
    <row r="105" spans="2:13" s="5" customFormat="1" ht="12.75" customHeight="1">
      <c r="B105" s="142" t="s">
        <v>300</v>
      </c>
      <c r="C105" s="148" t="s">
        <v>792</v>
      </c>
      <c r="D105" s="149">
        <v>5500</v>
      </c>
      <c r="E105" s="89" t="s">
        <v>791</v>
      </c>
      <c r="F105" s="6"/>
      <c r="G105" s="89" t="s">
        <v>942</v>
      </c>
      <c r="H105" s="89"/>
      <c r="I105" s="1337"/>
      <c r="J105" s="1337"/>
      <c r="K105" s="1338" t="s">
        <v>942</v>
      </c>
      <c r="L105" s="1338"/>
      <c r="M105" s="1338" t="s">
        <v>942</v>
      </c>
    </row>
    <row r="106" spans="2:13" s="5" customFormat="1" ht="12.75" customHeight="1">
      <c r="B106" s="142" t="s">
        <v>300</v>
      </c>
      <c r="C106" s="146" t="s">
        <v>796</v>
      </c>
      <c r="D106" s="149">
        <v>4300</v>
      </c>
      <c r="E106" s="89" t="s">
        <v>793</v>
      </c>
      <c r="F106" s="6"/>
      <c r="G106" s="89" t="s">
        <v>942</v>
      </c>
      <c r="H106" s="89"/>
      <c r="I106" s="1337"/>
      <c r="J106" s="1337"/>
      <c r="K106" s="1338">
        <v>138.52000000000001</v>
      </c>
      <c r="L106" s="1338"/>
      <c r="M106" s="1338">
        <v>162.96</v>
      </c>
    </row>
    <row r="107" spans="2:13" s="5" customFormat="1" ht="12.75" customHeight="1">
      <c r="B107" s="142" t="s">
        <v>300</v>
      </c>
      <c r="C107" s="146" t="s">
        <v>797</v>
      </c>
      <c r="D107" s="149">
        <v>4300</v>
      </c>
      <c r="E107" s="89" t="s">
        <v>794</v>
      </c>
      <c r="F107" s="6"/>
      <c r="G107" s="89" t="s">
        <v>942</v>
      </c>
      <c r="H107" s="89"/>
      <c r="I107" s="1337"/>
      <c r="J107" s="1337"/>
      <c r="K107" s="1338">
        <v>138.52000000000001</v>
      </c>
      <c r="L107" s="1338"/>
      <c r="M107" s="1338">
        <v>162.96</v>
      </c>
    </row>
    <row r="108" spans="2:13" s="5" customFormat="1" ht="12.75" customHeight="1">
      <c r="B108" s="142" t="s">
        <v>300</v>
      </c>
      <c r="C108" s="146" t="s">
        <v>798</v>
      </c>
      <c r="D108" s="149">
        <v>4300</v>
      </c>
      <c r="E108" s="89" t="s">
        <v>795</v>
      </c>
      <c r="F108" s="6"/>
      <c r="G108" s="89" t="s">
        <v>942</v>
      </c>
      <c r="H108" s="89"/>
      <c r="I108" s="1337"/>
      <c r="J108" s="1337"/>
      <c r="K108" s="1338">
        <v>138.52000000000001</v>
      </c>
      <c r="L108" s="1338"/>
      <c r="M108" s="1338">
        <v>162.96</v>
      </c>
    </row>
    <row r="109" spans="2:13" s="5" customFormat="1" ht="12.75" customHeight="1">
      <c r="B109" s="142" t="s">
        <v>521</v>
      </c>
      <c r="C109" s="148" t="s">
        <v>803</v>
      </c>
      <c r="D109" s="149">
        <v>48000</v>
      </c>
      <c r="E109" s="89" t="s">
        <v>799</v>
      </c>
      <c r="F109" s="6"/>
      <c r="G109" s="89" t="s">
        <v>942</v>
      </c>
      <c r="H109" s="89"/>
      <c r="I109" s="1337"/>
      <c r="J109" s="1337"/>
      <c r="K109" s="1338">
        <v>128.96</v>
      </c>
      <c r="L109" s="1338"/>
      <c r="M109" s="1338">
        <v>151.72</v>
      </c>
    </row>
    <row r="110" spans="2:13" s="5" customFormat="1" ht="12.75" customHeight="1">
      <c r="B110" s="142" t="s">
        <v>521</v>
      </c>
      <c r="C110" s="148" t="s">
        <v>804</v>
      </c>
      <c r="D110" s="149">
        <v>48000</v>
      </c>
      <c r="E110" s="89" t="s">
        <v>800</v>
      </c>
      <c r="F110" s="6"/>
      <c r="G110" s="89" t="s">
        <v>942</v>
      </c>
      <c r="H110" s="89"/>
      <c r="I110" s="1337"/>
      <c r="J110" s="1337"/>
      <c r="K110" s="1338">
        <v>128.96</v>
      </c>
      <c r="L110" s="1338"/>
      <c r="M110" s="1338">
        <v>151.72</v>
      </c>
    </row>
    <row r="111" spans="2:13" s="5" customFormat="1" ht="12.75" customHeight="1">
      <c r="B111" s="142" t="s">
        <v>521</v>
      </c>
      <c r="C111" s="148" t="s">
        <v>805</v>
      </c>
      <c r="D111" s="149">
        <v>48000</v>
      </c>
      <c r="E111" s="89" t="s">
        <v>801</v>
      </c>
      <c r="F111" s="6"/>
      <c r="G111" s="89" t="s">
        <v>942</v>
      </c>
      <c r="H111" s="89"/>
      <c r="I111" s="1337"/>
      <c r="J111" s="1337"/>
      <c r="K111" s="1338">
        <v>128.96</v>
      </c>
      <c r="L111" s="1338"/>
      <c r="M111" s="1338">
        <v>151.72</v>
      </c>
    </row>
    <row r="112" spans="2:13" s="5" customFormat="1" ht="12.75" customHeight="1">
      <c r="B112" s="142" t="s">
        <v>521</v>
      </c>
      <c r="C112" s="148" t="s">
        <v>806</v>
      </c>
      <c r="D112" s="149">
        <v>48000</v>
      </c>
      <c r="E112" s="89" t="s">
        <v>802</v>
      </c>
      <c r="F112" s="6"/>
      <c r="G112" s="89" t="s">
        <v>942</v>
      </c>
      <c r="H112" s="89"/>
      <c r="I112" s="1337"/>
      <c r="J112" s="1337"/>
      <c r="K112" s="1338">
        <v>128.96</v>
      </c>
      <c r="L112" s="1338"/>
      <c r="M112" s="1338">
        <v>151.72</v>
      </c>
    </row>
    <row r="113" spans="2:13" s="5" customFormat="1" ht="12.75" customHeight="1">
      <c r="B113" s="80" t="s">
        <v>82</v>
      </c>
      <c r="C113" s="90" t="s">
        <v>808</v>
      </c>
      <c r="D113" s="91">
        <v>30000</v>
      </c>
      <c r="E113" s="92" t="s">
        <v>807</v>
      </c>
      <c r="F113" s="6"/>
      <c r="G113" s="92" t="s">
        <v>942</v>
      </c>
      <c r="H113" s="92"/>
      <c r="I113" s="1339"/>
      <c r="J113" s="1339"/>
      <c r="K113" s="1340">
        <v>30.29</v>
      </c>
      <c r="L113" s="1340"/>
      <c r="M113" s="1340">
        <v>35.64</v>
      </c>
    </row>
    <row r="114" spans="2:13" s="5" customFormat="1" ht="12.75" customHeight="1">
      <c r="B114" s="76"/>
      <c r="C114" s="56"/>
      <c r="D114" s="57"/>
      <c r="E114" s="55"/>
      <c r="F114" s="6"/>
      <c r="G114" s="55" t="s">
        <v>942</v>
      </c>
      <c r="H114" s="55"/>
      <c r="I114" s="1320"/>
      <c r="J114" s="1320"/>
      <c r="K114" s="1321" t="s">
        <v>942</v>
      </c>
      <c r="L114" s="1321"/>
      <c r="M114" s="1321" t="s">
        <v>942</v>
      </c>
    </row>
    <row r="115" spans="2:13" s="6" customFormat="1" ht="12.75" customHeight="1">
      <c r="B115" s="311"/>
      <c r="C115" s="312"/>
      <c r="D115" s="313"/>
      <c r="E115" s="314"/>
      <c r="G115" s="314" t="s">
        <v>942</v>
      </c>
      <c r="H115" s="314"/>
      <c r="I115" s="1641"/>
      <c r="J115" s="1641"/>
      <c r="K115" s="1642" t="s">
        <v>942</v>
      </c>
      <c r="L115" s="1642"/>
      <c r="M115" s="1642" t="s">
        <v>942</v>
      </c>
    </row>
    <row r="116" spans="2:13" s="6" customFormat="1" ht="15.75" customHeight="1">
      <c r="B116" s="619" t="s">
        <v>1249</v>
      </c>
      <c r="C116" s="620"/>
      <c r="D116" s="621"/>
      <c r="E116" s="622"/>
      <c r="G116" s="622" t="s">
        <v>942</v>
      </c>
      <c r="H116" s="622"/>
      <c r="I116" s="1653"/>
      <c r="J116" s="1653"/>
      <c r="K116" s="1654" t="s">
        <v>942</v>
      </c>
      <c r="L116" s="1654"/>
      <c r="M116" s="1654" t="s">
        <v>942</v>
      </c>
    </row>
    <row r="117" spans="2:13" s="6" customFormat="1" ht="12.15" customHeight="1">
      <c r="B117" s="623" t="s">
        <v>135</v>
      </c>
      <c r="C117" s="624"/>
      <c r="D117" s="625"/>
      <c r="E117" s="626"/>
      <c r="G117" s="1164" t="s">
        <v>942</v>
      </c>
      <c r="H117" s="626"/>
      <c r="I117" s="1655"/>
      <c r="J117" s="1656"/>
      <c r="K117" s="1657" t="s">
        <v>942</v>
      </c>
      <c r="L117" s="1657"/>
      <c r="M117" s="1657" t="s">
        <v>942</v>
      </c>
    </row>
    <row r="118" spans="2:13" s="6" customFormat="1" ht="55.05" customHeight="1">
      <c r="B118" s="342" t="s">
        <v>7</v>
      </c>
      <c r="C118" s="544" t="s">
        <v>540</v>
      </c>
      <c r="D118" s="343"/>
      <c r="E118" s="545" t="s">
        <v>460</v>
      </c>
      <c r="G118" s="545" t="s">
        <v>942</v>
      </c>
      <c r="H118" s="545"/>
      <c r="I118" s="1358"/>
      <c r="J118" s="1358"/>
      <c r="K118" s="1359" t="s">
        <v>942</v>
      </c>
      <c r="L118" s="1359"/>
      <c r="M118" s="1359" t="s">
        <v>942</v>
      </c>
    </row>
    <row r="119" spans="2:13" s="6" customFormat="1" ht="55.05" customHeight="1">
      <c r="B119" s="342" t="s">
        <v>7</v>
      </c>
      <c r="C119" s="544" t="s">
        <v>541</v>
      </c>
      <c r="D119" s="546"/>
      <c r="E119" s="545" t="s">
        <v>461</v>
      </c>
      <c r="G119" s="545" t="s">
        <v>942</v>
      </c>
      <c r="H119" s="545"/>
      <c r="I119" s="1358"/>
      <c r="J119" s="1358"/>
      <c r="K119" s="1359" t="s">
        <v>942</v>
      </c>
      <c r="L119" s="1359"/>
      <c r="M119" s="1359" t="s">
        <v>942</v>
      </c>
    </row>
    <row r="120" spans="2:13" s="6" customFormat="1" ht="12.75" customHeight="1">
      <c r="B120" s="122" t="s">
        <v>1450</v>
      </c>
      <c r="C120" s="123"/>
      <c r="D120" s="124"/>
      <c r="E120" s="125"/>
      <c r="G120" s="1159" t="s">
        <v>942</v>
      </c>
      <c r="H120" s="125"/>
      <c r="I120" s="1309"/>
      <c r="J120" s="1310"/>
      <c r="K120" s="1486" t="s">
        <v>942</v>
      </c>
      <c r="L120" s="1486"/>
      <c r="M120" s="1486" t="s">
        <v>942</v>
      </c>
    </row>
    <row r="121" spans="2:13" s="6" customFormat="1" ht="12.75" customHeight="1">
      <c r="B121" s="120" t="s">
        <v>80</v>
      </c>
      <c r="C121" s="121" t="s">
        <v>63</v>
      </c>
      <c r="D121" s="117"/>
      <c r="E121" s="118" t="s">
        <v>11</v>
      </c>
      <c r="G121" s="118" t="s">
        <v>942</v>
      </c>
      <c r="H121" s="118"/>
      <c r="I121" s="1311"/>
      <c r="J121" s="1311"/>
      <c r="K121" s="1312">
        <v>46.35</v>
      </c>
      <c r="L121" s="1312"/>
      <c r="M121" s="1312">
        <v>54.53</v>
      </c>
    </row>
    <row r="122" spans="2:13" s="6" customFormat="1" ht="12.75" customHeight="1">
      <c r="B122" s="113" t="s">
        <v>354</v>
      </c>
      <c r="C122" s="114"/>
      <c r="D122" s="116"/>
      <c r="E122" s="116"/>
      <c r="G122" s="1165" t="s">
        <v>942</v>
      </c>
      <c r="H122" s="116"/>
      <c r="I122" s="1364"/>
      <c r="J122" s="1365"/>
      <c r="K122" s="1366" t="s">
        <v>942</v>
      </c>
      <c r="L122" s="1366"/>
      <c r="M122" s="1366" t="s">
        <v>942</v>
      </c>
    </row>
    <row r="123" spans="2:13" s="6" customFormat="1" ht="12.75" customHeight="1">
      <c r="B123" s="80" t="s">
        <v>214</v>
      </c>
      <c r="C123" s="79" t="s">
        <v>432</v>
      </c>
      <c r="D123" s="94"/>
      <c r="E123" s="274" t="s">
        <v>433</v>
      </c>
      <c r="G123" s="274" t="s">
        <v>942</v>
      </c>
      <c r="H123" s="274"/>
      <c r="I123" s="1360"/>
      <c r="J123" s="1360"/>
      <c r="K123" s="1361">
        <v>231.3</v>
      </c>
      <c r="L123" s="1361"/>
      <c r="M123" s="1361">
        <v>272.12</v>
      </c>
    </row>
    <row r="124" spans="2:13" s="6" customFormat="1" ht="25.5" customHeight="1">
      <c r="B124" s="80" t="s">
        <v>214</v>
      </c>
      <c r="C124" s="78" t="s">
        <v>436</v>
      </c>
      <c r="D124" s="94"/>
      <c r="E124" s="274" t="s">
        <v>194</v>
      </c>
      <c r="G124" s="274" t="s">
        <v>942</v>
      </c>
      <c r="H124" s="274"/>
      <c r="I124" s="1360"/>
      <c r="J124" s="1360"/>
      <c r="K124" s="1361">
        <v>189.12</v>
      </c>
      <c r="L124" s="1361"/>
      <c r="M124" s="1361">
        <v>222.49</v>
      </c>
    </row>
    <row r="125" spans="2:13" s="6" customFormat="1" ht="25.5" customHeight="1">
      <c r="B125" s="80" t="s">
        <v>214</v>
      </c>
      <c r="C125" s="78" t="s">
        <v>437</v>
      </c>
      <c r="D125" s="94"/>
      <c r="E125" s="274" t="s">
        <v>434</v>
      </c>
      <c r="G125" s="274" t="s">
        <v>942</v>
      </c>
      <c r="H125" s="274"/>
      <c r="I125" s="1360"/>
      <c r="J125" s="1360"/>
      <c r="K125" s="1361" t="s">
        <v>942</v>
      </c>
      <c r="L125" s="1361"/>
      <c r="M125" s="1361" t="s">
        <v>942</v>
      </c>
    </row>
    <row r="126" spans="2:13" s="6" customFormat="1" ht="12.75" customHeight="1">
      <c r="B126" s="80" t="s">
        <v>214</v>
      </c>
      <c r="C126" s="78" t="s">
        <v>295</v>
      </c>
      <c r="D126" s="94"/>
      <c r="E126" s="274" t="s">
        <v>24</v>
      </c>
      <c r="G126" s="274" t="s">
        <v>942</v>
      </c>
      <c r="H126" s="274"/>
      <c r="I126" s="1360"/>
      <c r="J126" s="1360"/>
      <c r="K126" s="1361" t="s">
        <v>942</v>
      </c>
      <c r="L126" s="1361"/>
      <c r="M126" s="1361" t="s">
        <v>942</v>
      </c>
    </row>
    <row r="127" spans="2:13" s="6" customFormat="1" ht="12.75" customHeight="1">
      <c r="B127" s="80" t="s">
        <v>214</v>
      </c>
      <c r="C127" s="79" t="s">
        <v>474</v>
      </c>
      <c r="D127" s="94"/>
      <c r="E127" s="274" t="s">
        <v>435</v>
      </c>
      <c r="G127" s="274" t="s">
        <v>942</v>
      </c>
      <c r="H127" s="274"/>
      <c r="I127" s="1360"/>
      <c r="J127" s="1360"/>
      <c r="K127" s="1361">
        <v>145.47999999999999</v>
      </c>
      <c r="L127" s="1361"/>
      <c r="M127" s="1361">
        <v>171.15</v>
      </c>
    </row>
    <row r="128" spans="2:13" s="6" customFormat="1" ht="12.75" customHeight="1">
      <c r="B128" s="80" t="s">
        <v>214</v>
      </c>
      <c r="C128" s="307" t="s">
        <v>693</v>
      </c>
      <c r="D128" s="333"/>
      <c r="E128" s="274" t="s">
        <v>694</v>
      </c>
      <c r="G128" s="274" t="s">
        <v>942</v>
      </c>
      <c r="H128" s="274"/>
      <c r="I128" s="1360"/>
      <c r="J128" s="1360"/>
      <c r="K128" s="1361" t="s">
        <v>942</v>
      </c>
      <c r="L128" s="1361"/>
      <c r="M128" s="1361" t="s">
        <v>942</v>
      </c>
    </row>
    <row r="129" spans="2:13" s="6" customFormat="1" ht="12.75" customHeight="1">
      <c r="B129" s="76"/>
      <c r="C129" s="588"/>
      <c r="D129" s="589"/>
      <c r="E129" s="590"/>
      <c r="G129" s="590" t="s">
        <v>942</v>
      </c>
      <c r="H129" s="590"/>
      <c r="I129" s="1658"/>
      <c r="J129" s="1658"/>
      <c r="K129" s="1659" t="s">
        <v>942</v>
      </c>
      <c r="L129" s="1659"/>
      <c r="M129" s="1659" t="s">
        <v>942</v>
      </c>
    </row>
    <row r="130" spans="2:13" s="6" customFormat="1" ht="12.75" customHeight="1">
      <c r="B130" s="113" t="s">
        <v>1175</v>
      </c>
      <c r="C130" s="114"/>
      <c r="D130" s="116"/>
      <c r="E130" s="116"/>
      <c r="G130" s="1165" t="s">
        <v>942</v>
      </c>
      <c r="H130" s="116"/>
      <c r="I130" s="1364"/>
      <c r="J130" s="1365"/>
      <c r="K130" s="1366" t="s">
        <v>942</v>
      </c>
      <c r="L130" s="1366"/>
      <c r="M130" s="1366" t="s">
        <v>942</v>
      </c>
    </row>
    <row r="131" spans="2:13" s="6" customFormat="1" ht="12.75" customHeight="1">
      <c r="B131" s="142" t="s">
        <v>300</v>
      </c>
      <c r="C131" s="275" t="s">
        <v>453</v>
      </c>
      <c r="D131" s="24">
        <v>3000</v>
      </c>
      <c r="E131" s="278" t="s">
        <v>452</v>
      </c>
      <c r="G131" s="1166" t="s">
        <v>942</v>
      </c>
      <c r="H131" s="278"/>
      <c r="I131" s="1367"/>
      <c r="J131" s="1368"/>
      <c r="K131" s="1369">
        <v>125.8</v>
      </c>
      <c r="L131" s="1369"/>
      <c r="M131" s="1369">
        <v>148</v>
      </c>
    </row>
    <row r="132" spans="2:13" s="6" customFormat="1" ht="12.75" customHeight="1">
      <c r="B132" s="142" t="s">
        <v>300</v>
      </c>
      <c r="C132" s="275" t="s">
        <v>447</v>
      </c>
      <c r="D132" s="24">
        <v>2000</v>
      </c>
      <c r="E132" s="279" t="s">
        <v>446</v>
      </c>
      <c r="G132" s="279" t="s">
        <v>942</v>
      </c>
      <c r="H132" s="279"/>
      <c r="I132" s="1370"/>
      <c r="J132" s="1370"/>
      <c r="K132" s="1371">
        <v>138.99</v>
      </c>
      <c r="L132" s="1371"/>
      <c r="M132" s="1371">
        <v>163.52000000000001</v>
      </c>
    </row>
    <row r="133" spans="2:13" s="6" customFormat="1" ht="12.75" customHeight="1">
      <c r="B133" s="142" t="s">
        <v>300</v>
      </c>
      <c r="C133" s="275" t="s">
        <v>449</v>
      </c>
      <c r="D133" s="24">
        <v>2000</v>
      </c>
      <c r="E133" s="279" t="s">
        <v>448</v>
      </c>
      <c r="G133" s="279" t="s">
        <v>942</v>
      </c>
      <c r="H133" s="279"/>
      <c r="I133" s="1370"/>
      <c r="J133" s="1370"/>
      <c r="K133" s="1371">
        <v>138.99</v>
      </c>
      <c r="L133" s="1371"/>
      <c r="M133" s="1371">
        <v>163.52000000000001</v>
      </c>
    </row>
    <row r="134" spans="2:13" s="6" customFormat="1" ht="12.75" customHeight="1" thickBot="1">
      <c r="B134" s="142" t="s">
        <v>300</v>
      </c>
      <c r="C134" s="286" t="s">
        <v>451</v>
      </c>
      <c r="D134" s="287">
        <v>2000</v>
      </c>
      <c r="E134" s="288" t="s">
        <v>450</v>
      </c>
      <c r="G134" s="288" t="s">
        <v>942</v>
      </c>
      <c r="H134" s="288"/>
      <c r="I134" s="1372"/>
      <c r="J134" s="1372"/>
      <c r="K134" s="1373">
        <v>134.94</v>
      </c>
      <c r="L134" s="1373"/>
      <c r="M134" s="1373">
        <v>158.75</v>
      </c>
    </row>
    <row r="135" spans="2:13" s="6" customFormat="1" ht="12.75" customHeight="1">
      <c r="B135" s="142" t="s">
        <v>300</v>
      </c>
      <c r="C135" s="284" t="s">
        <v>445</v>
      </c>
      <c r="D135" s="66">
        <v>8000</v>
      </c>
      <c r="E135" s="285" t="s">
        <v>444</v>
      </c>
      <c r="G135" s="285" t="s">
        <v>942</v>
      </c>
      <c r="H135" s="285"/>
      <c r="I135" s="1374"/>
      <c r="J135" s="1374"/>
      <c r="K135" s="1375">
        <v>200.57</v>
      </c>
      <c r="L135" s="1375"/>
      <c r="M135" s="1375">
        <v>235.96</v>
      </c>
    </row>
    <row r="136" spans="2:13" s="6" customFormat="1" ht="12.75" customHeight="1">
      <c r="B136" s="142" t="s">
        <v>300</v>
      </c>
      <c r="C136" s="275" t="s">
        <v>439</v>
      </c>
      <c r="D136" s="24">
        <v>6000</v>
      </c>
      <c r="E136" s="279" t="s">
        <v>438</v>
      </c>
      <c r="G136" s="279" t="s">
        <v>942</v>
      </c>
      <c r="H136" s="279"/>
      <c r="I136" s="1370"/>
      <c r="J136" s="1370"/>
      <c r="K136" s="1371">
        <v>236.31</v>
      </c>
      <c r="L136" s="1371"/>
      <c r="M136" s="1371">
        <v>278.01</v>
      </c>
    </row>
    <row r="137" spans="2:13" s="6" customFormat="1" ht="12.75" customHeight="1">
      <c r="B137" s="142" t="s">
        <v>300</v>
      </c>
      <c r="C137" s="275" t="s">
        <v>441</v>
      </c>
      <c r="D137" s="24">
        <v>6000</v>
      </c>
      <c r="E137" s="279" t="s">
        <v>440</v>
      </c>
      <c r="G137" s="279" t="s">
        <v>942</v>
      </c>
      <c r="H137" s="279"/>
      <c r="I137" s="1370"/>
      <c r="J137" s="1370"/>
      <c r="K137" s="1371">
        <v>236.31</v>
      </c>
      <c r="L137" s="1371"/>
      <c r="M137" s="1371">
        <v>278.01</v>
      </c>
    </row>
    <row r="138" spans="2:13" s="6" customFormat="1" ht="12.75" customHeight="1">
      <c r="B138" s="142" t="s">
        <v>300</v>
      </c>
      <c r="C138" s="275" t="s">
        <v>443</v>
      </c>
      <c r="D138" s="24">
        <v>6000</v>
      </c>
      <c r="E138" s="279" t="s">
        <v>442</v>
      </c>
      <c r="G138" s="279" t="s">
        <v>942</v>
      </c>
      <c r="H138" s="279"/>
      <c r="I138" s="1370"/>
      <c r="J138" s="1370"/>
      <c r="K138" s="1371">
        <v>236.31</v>
      </c>
      <c r="L138" s="1371"/>
      <c r="M138" s="1371">
        <v>278.01</v>
      </c>
    </row>
    <row r="139" spans="2:13" s="6" customFormat="1" ht="12.75" customHeight="1">
      <c r="B139" s="156" t="s">
        <v>85</v>
      </c>
      <c r="C139" s="289" t="s">
        <v>462</v>
      </c>
      <c r="D139" s="24">
        <v>60000</v>
      </c>
      <c r="E139" s="280" t="s">
        <v>454</v>
      </c>
      <c r="G139" s="111" t="s">
        <v>942</v>
      </c>
      <c r="H139" s="280"/>
      <c r="I139" s="1318"/>
      <c r="J139" s="1376"/>
      <c r="K139" s="1377">
        <v>367.82</v>
      </c>
      <c r="L139" s="1377"/>
      <c r="M139" s="1377">
        <v>432.73</v>
      </c>
    </row>
    <row r="140" spans="2:13" s="6" customFormat="1" ht="12.75" customHeight="1">
      <c r="B140" s="156" t="s">
        <v>85</v>
      </c>
      <c r="C140" s="289" t="s">
        <v>463</v>
      </c>
      <c r="D140" s="24">
        <v>30000</v>
      </c>
      <c r="E140" s="280" t="s">
        <v>457</v>
      </c>
      <c r="G140" s="111" t="s">
        <v>942</v>
      </c>
      <c r="H140" s="280"/>
      <c r="I140" s="1318"/>
      <c r="J140" s="1376"/>
      <c r="K140" s="1377">
        <v>35.4</v>
      </c>
      <c r="L140" s="1377"/>
      <c r="M140" s="1377">
        <v>41.65</v>
      </c>
    </row>
    <row r="141" spans="2:13" s="6" customFormat="1" ht="12.75" customHeight="1">
      <c r="B141" s="156" t="s">
        <v>249</v>
      </c>
      <c r="C141" s="243" t="s">
        <v>478</v>
      </c>
      <c r="D141" s="290">
        <v>100000</v>
      </c>
      <c r="E141" s="280" t="s">
        <v>455</v>
      </c>
      <c r="G141" s="111" t="s">
        <v>942</v>
      </c>
      <c r="H141" s="280"/>
      <c r="I141" s="1318"/>
      <c r="J141" s="1376"/>
      <c r="K141" s="1377">
        <v>310.85000000000002</v>
      </c>
      <c r="L141" s="1377"/>
      <c r="M141" s="1377">
        <v>365.71</v>
      </c>
    </row>
    <row r="142" spans="2:13" s="6" customFormat="1" ht="12.75" customHeight="1">
      <c r="B142" s="156" t="s">
        <v>249</v>
      </c>
      <c r="C142" s="243" t="s">
        <v>480</v>
      </c>
      <c r="D142" s="290">
        <v>100000</v>
      </c>
      <c r="E142" s="280" t="s">
        <v>456</v>
      </c>
      <c r="G142" s="111" t="s">
        <v>942</v>
      </c>
      <c r="H142" s="280"/>
      <c r="I142" s="1318"/>
      <c r="J142" s="1376"/>
      <c r="K142" s="1377">
        <v>360.89</v>
      </c>
      <c r="L142" s="1377"/>
      <c r="M142" s="1377">
        <v>424.58</v>
      </c>
    </row>
    <row r="143" spans="2:13" s="6" customFormat="1" ht="12.75" customHeight="1">
      <c r="B143" s="8"/>
      <c r="C143" s="584"/>
      <c r="D143" s="585"/>
      <c r="E143" s="586"/>
      <c r="G143" s="967" t="s">
        <v>942</v>
      </c>
      <c r="H143" s="586"/>
      <c r="I143" s="1329"/>
      <c r="J143" s="1660"/>
      <c r="K143" s="1661" t="s">
        <v>942</v>
      </c>
      <c r="L143" s="1661"/>
      <c r="M143" s="1661" t="s">
        <v>942</v>
      </c>
    </row>
    <row r="144" spans="2:13" s="6" customFormat="1" ht="12.75" customHeight="1">
      <c r="B144" s="76"/>
      <c r="C144" s="56"/>
      <c r="D144" s="57"/>
      <c r="E144" s="55"/>
      <c r="G144" s="55" t="s">
        <v>942</v>
      </c>
      <c r="H144" s="55"/>
      <c r="I144" s="1320"/>
      <c r="J144" s="1320"/>
      <c r="K144" s="1321" t="s">
        <v>942</v>
      </c>
      <c r="L144" s="1321"/>
      <c r="M144" s="1321" t="s">
        <v>942</v>
      </c>
    </row>
    <row r="145" spans="2:13" s="6" customFormat="1" ht="18.75" customHeight="1">
      <c r="B145" s="944" t="s">
        <v>936</v>
      </c>
      <c r="C145" s="59"/>
      <c r="D145" s="60"/>
      <c r="E145" s="93"/>
      <c r="G145" s="93" t="s">
        <v>942</v>
      </c>
      <c r="H145" s="93"/>
      <c r="I145" s="1662"/>
      <c r="J145" s="1662"/>
      <c r="K145" s="1663" t="s">
        <v>942</v>
      </c>
      <c r="L145" s="1663"/>
      <c r="M145" s="1663" t="s">
        <v>942</v>
      </c>
    </row>
    <row r="146" spans="2:13" s="6" customFormat="1" ht="12.75" customHeight="1">
      <c r="B146" s="981" t="s">
        <v>135</v>
      </c>
      <c r="C146" s="171"/>
      <c r="D146" s="283"/>
      <c r="E146" s="277"/>
      <c r="G146" s="1167" t="s">
        <v>942</v>
      </c>
      <c r="H146" s="277"/>
      <c r="I146" s="1664"/>
      <c r="J146" s="1665"/>
      <c r="K146" s="1666" t="s">
        <v>942</v>
      </c>
      <c r="L146" s="1666"/>
      <c r="M146" s="1666" t="s">
        <v>942</v>
      </c>
    </row>
    <row r="147" spans="2:13" s="6" customFormat="1" ht="31.65" customHeight="1">
      <c r="B147" s="987" t="s">
        <v>7</v>
      </c>
      <c r="C147" s="536" t="s">
        <v>1007</v>
      </c>
      <c r="D147" s="537" t="s">
        <v>942</v>
      </c>
      <c r="E147" s="538" t="s">
        <v>1008</v>
      </c>
      <c r="G147" s="538">
        <v>2</v>
      </c>
      <c r="H147" s="538"/>
      <c r="I147" s="1667"/>
      <c r="J147" s="1667"/>
      <c r="K147" s="1668">
        <v>1090.32</v>
      </c>
      <c r="L147" s="1668"/>
      <c r="M147" s="1668">
        <v>1282.73</v>
      </c>
    </row>
    <row r="148" spans="2:13" s="6" customFormat="1" ht="14.25" customHeight="1">
      <c r="B148" s="983" t="s">
        <v>1450</v>
      </c>
      <c r="C148" s="123"/>
      <c r="D148" s="124"/>
      <c r="E148" s="125"/>
      <c r="G148" s="1159" t="s">
        <v>942</v>
      </c>
      <c r="H148" s="125"/>
      <c r="I148" s="1309"/>
      <c r="J148" s="1310"/>
      <c r="K148" s="1486" t="s">
        <v>942</v>
      </c>
      <c r="L148" s="1486"/>
      <c r="M148" s="1486" t="s">
        <v>942</v>
      </c>
    </row>
    <row r="149" spans="2:13" s="6" customFormat="1" ht="15.75" customHeight="1">
      <c r="B149" s="833" t="s">
        <v>80</v>
      </c>
      <c r="C149" s="121" t="s">
        <v>63</v>
      </c>
      <c r="D149" s="117"/>
      <c r="E149" s="118" t="s">
        <v>11</v>
      </c>
      <c r="G149" s="118" t="s">
        <v>942</v>
      </c>
      <c r="H149" s="118"/>
      <c r="I149" s="1311"/>
      <c r="J149" s="1311"/>
      <c r="K149" s="1312">
        <v>46.35</v>
      </c>
      <c r="L149" s="1312"/>
      <c r="M149" s="1312">
        <v>54.53</v>
      </c>
    </row>
    <row r="150" spans="2:13" s="6" customFormat="1" ht="12.75" customHeight="1">
      <c r="B150" s="840" t="s">
        <v>354</v>
      </c>
      <c r="C150" s="140"/>
      <c r="D150" s="141"/>
      <c r="E150" s="141"/>
      <c r="G150" s="1160" t="s">
        <v>942</v>
      </c>
      <c r="H150" s="141"/>
      <c r="I150" s="1315"/>
      <c r="J150" s="1316"/>
      <c r="K150" s="1317" t="s">
        <v>942</v>
      </c>
      <c r="L150" s="1317"/>
      <c r="M150" s="1317" t="s">
        <v>942</v>
      </c>
    </row>
    <row r="151" spans="2:13" s="6" customFormat="1" ht="12.75" customHeight="1">
      <c r="B151" s="869" t="s">
        <v>214</v>
      </c>
      <c r="C151" s="533" t="s">
        <v>1379</v>
      </c>
      <c r="D151" s="534" t="s">
        <v>942</v>
      </c>
      <c r="E151" s="535" t="s">
        <v>964</v>
      </c>
      <c r="G151" s="535" t="s">
        <v>942</v>
      </c>
      <c r="H151" s="535"/>
      <c r="I151" s="1669"/>
      <c r="J151" s="1669"/>
      <c r="K151" s="1670">
        <v>231.3</v>
      </c>
      <c r="L151" s="1670"/>
      <c r="M151" s="1670">
        <v>272.12</v>
      </c>
    </row>
    <row r="152" spans="2:13" s="6" customFormat="1" ht="12.75" customHeight="1">
      <c r="B152" s="872" t="s">
        <v>214</v>
      </c>
      <c r="C152" s="530" t="s">
        <v>965</v>
      </c>
      <c r="D152" s="531" t="s">
        <v>942</v>
      </c>
      <c r="E152" s="532" t="s">
        <v>433</v>
      </c>
      <c r="G152" s="532" t="s">
        <v>942</v>
      </c>
      <c r="H152" s="532"/>
      <c r="I152" s="1331"/>
      <c r="J152" s="1331"/>
      <c r="K152" s="1332">
        <v>231.3</v>
      </c>
      <c r="L152" s="1332"/>
      <c r="M152" s="1332">
        <v>272.12</v>
      </c>
    </row>
    <row r="153" spans="2:13" s="6" customFormat="1" ht="12.75" customHeight="1">
      <c r="B153" s="872" t="s">
        <v>214</v>
      </c>
      <c r="C153" s="530" t="s">
        <v>966</v>
      </c>
      <c r="D153" s="531" t="s">
        <v>942</v>
      </c>
      <c r="E153" s="532" t="s">
        <v>776</v>
      </c>
      <c r="G153" s="532" t="s">
        <v>942</v>
      </c>
      <c r="H153" s="532"/>
      <c r="I153" s="1331"/>
      <c r="J153" s="1331"/>
      <c r="K153" s="1332">
        <v>84.6</v>
      </c>
      <c r="L153" s="1332"/>
      <c r="M153" s="1332">
        <v>99.53</v>
      </c>
    </row>
    <row r="154" spans="2:13" s="6" customFormat="1" ht="12.75" customHeight="1">
      <c r="B154" s="872" t="s">
        <v>214</v>
      </c>
      <c r="C154" s="530" t="s">
        <v>945</v>
      </c>
      <c r="D154" s="531" t="s">
        <v>942</v>
      </c>
      <c r="E154" s="532" t="s">
        <v>1181</v>
      </c>
      <c r="G154" s="532" t="s">
        <v>942</v>
      </c>
      <c r="H154" s="532"/>
      <c r="I154" s="1331"/>
      <c r="J154" s="1331"/>
      <c r="K154" s="1332">
        <v>172.71</v>
      </c>
      <c r="L154" s="1332"/>
      <c r="M154" s="1332">
        <v>203.19</v>
      </c>
    </row>
    <row r="155" spans="2:13" s="6" customFormat="1" ht="12.75" customHeight="1">
      <c r="B155" s="872" t="s">
        <v>214</v>
      </c>
      <c r="C155" s="530" t="s">
        <v>946</v>
      </c>
      <c r="D155" s="531" t="s">
        <v>942</v>
      </c>
      <c r="E155" s="532" t="s">
        <v>513</v>
      </c>
      <c r="G155" s="532" t="s">
        <v>942</v>
      </c>
      <c r="H155" s="532"/>
      <c r="I155" s="1331"/>
      <c r="J155" s="1331"/>
      <c r="K155" s="1332">
        <v>146.49</v>
      </c>
      <c r="L155" s="1332"/>
      <c r="M155" s="1332">
        <v>172.34</v>
      </c>
    </row>
    <row r="156" spans="2:13" s="6" customFormat="1" ht="12.75" customHeight="1">
      <c r="B156" s="985" t="s">
        <v>122</v>
      </c>
      <c r="C156" s="114"/>
      <c r="D156" s="116"/>
      <c r="E156" s="116"/>
      <c r="G156" s="1165" t="s">
        <v>942</v>
      </c>
      <c r="H156" s="116"/>
      <c r="I156" s="1364"/>
      <c r="J156" s="1365"/>
      <c r="K156" s="1366" t="s">
        <v>942</v>
      </c>
      <c r="L156" s="1366"/>
      <c r="M156" s="1366" t="s">
        <v>942</v>
      </c>
    </row>
    <row r="157" spans="2:13" s="6" customFormat="1" ht="12.75" customHeight="1">
      <c r="B157" s="851" t="s">
        <v>300</v>
      </c>
      <c r="C157" s="530" t="s">
        <v>967</v>
      </c>
      <c r="D157" s="532" t="s">
        <v>968</v>
      </c>
      <c r="E157" s="532" t="s">
        <v>969</v>
      </c>
      <c r="G157" s="532" t="s">
        <v>942</v>
      </c>
      <c r="H157" s="532"/>
      <c r="I157" s="1331"/>
      <c r="J157" s="1331"/>
      <c r="K157" s="1332">
        <v>103.25</v>
      </c>
      <c r="L157" s="1332"/>
      <c r="M157" s="1332">
        <v>121.47</v>
      </c>
    </row>
    <row r="158" spans="2:13" s="6" customFormat="1" ht="12.75" customHeight="1">
      <c r="B158" s="851" t="s">
        <v>300</v>
      </c>
      <c r="C158" s="530" t="s">
        <v>970</v>
      </c>
      <c r="D158" s="532" t="s">
        <v>968</v>
      </c>
      <c r="E158" s="532" t="s">
        <v>971</v>
      </c>
      <c r="G158" s="532" t="s">
        <v>942</v>
      </c>
      <c r="H158" s="532"/>
      <c r="I158" s="1331"/>
      <c r="J158" s="1331"/>
      <c r="K158" s="1332">
        <v>132.74</v>
      </c>
      <c r="L158" s="1332"/>
      <c r="M158" s="1332">
        <v>156.16</v>
      </c>
    </row>
    <row r="159" spans="2:13" s="6" customFormat="1" ht="12.75" customHeight="1">
      <c r="B159" s="851" t="s">
        <v>300</v>
      </c>
      <c r="C159" s="530" t="s">
        <v>972</v>
      </c>
      <c r="D159" s="532" t="s">
        <v>968</v>
      </c>
      <c r="E159" s="532" t="s">
        <v>973</v>
      </c>
      <c r="G159" s="532" t="s">
        <v>942</v>
      </c>
      <c r="H159" s="532"/>
      <c r="I159" s="1331"/>
      <c r="J159" s="1331"/>
      <c r="K159" s="1332">
        <v>132.74</v>
      </c>
      <c r="L159" s="1332"/>
      <c r="M159" s="1332">
        <v>156.16</v>
      </c>
    </row>
    <row r="160" spans="2:13" s="6" customFormat="1" ht="12.75" customHeight="1">
      <c r="B160" s="851" t="s">
        <v>300</v>
      </c>
      <c r="C160" s="530" t="s">
        <v>974</v>
      </c>
      <c r="D160" s="532" t="s">
        <v>968</v>
      </c>
      <c r="E160" s="532" t="s">
        <v>975</v>
      </c>
      <c r="G160" s="532" t="s">
        <v>942</v>
      </c>
      <c r="H160" s="532"/>
      <c r="I160" s="1331"/>
      <c r="J160" s="1331"/>
      <c r="K160" s="1332">
        <v>132.74</v>
      </c>
      <c r="L160" s="1332"/>
      <c r="M160" s="1332">
        <v>156.16</v>
      </c>
    </row>
    <row r="161" spans="2:13" s="6" customFormat="1" ht="12.75" customHeight="1">
      <c r="B161" s="851" t="s">
        <v>300</v>
      </c>
      <c r="C161" s="530" t="s">
        <v>976</v>
      </c>
      <c r="D161" s="532" t="s">
        <v>977</v>
      </c>
      <c r="E161" s="532" t="s">
        <v>978</v>
      </c>
      <c r="G161" s="532" t="s">
        <v>942</v>
      </c>
      <c r="H161" s="532"/>
      <c r="I161" s="1331"/>
      <c r="J161" s="1331"/>
      <c r="K161" s="1332">
        <v>124.95</v>
      </c>
      <c r="L161" s="1332"/>
      <c r="M161" s="1332">
        <v>147</v>
      </c>
    </row>
    <row r="162" spans="2:13" s="6" customFormat="1" ht="12.75" customHeight="1">
      <c r="B162" s="851" t="s">
        <v>300</v>
      </c>
      <c r="C162" s="530" t="s">
        <v>979</v>
      </c>
      <c r="D162" s="532" t="s">
        <v>980</v>
      </c>
      <c r="E162" s="532" t="s">
        <v>981</v>
      </c>
      <c r="G162" s="532" t="s">
        <v>942</v>
      </c>
      <c r="H162" s="532"/>
      <c r="I162" s="1331"/>
      <c r="J162" s="1331"/>
      <c r="K162" s="1332">
        <v>163.91</v>
      </c>
      <c r="L162" s="1332"/>
      <c r="M162" s="1332">
        <v>192.84</v>
      </c>
    </row>
    <row r="163" spans="2:13" s="6" customFormat="1" ht="12.75" customHeight="1">
      <c r="B163" s="851" t="s">
        <v>300</v>
      </c>
      <c r="C163" s="530" t="s">
        <v>982</v>
      </c>
      <c r="D163" s="532" t="s">
        <v>980</v>
      </c>
      <c r="E163" s="532" t="s">
        <v>983</v>
      </c>
      <c r="G163" s="532" t="s">
        <v>942</v>
      </c>
      <c r="H163" s="532"/>
      <c r="I163" s="1331"/>
      <c r="J163" s="1331"/>
      <c r="K163" s="1332">
        <v>163.91</v>
      </c>
      <c r="L163" s="1332"/>
      <c r="M163" s="1332">
        <v>192.84</v>
      </c>
    </row>
    <row r="164" spans="2:13" s="6" customFormat="1" ht="12.75" customHeight="1">
      <c r="B164" s="851" t="s">
        <v>300</v>
      </c>
      <c r="C164" s="530" t="s">
        <v>984</v>
      </c>
      <c r="D164" s="532" t="s">
        <v>980</v>
      </c>
      <c r="E164" s="532" t="s">
        <v>985</v>
      </c>
      <c r="G164" s="532" t="s">
        <v>942</v>
      </c>
      <c r="H164" s="532"/>
      <c r="I164" s="1331"/>
      <c r="J164" s="1331"/>
      <c r="K164" s="1332">
        <v>163.91</v>
      </c>
      <c r="L164" s="1332"/>
      <c r="M164" s="1332">
        <v>192.84</v>
      </c>
    </row>
    <row r="165" spans="2:13" s="6" customFormat="1" ht="12.75" customHeight="1">
      <c r="B165" s="851" t="s">
        <v>300</v>
      </c>
      <c r="C165" s="530" t="s">
        <v>986</v>
      </c>
      <c r="D165" s="532" t="s">
        <v>987</v>
      </c>
      <c r="E165" s="532" t="s">
        <v>988</v>
      </c>
      <c r="G165" s="532" t="s">
        <v>942</v>
      </c>
      <c r="H165" s="532"/>
      <c r="I165" s="1331"/>
      <c r="J165" s="1331"/>
      <c r="K165" s="1332">
        <v>98.11</v>
      </c>
      <c r="L165" s="1332"/>
      <c r="M165" s="1332">
        <v>115.42</v>
      </c>
    </row>
    <row r="166" spans="2:13" s="6" customFormat="1" ht="12.75" customHeight="1">
      <c r="B166" s="851" t="s">
        <v>300</v>
      </c>
      <c r="C166" s="530" t="s">
        <v>989</v>
      </c>
      <c r="D166" s="532" t="s">
        <v>990</v>
      </c>
      <c r="E166" s="532" t="s">
        <v>991</v>
      </c>
      <c r="G166" s="532" t="s">
        <v>942</v>
      </c>
      <c r="H166" s="532"/>
      <c r="I166" s="1331"/>
      <c r="J166" s="1331"/>
      <c r="K166" s="1332">
        <v>211.83</v>
      </c>
      <c r="L166" s="1332"/>
      <c r="M166" s="1332">
        <v>249.21</v>
      </c>
    </row>
    <row r="167" spans="2:13" s="6" customFormat="1" ht="12.75" customHeight="1">
      <c r="B167" s="851" t="s">
        <v>300</v>
      </c>
      <c r="C167" s="530" t="s">
        <v>992</v>
      </c>
      <c r="D167" s="532" t="s">
        <v>990</v>
      </c>
      <c r="E167" s="532" t="s">
        <v>993</v>
      </c>
      <c r="G167" s="532" t="s">
        <v>942</v>
      </c>
      <c r="H167" s="532"/>
      <c r="I167" s="1331"/>
      <c r="J167" s="1331"/>
      <c r="K167" s="1332">
        <v>211.83</v>
      </c>
      <c r="L167" s="1332"/>
      <c r="M167" s="1332">
        <v>249.21</v>
      </c>
    </row>
    <row r="168" spans="2:13" s="6" customFormat="1" ht="12.75" customHeight="1">
      <c r="B168" s="851" t="s">
        <v>300</v>
      </c>
      <c r="C168" s="530" t="s">
        <v>994</v>
      </c>
      <c r="D168" s="532" t="s">
        <v>990</v>
      </c>
      <c r="E168" s="532" t="s">
        <v>995</v>
      </c>
      <c r="G168" s="532" t="s">
        <v>942</v>
      </c>
      <c r="H168" s="532"/>
      <c r="I168" s="1331"/>
      <c r="J168" s="1331"/>
      <c r="K168" s="1332">
        <v>211.83</v>
      </c>
      <c r="L168" s="1332"/>
      <c r="M168" s="1332">
        <v>249.21</v>
      </c>
    </row>
    <row r="169" spans="2:13" s="6" customFormat="1" ht="12.75" customHeight="1">
      <c r="B169" s="877" t="s">
        <v>521</v>
      </c>
      <c r="C169" s="530" t="s">
        <v>996</v>
      </c>
      <c r="D169" s="532" t="s">
        <v>997</v>
      </c>
      <c r="E169" s="532" t="s">
        <v>454</v>
      </c>
      <c r="G169" s="532" t="s">
        <v>942</v>
      </c>
      <c r="H169" s="532"/>
      <c r="I169" s="1331"/>
      <c r="J169" s="1331"/>
      <c r="K169" s="1332">
        <v>367.82</v>
      </c>
      <c r="L169" s="1332"/>
      <c r="M169" s="1332">
        <v>432.73</v>
      </c>
    </row>
    <row r="170" spans="2:13" s="6" customFormat="1" ht="12.75" customHeight="1">
      <c r="B170" s="878" t="s">
        <v>1004</v>
      </c>
      <c r="C170" s="530" t="s">
        <v>1000</v>
      </c>
      <c r="D170" s="532" t="s">
        <v>1001</v>
      </c>
      <c r="E170" s="532" t="s">
        <v>457</v>
      </c>
      <c r="G170" s="532" t="s">
        <v>942</v>
      </c>
      <c r="H170" s="532"/>
      <c r="I170" s="1331"/>
      <c r="J170" s="1331"/>
      <c r="K170" s="1332">
        <v>35.4</v>
      </c>
      <c r="L170" s="1332"/>
      <c r="M170" s="1332">
        <v>41.65</v>
      </c>
    </row>
    <row r="171" spans="2:13" s="6" customFormat="1" ht="12.75" customHeight="1">
      <c r="B171" s="879" t="s">
        <v>85</v>
      </c>
      <c r="C171" s="530" t="s">
        <v>998</v>
      </c>
      <c r="D171" s="532" t="s">
        <v>999</v>
      </c>
      <c r="E171" s="532" t="s">
        <v>456</v>
      </c>
      <c r="G171" s="532" t="s">
        <v>942</v>
      </c>
      <c r="H171" s="532"/>
      <c r="I171" s="1331"/>
      <c r="J171" s="1331"/>
      <c r="K171" s="1332">
        <v>360.89</v>
      </c>
      <c r="L171" s="1332"/>
      <c r="M171" s="1332">
        <v>424.58</v>
      </c>
    </row>
    <row r="172" spans="2:13" s="6" customFormat="1" ht="12.75" customHeight="1">
      <c r="B172" s="879" t="s">
        <v>85</v>
      </c>
      <c r="C172" s="530" t="s">
        <v>1002</v>
      </c>
      <c r="D172" s="532" t="s">
        <v>999</v>
      </c>
      <c r="E172" s="532" t="s">
        <v>1003</v>
      </c>
      <c r="G172" s="532" t="s">
        <v>942</v>
      </c>
      <c r="H172" s="532"/>
      <c r="I172" s="1331"/>
      <c r="J172" s="1331"/>
      <c r="K172" s="1332">
        <v>299.39999999999998</v>
      </c>
      <c r="L172" s="1332"/>
      <c r="M172" s="1332">
        <v>352.24</v>
      </c>
    </row>
    <row r="173" spans="2:13" s="6" customFormat="1" ht="12.75" customHeight="1">
      <c r="B173" s="587"/>
      <c r="C173" s="527"/>
      <c r="D173" s="528"/>
      <c r="E173" s="528"/>
      <c r="G173" s="528" t="s">
        <v>942</v>
      </c>
      <c r="H173" s="528"/>
      <c r="I173" s="1671"/>
      <c r="J173" s="1671"/>
      <c r="K173" s="1672" t="s">
        <v>942</v>
      </c>
      <c r="L173" s="1672"/>
      <c r="M173" s="1672" t="s">
        <v>942</v>
      </c>
    </row>
    <row r="174" spans="2:13" s="6" customFormat="1" ht="12.75" customHeight="1">
      <c r="B174" s="76"/>
      <c r="C174" s="56"/>
      <c r="D174" s="57"/>
      <c r="E174" s="55"/>
      <c r="G174" s="55" t="s">
        <v>942</v>
      </c>
      <c r="H174" s="55"/>
      <c r="I174" s="1320"/>
      <c r="J174" s="1320"/>
      <c r="K174" s="1321" t="s">
        <v>942</v>
      </c>
      <c r="L174" s="1321"/>
      <c r="M174" s="1321" t="s">
        <v>942</v>
      </c>
    </row>
    <row r="175" spans="2:13" s="6" customFormat="1" ht="15.75" customHeight="1">
      <c r="B175" s="659" t="s">
        <v>1372</v>
      </c>
      <c r="C175" s="656"/>
      <c r="D175" s="657"/>
      <c r="E175" s="658"/>
      <c r="G175" s="658" t="s">
        <v>942</v>
      </c>
      <c r="H175" s="658"/>
      <c r="I175" s="1407"/>
      <c r="J175" s="1407"/>
      <c r="K175" s="1408" t="s">
        <v>942</v>
      </c>
      <c r="L175" s="1408"/>
      <c r="M175" s="1408" t="s">
        <v>942</v>
      </c>
    </row>
    <row r="176" spans="2:13" s="6" customFormat="1" ht="12.75" customHeight="1">
      <c r="B176" s="660" t="s">
        <v>135</v>
      </c>
      <c r="C176" s="661"/>
      <c r="D176" s="662"/>
      <c r="E176" s="663"/>
      <c r="G176" s="1168" t="s">
        <v>942</v>
      </c>
      <c r="H176" s="663"/>
      <c r="I176" s="1673"/>
      <c r="J176" s="1674"/>
      <c r="K176" s="1675" t="s">
        <v>942</v>
      </c>
      <c r="L176" s="1675"/>
      <c r="M176" s="1675" t="s">
        <v>942</v>
      </c>
    </row>
    <row r="177" spans="2:13" s="6" customFormat="1" ht="26.4">
      <c r="B177" s="664" t="s">
        <v>7</v>
      </c>
      <c r="C177" s="665" t="s">
        <v>1373</v>
      </c>
      <c r="D177" s="666"/>
      <c r="E177" s="667" t="s">
        <v>723</v>
      </c>
      <c r="G177" s="667" t="s">
        <v>942</v>
      </c>
      <c r="H177" s="667"/>
      <c r="I177" s="1676"/>
      <c r="J177" s="1676"/>
      <c r="K177" s="1677" t="s">
        <v>942</v>
      </c>
      <c r="L177" s="1677"/>
      <c r="M177" s="1677" t="s">
        <v>942</v>
      </c>
    </row>
    <row r="178" spans="2:13" s="6" customFormat="1" ht="12.75" customHeight="1">
      <c r="B178" s="122" t="s">
        <v>1450</v>
      </c>
      <c r="C178" s="123"/>
      <c r="D178" s="124"/>
      <c r="E178" s="125"/>
      <c r="G178" s="1159" t="s">
        <v>942</v>
      </c>
      <c r="H178" s="125"/>
      <c r="I178" s="1309"/>
      <c r="J178" s="1310"/>
      <c r="K178" s="1486" t="s">
        <v>942</v>
      </c>
      <c r="L178" s="1486"/>
      <c r="M178" s="1486" t="s">
        <v>942</v>
      </c>
    </row>
    <row r="179" spans="2:13" s="6" customFormat="1" ht="12.75" customHeight="1">
      <c r="B179" s="120" t="s">
        <v>80</v>
      </c>
      <c r="C179" s="121" t="s">
        <v>63</v>
      </c>
      <c r="D179" s="117"/>
      <c r="E179" s="118" t="s">
        <v>11</v>
      </c>
      <c r="G179" s="118" t="s">
        <v>942</v>
      </c>
      <c r="H179" s="118"/>
      <c r="I179" s="1311"/>
      <c r="J179" s="1311"/>
      <c r="K179" s="1312">
        <v>46.35</v>
      </c>
      <c r="L179" s="1312"/>
      <c r="M179" s="1312">
        <v>54.53</v>
      </c>
    </row>
    <row r="180" spans="2:13" s="6" customFormat="1" ht="12.75" customHeight="1">
      <c r="B180" s="113" t="s">
        <v>354</v>
      </c>
      <c r="C180" s="114"/>
      <c r="D180" s="116"/>
      <c r="E180" s="116"/>
      <c r="G180" s="1165" t="s">
        <v>942</v>
      </c>
      <c r="H180" s="116"/>
      <c r="I180" s="1364"/>
      <c r="J180" s="1365"/>
      <c r="K180" s="1366" t="s">
        <v>942</v>
      </c>
      <c r="L180" s="1366"/>
      <c r="M180" s="1366" t="s">
        <v>942</v>
      </c>
    </row>
    <row r="181" spans="2:13" s="6" customFormat="1" ht="12.75" customHeight="1">
      <c r="B181" s="80" t="s">
        <v>214</v>
      </c>
      <c r="C181" s="79" t="s">
        <v>557</v>
      </c>
      <c r="D181" s="94"/>
      <c r="E181" s="280" t="s">
        <v>567</v>
      </c>
      <c r="G181" s="111" t="s">
        <v>942</v>
      </c>
      <c r="H181" s="280"/>
      <c r="I181" s="1318"/>
      <c r="J181" s="1376"/>
      <c r="K181" s="1377">
        <v>356.41</v>
      </c>
      <c r="L181" s="1377"/>
      <c r="M181" s="1377">
        <v>419.31</v>
      </c>
    </row>
    <row r="182" spans="2:13" s="6" customFormat="1" ht="12.75" customHeight="1">
      <c r="B182" s="80" t="s">
        <v>214</v>
      </c>
      <c r="C182" s="78" t="s">
        <v>13</v>
      </c>
      <c r="D182" s="94"/>
      <c r="E182" s="280" t="s">
        <v>555</v>
      </c>
      <c r="G182" s="111" t="s">
        <v>942</v>
      </c>
      <c r="H182" s="280"/>
      <c r="I182" s="1318"/>
      <c r="J182" s="1376"/>
      <c r="K182" s="1377">
        <v>304.05</v>
      </c>
      <c r="L182" s="1377"/>
      <c r="M182" s="1377">
        <v>357.71</v>
      </c>
    </row>
    <row r="183" spans="2:13" s="6" customFormat="1" ht="12.75" customHeight="1">
      <c r="B183" s="80" t="s">
        <v>214</v>
      </c>
      <c r="C183" s="78" t="s">
        <v>474</v>
      </c>
      <c r="D183" s="94"/>
      <c r="E183" s="280" t="s">
        <v>482</v>
      </c>
      <c r="G183" s="111" t="s">
        <v>942</v>
      </c>
      <c r="H183" s="280"/>
      <c r="I183" s="1318"/>
      <c r="J183" s="1376"/>
      <c r="K183" s="1377">
        <v>127.3</v>
      </c>
      <c r="L183" s="1377"/>
      <c r="M183" s="1377">
        <v>149.76</v>
      </c>
    </row>
    <row r="184" spans="2:13" s="6" customFormat="1" ht="12.75" customHeight="1">
      <c r="B184" s="80" t="s">
        <v>214</v>
      </c>
      <c r="C184" s="78" t="s">
        <v>693</v>
      </c>
      <c r="D184" s="94"/>
      <c r="E184" s="280" t="s">
        <v>694</v>
      </c>
      <c r="G184" s="111" t="s">
        <v>942</v>
      </c>
      <c r="H184" s="280"/>
      <c r="I184" s="1318"/>
      <c r="J184" s="1376"/>
      <c r="K184" s="1377" t="s">
        <v>942</v>
      </c>
      <c r="L184" s="1377"/>
      <c r="M184" s="1377" t="s">
        <v>942</v>
      </c>
    </row>
    <row r="185" spans="2:13" s="6" customFormat="1" ht="12.75" customHeight="1">
      <c r="B185" s="80" t="s">
        <v>214</v>
      </c>
      <c r="C185" s="78" t="s">
        <v>692</v>
      </c>
      <c r="D185" s="94"/>
      <c r="E185" s="280" t="s">
        <v>75</v>
      </c>
      <c r="G185" s="111" t="s">
        <v>942</v>
      </c>
      <c r="H185" s="280"/>
      <c r="I185" s="1318"/>
      <c r="J185" s="1376"/>
      <c r="K185" s="1377">
        <v>308.42</v>
      </c>
      <c r="L185" s="1377"/>
      <c r="M185" s="1377">
        <v>362.85</v>
      </c>
    </row>
    <row r="186" spans="2:13" s="6" customFormat="1" ht="12.75" customHeight="1">
      <c r="B186" s="80" t="s">
        <v>214</v>
      </c>
      <c r="C186" s="78" t="s">
        <v>558</v>
      </c>
      <c r="D186" s="94"/>
      <c r="E186" s="280" t="s">
        <v>483</v>
      </c>
      <c r="G186" s="111" t="s">
        <v>942</v>
      </c>
      <c r="H186" s="280"/>
      <c r="I186" s="1318"/>
      <c r="J186" s="1376"/>
      <c r="K186" s="1377">
        <v>349.14</v>
      </c>
      <c r="L186" s="1377"/>
      <c r="M186" s="1377">
        <v>410.75</v>
      </c>
    </row>
    <row r="187" spans="2:13" s="6" customFormat="1" ht="12.75" customHeight="1">
      <c r="B187" s="80" t="s">
        <v>214</v>
      </c>
      <c r="C187" s="79" t="s">
        <v>691</v>
      </c>
      <c r="D187" s="94"/>
      <c r="E187" s="280" t="s">
        <v>556</v>
      </c>
      <c r="G187" s="111" t="s">
        <v>942</v>
      </c>
      <c r="H187" s="280"/>
      <c r="I187" s="1318"/>
      <c r="J187" s="1376"/>
      <c r="K187" s="1377">
        <v>23.27</v>
      </c>
      <c r="L187" s="1377"/>
      <c r="M187" s="1377">
        <v>27.38</v>
      </c>
    </row>
    <row r="188" spans="2:13" s="6" customFormat="1" ht="12.75" customHeight="1">
      <c r="B188" s="113" t="s">
        <v>122</v>
      </c>
      <c r="C188" s="114"/>
      <c r="D188" s="116"/>
      <c r="E188" s="116"/>
      <c r="G188" s="1165" t="s">
        <v>942</v>
      </c>
      <c r="H188" s="116"/>
      <c r="I188" s="1364"/>
      <c r="J188" s="1365"/>
      <c r="K188" s="1366" t="s">
        <v>942</v>
      </c>
      <c r="L188" s="1366"/>
      <c r="M188" s="1366" t="s">
        <v>942</v>
      </c>
    </row>
    <row r="189" spans="2:13" s="6" customFormat="1" ht="12.75" customHeight="1">
      <c r="B189" s="142" t="s">
        <v>300</v>
      </c>
      <c r="C189" s="275" t="s">
        <v>724</v>
      </c>
      <c r="D189" s="24">
        <v>7500</v>
      </c>
      <c r="E189" s="280" t="s">
        <v>568</v>
      </c>
      <c r="G189" s="111" t="s">
        <v>942</v>
      </c>
      <c r="H189" s="280"/>
      <c r="I189" s="1318"/>
      <c r="J189" s="1376"/>
      <c r="K189" s="1377">
        <v>283.38</v>
      </c>
      <c r="L189" s="1377"/>
      <c r="M189" s="1377">
        <v>333.39</v>
      </c>
    </row>
    <row r="190" spans="2:13" s="6" customFormat="1" ht="12.75" customHeight="1">
      <c r="B190" s="142" t="s">
        <v>300</v>
      </c>
      <c r="C190" s="275" t="s">
        <v>725</v>
      </c>
      <c r="D190" s="24">
        <v>7500</v>
      </c>
      <c r="E190" s="280" t="s">
        <v>569</v>
      </c>
      <c r="G190" s="111" t="s">
        <v>942</v>
      </c>
      <c r="H190" s="280"/>
      <c r="I190" s="1318"/>
      <c r="J190" s="1376"/>
      <c r="K190" s="1377">
        <v>283.38</v>
      </c>
      <c r="L190" s="1377"/>
      <c r="M190" s="1377">
        <v>333.39</v>
      </c>
    </row>
    <row r="191" spans="2:13" s="6" customFormat="1" ht="12.75" customHeight="1">
      <c r="B191" s="142" t="s">
        <v>300</v>
      </c>
      <c r="C191" s="275" t="s">
        <v>726</v>
      </c>
      <c r="D191" s="24">
        <v>7500</v>
      </c>
      <c r="E191" s="280" t="s">
        <v>570</v>
      </c>
      <c r="G191" s="111" t="s">
        <v>942</v>
      </c>
      <c r="H191" s="280"/>
      <c r="I191" s="1318"/>
      <c r="J191" s="1376"/>
      <c r="K191" s="1377">
        <v>291.82</v>
      </c>
      <c r="L191" s="1377"/>
      <c r="M191" s="1377">
        <v>343.32</v>
      </c>
    </row>
    <row r="192" spans="2:13" s="6" customFormat="1" ht="12.75" customHeight="1">
      <c r="B192" s="142" t="s">
        <v>300</v>
      </c>
      <c r="C192" s="275" t="s">
        <v>727</v>
      </c>
      <c r="D192" s="24">
        <v>12000</v>
      </c>
      <c r="E192" s="280" t="s">
        <v>571</v>
      </c>
      <c r="G192" s="111" t="s">
        <v>942</v>
      </c>
      <c r="H192" s="280"/>
      <c r="I192" s="1318"/>
      <c r="J192" s="1376"/>
      <c r="K192" s="1377">
        <v>219.14</v>
      </c>
      <c r="L192" s="1377"/>
      <c r="M192" s="1377">
        <v>257.81</v>
      </c>
    </row>
    <row r="193" spans="1:13" s="6" customFormat="1" ht="12.75" customHeight="1">
      <c r="B193" s="37" t="s">
        <v>85</v>
      </c>
      <c r="C193" s="275" t="s">
        <v>728</v>
      </c>
      <c r="D193" s="24">
        <v>30000</v>
      </c>
      <c r="E193" s="280" t="s">
        <v>457</v>
      </c>
      <c r="G193" s="111" t="s">
        <v>942</v>
      </c>
      <c r="H193" s="280"/>
      <c r="I193" s="1318"/>
      <c r="J193" s="1376"/>
      <c r="K193" s="1377">
        <v>35.4</v>
      </c>
      <c r="L193" s="1377"/>
      <c r="M193" s="1377">
        <v>41.65</v>
      </c>
    </row>
    <row r="194" spans="1:13" s="6" customFormat="1" ht="12.75" customHeight="1">
      <c r="B194" s="37" t="s">
        <v>85</v>
      </c>
      <c r="C194" s="275" t="s">
        <v>729</v>
      </c>
      <c r="D194" s="24">
        <v>60000</v>
      </c>
      <c r="E194" s="280" t="s">
        <v>454</v>
      </c>
      <c r="G194" s="111" t="s">
        <v>942</v>
      </c>
      <c r="H194" s="280"/>
      <c r="I194" s="1318"/>
      <c r="J194" s="1376"/>
      <c r="K194" s="1377">
        <v>367.82</v>
      </c>
      <c r="L194" s="1377"/>
      <c r="M194" s="1377">
        <v>432.73</v>
      </c>
    </row>
    <row r="195" spans="1:13" s="347" customFormat="1" ht="24.9" customHeight="1">
      <c r="B195" s="348" t="s">
        <v>180</v>
      </c>
      <c r="C195" s="146" t="s">
        <v>730</v>
      </c>
      <c r="D195" s="291"/>
      <c r="E195" s="111" t="s">
        <v>12</v>
      </c>
      <c r="F195" s="6"/>
      <c r="G195" s="111" t="s">
        <v>942</v>
      </c>
      <c r="H195" s="111"/>
      <c r="I195" s="1318"/>
      <c r="J195" s="1318"/>
      <c r="K195" s="1319">
        <v>85.25</v>
      </c>
      <c r="L195" s="1319"/>
      <c r="M195" s="1319">
        <v>100.29</v>
      </c>
    </row>
    <row r="196" spans="1:13" s="6" customFormat="1" ht="12.75" customHeight="1">
      <c r="B196" s="76"/>
      <c r="C196" s="56"/>
      <c r="D196" s="57"/>
      <c r="E196" s="55"/>
      <c r="G196" s="55" t="s">
        <v>942</v>
      </c>
      <c r="H196" s="55"/>
      <c r="I196" s="1320"/>
      <c r="J196" s="1320"/>
      <c r="K196" s="1321" t="s">
        <v>942</v>
      </c>
      <c r="L196" s="1321"/>
      <c r="M196" s="1321" t="s">
        <v>942</v>
      </c>
    </row>
    <row r="197" spans="1:13" s="6" customFormat="1" ht="12.75" customHeight="1">
      <c r="B197" s="76"/>
      <c r="C197" s="56"/>
      <c r="D197" s="57"/>
      <c r="E197" s="55"/>
      <c r="G197" s="55" t="s">
        <v>942</v>
      </c>
      <c r="H197" s="55"/>
      <c r="I197" s="1320"/>
      <c r="J197" s="1320"/>
      <c r="K197" s="1321" t="s">
        <v>942</v>
      </c>
      <c r="L197" s="1321"/>
      <c r="M197" s="1321" t="s">
        <v>942</v>
      </c>
    </row>
    <row r="198" spans="1:13" s="76" customFormat="1" ht="15.6" collapsed="1">
      <c r="B198" s="619" t="s">
        <v>1250</v>
      </c>
      <c r="C198" s="627"/>
      <c r="D198" s="621"/>
      <c r="E198" s="622"/>
      <c r="F198" s="6"/>
      <c r="G198" s="622" t="s">
        <v>942</v>
      </c>
      <c r="H198" s="622"/>
      <c r="I198" s="1653"/>
      <c r="J198" s="1653"/>
      <c r="K198" s="1654" t="s">
        <v>942</v>
      </c>
      <c r="L198" s="1654"/>
      <c r="M198" s="1654" t="s">
        <v>942</v>
      </c>
    </row>
    <row r="199" spans="1:13" s="76" customFormat="1" ht="12.75" customHeight="1">
      <c r="B199" s="628" t="s">
        <v>135</v>
      </c>
      <c r="C199" s="629"/>
      <c r="D199" s="630"/>
      <c r="E199" s="631"/>
      <c r="F199" s="6"/>
      <c r="G199" s="1169" t="s">
        <v>942</v>
      </c>
      <c r="H199" s="631"/>
      <c r="I199" s="1678"/>
      <c r="J199" s="1679"/>
      <c r="K199" s="1680" t="s">
        <v>942</v>
      </c>
      <c r="L199" s="1680"/>
      <c r="M199" s="1680" t="s">
        <v>942</v>
      </c>
    </row>
    <row r="200" spans="1:13" s="76" customFormat="1" ht="39.6">
      <c r="B200" s="361" t="s">
        <v>145</v>
      </c>
      <c r="C200" s="632" t="s">
        <v>1251</v>
      </c>
      <c r="D200" s="633"/>
      <c r="E200" s="634" t="s">
        <v>356</v>
      </c>
      <c r="F200" s="6"/>
      <c r="G200" s="634" t="s">
        <v>942</v>
      </c>
      <c r="H200" s="634"/>
      <c r="I200" s="1681"/>
      <c r="J200" s="1681"/>
      <c r="K200" s="1682" t="s">
        <v>942</v>
      </c>
      <c r="L200" s="1682"/>
      <c r="M200" s="1682" t="s">
        <v>942</v>
      </c>
    </row>
    <row r="201" spans="1:13" s="35" customFormat="1" ht="12.75" customHeight="1">
      <c r="A201" s="53"/>
      <c r="B201" s="122" t="s">
        <v>1450</v>
      </c>
      <c r="C201" s="123"/>
      <c r="D201" s="124"/>
      <c r="E201" s="125"/>
      <c r="F201" s="6"/>
      <c r="G201" s="1159" t="s">
        <v>942</v>
      </c>
      <c r="H201" s="125"/>
      <c r="I201" s="1309"/>
      <c r="J201" s="1310"/>
      <c r="K201" s="1486" t="s">
        <v>942</v>
      </c>
      <c r="L201" s="1486"/>
      <c r="M201" s="1486" t="s">
        <v>942</v>
      </c>
    </row>
    <row r="202" spans="1:13" s="6" customFormat="1" ht="12.75" customHeight="1">
      <c r="B202" s="120" t="s">
        <v>80</v>
      </c>
      <c r="C202" s="121" t="s">
        <v>63</v>
      </c>
      <c r="D202" s="117"/>
      <c r="E202" s="118" t="s">
        <v>11</v>
      </c>
      <c r="G202" s="118" t="s">
        <v>942</v>
      </c>
      <c r="H202" s="118"/>
      <c r="I202" s="1311"/>
      <c r="J202" s="1311"/>
      <c r="K202" s="1312">
        <v>46.35</v>
      </c>
      <c r="L202" s="1312"/>
      <c r="M202" s="1312">
        <v>54.53</v>
      </c>
    </row>
    <row r="203" spans="1:13" s="76" customFormat="1" ht="12.75" customHeight="1">
      <c r="B203" s="139" t="s">
        <v>354</v>
      </c>
      <c r="C203" s="140"/>
      <c r="D203" s="141"/>
      <c r="E203" s="141"/>
      <c r="F203" s="6"/>
      <c r="G203" s="1160" t="s">
        <v>942</v>
      </c>
      <c r="H203" s="141"/>
      <c r="I203" s="1315"/>
      <c r="J203" s="1316"/>
      <c r="K203" s="1317" t="s">
        <v>942</v>
      </c>
      <c r="L203" s="1317"/>
      <c r="M203" s="1317" t="s">
        <v>942</v>
      </c>
    </row>
    <row r="204" spans="1:13" ht="12.75" customHeight="1">
      <c r="B204" s="77" t="s">
        <v>140</v>
      </c>
      <c r="C204" s="240" t="s">
        <v>366</v>
      </c>
      <c r="D204" s="241"/>
      <c r="E204" s="242" t="s">
        <v>361</v>
      </c>
      <c r="G204" s="242" t="s">
        <v>942</v>
      </c>
      <c r="H204" s="242"/>
      <c r="I204" s="1414"/>
      <c r="J204" s="1414"/>
      <c r="K204" s="1361">
        <v>363.7</v>
      </c>
      <c r="L204" s="1361"/>
      <c r="M204" s="1361">
        <v>427.88</v>
      </c>
    </row>
    <row r="205" spans="1:13" ht="12.75" customHeight="1">
      <c r="B205" s="77" t="s">
        <v>140</v>
      </c>
      <c r="C205" s="240" t="s">
        <v>362</v>
      </c>
      <c r="D205" s="241"/>
      <c r="E205" s="242" t="s">
        <v>358</v>
      </c>
      <c r="G205" s="242" t="s">
        <v>942</v>
      </c>
      <c r="H205" s="242"/>
      <c r="I205" s="1414"/>
      <c r="J205" s="1414"/>
      <c r="K205" s="1361" t="s">
        <v>942</v>
      </c>
      <c r="L205" s="1361"/>
      <c r="M205" s="1361" t="s">
        <v>942</v>
      </c>
    </row>
    <row r="206" spans="1:13" ht="12.75" customHeight="1">
      <c r="B206" s="77" t="s">
        <v>140</v>
      </c>
      <c r="C206" s="240" t="s">
        <v>500</v>
      </c>
      <c r="D206" s="241"/>
      <c r="E206" s="111" t="s">
        <v>357</v>
      </c>
      <c r="G206" s="111" t="s">
        <v>942</v>
      </c>
      <c r="H206" s="111"/>
      <c r="I206" s="1318"/>
      <c r="J206" s="1318"/>
      <c r="K206" s="1319" t="s">
        <v>942</v>
      </c>
      <c r="L206" s="1319"/>
      <c r="M206" s="1319" t="s">
        <v>942</v>
      </c>
    </row>
    <row r="207" spans="1:13" ht="12.75" customHeight="1">
      <c r="B207" s="77" t="s">
        <v>140</v>
      </c>
      <c r="C207" s="240" t="s">
        <v>363</v>
      </c>
      <c r="D207" s="241"/>
      <c r="E207" s="242" t="s">
        <v>359</v>
      </c>
      <c r="G207" s="242" t="s">
        <v>942</v>
      </c>
      <c r="H207" s="242"/>
      <c r="I207" s="1414"/>
      <c r="J207" s="1414"/>
      <c r="K207" s="1361" t="s">
        <v>942</v>
      </c>
      <c r="L207" s="1361"/>
      <c r="M207" s="1361" t="s">
        <v>942</v>
      </c>
    </row>
    <row r="208" spans="1:13" ht="12.75" customHeight="1">
      <c r="B208" s="77" t="s">
        <v>140</v>
      </c>
      <c r="C208" s="240" t="s">
        <v>364</v>
      </c>
      <c r="D208" s="241"/>
      <c r="E208" s="242" t="s">
        <v>386</v>
      </c>
      <c r="G208" s="242" t="s">
        <v>942</v>
      </c>
      <c r="H208" s="242"/>
      <c r="I208" s="1414"/>
      <c r="J208" s="1414"/>
      <c r="K208" s="1361">
        <v>408.08</v>
      </c>
      <c r="L208" s="1361"/>
      <c r="M208" s="1361">
        <v>480.09</v>
      </c>
    </row>
    <row r="209" spans="2:13" ht="12.75" customHeight="1">
      <c r="B209" s="77" t="s">
        <v>140</v>
      </c>
      <c r="C209" s="243" t="s">
        <v>365</v>
      </c>
      <c r="D209" s="241"/>
      <c r="E209" s="111" t="s">
        <v>360</v>
      </c>
      <c r="G209" s="111" t="s">
        <v>942</v>
      </c>
      <c r="H209" s="111"/>
      <c r="I209" s="1318"/>
      <c r="J209" s="1318"/>
      <c r="K209" s="1319" t="s">
        <v>942</v>
      </c>
      <c r="L209" s="1319"/>
      <c r="M209" s="1319" t="s">
        <v>942</v>
      </c>
    </row>
    <row r="210" spans="2:13" ht="12.75" customHeight="1">
      <c r="B210" s="77" t="s">
        <v>140</v>
      </c>
      <c r="C210" s="243" t="s">
        <v>690</v>
      </c>
      <c r="D210" s="241"/>
      <c r="E210" s="111" t="s">
        <v>556</v>
      </c>
      <c r="G210" s="111" t="s">
        <v>942</v>
      </c>
      <c r="H210" s="111"/>
      <c r="I210" s="1318"/>
      <c r="J210" s="1318"/>
      <c r="K210" s="1319">
        <v>23.27</v>
      </c>
      <c r="L210" s="1319"/>
      <c r="M210" s="1319">
        <v>27.38</v>
      </c>
    </row>
    <row r="211" spans="2:13" ht="12.75" customHeight="1">
      <c r="B211" s="77" t="s">
        <v>140</v>
      </c>
      <c r="C211" s="243" t="s">
        <v>693</v>
      </c>
      <c r="D211" s="241"/>
      <c r="E211" s="111" t="s">
        <v>694</v>
      </c>
      <c r="G211" s="111" t="s">
        <v>942</v>
      </c>
      <c r="H211" s="111"/>
      <c r="I211" s="1318"/>
      <c r="J211" s="1318"/>
      <c r="K211" s="1319" t="s">
        <v>942</v>
      </c>
      <c r="L211" s="1319"/>
      <c r="M211" s="1319" t="s">
        <v>942</v>
      </c>
    </row>
    <row r="212" spans="2:13" s="76" customFormat="1" ht="12.75" customHeight="1">
      <c r="B212" s="77" t="s">
        <v>140</v>
      </c>
      <c r="C212" s="78" t="s">
        <v>474</v>
      </c>
      <c r="D212" s="185"/>
      <c r="E212" s="100" t="s">
        <v>482</v>
      </c>
      <c r="F212" s="6"/>
      <c r="G212" s="100" t="s">
        <v>942</v>
      </c>
      <c r="H212" s="100"/>
      <c r="I212" s="1683"/>
      <c r="J212" s="1683"/>
      <c r="K212" s="1684">
        <v>127.3</v>
      </c>
      <c r="L212" s="1684"/>
      <c r="M212" s="1684">
        <v>149.76</v>
      </c>
    </row>
    <row r="213" spans="2:13" s="76" customFormat="1" ht="12.75" customHeight="1">
      <c r="B213" s="77" t="s">
        <v>140</v>
      </c>
      <c r="C213" s="78" t="s">
        <v>692</v>
      </c>
      <c r="D213" s="185"/>
      <c r="E213" s="100" t="s">
        <v>75</v>
      </c>
      <c r="F213" s="6"/>
      <c r="G213" s="100" t="s">
        <v>942</v>
      </c>
      <c r="H213" s="100"/>
      <c r="I213" s="1683"/>
      <c r="J213" s="1683"/>
      <c r="K213" s="1684">
        <v>308.42</v>
      </c>
      <c r="L213" s="1684"/>
      <c r="M213" s="1684">
        <v>362.85</v>
      </c>
    </row>
    <row r="214" spans="2:13" s="76" customFormat="1" ht="12.75" customHeight="1">
      <c r="B214" s="77" t="s">
        <v>140</v>
      </c>
      <c r="C214" s="78" t="s">
        <v>481</v>
      </c>
      <c r="D214" s="185"/>
      <c r="E214" s="100" t="s">
        <v>483</v>
      </c>
      <c r="F214" s="6"/>
      <c r="G214" s="100" t="s">
        <v>942</v>
      </c>
      <c r="H214" s="100"/>
      <c r="I214" s="1683"/>
      <c r="J214" s="1683"/>
      <c r="K214" s="1684">
        <v>349.14</v>
      </c>
      <c r="L214" s="1684"/>
      <c r="M214" s="1684">
        <v>410.75</v>
      </c>
    </row>
    <row r="215" spans="2:13" s="128" customFormat="1" ht="12.75" customHeight="1">
      <c r="B215" s="139" t="s">
        <v>122</v>
      </c>
      <c r="C215" s="140"/>
      <c r="D215" s="141"/>
      <c r="E215" s="141"/>
      <c r="F215" s="6"/>
      <c r="G215" s="1160" t="s">
        <v>942</v>
      </c>
      <c r="H215" s="141"/>
      <c r="I215" s="1315"/>
      <c r="J215" s="1316"/>
      <c r="K215" s="1317" t="s">
        <v>942</v>
      </c>
      <c r="L215" s="1317"/>
      <c r="M215" s="1317" t="s">
        <v>942</v>
      </c>
    </row>
    <row r="216" spans="2:13" ht="12.75" customHeight="1">
      <c r="B216" s="77" t="s">
        <v>0</v>
      </c>
      <c r="C216" s="243" t="s">
        <v>373</v>
      </c>
      <c r="D216" s="94">
        <v>16900</v>
      </c>
      <c r="E216" s="111" t="s">
        <v>369</v>
      </c>
      <c r="G216" s="111" t="s">
        <v>942</v>
      </c>
      <c r="H216" s="111"/>
      <c r="I216" s="1318"/>
      <c r="J216" s="1318"/>
      <c r="K216" s="1319" t="s">
        <v>942</v>
      </c>
      <c r="L216" s="1319"/>
      <c r="M216" s="1319" t="s">
        <v>942</v>
      </c>
    </row>
    <row r="217" spans="2:13" ht="12.75" customHeight="1">
      <c r="B217" s="77" t="s">
        <v>0</v>
      </c>
      <c r="C217" s="243" t="s">
        <v>374</v>
      </c>
      <c r="D217" s="94">
        <v>16900</v>
      </c>
      <c r="E217" s="111" t="s">
        <v>370</v>
      </c>
      <c r="G217" s="111" t="s">
        <v>942</v>
      </c>
      <c r="H217" s="111"/>
      <c r="I217" s="1318"/>
      <c r="J217" s="1318"/>
      <c r="K217" s="1319" t="s">
        <v>942</v>
      </c>
      <c r="L217" s="1319"/>
      <c r="M217" s="1319" t="s">
        <v>942</v>
      </c>
    </row>
    <row r="218" spans="2:13" ht="12.75" customHeight="1">
      <c r="B218" s="77" t="s">
        <v>0</v>
      </c>
      <c r="C218" s="243" t="s">
        <v>375</v>
      </c>
      <c r="D218" s="94">
        <v>16900</v>
      </c>
      <c r="E218" s="111" t="s">
        <v>371</v>
      </c>
      <c r="G218" s="111" t="s">
        <v>942</v>
      </c>
      <c r="H218" s="111"/>
      <c r="I218" s="1318"/>
      <c r="J218" s="1318"/>
      <c r="K218" s="1319" t="s">
        <v>942</v>
      </c>
      <c r="L218" s="1319"/>
      <c r="M218" s="1319" t="s">
        <v>942</v>
      </c>
    </row>
    <row r="219" spans="2:13" ht="12.75" customHeight="1">
      <c r="B219" s="77" t="s">
        <v>0</v>
      </c>
      <c r="C219" s="243" t="s">
        <v>376</v>
      </c>
      <c r="D219" s="94">
        <v>18000</v>
      </c>
      <c r="E219" s="111" t="s">
        <v>372</v>
      </c>
      <c r="G219" s="111" t="s">
        <v>942</v>
      </c>
      <c r="H219" s="111"/>
      <c r="I219" s="1318"/>
      <c r="J219" s="1318"/>
      <c r="K219" s="1319" t="s">
        <v>942</v>
      </c>
      <c r="L219" s="1319"/>
      <c r="M219" s="1319" t="s">
        <v>942</v>
      </c>
    </row>
    <row r="220" spans="2:13" s="6" customFormat="1" ht="12.75" customHeight="1">
      <c r="B220" s="18" t="s">
        <v>85</v>
      </c>
      <c r="C220" s="136" t="s">
        <v>377</v>
      </c>
      <c r="D220" s="94">
        <v>10000</v>
      </c>
      <c r="E220" s="138" t="s">
        <v>46</v>
      </c>
      <c r="G220" s="138" t="s">
        <v>942</v>
      </c>
      <c r="H220" s="138"/>
      <c r="I220" s="1550"/>
      <c r="J220" s="1550"/>
      <c r="K220" s="1551">
        <v>91.48</v>
      </c>
      <c r="L220" s="1551"/>
      <c r="M220" s="1551">
        <v>107.62</v>
      </c>
    </row>
    <row r="221" spans="2:13" s="6" customFormat="1" ht="12.75" customHeight="1">
      <c r="B221" s="18" t="s">
        <v>85</v>
      </c>
      <c r="C221" s="136" t="s">
        <v>378</v>
      </c>
      <c r="D221" s="94">
        <v>30000</v>
      </c>
      <c r="E221" s="138" t="s">
        <v>45</v>
      </c>
      <c r="G221" s="138" t="s">
        <v>942</v>
      </c>
      <c r="H221" s="138"/>
      <c r="I221" s="1550"/>
      <c r="J221" s="1550"/>
      <c r="K221" s="1551">
        <v>134.68</v>
      </c>
      <c r="L221" s="1551"/>
      <c r="M221" s="1551">
        <v>158.44999999999999</v>
      </c>
    </row>
    <row r="222" spans="2:13" s="6" customFormat="1" ht="12.75" customHeight="1">
      <c r="B222" s="77" t="s">
        <v>85</v>
      </c>
      <c r="C222" s="136" t="s">
        <v>379</v>
      </c>
      <c r="D222" s="137"/>
      <c r="E222" s="138" t="s">
        <v>6</v>
      </c>
      <c r="G222" s="138" t="s">
        <v>942</v>
      </c>
      <c r="H222" s="138"/>
      <c r="I222" s="1550"/>
      <c r="J222" s="1550"/>
      <c r="K222" s="1551">
        <v>64.62</v>
      </c>
      <c r="L222" s="1551"/>
      <c r="M222" s="1551">
        <v>76.02</v>
      </c>
    </row>
    <row r="223" spans="2:13" s="6" customFormat="1" ht="12.75" customHeight="1">
      <c r="B223" s="77" t="s">
        <v>85</v>
      </c>
      <c r="C223" s="136" t="s">
        <v>380</v>
      </c>
      <c r="D223" s="137"/>
      <c r="E223" s="138" t="s">
        <v>39</v>
      </c>
      <c r="G223" s="138" t="s">
        <v>942</v>
      </c>
      <c r="H223" s="138"/>
      <c r="I223" s="1550"/>
      <c r="J223" s="1550"/>
      <c r="K223" s="1551" t="s">
        <v>942</v>
      </c>
      <c r="L223" s="1551"/>
      <c r="M223" s="1551" t="s">
        <v>942</v>
      </c>
    </row>
    <row r="224" spans="2:13" ht="12.75" customHeight="1">
      <c r="B224" s="18" t="s">
        <v>243</v>
      </c>
      <c r="C224" s="243" t="s">
        <v>367</v>
      </c>
      <c r="D224" s="54"/>
      <c r="E224" s="111" t="s">
        <v>12</v>
      </c>
      <c r="G224" s="111" t="s">
        <v>942</v>
      </c>
      <c r="H224" s="111"/>
      <c r="I224" s="1318"/>
      <c r="J224" s="1318"/>
      <c r="K224" s="1319">
        <v>85.25</v>
      </c>
      <c r="L224" s="1319"/>
      <c r="M224" s="1319">
        <v>100.29</v>
      </c>
    </row>
    <row r="225" spans="2:13" ht="12.75" customHeight="1">
      <c r="B225" s="18" t="s">
        <v>243</v>
      </c>
      <c r="C225" s="243" t="s">
        <v>381</v>
      </c>
      <c r="D225" s="54"/>
      <c r="E225" s="111" t="s">
        <v>132</v>
      </c>
      <c r="G225" s="111" t="s">
        <v>942</v>
      </c>
      <c r="H225" s="111"/>
      <c r="I225" s="1318"/>
      <c r="J225" s="1318"/>
      <c r="K225" s="1319">
        <v>38.96</v>
      </c>
      <c r="L225" s="1319"/>
      <c r="M225" s="1319">
        <v>45.84</v>
      </c>
    </row>
    <row r="226" spans="2:13" ht="12.75" customHeight="1">
      <c r="B226" s="18" t="s">
        <v>243</v>
      </c>
      <c r="C226" s="243" t="s">
        <v>368</v>
      </c>
      <c r="D226" s="54"/>
      <c r="E226" s="111" t="s">
        <v>133</v>
      </c>
      <c r="G226" s="111" t="s">
        <v>942</v>
      </c>
      <c r="H226" s="111"/>
      <c r="I226" s="1318"/>
      <c r="J226" s="1318"/>
      <c r="K226" s="1319">
        <v>68.150000000000006</v>
      </c>
      <c r="L226" s="1319"/>
      <c r="M226" s="1319">
        <v>80.180000000000007</v>
      </c>
    </row>
    <row r="227" spans="2:13" ht="12.75" customHeight="1">
      <c r="G227" s="1170" t="s">
        <v>942</v>
      </c>
      <c r="H227" s="75"/>
      <c r="I227" s="1685"/>
      <c r="J227" s="1686"/>
      <c r="K227" s="1687" t="s">
        <v>942</v>
      </c>
      <c r="L227" s="1687"/>
      <c r="M227" s="1687" t="s">
        <v>942</v>
      </c>
    </row>
    <row r="228" spans="2:13" ht="12.75" customHeight="1">
      <c r="G228" s="1170" t="s">
        <v>942</v>
      </c>
      <c r="H228" s="75"/>
      <c r="I228" s="1685"/>
      <c r="J228" s="1686"/>
      <c r="K228" s="1687" t="s">
        <v>942</v>
      </c>
      <c r="L228" s="1687"/>
      <c r="M228" s="1687" t="s">
        <v>942</v>
      </c>
    </row>
    <row r="229" spans="2:13" ht="15.75" customHeight="1">
      <c r="B229" s="944" t="s">
        <v>1168</v>
      </c>
      <c r="C229" s="59"/>
      <c r="D229" s="60"/>
      <c r="E229" s="93"/>
      <c r="G229" s="93" t="s">
        <v>942</v>
      </c>
      <c r="H229" s="93"/>
      <c r="I229" s="1662"/>
      <c r="J229" s="1662"/>
      <c r="K229" s="1663" t="s">
        <v>942</v>
      </c>
      <c r="L229" s="1663"/>
      <c r="M229" s="1663" t="s">
        <v>942</v>
      </c>
    </row>
    <row r="230" spans="2:13" ht="12.75" customHeight="1">
      <c r="B230" s="981" t="s">
        <v>135</v>
      </c>
      <c r="C230" s="126"/>
      <c r="D230" s="186"/>
      <c r="E230" s="239"/>
      <c r="G230" s="1158" t="s">
        <v>942</v>
      </c>
      <c r="H230" s="239"/>
      <c r="I230" s="1306"/>
      <c r="J230" s="1307"/>
      <c r="K230" s="1627" t="s">
        <v>942</v>
      </c>
      <c r="L230" s="1627"/>
      <c r="M230" s="1627" t="s">
        <v>942</v>
      </c>
    </row>
    <row r="231" spans="2:13" ht="26.4">
      <c r="B231" s="982" t="s">
        <v>145</v>
      </c>
      <c r="C231" s="582" t="s">
        <v>1172</v>
      </c>
      <c r="D231" s="581"/>
      <c r="E231" s="553" t="s">
        <v>1170</v>
      </c>
      <c r="G231" s="1155">
        <v>2</v>
      </c>
      <c r="H231" s="553"/>
      <c r="I231" s="1688"/>
      <c r="J231" s="1689"/>
      <c r="K231" s="1690">
        <v>2729.44</v>
      </c>
      <c r="L231" s="1690"/>
      <c r="M231" s="1690">
        <v>3211.11</v>
      </c>
    </row>
    <row r="232" spans="2:13" ht="27.6">
      <c r="B232" s="982" t="s">
        <v>145</v>
      </c>
      <c r="C232" s="583" t="s">
        <v>1253</v>
      </c>
      <c r="D232" s="576"/>
      <c r="E232" s="580" t="s">
        <v>1171</v>
      </c>
      <c r="G232" s="1156">
        <v>2</v>
      </c>
      <c r="H232" s="580"/>
      <c r="I232" s="1691"/>
      <c r="J232" s="1692"/>
      <c r="K232" s="1693">
        <v>2990.05</v>
      </c>
      <c r="L232" s="1693"/>
      <c r="M232" s="1693">
        <v>3517.71</v>
      </c>
    </row>
    <row r="233" spans="2:13" ht="12.75" customHeight="1">
      <c r="B233" s="983" t="s">
        <v>505</v>
      </c>
      <c r="C233" s="123"/>
      <c r="D233" s="124"/>
      <c r="E233" s="125"/>
      <c r="G233" s="1159" t="s">
        <v>942</v>
      </c>
      <c r="H233" s="125"/>
      <c r="I233" s="1309"/>
      <c r="J233" s="1310"/>
      <c r="K233" s="1486" t="s">
        <v>942</v>
      </c>
      <c r="L233" s="1486"/>
      <c r="M233" s="1486" t="s">
        <v>942</v>
      </c>
    </row>
    <row r="234" spans="2:13" ht="12.75" customHeight="1">
      <c r="B234" s="833" t="s">
        <v>80</v>
      </c>
      <c r="C234" s="121" t="s">
        <v>63</v>
      </c>
      <c r="D234" s="117"/>
      <c r="E234" s="118" t="s">
        <v>11</v>
      </c>
      <c r="G234" s="118" t="s">
        <v>942</v>
      </c>
      <c r="H234" s="118"/>
      <c r="I234" s="1311"/>
      <c r="J234" s="1311"/>
      <c r="K234" s="1312">
        <v>46.35</v>
      </c>
      <c r="L234" s="1312"/>
      <c r="M234" s="1312">
        <v>54.53</v>
      </c>
    </row>
    <row r="235" spans="2:13" ht="12.75" customHeight="1">
      <c r="B235" s="840" t="s">
        <v>354</v>
      </c>
      <c r="C235" s="140"/>
      <c r="D235" s="141"/>
      <c r="E235" s="141"/>
      <c r="G235" s="1160" t="s">
        <v>942</v>
      </c>
      <c r="H235" s="141"/>
      <c r="I235" s="1315"/>
      <c r="J235" s="1316"/>
      <c r="K235" s="1317" t="s">
        <v>942</v>
      </c>
      <c r="L235" s="1317"/>
      <c r="M235" s="1317" t="s">
        <v>942</v>
      </c>
    </row>
    <row r="236" spans="2:13" ht="12.75" customHeight="1">
      <c r="B236" s="872" t="s">
        <v>214</v>
      </c>
      <c r="C236" s="531" t="s">
        <v>1030</v>
      </c>
      <c r="D236" s="532" t="s">
        <v>942</v>
      </c>
      <c r="E236" s="531" t="s">
        <v>1029</v>
      </c>
      <c r="G236" s="532" t="s">
        <v>942</v>
      </c>
      <c r="H236" s="531"/>
      <c r="I236" s="1331"/>
      <c r="J236" s="1694"/>
      <c r="K236" s="1332">
        <v>319.2</v>
      </c>
      <c r="L236" s="1332"/>
      <c r="M236" s="1332">
        <v>375.53</v>
      </c>
    </row>
    <row r="237" spans="2:13" ht="12.75" customHeight="1">
      <c r="B237" s="872" t="s">
        <v>214</v>
      </c>
      <c r="C237" s="542" t="s">
        <v>1247</v>
      </c>
      <c r="D237" s="532" t="s">
        <v>942</v>
      </c>
      <c r="E237" s="531" t="s">
        <v>1028</v>
      </c>
      <c r="G237" s="532" t="s">
        <v>942</v>
      </c>
      <c r="H237" s="531"/>
      <c r="I237" s="1331"/>
      <c r="J237" s="1694"/>
      <c r="K237" s="1332">
        <v>909.82</v>
      </c>
      <c r="L237" s="1332"/>
      <c r="M237" s="1332">
        <v>1070.3800000000001</v>
      </c>
    </row>
    <row r="238" spans="2:13" ht="12.75" customHeight="1">
      <c r="B238" s="984" t="s">
        <v>214</v>
      </c>
      <c r="C238" s="691" t="s">
        <v>1328</v>
      </c>
      <c r="D238" s="695" t="s">
        <v>942</v>
      </c>
      <c r="E238" s="696" t="s">
        <v>1033</v>
      </c>
      <c r="G238" s="695" t="s">
        <v>942</v>
      </c>
      <c r="H238" s="696"/>
      <c r="I238" s="1695"/>
      <c r="J238" s="1696"/>
      <c r="K238" s="1697">
        <v>347.69</v>
      </c>
      <c r="L238" s="1697"/>
      <c r="M238" s="1697">
        <v>409.05</v>
      </c>
    </row>
    <row r="239" spans="2:13" ht="12.75" customHeight="1">
      <c r="B239" s="872" t="s">
        <v>214</v>
      </c>
      <c r="C239" s="542" t="s">
        <v>1432</v>
      </c>
      <c r="D239" s="532"/>
      <c r="E239" s="531" t="s">
        <v>1329</v>
      </c>
      <c r="G239" s="532" t="s">
        <v>942</v>
      </c>
      <c r="H239" s="531"/>
      <c r="I239" s="1331"/>
      <c r="J239" s="1694"/>
      <c r="K239" s="1332">
        <v>208.18</v>
      </c>
      <c r="L239" s="1332"/>
      <c r="M239" s="1332">
        <v>244.92</v>
      </c>
    </row>
    <row r="240" spans="2:13" ht="12.75" customHeight="1">
      <c r="B240" s="872" t="s">
        <v>214</v>
      </c>
      <c r="C240" s="542" t="s">
        <v>1327</v>
      </c>
      <c r="D240" s="532"/>
      <c r="E240" s="531" t="s">
        <v>1032</v>
      </c>
      <c r="G240" s="532" t="s">
        <v>942</v>
      </c>
      <c r="H240" s="531"/>
      <c r="I240" s="1331"/>
      <c r="J240" s="1694"/>
      <c r="K240" s="1332">
        <v>245.19</v>
      </c>
      <c r="L240" s="1332"/>
      <c r="M240" s="1332">
        <v>288.45999999999998</v>
      </c>
    </row>
    <row r="241" spans="1:13" ht="12.75" customHeight="1">
      <c r="B241" s="872" t="s">
        <v>214</v>
      </c>
      <c r="C241" s="531" t="s">
        <v>1034</v>
      </c>
      <c r="D241" s="532" t="s">
        <v>942</v>
      </c>
      <c r="E241" s="531" t="s">
        <v>776</v>
      </c>
      <c r="G241" s="532" t="s">
        <v>942</v>
      </c>
      <c r="H241" s="531"/>
      <c r="I241" s="1331"/>
      <c r="J241" s="1694"/>
      <c r="K241" s="1332">
        <v>84.6</v>
      </c>
      <c r="L241" s="1332"/>
      <c r="M241" s="1332">
        <v>99.53</v>
      </c>
    </row>
    <row r="242" spans="1:13" ht="12.75" customHeight="1">
      <c r="B242" s="872" t="s">
        <v>214</v>
      </c>
      <c r="C242" s="531" t="s">
        <v>1380</v>
      </c>
      <c r="D242" s="532" t="s">
        <v>942</v>
      </c>
      <c r="E242" s="531" t="s">
        <v>1035</v>
      </c>
      <c r="G242" s="532" t="s">
        <v>942</v>
      </c>
      <c r="H242" s="531"/>
      <c r="I242" s="1331"/>
      <c r="J242" s="1694"/>
      <c r="K242" s="1332">
        <v>282.2</v>
      </c>
      <c r="L242" s="1332"/>
      <c r="M242" s="1332">
        <v>332</v>
      </c>
    </row>
    <row r="243" spans="1:13" ht="12.75" customHeight="1">
      <c r="B243" s="985" t="s">
        <v>122</v>
      </c>
      <c r="C243" s="114"/>
      <c r="D243" s="116"/>
      <c r="E243" s="116"/>
      <c r="G243" s="1165" t="s">
        <v>942</v>
      </c>
      <c r="H243" s="116"/>
      <c r="I243" s="1364"/>
      <c r="J243" s="1365"/>
      <c r="K243" s="1366" t="s">
        <v>942</v>
      </c>
      <c r="L243" s="1366"/>
      <c r="M243" s="1366" t="s">
        <v>942</v>
      </c>
    </row>
    <row r="244" spans="1:13" ht="12.75" customHeight="1">
      <c r="A244" s="19" t="s">
        <v>504</v>
      </c>
      <c r="B244" s="989" t="s">
        <v>300</v>
      </c>
      <c r="C244" s="990" t="s">
        <v>1052</v>
      </c>
      <c r="D244" s="991" t="s">
        <v>1053</v>
      </c>
      <c r="E244" s="990" t="s">
        <v>1054</v>
      </c>
      <c r="G244" s="991" t="s">
        <v>942</v>
      </c>
      <c r="H244" s="990"/>
      <c r="I244" s="1698"/>
      <c r="J244" s="1699"/>
      <c r="K244" s="1700" t="s">
        <v>942</v>
      </c>
      <c r="L244" s="1700"/>
      <c r="M244" s="1700" t="s">
        <v>942</v>
      </c>
    </row>
    <row r="245" spans="1:13" ht="12.75" customHeight="1">
      <c r="A245" s="19" t="s">
        <v>504</v>
      </c>
      <c r="B245" s="989" t="s">
        <v>300</v>
      </c>
      <c r="C245" s="990" t="s">
        <v>1055</v>
      </c>
      <c r="D245" s="991" t="s">
        <v>1053</v>
      </c>
      <c r="E245" s="990" t="s">
        <v>1056</v>
      </c>
      <c r="G245" s="991" t="s">
        <v>942</v>
      </c>
      <c r="H245" s="990"/>
      <c r="I245" s="1698"/>
      <c r="J245" s="1699"/>
      <c r="K245" s="1700" t="s">
        <v>942</v>
      </c>
      <c r="L245" s="1700"/>
      <c r="M245" s="1700" t="s">
        <v>942</v>
      </c>
    </row>
    <row r="246" spans="1:13" ht="12.75" customHeight="1">
      <c r="A246" s="19" t="s">
        <v>504</v>
      </c>
      <c r="B246" s="989" t="s">
        <v>300</v>
      </c>
      <c r="C246" s="990" t="s">
        <v>1057</v>
      </c>
      <c r="D246" s="991" t="s">
        <v>1053</v>
      </c>
      <c r="E246" s="990" t="s">
        <v>1058</v>
      </c>
      <c r="G246" s="991" t="s">
        <v>942</v>
      </c>
      <c r="H246" s="990"/>
      <c r="I246" s="1698"/>
      <c r="J246" s="1699"/>
      <c r="K246" s="1700" t="s">
        <v>942</v>
      </c>
      <c r="L246" s="1700"/>
      <c r="M246" s="1700" t="s">
        <v>942</v>
      </c>
    </row>
    <row r="247" spans="1:13" ht="12.75" customHeight="1">
      <c r="A247" s="19" t="s">
        <v>504</v>
      </c>
      <c r="B247" s="989" t="s">
        <v>300</v>
      </c>
      <c r="C247" s="990" t="s">
        <v>1059</v>
      </c>
      <c r="D247" s="991" t="s">
        <v>1017</v>
      </c>
      <c r="E247" s="990" t="s">
        <v>1060</v>
      </c>
      <c r="G247" s="991" t="s">
        <v>942</v>
      </c>
      <c r="H247" s="990"/>
      <c r="I247" s="1698"/>
      <c r="J247" s="1699"/>
      <c r="K247" s="1700" t="s">
        <v>942</v>
      </c>
      <c r="L247" s="1700"/>
      <c r="M247" s="1700" t="s">
        <v>942</v>
      </c>
    </row>
    <row r="248" spans="1:13" ht="12.75" customHeight="1">
      <c r="B248" s="872" t="s">
        <v>300</v>
      </c>
      <c r="C248" s="531" t="s">
        <v>1061</v>
      </c>
      <c r="D248" s="532" t="s">
        <v>1062</v>
      </c>
      <c r="E248" s="531" t="s">
        <v>1063</v>
      </c>
      <c r="G248" s="532" t="s">
        <v>942</v>
      </c>
      <c r="H248" s="531"/>
      <c r="I248" s="1331"/>
      <c r="J248" s="1694"/>
      <c r="K248" s="1332" t="s">
        <v>942</v>
      </c>
      <c r="L248" s="1332"/>
      <c r="M248" s="1332" t="s">
        <v>942</v>
      </c>
    </row>
    <row r="249" spans="1:13" ht="12.75" customHeight="1">
      <c r="B249" s="872" t="s">
        <v>300</v>
      </c>
      <c r="C249" s="531" t="s">
        <v>1064</v>
      </c>
      <c r="D249" s="532" t="s">
        <v>1062</v>
      </c>
      <c r="E249" s="531" t="s">
        <v>1065</v>
      </c>
      <c r="G249" s="532" t="s">
        <v>942</v>
      </c>
      <c r="H249" s="531"/>
      <c r="I249" s="1331"/>
      <c r="J249" s="1694"/>
      <c r="K249" s="1332" t="s">
        <v>942</v>
      </c>
      <c r="L249" s="1332"/>
      <c r="M249" s="1332" t="s">
        <v>942</v>
      </c>
    </row>
    <row r="250" spans="1:13" ht="12.75" customHeight="1">
      <c r="B250" s="872" t="s">
        <v>300</v>
      </c>
      <c r="C250" s="531" t="s">
        <v>1066</v>
      </c>
      <c r="D250" s="532" t="s">
        <v>1062</v>
      </c>
      <c r="E250" s="531" t="s">
        <v>1067</v>
      </c>
      <c r="G250" s="532" t="s">
        <v>942</v>
      </c>
      <c r="H250" s="531"/>
      <c r="I250" s="1331"/>
      <c r="J250" s="1694"/>
      <c r="K250" s="1332" t="s">
        <v>942</v>
      </c>
      <c r="L250" s="1332"/>
      <c r="M250" s="1332" t="s">
        <v>942</v>
      </c>
    </row>
    <row r="251" spans="1:13" ht="12.75" customHeight="1">
      <c r="B251" s="872" t="s">
        <v>300</v>
      </c>
      <c r="C251" s="531" t="s">
        <v>1068</v>
      </c>
      <c r="D251" s="532" t="s">
        <v>1069</v>
      </c>
      <c r="E251" s="531" t="s">
        <v>1070</v>
      </c>
      <c r="G251" s="532" t="s">
        <v>942</v>
      </c>
      <c r="H251" s="531"/>
      <c r="I251" s="1331"/>
      <c r="J251" s="1694"/>
      <c r="K251" s="1332">
        <v>165.72</v>
      </c>
      <c r="L251" s="1332"/>
      <c r="M251" s="1332">
        <v>194.96</v>
      </c>
    </row>
    <row r="252" spans="1:13" ht="12.75" customHeight="1">
      <c r="B252" s="872" t="s">
        <v>300</v>
      </c>
      <c r="C252" s="531" t="s">
        <v>1071</v>
      </c>
      <c r="D252" s="532" t="s">
        <v>1069</v>
      </c>
      <c r="E252" s="531" t="s">
        <v>1072</v>
      </c>
      <c r="G252" s="532" t="s">
        <v>942</v>
      </c>
      <c r="H252" s="531"/>
      <c r="I252" s="1331"/>
      <c r="J252" s="1694"/>
      <c r="K252" s="1332">
        <v>165.72</v>
      </c>
      <c r="L252" s="1332"/>
      <c r="M252" s="1332">
        <v>194.96</v>
      </c>
    </row>
    <row r="253" spans="1:13" ht="12.75" customHeight="1">
      <c r="B253" s="872" t="s">
        <v>300</v>
      </c>
      <c r="C253" s="531" t="s">
        <v>1073</v>
      </c>
      <c r="D253" s="532" t="s">
        <v>1069</v>
      </c>
      <c r="E253" s="531" t="s">
        <v>1074</v>
      </c>
      <c r="G253" s="532" t="s">
        <v>942</v>
      </c>
      <c r="H253" s="531"/>
      <c r="I253" s="1331"/>
      <c r="J253" s="1694"/>
      <c r="K253" s="1332">
        <v>165.72</v>
      </c>
      <c r="L253" s="1332"/>
      <c r="M253" s="1332">
        <v>194.96</v>
      </c>
    </row>
    <row r="254" spans="1:13" ht="12.75" customHeight="1">
      <c r="B254" s="872" t="s">
        <v>300</v>
      </c>
      <c r="C254" s="531" t="s">
        <v>1075</v>
      </c>
      <c r="D254" s="532" t="s">
        <v>1076</v>
      </c>
      <c r="E254" s="531" t="s">
        <v>1077</v>
      </c>
      <c r="G254" s="532" t="s">
        <v>942</v>
      </c>
      <c r="H254" s="531"/>
      <c r="I254" s="1331"/>
      <c r="J254" s="1694"/>
      <c r="K254" s="1332">
        <v>122.18</v>
      </c>
      <c r="L254" s="1332"/>
      <c r="M254" s="1332">
        <v>143.74</v>
      </c>
    </row>
    <row r="255" spans="1:13" ht="12.75" customHeight="1">
      <c r="B255" s="888" t="s">
        <v>85</v>
      </c>
      <c r="C255" s="531" t="s">
        <v>1079</v>
      </c>
      <c r="D255" s="532" t="s">
        <v>1080</v>
      </c>
      <c r="E255" s="531" t="s">
        <v>1081</v>
      </c>
      <c r="G255" s="532" t="s">
        <v>942</v>
      </c>
      <c r="H255" s="531"/>
      <c r="I255" s="1331"/>
      <c r="J255" s="1694"/>
      <c r="K255" s="1332">
        <v>107.93</v>
      </c>
      <c r="L255" s="1332"/>
      <c r="M255" s="1332">
        <v>126.98</v>
      </c>
    </row>
    <row r="256" spans="1:13" ht="12.75" customHeight="1">
      <c r="B256" s="888" t="s">
        <v>85</v>
      </c>
      <c r="C256" s="531" t="s">
        <v>1082</v>
      </c>
      <c r="D256" s="532" t="s">
        <v>1080</v>
      </c>
      <c r="E256" s="531" t="s">
        <v>1083</v>
      </c>
      <c r="G256" s="532" t="s">
        <v>942</v>
      </c>
      <c r="H256" s="531"/>
      <c r="I256" s="1331"/>
      <c r="J256" s="1694"/>
      <c r="K256" s="1332">
        <v>107.93</v>
      </c>
      <c r="L256" s="1332"/>
      <c r="M256" s="1332">
        <v>126.98</v>
      </c>
    </row>
    <row r="257" spans="2:13" ht="12.75" customHeight="1">
      <c r="B257" s="888" t="s">
        <v>85</v>
      </c>
      <c r="C257" s="531" t="s">
        <v>1084</v>
      </c>
      <c r="D257" s="532" t="s">
        <v>1080</v>
      </c>
      <c r="E257" s="531" t="s">
        <v>1085</v>
      </c>
      <c r="G257" s="532" t="s">
        <v>942</v>
      </c>
      <c r="H257" s="531"/>
      <c r="I257" s="1331"/>
      <c r="J257" s="1694"/>
      <c r="K257" s="1332">
        <v>107.93</v>
      </c>
      <c r="L257" s="1332"/>
      <c r="M257" s="1332">
        <v>126.98</v>
      </c>
    </row>
    <row r="258" spans="2:13" ht="12.75" customHeight="1">
      <c r="B258" s="888" t="s">
        <v>85</v>
      </c>
      <c r="C258" s="531" t="s">
        <v>1086</v>
      </c>
      <c r="D258" s="532" t="s">
        <v>1080</v>
      </c>
      <c r="E258" s="531" t="s">
        <v>1087</v>
      </c>
      <c r="G258" s="532" t="s">
        <v>942</v>
      </c>
      <c r="H258" s="531"/>
      <c r="I258" s="1331"/>
      <c r="J258" s="1694"/>
      <c r="K258" s="1332">
        <v>127.55</v>
      </c>
      <c r="L258" s="1332"/>
      <c r="M258" s="1332">
        <v>150.06</v>
      </c>
    </row>
    <row r="259" spans="2:13" ht="12.75" customHeight="1">
      <c r="B259" s="888" t="s">
        <v>85</v>
      </c>
      <c r="C259" s="531" t="s">
        <v>1078</v>
      </c>
      <c r="D259" s="532" t="s">
        <v>1001</v>
      </c>
      <c r="E259" s="531" t="s">
        <v>807</v>
      </c>
      <c r="G259" s="532" t="s">
        <v>942</v>
      </c>
      <c r="H259" s="531"/>
      <c r="I259" s="1331"/>
      <c r="J259" s="1694"/>
      <c r="K259" s="1332">
        <v>30.29</v>
      </c>
      <c r="L259" s="1332"/>
      <c r="M259" s="1332">
        <v>35.64</v>
      </c>
    </row>
    <row r="260" spans="2:13" ht="12.75" customHeight="1">
      <c r="B260" s="986"/>
      <c r="G260" s="1170" t="s">
        <v>942</v>
      </c>
      <c r="H260" s="75"/>
      <c r="I260" s="1685"/>
      <c r="J260" s="1686"/>
      <c r="K260" s="1687" t="s">
        <v>942</v>
      </c>
      <c r="L260" s="1687"/>
      <c r="M260" s="1687" t="s">
        <v>942</v>
      </c>
    </row>
    <row r="261" spans="2:13" ht="12.75" customHeight="1">
      <c r="B261" s="986"/>
      <c r="G261" s="1170" t="s">
        <v>942</v>
      </c>
      <c r="H261" s="75"/>
      <c r="I261" s="1685"/>
      <c r="J261" s="1686"/>
      <c r="K261" s="1687" t="s">
        <v>942</v>
      </c>
      <c r="L261" s="1687"/>
      <c r="M261" s="1687" t="s">
        <v>942</v>
      </c>
    </row>
    <row r="262" spans="2:13" ht="15.75" customHeight="1">
      <c r="B262" s="944" t="s">
        <v>1169</v>
      </c>
      <c r="C262" s="59"/>
      <c r="D262" s="60"/>
      <c r="E262" s="93"/>
      <c r="G262" s="93" t="s">
        <v>942</v>
      </c>
      <c r="H262" s="93"/>
      <c r="I262" s="1662"/>
      <c r="J262" s="1662"/>
      <c r="K262" s="1663" t="s">
        <v>942</v>
      </c>
      <c r="L262" s="1663"/>
      <c r="M262" s="1663" t="s">
        <v>942</v>
      </c>
    </row>
    <row r="263" spans="2:13" ht="12.75" customHeight="1">
      <c r="B263" s="981" t="s">
        <v>135</v>
      </c>
      <c r="C263" s="126"/>
      <c r="D263" s="186"/>
      <c r="E263" s="239"/>
      <c r="G263" s="1158" t="s">
        <v>942</v>
      </c>
      <c r="H263" s="239"/>
      <c r="I263" s="1306"/>
      <c r="J263" s="1307"/>
      <c r="K263" s="1627" t="s">
        <v>942</v>
      </c>
      <c r="L263" s="1627"/>
      <c r="M263" s="1627" t="s">
        <v>942</v>
      </c>
    </row>
    <row r="264" spans="2:13" ht="25.5" customHeight="1">
      <c r="B264" s="982" t="s">
        <v>145</v>
      </c>
      <c r="C264" s="526" t="s">
        <v>1254</v>
      </c>
      <c r="D264" s="577"/>
      <c r="E264" s="554" t="s">
        <v>1173</v>
      </c>
      <c r="G264" s="1157" t="s">
        <v>942</v>
      </c>
      <c r="H264" s="554"/>
      <c r="I264" s="1701"/>
      <c r="J264" s="1702"/>
      <c r="K264" s="1703">
        <v>4112.67</v>
      </c>
      <c r="L264" s="1703"/>
      <c r="M264" s="1703">
        <v>4838.4399999999996</v>
      </c>
    </row>
    <row r="265" spans="2:13" ht="26.4" customHeight="1">
      <c r="B265" s="982" t="s">
        <v>145</v>
      </c>
      <c r="C265" s="582" t="s">
        <v>1255</v>
      </c>
      <c r="D265" s="581"/>
      <c r="E265" s="553" t="s">
        <v>1174</v>
      </c>
      <c r="G265" s="1155" t="s">
        <v>942</v>
      </c>
      <c r="H265" s="553"/>
      <c r="I265" s="1688"/>
      <c r="J265" s="1689"/>
      <c r="K265" s="1690">
        <v>4112.67</v>
      </c>
      <c r="L265" s="1690"/>
      <c r="M265" s="1690">
        <v>4838.4399999999996</v>
      </c>
    </row>
    <row r="266" spans="2:13" ht="12.75" customHeight="1">
      <c r="B266" s="983" t="s">
        <v>505</v>
      </c>
      <c r="C266" s="123"/>
      <c r="D266" s="124"/>
      <c r="E266" s="125"/>
      <c r="G266" s="1159" t="s">
        <v>942</v>
      </c>
      <c r="H266" s="125"/>
      <c r="I266" s="1309"/>
      <c r="J266" s="1310"/>
      <c r="K266" s="1486" t="s">
        <v>942</v>
      </c>
      <c r="L266" s="1486"/>
      <c r="M266" s="1486" t="s">
        <v>942</v>
      </c>
    </row>
    <row r="267" spans="2:13" ht="12.75" customHeight="1">
      <c r="B267" s="833" t="s">
        <v>80</v>
      </c>
      <c r="C267" s="121" t="s">
        <v>63</v>
      </c>
      <c r="D267" s="117"/>
      <c r="E267" s="118" t="s">
        <v>11</v>
      </c>
      <c r="G267" s="118" t="s">
        <v>942</v>
      </c>
      <c r="H267" s="118"/>
      <c r="I267" s="1311"/>
      <c r="J267" s="1311"/>
      <c r="K267" s="1312">
        <v>46.35</v>
      </c>
      <c r="L267" s="1312"/>
      <c r="M267" s="1312">
        <v>54.53</v>
      </c>
    </row>
    <row r="268" spans="2:13" ht="12.75" customHeight="1">
      <c r="B268" s="840" t="s">
        <v>354</v>
      </c>
      <c r="C268" s="140"/>
      <c r="D268" s="141"/>
      <c r="E268" s="141"/>
      <c r="G268" s="1160" t="s">
        <v>942</v>
      </c>
      <c r="H268" s="141"/>
      <c r="I268" s="1315"/>
      <c r="J268" s="1316"/>
      <c r="K268" s="1317" t="s">
        <v>942</v>
      </c>
      <c r="L268" s="1317"/>
      <c r="M268" s="1317" t="s">
        <v>942</v>
      </c>
    </row>
    <row r="269" spans="2:13" ht="12.75" customHeight="1">
      <c r="B269" s="872" t="s">
        <v>214</v>
      </c>
      <c r="C269" s="531" t="s">
        <v>1030</v>
      </c>
      <c r="D269" s="532" t="s">
        <v>942</v>
      </c>
      <c r="E269" s="531" t="s">
        <v>1029</v>
      </c>
      <c r="G269" s="532" t="s">
        <v>942</v>
      </c>
      <c r="H269" s="531"/>
      <c r="I269" s="1331"/>
      <c r="J269" s="1694"/>
      <c r="K269" s="1332">
        <v>319.2</v>
      </c>
      <c r="L269" s="1332"/>
      <c r="M269" s="1332">
        <v>375.53</v>
      </c>
    </row>
    <row r="270" spans="2:13" ht="12.75" customHeight="1">
      <c r="B270" s="872" t="s">
        <v>214</v>
      </c>
      <c r="C270" s="542" t="s">
        <v>1247</v>
      </c>
      <c r="D270" s="532" t="s">
        <v>942</v>
      </c>
      <c r="E270" s="531" t="s">
        <v>1028</v>
      </c>
      <c r="G270" s="532" t="s">
        <v>942</v>
      </c>
      <c r="H270" s="531"/>
      <c r="I270" s="1331"/>
      <c r="J270" s="1694"/>
      <c r="K270" s="1332">
        <v>909.82</v>
      </c>
      <c r="L270" s="1332"/>
      <c r="M270" s="1332">
        <v>1070.3800000000001</v>
      </c>
    </row>
    <row r="271" spans="2:13" ht="12.75" customHeight="1">
      <c r="B271" s="984" t="s">
        <v>214</v>
      </c>
      <c r="C271" s="691" t="s">
        <v>1328</v>
      </c>
      <c r="D271" s="695" t="s">
        <v>942</v>
      </c>
      <c r="E271" s="696" t="s">
        <v>1033</v>
      </c>
      <c r="G271" s="695" t="s">
        <v>942</v>
      </c>
      <c r="H271" s="696"/>
      <c r="I271" s="1695"/>
      <c r="J271" s="1696"/>
      <c r="K271" s="1697">
        <v>347.69</v>
      </c>
      <c r="L271" s="1697"/>
      <c r="M271" s="1697">
        <v>409.05</v>
      </c>
    </row>
    <row r="272" spans="2:13" ht="12.75" customHeight="1">
      <c r="B272" s="872" t="s">
        <v>214</v>
      </c>
      <c r="C272" s="542" t="s">
        <v>1432</v>
      </c>
      <c r="D272" s="532"/>
      <c r="E272" s="531" t="s">
        <v>1329</v>
      </c>
      <c r="G272" s="532" t="s">
        <v>942</v>
      </c>
      <c r="H272" s="531"/>
      <c r="I272" s="1331"/>
      <c r="J272" s="1694"/>
      <c r="K272" s="1332">
        <v>208.18</v>
      </c>
      <c r="L272" s="1332"/>
      <c r="M272" s="1332">
        <v>244.92</v>
      </c>
    </row>
    <row r="273" spans="1:13" ht="12.75" customHeight="1">
      <c r="B273" s="872" t="s">
        <v>214</v>
      </c>
      <c r="C273" s="542" t="s">
        <v>1327</v>
      </c>
      <c r="D273" s="532"/>
      <c r="E273" s="531" t="s">
        <v>1032</v>
      </c>
      <c r="G273" s="532" t="s">
        <v>942</v>
      </c>
      <c r="H273" s="531"/>
      <c r="I273" s="1331"/>
      <c r="J273" s="1694"/>
      <c r="K273" s="1332">
        <v>245.19</v>
      </c>
      <c r="L273" s="1332"/>
      <c r="M273" s="1332">
        <v>288.45999999999998</v>
      </c>
    </row>
    <row r="274" spans="1:13" ht="12.75" customHeight="1">
      <c r="B274" s="872" t="s">
        <v>214</v>
      </c>
      <c r="C274" s="531" t="s">
        <v>1038</v>
      </c>
      <c r="D274" s="532"/>
      <c r="E274" s="531" t="s">
        <v>1031</v>
      </c>
      <c r="G274" s="532" t="s">
        <v>942</v>
      </c>
      <c r="H274" s="531"/>
      <c r="I274" s="1331"/>
      <c r="J274" s="1694"/>
      <c r="K274" s="1332">
        <v>804.95</v>
      </c>
      <c r="L274" s="1332"/>
      <c r="M274" s="1332">
        <v>947</v>
      </c>
    </row>
    <row r="275" spans="1:13" ht="12.75" customHeight="1">
      <c r="B275" s="872" t="s">
        <v>214</v>
      </c>
      <c r="C275" s="531" t="s">
        <v>1034</v>
      </c>
      <c r="D275" s="532" t="s">
        <v>942</v>
      </c>
      <c r="E275" s="531" t="s">
        <v>776</v>
      </c>
      <c r="G275" s="532" t="s">
        <v>942</v>
      </c>
      <c r="H275" s="531"/>
      <c r="I275" s="1331"/>
      <c r="J275" s="1694"/>
      <c r="K275" s="1332">
        <v>84.6</v>
      </c>
      <c r="L275" s="1332"/>
      <c r="M275" s="1332">
        <v>99.53</v>
      </c>
    </row>
    <row r="276" spans="1:13" ht="12.75" customHeight="1">
      <c r="B276" s="872" t="s">
        <v>214</v>
      </c>
      <c r="C276" s="531" t="s">
        <v>1130</v>
      </c>
      <c r="D276" s="532"/>
      <c r="E276" s="531" t="s">
        <v>1036</v>
      </c>
      <c r="G276" s="532" t="s">
        <v>942</v>
      </c>
      <c r="H276" s="531"/>
      <c r="I276" s="1331"/>
      <c r="J276" s="1694"/>
      <c r="K276" s="1332">
        <v>798.8</v>
      </c>
      <c r="L276" s="1332"/>
      <c r="M276" s="1332">
        <v>939.76</v>
      </c>
    </row>
    <row r="277" spans="1:13" ht="12.75" customHeight="1">
      <c r="B277" s="775"/>
      <c r="C277" s="591"/>
      <c r="D277" s="528"/>
      <c r="E277" s="591"/>
      <c r="G277" s="528" t="s">
        <v>942</v>
      </c>
      <c r="H277" s="591"/>
      <c r="I277" s="1671"/>
      <c r="J277" s="1704"/>
      <c r="K277" s="1672" t="s">
        <v>942</v>
      </c>
      <c r="L277" s="1672"/>
      <c r="M277" s="1672" t="s">
        <v>942</v>
      </c>
    </row>
    <row r="278" spans="1:13" ht="12.75" customHeight="1">
      <c r="B278" s="985" t="s">
        <v>1176</v>
      </c>
      <c r="C278" s="114"/>
      <c r="D278" s="116"/>
      <c r="E278" s="116"/>
      <c r="G278" s="1165" t="s">
        <v>942</v>
      </c>
      <c r="H278" s="116"/>
      <c r="I278" s="1364"/>
      <c r="J278" s="1365"/>
      <c r="K278" s="1366" t="s">
        <v>942</v>
      </c>
      <c r="L278" s="1366"/>
      <c r="M278" s="1366" t="s">
        <v>942</v>
      </c>
    </row>
    <row r="279" spans="1:13" ht="18" customHeight="1">
      <c r="A279" s="19" t="s">
        <v>504</v>
      </c>
      <c r="B279" s="989" t="s">
        <v>300</v>
      </c>
      <c r="C279" s="990" t="s">
        <v>1091</v>
      </c>
      <c r="D279" s="991">
        <v>6000</v>
      </c>
      <c r="E279" s="990" t="s">
        <v>1092</v>
      </c>
      <c r="G279" s="991" t="s">
        <v>942</v>
      </c>
      <c r="H279" s="990"/>
      <c r="I279" s="1698"/>
      <c r="J279" s="1699"/>
      <c r="K279" s="1700" t="s">
        <v>942</v>
      </c>
      <c r="L279" s="1700"/>
      <c r="M279" s="1700" t="s">
        <v>942</v>
      </c>
    </row>
    <row r="280" spans="1:13" ht="18" customHeight="1">
      <c r="A280" s="19" t="s">
        <v>504</v>
      </c>
      <c r="B280" s="989" t="s">
        <v>300</v>
      </c>
      <c r="C280" s="990" t="s">
        <v>1093</v>
      </c>
      <c r="D280" s="991">
        <v>6000</v>
      </c>
      <c r="E280" s="990" t="s">
        <v>1094</v>
      </c>
      <c r="G280" s="991" t="s">
        <v>942</v>
      </c>
      <c r="H280" s="990"/>
      <c r="I280" s="1698"/>
      <c r="J280" s="1699"/>
      <c r="K280" s="1700" t="s">
        <v>942</v>
      </c>
      <c r="L280" s="1700"/>
      <c r="M280" s="1700" t="s">
        <v>942</v>
      </c>
    </row>
    <row r="281" spans="1:13" ht="18" customHeight="1">
      <c r="A281" s="19" t="s">
        <v>504</v>
      </c>
      <c r="B281" s="989" t="s">
        <v>300</v>
      </c>
      <c r="C281" s="990" t="s">
        <v>1095</v>
      </c>
      <c r="D281" s="991">
        <v>6000</v>
      </c>
      <c r="E281" s="990" t="s">
        <v>1096</v>
      </c>
      <c r="G281" s="991" t="s">
        <v>942</v>
      </c>
      <c r="H281" s="990"/>
      <c r="I281" s="1698"/>
      <c r="J281" s="1699"/>
      <c r="K281" s="1700" t="s">
        <v>942</v>
      </c>
      <c r="L281" s="1700"/>
      <c r="M281" s="1700" t="s">
        <v>942</v>
      </c>
    </row>
    <row r="282" spans="1:13" ht="18" customHeight="1">
      <c r="A282" s="19" t="s">
        <v>504</v>
      </c>
      <c r="B282" s="989" t="s">
        <v>300</v>
      </c>
      <c r="C282" s="990" t="s">
        <v>1097</v>
      </c>
      <c r="D282" s="991">
        <v>6000</v>
      </c>
      <c r="E282" s="990" t="s">
        <v>1098</v>
      </c>
      <c r="G282" s="991" t="s">
        <v>942</v>
      </c>
      <c r="H282" s="990"/>
      <c r="I282" s="1698"/>
      <c r="J282" s="1699"/>
      <c r="K282" s="1700" t="s">
        <v>942</v>
      </c>
      <c r="L282" s="1700"/>
      <c r="M282" s="1700" t="s">
        <v>942</v>
      </c>
    </row>
    <row r="283" spans="1:13" ht="18" customHeight="1">
      <c r="A283" s="19" t="s">
        <v>504</v>
      </c>
      <c r="B283" s="989" t="s">
        <v>300</v>
      </c>
      <c r="C283" s="990" t="s">
        <v>1099</v>
      </c>
      <c r="D283" s="991">
        <v>10100</v>
      </c>
      <c r="E283" s="990" t="s">
        <v>1100</v>
      </c>
      <c r="G283" s="991" t="s">
        <v>942</v>
      </c>
      <c r="H283" s="990"/>
      <c r="I283" s="1698"/>
      <c r="J283" s="1699"/>
      <c r="K283" s="1700">
        <v>186.15</v>
      </c>
      <c r="L283" s="1700"/>
      <c r="M283" s="1700">
        <v>219</v>
      </c>
    </row>
    <row r="284" spans="1:13" ht="18" customHeight="1">
      <c r="A284" s="19" t="s">
        <v>504</v>
      </c>
      <c r="B284" s="989" t="s">
        <v>300</v>
      </c>
      <c r="C284" s="990" t="s">
        <v>1101</v>
      </c>
      <c r="D284" s="991">
        <v>10100</v>
      </c>
      <c r="E284" s="990" t="s">
        <v>1102</v>
      </c>
      <c r="G284" s="991" t="s">
        <v>942</v>
      </c>
      <c r="H284" s="990"/>
      <c r="I284" s="1698"/>
      <c r="J284" s="1699"/>
      <c r="K284" s="1700">
        <v>186.15</v>
      </c>
      <c r="L284" s="1700"/>
      <c r="M284" s="1700">
        <v>219</v>
      </c>
    </row>
    <row r="285" spans="1:13" ht="18" customHeight="1">
      <c r="A285" s="19" t="s">
        <v>504</v>
      </c>
      <c r="B285" s="989" t="s">
        <v>300</v>
      </c>
      <c r="C285" s="990" t="s">
        <v>1103</v>
      </c>
      <c r="D285" s="991">
        <v>10100</v>
      </c>
      <c r="E285" s="990" t="s">
        <v>1104</v>
      </c>
      <c r="G285" s="991" t="s">
        <v>942</v>
      </c>
      <c r="H285" s="990"/>
      <c r="I285" s="1698"/>
      <c r="J285" s="1699"/>
      <c r="K285" s="1700">
        <v>186.15</v>
      </c>
      <c r="L285" s="1700"/>
      <c r="M285" s="1700">
        <v>219</v>
      </c>
    </row>
    <row r="286" spans="1:13" ht="18" customHeight="1">
      <c r="A286" s="19" t="s">
        <v>504</v>
      </c>
      <c r="B286" s="989" t="s">
        <v>300</v>
      </c>
      <c r="C286" s="990" t="s">
        <v>1105</v>
      </c>
      <c r="D286" s="991">
        <v>12200</v>
      </c>
      <c r="E286" s="990" t="s">
        <v>1106</v>
      </c>
      <c r="G286" s="991" t="s">
        <v>942</v>
      </c>
      <c r="H286" s="990"/>
      <c r="I286" s="1698"/>
      <c r="J286" s="1699"/>
      <c r="K286" s="1700">
        <v>175.64</v>
      </c>
      <c r="L286" s="1700"/>
      <c r="M286" s="1700">
        <v>206.64</v>
      </c>
    </row>
    <row r="287" spans="1:13" ht="18" customHeight="1">
      <c r="B287" s="872" t="s">
        <v>300</v>
      </c>
      <c r="C287" s="531" t="s">
        <v>1115</v>
      </c>
      <c r="D287" s="532">
        <v>16800</v>
      </c>
      <c r="E287" s="531" t="s">
        <v>1116</v>
      </c>
      <c r="G287" s="532" t="s">
        <v>942</v>
      </c>
      <c r="H287" s="531"/>
      <c r="I287" s="1331"/>
      <c r="J287" s="1694"/>
      <c r="K287" s="1332">
        <v>222.79</v>
      </c>
      <c r="L287" s="1332"/>
      <c r="M287" s="1332">
        <v>262.11</v>
      </c>
    </row>
    <row r="288" spans="1:13" ht="18" customHeight="1">
      <c r="B288" s="872" t="s">
        <v>300</v>
      </c>
      <c r="C288" s="531" t="s">
        <v>1117</v>
      </c>
      <c r="D288" s="532">
        <v>16800</v>
      </c>
      <c r="E288" s="531" t="s">
        <v>1118</v>
      </c>
      <c r="G288" s="532" t="s">
        <v>942</v>
      </c>
      <c r="H288" s="531"/>
      <c r="I288" s="1331"/>
      <c r="J288" s="1694"/>
      <c r="K288" s="1332">
        <v>222.79</v>
      </c>
      <c r="L288" s="1332"/>
      <c r="M288" s="1332">
        <v>262.11</v>
      </c>
    </row>
    <row r="289" spans="2:13" ht="18" customHeight="1">
      <c r="B289" s="872" t="s">
        <v>300</v>
      </c>
      <c r="C289" s="531" t="s">
        <v>1119</v>
      </c>
      <c r="D289" s="532">
        <v>16800</v>
      </c>
      <c r="E289" s="531" t="s">
        <v>1120</v>
      </c>
      <c r="G289" s="532" t="s">
        <v>942</v>
      </c>
      <c r="H289" s="531"/>
      <c r="I289" s="1331"/>
      <c r="J289" s="1694"/>
      <c r="K289" s="1332">
        <v>222.79</v>
      </c>
      <c r="L289" s="1332"/>
      <c r="M289" s="1332">
        <v>262.11</v>
      </c>
    </row>
    <row r="290" spans="2:13" ht="18" customHeight="1">
      <c r="B290" s="872" t="s">
        <v>300</v>
      </c>
      <c r="C290" s="531" t="s">
        <v>1121</v>
      </c>
      <c r="D290" s="532">
        <v>16900</v>
      </c>
      <c r="E290" s="531" t="s">
        <v>1122</v>
      </c>
      <c r="G290" s="532" t="s">
        <v>942</v>
      </c>
      <c r="H290" s="531"/>
      <c r="I290" s="1331"/>
      <c r="J290" s="1694"/>
      <c r="K290" s="1332">
        <v>190.96</v>
      </c>
      <c r="L290" s="1332"/>
      <c r="M290" s="1332">
        <v>224.66</v>
      </c>
    </row>
    <row r="291" spans="2:13" ht="18" customHeight="1">
      <c r="B291" s="872" t="s">
        <v>85</v>
      </c>
      <c r="C291" s="531" t="s">
        <v>1381</v>
      </c>
      <c r="D291" s="532">
        <v>40000</v>
      </c>
      <c r="E291" s="531" t="s">
        <v>1123</v>
      </c>
      <c r="G291" s="532" t="s">
        <v>942</v>
      </c>
      <c r="H291" s="531"/>
      <c r="I291" s="1331"/>
      <c r="J291" s="1694"/>
      <c r="K291" s="1332">
        <v>99.36</v>
      </c>
      <c r="L291" s="1332"/>
      <c r="M291" s="1332">
        <v>116.89</v>
      </c>
    </row>
    <row r="292" spans="2:13" ht="18" customHeight="1">
      <c r="B292" s="872" t="s">
        <v>85</v>
      </c>
      <c r="C292" s="531" t="s">
        <v>1382</v>
      </c>
      <c r="D292" s="532">
        <v>40000</v>
      </c>
      <c r="E292" s="531" t="s">
        <v>1124</v>
      </c>
      <c r="G292" s="532" t="s">
        <v>942</v>
      </c>
      <c r="H292" s="531"/>
      <c r="I292" s="1331"/>
      <c r="J292" s="1694"/>
      <c r="K292" s="1332">
        <v>99.36</v>
      </c>
      <c r="L292" s="1332"/>
      <c r="M292" s="1332">
        <v>116.89</v>
      </c>
    </row>
    <row r="293" spans="2:13" ht="18" customHeight="1">
      <c r="B293" s="872" t="s">
        <v>85</v>
      </c>
      <c r="C293" s="531" t="s">
        <v>1383</v>
      </c>
      <c r="D293" s="532">
        <v>40000</v>
      </c>
      <c r="E293" s="531" t="s">
        <v>1125</v>
      </c>
      <c r="G293" s="532" t="s">
        <v>942</v>
      </c>
      <c r="H293" s="531"/>
      <c r="I293" s="1331"/>
      <c r="J293" s="1694"/>
      <c r="K293" s="1332">
        <v>99.36</v>
      </c>
      <c r="L293" s="1332"/>
      <c r="M293" s="1332">
        <v>116.89</v>
      </c>
    </row>
    <row r="294" spans="2:13" ht="18" customHeight="1">
      <c r="B294" s="872" t="s">
        <v>85</v>
      </c>
      <c r="C294" s="531" t="s">
        <v>1384</v>
      </c>
      <c r="D294" s="532">
        <v>40000</v>
      </c>
      <c r="E294" s="531" t="s">
        <v>1126</v>
      </c>
      <c r="G294" s="532" t="s">
        <v>942</v>
      </c>
      <c r="H294" s="531"/>
      <c r="I294" s="1331"/>
      <c r="J294" s="1694"/>
      <c r="K294" s="1332">
        <v>97.74</v>
      </c>
      <c r="L294" s="1332"/>
      <c r="M294" s="1332">
        <v>114.99</v>
      </c>
    </row>
    <row r="295" spans="2:13" ht="18" customHeight="1">
      <c r="B295" s="872" t="s">
        <v>85</v>
      </c>
      <c r="C295" s="531" t="s">
        <v>1078</v>
      </c>
      <c r="D295" s="532" t="s">
        <v>1001</v>
      </c>
      <c r="E295" s="531" t="s">
        <v>807</v>
      </c>
      <c r="G295" s="532" t="s">
        <v>942</v>
      </c>
      <c r="H295" s="531"/>
      <c r="I295" s="1331"/>
      <c r="J295" s="1694"/>
      <c r="K295" s="1332">
        <v>30.29</v>
      </c>
      <c r="L295" s="1332"/>
      <c r="M295" s="1332">
        <v>35.64</v>
      </c>
    </row>
    <row r="296" spans="2:13" ht="18" customHeight="1">
      <c r="B296" s="872" t="s">
        <v>243</v>
      </c>
      <c r="C296" s="531" t="s">
        <v>1015</v>
      </c>
      <c r="D296" s="532" t="s">
        <v>65</v>
      </c>
      <c r="E296" s="531" t="s">
        <v>133</v>
      </c>
      <c r="G296" s="532" t="s">
        <v>942</v>
      </c>
      <c r="H296" s="531"/>
      <c r="I296" s="1331"/>
      <c r="J296" s="1694"/>
      <c r="K296" s="1332">
        <v>68.150000000000006</v>
      </c>
      <c r="L296" s="1332"/>
      <c r="M296" s="1332">
        <v>80.180000000000007</v>
      </c>
    </row>
    <row r="297" spans="2:13" ht="18" customHeight="1">
      <c r="B297" s="872" t="s">
        <v>243</v>
      </c>
      <c r="C297" s="531" t="s">
        <v>1016</v>
      </c>
      <c r="D297" s="532" t="s">
        <v>1017</v>
      </c>
      <c r="E297" s="531" t="s">
        <v>132</v>
      </c>
      <c r="G297" s="532" t="s">
        <v>942</v>
      </c>
      <c r="H297" s="531"/>
      <c r="I297" s="1331"/>
      <c r="J297" s="1694"/>
      <c r="K297" s="1332">
        <v>38.96</v>
      </c>
      <c r="L297" s="1332"/>
      <c r="M297" s="1332">
        <v>45.84</v>
      </c>
    </row>
  </sheetData>
  <sheetProtection formatCells="0" formatColumns="0" formatRows="0" insertColumns="0" insertRows="0" insertHyperlinks="0" deleteColumns="0" deleteRows="0" sort="0" autoFilter="0" pivotTables="0"/>
  <mergeCells count="1">
    <mergeCell ref="B1:E1"/>
  </mergeCells>
  <phoneticPr fontId="2" type="noConversion"/>
  <hyperlinks>
    <hyperlink ref="C22" r:id="rId1" xr:uid="{00000000-0004-0000-0600-000000000000}"/>
    <hyperlink ref="C42" r:id="rId2" xr:uid="{00000000-0004-0000-0600-000001000000}"/>
  </hyperlinks>
  <pageMargins left="0.15748031496062992" right="0.15748031496062992" top="0.39370078740157483" bottom="0.19685039370078741" header="0.51181102362204722" footer="0.51181102362204722"/>
  <pageSetup paperSize="9" scale="97" fitToHeight="2" orientation="portrait" r:id="rId3"/>
  <headerFooter alignWithMargins="0"/>
  <rowBreaks count="5" manualBreakCount="5">
    <brk id="86" max="16383" man="1"/>
    <brk id="128" max="16383" man="1"/>
    <brk id="173" max="16383" man="1"/>
    <brk id="227" max="16383" man="1"/>
    <brk id="276" max="16383" man="1"/>
  </rowBreaks>
  <colBreaks count="1" manualBreakCount="1">
    <brk id="7" max="1048575" man="1"/>
  </colBreaks>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10">
    <pageSetUpPr fitToPage="1"/>
  </sheetPr>
  <dimension ref="A1:M35"/>
  <sheetViews>
    <sheetView showGridLines="0" zoomScale="70" zoomScaleNormal="70" workbookViewId="0">
      <pane ySplit="3" topLeftCell="A4" activePane="bottomLeft" state="frozen"/>
      <selection activeCell="F19" sqref="C19:F19"/>
      <selection pane="bottomLeft" activeCell="A5" sqref="A5"/>
    </sheetView>
  </sheetViews>
  <sheetFormatPr defaultColWidth="9.109375" defaultRowHeight="13.2"/>
  <cols>
    <col min="1" max="1" width="10" style="2" customWidth="1"/>
    <col min="2" max="2" width="27" style="13" customWidth="1"/>
    <col min="3" max="3" width="48.44140625" style="7" customWidth="1"/>
    <col min="4" max="4" width="10.6640625" style="22" customWidth="1"/>
    <col min="5" max="5" width="15.33203125" style="22" customWidth="1"/>
    <col min="6" max="6" width="3.109375" style="6" customWidth="1"/>
    <col min="7" max="7" width="15.44140625" style="6" customWidth="1"/>
    <col min="8" max="8" width="3" style="5" customWidth="1"/>
    <col min="9" max="9" width="15" style="1224" customWidth="1"/>
    <col min="10" max="10" width="3" style="1224" customWidth="1"/>
    <col min="11" max="11" width="15" style="1224" customWidth="1"/>
    <col min="12" max="12" width="3" style="1224" customWidth="1"/>
    <col min="13" max="13" width="15" style="1224" customWidth="1"/>
    <col min="14" max="16384" width="9.109375" style="5"/>
  </cols>
  <sheetData>
    <row r="1" spans="2:13" ht="25.5" customHeight="1">
      <c r="B1" s="1944" t="s">
        <v>1197</v>
      </c>
      <c r="C1" s="1944"/>
      <c r="D1" s="1944"/>
      <c r="E1" s="1944"/>
    </row>
    <row r="2" spans="2:13" ht="28.8" customHeight="1">
      <c r="B2" s="58" t="s">
        <v>134</v>
      </c>
      <c r="C2" s="58" t="s">
        <v>139</v>
      </c>
      <c r="D2" s="58" t="s">
        <v>68</v>
      </c>
      <c r="E2" s="58" t="s">
        <v>211</v>
      </c>
      <c r="G2" s="1153" t="s">
        <v>1858</v>
      </c>
      <c r="I2" s="1196"/>
      <c r="J2" s="1195"/>
      <c r="K2" s="1202" t="s">
        <v>1840</v>
      </c>
      <c r="L2" s="1195"/>
      <c r="M2" s="1203" t="s">
        <v>1841</v>
      </c>
    </row>
    <row r="3" spans="2:13" ht="5.25" customHeight="1">
      <c r="B3" s="16"/>
      <c r="C3" s="16"/>
      <c r="D3" s="16"/>
      <c r="E3" s="779"/>
    </row>
    <row r="4" spans="2:13">
      <c r="B4" s="786" t="s">
        <v>135</v>
      </c>
      <c r="C4" s="119"/>
      <c r="D4" s="298"/>
      <c r="E4" s="780"/>
      <c r="G4" s="780" t="s">
        <v>942</v>
      </c>
      <c r="H4" s="780"/>
      <c r="I4" s="1705"/>
      <c r="J4" s="1705"/>
      <c r="K4" s="1705" t="s">
        <v>942</v>
      </c>
      <c r="L4" s="1705"/>
      <c r="M4" s="1705" t="s">
        <v>942</v>
      </c>
    </row>
    <row r="5" spans="2:13" ht="26.4">
      <c r="B5" s="787" t="s">
        <v>145</v>
      </c>
      <c r="C5" s="749" t="s">
        <v>1571</v>
      </c>
      <c r="D5" s="750"/>
      <c r="E5" s="750" t="s">
        <v>1182</v>
      </c>
      <c r="F5" s="832"/>
      <c r="G5" s="750">
        <v>4</v>
      </c>
      <c r="H5" s="750"/>
      <c r="I5" s="1232"/>
      <c r="J5" s="1232"/>
      <c r="K5" s="1231">
        <v>643.04</v>
      </c>
      <c r="L5" s="1231"/>
      <c r="M5" s="1231">
        <v>756.52</v>
      </c>
    </row>
    <row r="6" spans="2:13" ht="39.6">
      <c r="B6" s="757" t="s">
        <v>145</v>
      </c>
      <c r="C6" s="749" t="s">
        <v>1572</v>
      </c>
      <c r="D6" s="750"/>
      <c r="E6" s="750" t="s">
        <v>1184</v>
      </c>
      <c r="F6" s="832"/>
      <c r="G6" s="750">
        <v>4</v>
      </c>
      <c r="H6" s="750"/>
      <c r="I6" s="1232"/>
      <c r="J6" s="1232"/>
      <c r="K6" s="1231">
        <v>889.76</v>
      </c>
      <c r="L6" s="1231"/>
      <c r="M6" s="1231">
        <v>1046.78</v>
      </c>
    </row>
    <row r="7" spans="2:13" ht="39.6">
      <c r="B7" s="757" t="s">
        <v>145</v>
      </c>
      <c r="C7" s="749" t="s">
        <v>1573</v>
      </c>
      <c r="D7" s="750"/>
      <c r="E7" s="750" t="s">
        <v>1183</v>
      </c>
      <c r="G7" s="750">
        <v>3</v>
      </c>
      <c r="H7" s="750"/>
      <c r="I7" s="1232"/>
      <c r="J7" s="1232"/>
      <c r="K7" s="1231">
        <v>1111.82</v>
      </c>
      <c r="L7" s="1231"/>
      <c r="M7" s="1231">
        <v>1308.02</v>
      </c>
    </row>
    <row r="8" spans="2:13" ht="18.75" customHeight="1">
      <c r="B8" s="641"/>
      <c r="C8" s="752" t="s">
        <v>76</v>
      </c>
      <c r="D8" s="753"/>
      <c r="E8" s="781"/>
      <c r="G8" s="781" t="s">
        <v>942</v>
      </c>
      <c r="H8" s="781"/>
      <c r="I8" s="1706"/>
      <c r="J8" s="1706"/>
      <c r="K8" s="1707" t="s">
        <v>942</v>
      </c>
      <c r="L8" s="1707"/>
      <c r="M8" s="1707" t="s">
        <v>942</v>
      </c>
    </row>
    <row r="9" spans="2:13">
      <c r="B9" s="788" t="s">
        <v>1449</v>
      </c>
      <c r="C9" s="754"/>
      <c r="D9" s="755"/>
      <c r="E9" s="782"/>
      <c r="G9" s="782" t="s">
        <v>942</v>
      </c>
      <c r="H9" s="782"/>
      <c r="I9" s="1708"/>
      <c r="J9" s="1708"/>
      <c r="K9" s="1709" t="s">
        <v>942</v>
      </c>
      <c r="L9" s="1709"/>
      <c r="M9" s="1709" t="s">
        <v>942</v>
      </c>
    </row>
    <row r="10" spans="2:13">
      <c r="B10" s="789" t="s">
        <v>80</v>
      </c>
      <c r="C10" s="756" t="s">
        <v>1570</v>
      </c>
      <c r="D10" s="757"/>
      <c r="E10" s="750" t="s">
        <v>11</v>
      </c>
      <c r="G10" s="750" t="s">
        <v>942</v>
      </c>
      <c r="H10" s="750"/>
      <c r="I10" s="1232"/>
      <c r="J10" s="1232"/>
      <c r="K10" s="1231">
        <v>46.35</v>
      </c>
      <c r="L10" s="1231"/>
      <c r="M10" s="1231">
        <v>54.53</v>
      </c>
    </row>
    <row r="11" spans="2:13">
      <c r="B11" s="790"/>
      <c r="C11" s="758"/>
      <c r="D11" s="759"/>
      <c r="E11" s="778"/>
      <c r="G11" s="778" t="s">
        <v>942</v>
      </c>
      <c r="H11" s="778"/>
      <c r="I11" s="1253"/>
      <c r="J11" s="1253"/>
      <c r="K11" s="1252" t="s">
        <v>942</v>
      </c>
      <c r="L11" s="1252"/>
      <c r="M11" s="1252" t="s">
        <v>942</v>
      </c>
    </row>
    <row r="12" spans="2:13">
      <c r="B12" s="767" t="s">
        <v>354</v>
      </c>
      <c r="C12" s="760"/>
      <c r="D12" s="761"/>
      <c r="E12" s="783"/>
      <c r="G12" s="783" t="s">
        <v>942</v>
      </c>
      <c r="H12" s="783"/>
      <c r="I12" s="1710"/>
      <c r="J12" s="1710"/>
      <c r="K12" s="1711" t="s">
        <v>942</v>
      </c>
      <c r="L12" s="1711"/>
      <c r="M12" s="1711" t="s">
        <v>942</v>
      </c>
    </row>
    <row r="13" spans="2:13" ht="15.75" customHeight="1">
      <c r="B13" s="791" t="s">
        <v>83</v>
      </c>
      <c r="C13" s="762" t="s">
        <v>1185</v>
      </c>
      <c r="D13" s="763"/>
      <c r="E13" s="784" t="s">
        <v>1186</v>
      </c>
      <c r="G13" s="784" t="s">
        <v>942</v>
      </c>
      <c r="H13" s="784"/>
      <c r="I13" s="1242"/>
      <c r="J13" s="1242"/>
      <c r="K13" s="1241">
        <v>86.37</v>
      </c>
      <c r="L13" s="1241"/>
      <c r="M13" s="1241">
        <v>101.61</v>
      </c>
    </row>
    <row r="14" spans="2:13" ht="15.75" customHeight="1">
      <c r="B14" s="791" t="s">
        <v>83</v>
      </c>
      <c r="C14" s="762" t="s">
        <v>1188</v>
      </c>
      <c r="D14" s="763"/>
      <c r="E14" s="784" t="s">
        <v>1187</v>
      </c>
      <c r="F14" s="832"/>
      <c r="G14" s="784" t="s">
        <v>942</v>
      </c>
      <c r="H14" s="784"/>
      <c r="I14" s="1242"/>
      <c r="J14" s="1242"/>
      <c r="K14" s="1241">
        <v>178.89</v>
      </c>
      <c r="L14" s="1241"/>
      <c r="M14" s="1241">
        <v>210.46</v>
      </c>
    </row>
    <row r="15" spans="2:13" ht="15.75" customHeight="1">
      <c r="B15" s="792" t="s">
        <v>83</v>
      </c>
      <c r="C15" s="764" t="s">
        <v>1196</v>
      </c>
      <c r="D15" s="765"/>
      <c r="E15" s="784" t="s">
        <v>1195</v>
      </c>
      <c r="F15" s="832"/>
      <c r="G15" s="784" t="s">
        <v>942</v>
      </c>
      <c r="H15" s="784"/>
      <c r="I15" s="1242"/>
      <c r="J15" s="1242"/>
      <c r="K15" s="1241">
        <v>385.52</v>
      </c>
      <c r="L15" s="1241"/>
      <c r="M15" s="1241">
        <v>453.55</v>
      </c>
    </row>
    <row r="16" spans="2:13" ht="15.75" customHeight="1">
      <c r="B16" s="792" t="s">
        <v>83</v>
      </c>
      <c r="C16" s="766" t="s">
        <v>1574</v>
      </c>
      <c r="D16" s="765"/>
      <c r="E16" s="784" t="s">
        <v>1332</v>
      </c>
      <c r="F16" s="832"/>
      <c r="G16" s="784" t="s">
        <v>942</v>
      </c>
      <c r="H16" s="784"/>
      <c r="I16" s="1242"/>
      <c r="J16" s="1242"/>
      <c r="K16" s="1241">
        <v>169.62</v>
      </c>
      <c r="L16" s="1241"/>
      <c r="M16" s="1241">
        <v>199.55</v>
      </c>
    </row>
    <row r="17" spans="2:13" ht="15.75" customHeight="1">
      <c r="B17" s="792" t="s">
        <v>83</v>
      </c>
      <c r="C17" s="766" t="s">
        <v>1334</v>
      </c>
      <c r="D17" s="765"/>
      <c r="E17" s="784" t="s">
        <v>1189</v>
      </c>
      <c r="G17" s="784" t="s">
        <v>942</v>
      </c>
      <c r="H17" s="784"/>
      <c r="I17" s="1242"/>
      <c r="J17" s="1242"/>
      <c r="K17" s="1241">
        <v>265.23</v>
      </c>
      <c r="L17" s="1241"/>
      <c r="M17" s="1241">
        <v>312.04000000000002</v>
      </c>
    </row>
    <row r="18" spans="2:13">
      <c r="B18" s="767" t="s">
        <v>122</v>
      </c>
      <c r="C18" s="768"/>
      <c r="D18" s="769"/>
      <c r="E18" s="785"/>
      <c r="G18" s="785" t="s">
        <v>942</v>
      </c>
      <c r="H18" s="785"/>
      <c r="I18" s="1322"/>
      <c r="J18" s="1322"/>
      <c r="K18" s="1323" t="s">
        <v>942</v>
      </c>
      <c r="L18" s="1323"/>
      <c r="M18" s="1323" t="s">
        <v>942</v>
      </c>
    </row>
    <row r="19" spans="2:13" ht="14.25" customHeight="1">
      <c r="B19" s="791" t="s">
        <v>300</v>
      </c>
      <c r="C19" s="762" t="s">
        <v>1191</v>
      </c>
      <c r="D19" s="770">
        <v>13700</v>
      </c>
      <c r="E19" s="784" t="s">
        <v>1190</v>
      </c>
      <c r="G19" s="784" t="s">
        <v>942</v>
      </c>
      <c r="H19" s="784"/>
      <c r="I19" s="1242"/>
      <c r="J19" s="1242"/>
      <c r="K19" s="1241" t="s">
        <v>942</v>
      </c>
      <c r="L19" s="1241"/>
      <c r="M19" s="1241" t="s">
        <v>942</v>
      </c>
    </row>
    <row r="20" spans="2:13" ht="14.25" customHeight="1">
      <c r="B20" s="792" t="s">
        <v>85</v>
      </c>
      <c r="C20" s="762" t="s">
        <v>1193</v>
      </c>
      <c r="D20" s="771">
        <v>80000</v>
      </c>
      <c r="E20" s="784" t="s">
        <v>1194</v>
      </c>
      <c r="G20" s="784" t="s">
        <v>942</v>
      </c>
      <c r="H20" s="784"/>
      <c r="I20" s="1242"/>
      <c r="J20" s="1242"/>
      <c r="K20" s="1241">
        <v>294.77999999999997</v>
      </c>
      <c r="L20" s="1241"/>
      <c r="M20" s="1241">
        <v>346.8</v>
      </c>
    </row>
    <row r="21" spans="2:13">
      <c r="B21" s="772" t="s">
        <v>1192</v>
      </c>
      <c r="C21" s="773"/>
      <c r="D21" s="774"/>
      <c r="E21" s="774"/>
    </row>
    <row r="22" spans="2:13">
      <c r="B22" s="775"/>
      <c r="C22" s="776"/>
      <c r="D22" s="777"/>
      <c r="E22" s="778"/>
    </row>
    <row r="23" spans="2:13">
      <c r="B23" s="751"/>
      <c r="C23" s="773"/>
      <c r="D23" s="774"/>
      <c r="E23" s="774"/>
    </row>
    <row r="30" spans="2:13" ht="15.6">
      <c r="F30" s="832"/>
    </row>
    <row r="31" spans="2:13" ht="15.6">
      <c r="F31" s="832"/>
    </row>
    <row r="32" spans="2:13" ht="15.6">
      <c r="F32" s="832"/>
    </row>
    <row r="34" spans="7:7">
      <c r="G34" s="5"/>
    </row>
    <row r="35" spans="7:7">
      <c r="G35" s="5"/>
    </row>
  </sheetData>
  <sheetProtection formatCells="0" formatColumns="0" formatRows="0" insertColumns="0" insertRows="0" insertHyperlinks="0" deleteColumns="0" deleteRows="0" sort="0" autoFilter="0" pivotTables="0"/>
  <mergeCells count="1">
    <mergeCell ref="B1:E1"/>
  </mergeCells>
  <phoneticPr fontId="2" type="noConversion"/>
  <pageMargins left="0.35433070866141736" right="0.15748031496062992" top="0.39370078740157483" bottom="0.19685039370078741" header="0.51181102362204722" footer="0.51181102362204722"/>
  <pageSetup paperSize="9" orientation="portrait"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1:M58"/>
  <sheetViews>
    <sheetView zoomScale="70" zoomScaleNormal="70" workbookViewId="0">
      <pane ySplit="2" topLeftCell="A3" activePane="bottomLeft" state="frozen"/>
      <selection pane="bottomLeft" activeCell="A4" sqref="A4"/>
    </sheetView>
  </sheetViews>
  <sheetFormatPr defaultRowHeight="13.2"/>
  <cols>
    <col min="1" max="1" width="8" customWidth="1"/>
    <col min="2" max="2" width="18.33203125" customWidth="1"/>
    <col min="3" max="3" width="68.5546875" customWidth="1"/>
    <col min="4" max="4" width="9.109375" customWidth="1"/>
    <col min="5" max="5" width="16.33203125" style="88" customWidth="1"/>
    <col min="6" max="6" width="3.109375" style="6" customWidth="1"/>
    <col min="7" max="7" width="15.44140625" style="6" customWidth="1"/>
    <col min="8" max="8" width="2.88671875" customWidth="1"/>
    <col min="9" max="9" width="14.88671875" style="1207" customWidth="1"/>
    <col min="10" max="10" width="2.88671875" style="1207" customWidth="1"/>
    <col min="11" max="11" width="14.88671875" style="1207" customWidth="1"/>
    <col min="12" max="12" width="2.88671875" style="1207" customWidth="1"/>
    <col min="13" max="13" width="14.88671875" style="1207" customWidth="1"/>
  </cols>
  <sheetData>
    <row r="1" spans="2:13" ht="27.75" customHeight="1">
      <c r="B1" s="1945" t="s">
        <v>816</v>
      </c>
      <c r="C1" s="1945"/>
      <c r="D1" s="1945"/>
      <c r="E1" s="1945"/>
    </row>
    <row r="2" spans="2:13" ht="37.200000000000003" customHeight="1">
      <c r="B2" s="1124" t="s">
        <v>134</v>
      </c>
      <c r="C2" s="1124" t="s">
        <v>139</v>
      </c>
      <c r="D2" s="1124" t="s">
        <v>68</v>
      </c>
      <c r="E2" s="1124" t="s">
        <v>817</v>
      </c>
      <c r="G2" s="1153" t="s">
        <v>1858</v>
      </c>
      <c r="I2" s="1196"/>
      <c r="J2" s="1195"/>
      <c r="K2" s="1202" t="s">
        <v>1840</v>
      </c>
      <c r="L2" s="1195"/>
      <c r="M2" s="1203" t="s">
        <v>1841</v>
      </c>
    </row>
    <row r="3" spans="2:13" ht="10.050000000000001" customHeight="1"/>
    <row r="4" spans="2:13" ht="13.65" customHeight="1">
      <c r="B4" s="1125" t="s">
        <v>1832</v>
      </c>
      <c r="C4" s="1125"/>
      <c r="D4" s="1125"/>
      <c r="E4" s="1126"/>
      <c r="G4" s="1126" t="s">
        <v>942</v>
      </c>
      <c r="H4" s="1126"/>
      <c r="I4" s="1712"/>
      <c r="J4" s="1712"/>
      <c r="K4" s="1712" t="s">
        <v>942</v>
      </c>
      <c r="L4" s="1712"/>
      <c r="M4" s="1712" t="s">
        <v>942</v>
      </c>
    </row>
    <row r="5" spans="2:13" s="87" customFormat="1" ht="52.8">
      <c r="B5" s="1127" t="s">
        <v>145</v>
      </c>
      <c r="C5" s="1128" t="s">
        <v>1575</v>
      </c>
      <c r="D5" s="1127"/>
      <c r="E5" s="1129" t="s">
        <v>818</v>
      </c>
      <c r="F5" s="832"/>
      <c r="G5" s="1174">
        <v>1</v>
      </c>
      <c r="H5" s="1129"/>
      <c r="I5" s="1713"/>
      <c r="J5" s="1713"/>
      <c r="K5" s="1713" t="s">
        <v>942</v>
      </c>
      <c r="L5" s="1713"/>
      <c r="M5" s="1713" t="s">
        <v>942</v>
      </c>
    </row>
    <row r="6" spans="2:13" ht="10.050000000000001" customHeight="1">
      <c r="B6" s="373"/>
      <c r="C6" s="374"/>
      <c r="D6" s="375"/>
      <c r="E6" s="376"/>
      <c r="F6" s="832"/>
      <c r="G6" s="1175" t="s">
        <v>942</v>
      </c>
      <c r="H6" s="376"/>
      <c r="I6" s="1714"/>
      <c r="J6" s="1714"/>
      <c r="K6" s="1714" t="s">
        <v>942</v>
      </c>
      <c r="L6" s="1714"/>
      <c r="M6" s="1714" t="s">
        <v>942</v>
      </c>
    </row>
    <row r="7" spans="2:13" ht="13.65" customHeight="1">
      <c r="B7" s="367" t="s">
        <v>819</v>
      </c>
      <c r="C7" s="377"/>
      <c r="D7" s="377"/>
      <c r="E7" s="378"/>
      <c r="G7" s="1176" t="s">
        <v>942</v>
      </c>
      <c r="H7" s="378"/>
      <c r="I7" s="1715"/>
      <c r="J7" s="1715"/>
      <c r="K7" s="1716" t="s">
        <v>942</v>
      </c>
      <c r="L7" s="1716"/>
      <c r="M7" s="1716" t="s">
        <v>942</v>
      </c>
    </row>
    <row r="8" spans="2:13" ht="12.75" customHeight="1">
      <c r="B8" s="369" t="s">
        <v>217</v>
      </c>
      <c r="C8" s="369" t="s">
        <v>820</v>
      </c>
      <c r="D8" s="371"/>
      <c r="E8" s="372" t="s">
        <v>821</v>
      </c>
      <c r="G8" s="1177" t="s">
        <v>942</v>
      </c>
      <c r="H8" s="372"/>
      <c r="I8" s="1424"/>
      <c r="J8" s="1424"/>
      <c r="K8" s="1425">
        <v>70.94</v>
      </c>
      <c r="L8" s="1425"/>
      <c r="M8" s="1425">
        <v>83.46</v>
      </c>
    </row>
    <row r="9" spans="2:13" ht="12.75" customHeight="1">
      <c r="B9" s="369" t="s">
        <v>217</v>
      </c>
      <c r="C9" s="369" t="s">
        <v>822</v>
      </c>
      <c r="D9" s="371"/>
      <c r="E9" s="372" t="s">
        <v>823</v>
      </c>
      <c r="G9" s="1177" t="s">
        <v>942</v>
      </c>
      <c r="H9" s="372"/>
      <c r="I9" s="1424"/>
      <c r="J9" s="1424"/>
      <c r="K9" s="1425">
        <v>539.72</v>
      </c>
      <c r="L9" s="1425"/>
      <c r="M9" s="1425">
        <v>634.96</v>
      </c>
    </row>
    <row r="10" spans="2:13" ht="12.75" customHeight="1">
      <c r="B10" s="369" t="s">
        <v>217</v>
      </c>
      <c r="C10" s="369" t="s">
        <v>824</v>
      </c>
      <c r="D10" s="371"/>
      <c r="E10" s="372" t="s">
        <v>825</v>
      </c>
      <c r="G10" s="1177" t="s">
        <v>942</v>
      </c>
      <c r="H10" s="372"/>
      <c r="I10" s="1424"/>
      <c r="J10" s="1424"/>
      <c r="K10" s="1425">
        <v>1171.96</v>
      </c>
      <c r="L10" s="1425"/>
      <c r="M10" s="1425">
        <v>1378.78</v>
      </c>
    </row>
    <row r="11" spans="2:13" ht="13.65" customHeight="1">
      <c r="B11" s="367" t="s">
        <v>210</v>
      </c>
      <c r="C11" s="377"/>
      <c r="D11" s="377"/>
      <c r="E11" s="378"/>
      <c r="G11" s="1176" t="s">
        <v>942</v>
      </c>
      <c r="H11" s="378"/>
      <c r="I11" s="1715"/>
      <c r="J11" s="1715"/>
      <c r="K11" s="1716" t="s">
        <v>942</v>
      </c>
      <c r="L11" s="1716"/>
      <c r="M11" s="1716" t="s">
        <v>942</v>
      </c>
    </row>
    <row r="12" spans="2:13">
      <c r="B12" s="379" t="s">
        <v>58</v>
      </c>
      <c r="C12" s="379" t="s">
        <v>826</v>
      </c>
      <c r="D12" s="380"/>
      <c r="E12" s="381" t="s">
        <v>827</v>
      </c>
      <c r="G12" s="1178" t="s">
        <v>942</v>
      </c>
      <c r="H12" s="381"/>
      <c r="I12" s="1717"/>
      <c r="J12" s="1717"/>
      <c r="K12" s="1718">
        <v>16.96</v>
      </c>
      <c r="L12" s="1718"/>
      <c r="M12" s="1718">
        <v>19.95</v>
      </c>
    </row>
    <row r="13" spans="2:13">
      <c r="B13" s="743" t="s">
        <v>1449</v>
      </c>
      <c r="C13" s="382"/>
      <c r="D13" s="383"/>
      <c r="E13" s="384"/>
      <c r="G13" s="1179" t="s">
        <v>942</v>
      </c>
      <c r="H13" s="384"/>
      <c r="I13" s="1719"/>
      <c r="J13" s="1719"/>
      <c r="K13" s="1720" t="s">
        <v>942</v>
      </c>
      <c r="L13" s="1720"/>
      <c r="M13" s="1720" t="s">
        <v>942</v>
      </c>
    </row>
    <row r="14" spans="2:13" ht="12.75" customHeight="1">
      <c r="B14" s="385" t="s">
        <v>80</v>
      </c>
      <c r="C14" s="386" t="s">
        <v>829</v>
      </c>
      <c r="D14" s="387"/>
      <c r="E14" s="388" t="s">
        <v>830</v>
      </c>
      <c r="F14" s="832"/>
      <c r="G14" s="1180" t="s">
        <v>942</v>
      </c>
      <c r="H14" s="388"/>
      <c r="I14" s="1721"/>
      <c r="J14" s="1721"/>
      <c r="K14" s="1722" t="s">
        <v>942</v>
      </c>
      <c r="L14" s="1722"/>
      <c r="M14" s="1722" t="s">
        <v>942</v>
      </c>
    </row>
    <row r="15" spans="2:13" ht="10.050000000000001" customHeight="1">
      <c r="F15" s="832"/>
      <c r="G15" s="1181" t="s">
        <v>942</v>
      </c>
      <c r="H15" s="88"/>
      <c r="I15" s="1723"/>
      <c r="J15" s="1723"/>
      <c r="K15" s="1724" t="s">
        <v>942</v>
      </c>
      <c r="L15" s="1724"/>
      <c r="M15" s="1724" t="s">
        <v>942</v>
      </c>
    </row>
    <row r="16" spans="2:13" ht="15.6">
      <c r="B16" s="389" t="s">
        <v>66</v>
      </c>
      <c r="C16" s="390"/>
      <c r="D16" s="390"/>
      <c r="E16" s="391"/>
      <c r="F16" s="832"/>
      <c r="G16" s="1182" t="s">
        <v>942</v>
      </c>
      <c r="H16" s="391"/>
      <c r="I16" s="1725"/>
      <c r="J16" s="1725"/>
      <c r="K16" s="1726" t="s">
        <v>942</v>
      </c>
      <c r="L16" s="1726"/>
      <c r="M16" s="1726" t="s">
        <v>942</v>
      </c>
    </row>
    <row r="17" spans="2:13">
      <c r="B17" s="392" t="s">
        <v>90</v>
      </c>
      <c r="C17" s="393" t="s">
        <v>874</v>
      </c>
      <c r="D17" s="394"/>
      <c r="E17" s="395" t="s">
        <v>831</v>
      </c>
      <c r="G17" s="1183" t="s">
        <v>942</v>
      </c>
      <c r="H17" s="395"/>
      <c r="I17" s="1727"/>
      <c r="J17" s="1727"/>
      <c r="K17" s="1728">
        <v>370.1</v>
      </c>
      <c r="L17" s="1728"/>
      <c r="M17" s="1728">
        <v>435.41</v>
      </c>
    </row>
    <row r="18" spans="2:13">
      <c r="B18" s="392" t="s">
        <v>90</v>
      </c>
      <c r="C18" s="393" t="s">
        <v>875</v>
      </c>
      <c r="D18" s="394"/>
      <c r="E18" s="395" t="s">
        <v>832</v>
      </c>
      <c r="G18" s="1183">
        <v>2</v>
      </c>
      <c r="H18" s="395"/>
      <c r="I18" s="1727"/>
      <c r="J18" s="1727"/>
      <c r="K18" s="1728">
        <v>539.72</v>
      </c>
      <c r="L18" s="1728"/>
      <c r="M18" s="1728">
        <v>634.96</v>
      </c>
    </row>
    <row r="19" spans="2:13">
      <c r="B19" s="392" t="s">
        <v>90</v>
      </c>
      <c r="C19" s="393" t="s">
        <v>876</v>
      </c>
      <c r="D19" s="394"/>
      <c r="E19" s="395" t="s">
        <v>833</v>
      </c>
      <c r="G19" s="1183">
        <v>2</v>
      </c>
      <c r="H19" s="395"/>
      <c r="I19" s="1727"/>
      <c r="J19" s="1727"/>
      <c r="K19" s="1728">
        <v>1048.6099999999999</v>
      </c>
      <c r="L19" s="1728"/>
      <c r="M19" s="1728">
        <v>1233.6600000000001</v>
      </c>
    </row>
    <row r="20" spans="2:13">
      <c r="B20" s="392" t="s">
        <v>90</v>
      </c>
      <c r="C20" s="393" t="s">
        <v>877</v>
      </c>
      <c r="D20" s="394"/>
      <c r="E20" s="395" t="s">
        <v>834</v>
      </c>
      <c r="G20" s="1183">
        <v>2</v>
      </c>
      <c r="H20" s="395"/>
      <c r="I20" s="1727"/>
      <c r="J20" s="1727"/>
      <c r="K20" s="1728">
        <v>1542.06</v>
      </c>
      <c r="L20" s="1728"/>
      <c r="M20" s="1728">
        <v>1814.19</v>
      </c>
    </row>
    <row r="21" spans="2:13">
      <c r="B21" s="392" t="s">
        <v>90</v>
      </c>
      <c r="C21" s="393" t="s">
        <v>835</v>
      </c>
      <c r="D21" s="394"/>
      <c r="E21" s="395" t="s">
        <v>597</v>
      </c>
      <c r="G21" s="1183" t="s">
        <v>942</v>
      </c>
      <c r="H21" s="395"/>
      <c r="I21" s="1727"/>
      <c r="J21" s="1727"/>
      <c r="K21" s="1728">
        <v>1141.1300000000001</v>
      </c>
      <c r="L21" s="1728"/>
      <c r="M21" s="1728">
        <v>1342.51</v>
      </c>
    </row>
    <row r="22" spans="2:13">
      <c r="B22" s="392" t="s">
        <v>90</v>
      </c>
      <c r="C22" s="393" t="s">
        <v>878</v>
      </c>
      <c r="D22" s="394"/>
      <c r="E22" s="395" t="s">
        <v>836</v>
      </c>
      <c r="G22" s="1183" t="s">
        <v>942</v>
      </c>
      <c r="H22" s="395"/>
      <c r="I22" s="1727"/>
      <c r="J22" s="1727"/>
      <c r="K22" s="1728">
        <v>115.66</v>
      </c>
      <c r="L22" s="1728"/>
      <c r="M22" s="1728">
        <v>136.07</v>
      </c>
    </row>
    <row r="23" spans="2:13" ht="10.050000000000001" customHeight="1">
      <c r="G23" s="1181" t="s">
        <v>942</v>
      </c>
      <c r="H23" s="88"/>
      <c r="I23" s="1723"/>
      <c r="J23" s="1723"/>
      <c r="K23" s="1724" t="s">
        <v>942</v>
      </c>
      <c r="L23" s="1724"/>
      <c r="M23" s="1724" t="s">
        <v>942</v>
      </c>
    </row>
    <row r="24" spans="2:13">
      <c r="B24" s="389" t="s">
        <v>67</v>
      </c>
      <c r="C24" s="390"/>
      <c r="D24" s="390"/>
      <c r="E24" s="391"/>
      <c r="G24" s="1182" t="s">
        <v>942</v>
      </c>
      <c r="H24" s="391"/>
      <c r="I24" s="1725"/>
      <c r="J24" s="1725"/>
      <c r="K24" s="1726" t="s">
        <v>942</v>
      </c>
      <c r="L24" s="1726"/>
      <c r="M24" s="1726" t="s">
        <v>942</v>
      </c>
    </row>
    <row r="25" spans="2:13" s="87" customFormat="1">
      <c r="B25" s="392" t="s">
        <v>90</v>
      </c>
      <c r="C25" s="396" t="s">
        <v>1576</v>
      </c>
      <c r="D25" s="397"/>
      <c r="E25" s="398" t="s">
        <v>837</v>
      </c>
      <c r="F25" s="6"/>
      <c r="G25" s="1184" t="s">
        <v>942</v>
      </c>
      <c r="H25" s="398"/>
      <c r="I25" s="1729"/>
      <c r="J25" s="1729"/>
      <c r="K25" s="1730">
        <v>123.37</v>
      </c>
      <c r="L25" s="1730"/>
      <c r="M25" s="1730">
        <v>145.13999999999999</v>
      </c>
    </row>
    <row r="26" spans="2:13">
      <c r="B26" s="392" t="s">
        <v>90</v>
      </c>
      <c r="C26" s="393" t="s">
        <v>879</v>
      </c>
      <c r="D26" s="394"/>
      <c r="E26" s="395" t="s">
        <v>1456</v>
      </c>
      <c r="G26" s="1183" t="s">
        <v>942</v>
      </c>
      <c r="H26" s="395"/>
      <c r="I26" s="1727"/>
      <c r="J26" s="1727"/>
      <c r="K26" s="1728">
        <v>747.9</v>
      </c>
      <c r="L26" s="1728"/>
      <c r="M26" s="1728">
        <v>879.88</v>
      </c>
    </row>
    <row r="27" spans="2:13" ht="26.4">
      <c r="B27" s="399" t="s">
        <v>90</v>
      </c>
      <c r="C27" s="400" t="s">
        <v>880</v>
      </c>
      <c r="D27" s="401"/>
      <c r="E27" s="398" t="s">
        <v>1553</v>
      </c>
      <c r="G27" s="398" t="s">
        <v>942</v>
      </c>
      <c r="H27" s="398"/>
      <c r="I27" s="1729"/>
      <c r="J27" s="1729"/>
      <c r="K27" s="1730">
        <v>1850.47</v>
      </c>
      <c r="L27" s="1730"/>
      <c r="M27" s="1730">
        <v>2177.02</v>
      </c>
    </row>
    <row r="28" spans="2:13">
      <c r="B28" s="392" t="s">
        <v>90</v>
      </c>
      <c r="C28" s="393" t="s">
        <v>881</v>
      </c>
      <c r="D28" s="394"/>
      <c r="E28" s="398" t="s">
        <v>1458</v>
      </c>
      <c r="G28" s="398" t="s">
        <v>942</v>
      </c>
      <c r="H28" s="398"/>
      <c r="I28" s="1729"/>
      <c r="J28" s="1729"/>
      <c r="K28" s="1730">
        <v>925.24</v>
      </c>
      <c r="L28" s="1730"/>
      <c r="M28" s="1730">
        <v>1088.52</v>
      </c>
    </row>
    <row r="29" spans="2:13">
      <c r="B29" s="392" t="s">
        <v>90</v>
      </c>
      <c r="C29" s="393" t="s">
        <v>882</v>
      </c>
      <c r="D29" s="394"/>
      <c r="E29" s="398" t="s">
        <v>1469</v>
      </c>
      <c r="G29" s="398" t="s">
        <v>942</v>
      </c>
      <c r="H29" s="398"/>
      <c r="I29" s="1729"/>
      <c r="J29" s="1729"/>
      <c r="K29" s="1730">
        <v>346.98</v>
      </c>
      <c r="L29" s="1730"/>
      <c r="M29" s="1730">
        <v>408.21</v>
      </c>
    </row>
    <row r="30" spans="2:13" ht="15.6">
      <c r="B30" s="392" t="s">
        <v>90</v>
      </c>
      <c r="C30" s="393" t="s">
        <v>298</v>
      </c>
      <c r="D30" s="394"/>
      <c r="E30" s="806" t="s">
        <v>183</v>
      </c>
      <c r="F30" s="832"/>
      <c r="G30" s="806" t="s">
        <v>942</v>
      </c>
      <c r="H30" s="806"/>
      <c r="I30" s="1731"/>
      <c r="J30" s="1731"/>
      <c r="K30" s="1732">
        <v>154.19999999999999</v>
      </c>
      <c r="L30" s="1732"/>
      <c r="M30" s="1732">
        <v>181.41</v>
      </c>
    </row>
    <row r="31" spans="2:13" ht="12.75" customHeight="1">
      <c r="B31" s="392" t="s">
        <v>90</v>
      </c>
      <c r="C31" s="393" t="s">
        <v>1579</v>
      </c>
      <c r="D31" s="394"/>
      <c r="E31" s="395" t="s">
        <v>121</v>
      </c>
      <c r="F31" s="832"/>
      <c r="G31" s="395" t="s">
        <v>942</v>
      </c>
      <c r="H31" s="395"/>
      <c r="I31" s="1727"/>
      <c r="J31" s="1727"/>
      <c r="K31" s="1728">
        <v>560.08000000000004</v>
      </c>
      <c r="L31" s="1728"/>
      <c r="M31" s="1728">
        <v>658.92</v>
      </c>
    </row>
    <row r="32" spans="2:13" ht="10.050000000000001" customHeight="1">
      <c r="F32" s="832"/>
      <c r="G32" s="88" t="s">
        <v>942</v>
      </c>
      <c r="H32" s="88"/>
      <c r="I32" s="1723"/>
      <c r="J32" s="1723"/>
      <c r="K32" s="1724" t="s">
        <v>942</v>
      </c>
      <c r="L32" s="1724"/>
      <c r="M32" s="1724" t="s">
        <v>942</v>
      </c>
    </row>
    <row r="33" spans="2:13">
      <c r="B33" s="389" t="s">
        <v>354</v>
      </c>
      <c r="C33" s="390"/>
      <c r="D33" s="390"/>
      <c r="E33" s="391"/>
      <c r="G33" s="391" t="s">
        <v>942</v>
      </c>
      <c r="H33" s="391"/>
      <c r="I33" s="1725"/>
      <c r="J33" s="1725"/>
      <c r="K33" s="1726" t="s">
        <v>942</v>
      </c>
      <c r="L33" s="1726"/>
      <c r="M33" s="1726" t="s">
        <v>942</v>
      </c>
    </row>
    <row r="34" spans="2:13" ht="12.75" customHeight="1">
      <c r="B34" s="392" t="s">
        <v>90</v>
      </c>
      <c r="C34" s="396" t="s">
        <v>838</v>
      </c>
      <c r="D34" s="397"/>
      <c r="E34" s="398" t="s">
        <v>839</v>
      </c>
      <c r="G34" s="398" t="s">
        <v>942</v>
      </c>
      <c r="H34" s="398"/>
      <c r="I34" s="1729"/>
      <c r="J34" s="1729"/>
      <c r="K34" s="1730">
        <v>370.1</v>
      </c>
      <c r="L34" s="1730"/>
      <c r="M34" s="1730">
        <v>435.41</v>
      </c>
    </row>
    <row r="35" spans="2:13" ht="12.75" customHeight="1">
      <c r="B35" s="392" t="s">
        <v>90</v>
      </c>
      <c r="C35" s="396" t="s">
        <v>938</v>
      </c>
      <c r="D35" s="397"/>
      <c r="E35" s="398" t="s">
        <v>1333</v>
      </c>
      <c r="G35" s="398" t="s">
        <v>942</v>
      </c>
      <c r="H35" s="398"/>
      <c r="I35" s="1729"/>
      <c r="J35" s="1729"/>
      <c r="K35" s="1730">
        <v>308.42</v>
      </c>
      <c r="L35" s="1730"/>
      <c r="M35" s="1730">
        <v>362.85</v>
      </c>
    </row>
    <row r="36" spans="2:13" ht="12.75" customHeight="1">
      <c r="B36" s="392" t="s">
        <v>90</v>
      </c>
      <c r="C36" s="396" t="s">
        <v>777</v>
      </c>
      <c r="D36" s="397"/>
      <c r="E36" s="398" t="s">
        <v>776</v>
      </c>
      <c r="G36" s="398" t="s">
        <v>942</v>
      </c>
      <c r="H36" s="398"/>
      <c r="I36" s="1729"/>
      <c r="J36" s="1729"/>
      <c r="K36" s="1730">
        <v>84.6</v>
      </c>
      <c r="L36" s="1730"/>
      <c r="M36" s="1730">
        <v>99.53</v>
      </c>
    </row>
    <row r="37" spans="2:13" ht="12.75" customHeight="1">
      <c r="B37" s="392" t="s">
        <v>90</v>
      </c>
      <c r="C37" s="396" t="s">
        <v>840</v>
      </c>
      <c r="D37" s="397"/>
      <c r="E37" s="398" t="s">
        <v>175</v>
      </c>
      <c r="G37" s="398" t="s">
        <v>942</v>
      </c>
      <c r="H37" s="398"/>
      <c r="I37" s="1729"/>
      <c r="J37" s="1729"/>
      <c r="K37" s="1730">
        <v>416.35</v>
      </c>
      <c r="L37" s="1730"/>
      <c r="M37" s="1730">
        <v>489.82</v>
      </c>
    </row>
    <row r="38" spans="2:13" ht="12.75" customHeight="1">
      <c r="B38" s="392" t="s">
        <v>90</v>
      </c>
      <c r="C38" s="396" t="s">
        <v>841</v>
      </c>
      <c r="D38" s="397"/>
      <c r="E38" s="398" t="s">
        <v>75</v>
      </c>
      <c r="G38" s="398" t="s">
        <v>942</v>
      </c>
      <c r="H38" s="398"/>
      <c r="I38" s="1729"/>
      <c r="J38" s="1729"/>
      <c r="K38" s="1730">
        <v>308.42</v>
      </c>
      <c r="L38" s="1730"/>
      <c r="M38" s="1730">
        <v>362.85</v>
      </c>
    </row>
    <row r="39" spans="2:13" ht="12.75" customHeight="1">
      <c r="B39" s="468" t="s">
        <v>90</v>
      </c>
      <c r="C39" s="472" t="s">
        <v>1577</v>
      </c>
      <c r="D39" s="472"/>
      <c r="E39" s="473" t="s">
        <v>1578</v>
      </c>
      <c r="G39" s="473" t="s">
        <v>942</v>
      </c>
      <c r="H39" s="473"/>
      <c r="I39" s="1733"/>
      <c r="J39" s="1733"/>
      <c r="K39" s="1734">
        <v>147.93</v>
      </c>
      <c r="L39" s="1734"/>
      <c r="M39" s="1734">
        <v>174.04</v>
      </c>
    </row>
    <row r="40" spans="2:13" ht="12.75" customHeight="1">
      <c r="B40" s="392" t="s">
        <v>90</v>
      </c>
      <c r="C40" s="396" t="s">
        <v>559</v>
      </c>
      <c r="D40" s="397"/>
      <c r="E40" s="398" t="s">
        <v>556</v>
      </c>
      <c r="G40" s="398" t="s">
        <v>942</v>
      </c>
      <c r="H40" s="398"/>
      <c r="I40" s="1729"/>
      <c r="J40" s="1729"/>
      <c r="K40" s="1730">
        <v>23.27</v>
      </c>
      <c r="L40" s="1730"/>
      <c r="M40" s="1730">
        <v>27.38</v>
      </c>
    </row>
    <row r="41" spans="2:13" ht="12.75" customHeight="1">
      <c r="B41" s="392" t="s">
        <v>90</v>
      </c>
      <c r="C41" s="396" t="s">
        <v>1330</v>
      </c>
      <c r="D41" s="397"/>
      <c r="E41" s="398" t="s">
        <v>1331</v>
      </c>
      <c r="G41" s="398" t="s">
        <v>942</v>
      </c>
      <c r="H41" s="398"/>
      <c r="I41" s="1729"/>
      <c r="J41" s="1729"/>
      <c r="K41" s="1730">
        <v>77.099999999999994</v>
      </c>
      <c r="L41" s="1730"/>
      <c r="M41" s="1730">
        <v>90.71</v>
      </c>
    </row>
    <row r="42" spans="2:13" ht="10.050000000000001" customHeight="1">
      <c r="G42" s="88" t="s">
        <v>942</v>
      </c>
      <c r="H42" s="88"/>
      <c r="I42" s="1723"/>
      <c r="J42" s="1723"/>
      <c r="K42" s="1724" t="s">
        <v>942</v>
      </c>
      <c r="L42" s="1724"/>
      <c r="M42" s="1724" t="s">
        <v>942</v>
      </c>
    </row>
    <row r="43" spans="2:13" ht="13.65" customHeight="1">
      <c r="B43" s="389" t="s">
        <v>5</v>
      </c>
      <c r="C43" s="390"/>
      <c r="D43" s="390"/>
      <c r="E43" s="391"/>
      <c r="G43" s="391" t="s">
        <v>942</v>
      </c>
      <c r="H43" s="391"/>
      <c r="I43" s="1725"/>
      <c r="J43" s="1725"/>
      <c r="K43" s="1726" t="s">
        <v>942</v>
      </c>
      <c r="L43" s="1726"/>
      <c r="M43" s="1726" t="s">
        <v>942</v>
      </c>
    </row>
    <row r="44" spans="2:13" ht="12.75" customHeight="1">
      <c r="B44" s="392" t="s">
        <v>707</v>
      </c>
      <c r="C44" s="396" t="s">
        <v>842</v>
      </c>
      <c r="D44" s="397"/>
      <c r="E44" s="398" t="s">
        <v>843</v>
      </c>
      <c r="G44" s="398" t="s">
        <v>942</v>
      </c>
      <c r="H44" s="398"/>
      <c r="I44" s="1729"/>
      <c r="J44" s="1729"/>
      <c r="K44" s="1730">
        <v>493.46</v>
      </c>
      <c r="L44" s="1730"/>
      <c r="M44" s="1730">
        <v>580.54</v>
      </c>
    </row>
    <row r="45" spans="2:13" ht="12.75" customHeight="1">
      <c r="B45" s="392" t="s">
        <v>707</v>
      </c>
      <c r="C45" s="403" t="s">
        <v>844</v>
      </c>
      <c r="D45" s="404"/>
      <c r="E45" s="405" t="s">
        <v>845</v>
      </c>
      <c r="G45" s="405" t="s">
        <v>942</v>
      </c>
      <c r="H45" s="405"/>
      <c r="I45" s="1735"/>
      <c r="J45" s="1735"/>
      <c r="K45" s="1736">
        <v>986.92</v>
      </c>
      <c r="L45" s="1736"/>
      <c r="M45" s="1736">
        <v>1161.08</v>
      </c>
    </row>
    <row r="46" spans="2:13" ht="12.75" customHeight="1">
      <c r="B46" s="392" t="s">
        <v>707</v>
      </c>
      <c r="C46" s="392" t="s">
        <v>846</v>
      </c>
      <c r="D46" s="402"/>
      <c r="E46" s="406" t="s">
        <v>890</v>
      </c>
      <c r="G46" s="406" t="s">
        <v>942</v>
      </c>
      <c r="H46" s="406"/>
      <c r="I46" s="1737"/>
      <c r="J46" s="1737"/>
      <c r="K46" s="1738">
        <v>185.04</v>
      </c>
      <c r="L46" s="1738"/>
      <c r="M46" s="1738">
        <v>217.69</v>
      </c>
    </row>
    <row r="47" spans="2:13" ht="10.050000000000001" customHeight="1">
      <c r="G47" s="88" t="s">
        <v>942</v>
      </c>
      <c r="H47" s="88"/>
      <c r="I47" s="1723"/>
      <c r="J47" s="1723"/>
      <c r="K47" s="1724" t="s">
        <v>942</v>
      </c>
      <c r="L47" s="1724"/>
      <c r="M47" s="1724" t="s">
        <v>942</v>
      </c>
    </row>
    <row r="48" spans="2:13" ht="13.65" customHeight="1">
      <c r="B48" s="407" t="s">
        <v>122</v>
      </c>
      <c r="C48" s="408"/>
      <c r="D48" s="408"/>
      <c r="E48" s="409"/>
      <c r="G48" s="409" t="s">
        <v>942</v>
      </c>
      <c r="H48" s="409"/>
      <c r="I48" s="1739"/>
      <c r="J48" s="1739"/>
      <c r="K48" s="1740" t="s">
        <v>942</v>
      </c>
      <c r="L48" s="1740"/>
      <c r="M48" s="1740" t="s">
        <v>942</v>
      </c>
    </row>
    <row r="49" spans="2:13" s="87" customFormat="1" ht="13.65" customHeight="1">
      <c r="B49" s="392" t="s">
        <v>748</v>
      </c>
      <c r="C49" s="392" t="s">
        <v>847</v>
      </c>
      <c r="D49" s="746">
        <v>15000</v>
      </c>
      <c r="E49" s="406" t="s">
        <v>848</v>
      </c>
      <c r="F49" s="6"/>
      <c r="G49" s="406" t="s">
        <v>942</v>
      </c>
      <c r="H49" s="406"/>
      <c r="I49" s="1737"/>
      <c r="J49" s="1737"/>
      <c r="K49" s="1738">
        <v>68.55</v>
      </c>
      <c r="L49" s="1738"/>
      <c r="M49" s="1738">
        <v>80.650000000000006</v>
      </c>
    </row>
    <row r="50" spans="2:13" ht="12.75" customHeight="1">
      <c r="B50" s="392" t="s">
        <v>748</v>
      </c>
      <c r="C50" s="392" t="s">
        <v>849</v>
      </c>
      <c r="D50" s="746">
        <v>30000</v>
      </c>
      <c r="E50" s="406" t="s">
        <v>850</v>
      </c>
      <c r="G50" s="406" t="s">
        <v>942</v>
      </c>
      <c r="H50" s="406"/>
      <c r="I50" s="1737"/>
      <c r="J50" s="1737"/>
      <c r="K50" s="1738">
        <v>80.19</v>
      </c>
      <c r="L50" s="1738"/>
      <c r="M50" s="1738">
        <v>94.34</v>
      </c>
    </row>
    <row r="51" spans="2:13" ht="12.75" customHeight="1">
      <c r="B51" s="392" t="s">
        <v>138</v>
      </c>
      <c r="C51" s="392" t="s">
        <v>851</v>
      </c>
      <c r="D51" s="746">
        <v>80000</v>
      </c>
      <c r="E51" s="406" t="s">
        <v>852</v>
      </c>
      <c r="G51" s="406" t="s">
        <v>942</v>
      </c>
      <c r="H51" s="406"/>
      <c r="I51" s="1737"/>
      <c r="J51" s="1737"/>
      <c r="K51" s="1738">
        <v>260.87</v>
      </c>
      <c r="L51" s="1738"/>
      <c r="M51" s="1738">
        <v>306.91000000000003</v>
      </c>
    </row>
    <row r="52" spans="2:13" ht="12.75" customHeight="1">
      <c r="B52" s="396" t="s">
        <v>769</v>
      </c>
      <c r="C52" s="396" t="s">
        <v>898</v>
      </c>
      <c r="D52" s="746">
        <v>100000</v>
      </c>
      <c r="E52" s="406" t="s">
        <v>899</v>
      </c>
      <c r="G52" s="406" t="s">
        <v>942</v>
      </c>
      <c r="H52" s="406"/>
      <c r="I52" s="1737"/>
      <c r="J52" s="1737"/>
      <c r="K52" s="1738">
        <v>258.31</v>
      </c>
      <c r="L52" s="1738"/>
      <c r="M52" s="1738">
        <v>303.89</v>
      </c>
    </row>
    <row r="53" spans="2:13" ht="12.75" customHeight="1">
      <c r="B53" s="396" t="s">
        <v>769</v>
      </c>
      <c r="C53" s="396" t="s">
        <v>900</v>
      </c>
      <c r="D53" s="746">
        <v>200000</v>
      </c>
      <c r="E53" s="406" t="s">
        <v>901</v>
      </c>
      <c r="G53" s="406" t="s">
        <v>942</v>
      </c>
      <c r="H53" s="406"/>
      <c r="I53" s="1737"/>
      <c r="J53" s="1737"/>
      <c r="K53" s="1738">
        <v>50.44</v>
      </c>
      <c r="L53" s="1738"/>
      <c r="M53" s="1738">
        <v>59.34</v>
      </c>
    </row>
    <row r="54" spans="2:13" ht="10.050000000000001" customHeight="1">
      <c r="G54" s="88" t="s">
        <v>942</v>
      </c>
      <c r="H54" s="88"/>
      <c r="I54" s="1723"/>
      <c r="J54" s="1723"/>
      <c r="K54" s="1724" t="s">
        <v>942</v>
      </c>
      <c r="L54" s="1724"/>
      <c r="M54" s="1724" t="s">
        <v>942</v>
      </c>
    </row>
    <row r="55" spans="2:13" ht="12.75" customHeight="1">
      <c r="B55" s="96"/>
      <c r="C55" s="97"/>
      <c r="D55" s="98"/>
      <c r="E55" s="99"/>
      <c r="G55" s="99" t="s">
        <v>942</v>
      </c>
      <c r="H55" s="99"/>
      <c r="I55" s="1741"/>
      <c r="J55" s="1741"/>
      <c r="K55" s="1742" t="s">
        <v>942</v>
      </c>
      <c r="L55" s="1742"/>
      <c r="M55" s="1742" t="s">
        <v>942</v>
      </c>
    </row>
    <row r="56" spans="2:13" ht="12.75" customHeight="1">
      <c r="B56" s="411" t="s">
        <v>180</v>
      </c>
      <c r="C56" s="412" t="s">
        <v>301</v>
      </c>
      <c r="D56" s="413" t="s">
        <v>302</v>
      </c>
      <c r="E56" s="414" t="s">
        <v>133</v>
      </c>
      <c r="G56" s="414" t="s">
        <v>942</v>
      </c>
      <c r="H56" s="414"/>
      <c r="I56" s="1743"/>
      <c r="J56" s="1743"/>
      <c r="K56" s="1353">
        <v>68.150000000000006</v>
      </c>
      <c r="L56" s="1353"/>
      <c r="M56" s="1353">
        <v>80.180000000000007</v>
      </c>
    </row>
    <row r="57" spans="2:13" ht="12.75" customHeight="1">
      <c r="B57" s="411" t="s">
        <v>180</v>
      </c>
      <c r="C57" s="412" t="s">
        <v>303</v>
      </c>
      <c r="D57" s="747">
        <v>5000</v>
      </c>
      <c r="E57" s="414" t="s">
        <v>132</v>
      </c>
      <c r="G57" s="414" t="s">
        <v>942</v>
      </c>
      <c r="H57" s="414"/>
      <c r="I57" s="1743"/>
      <c r="J57" s="1743"/>
      <c r="K57" s="1353">
        <v>38.96</v>
      </c>
      <c r="L57" s="1353"/>
      <c r="M57" s="1353">
        <v>45.84</v>
      </c>
    </row>
    <row r="58" spans="2:13" ht="12.75" customHeight="1">
      <c r="B58" s="411" t="s">
        <v>180</v>
      </c>
      <c r="C58" s="412" t="s">
        <v>304</v>
      </c>
      <c r="D58" s="748">
        <v>16000</v>
      </c>
      <c r="E58" s="414" t="s">
        <v>10</v>
      </c>
      <c r="G58" s="414" t="s">
        <v>942</v>
      </c>
      <c r="H58" s="414"/>
      <c r="I58" s="1743"/>
      <c r="J58" s="1743"/>
      <c r="K58" s="1353">
        <v>149.29</v>
      </c>
      <c r="L58" s="1353"/>
      <c r="M58" s="1353">
        <v>175.64</v>
      </c>
    </row>
  </sheetData>
  <sheetProtection formatCells="0" formatColumns="0" formatRows="0" insertColumns="0" insertRows="0" insertHyperlinks="0" deleteColumns="0" deleteRows="0" sort="0" autoFilter="0" pivotTables="0"/>
  <mergeCells count="1">
    <mergeCell ref="B1:E1"/>
  </mergeCells>
  <pageMargins left="0" right="0" top="0" bottom="0" header="0.31496062992125984" footer="0.31496062992125984"/>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MAIN MENU</vt:lpstr>
      <vt:lpstr>Documate Scanners</vt:lpstr>
      <vt:lpstr>Office Software</vt:lpstr>
      <vt:lpstr>Mono printers</vt:lpstr>
      <vt:lpstr>Colour printers</vt:lpstr>
      <vt:lpstr>A4 Mono MFP (1-2)</vt:lpstr>
      <vt:lpstr>A4 Colour MFP (1-2)</vt:lpstr>
      <vt:lpstr>B1022_B1025</vt:lpstr>
      <vt:lpstr>B7000</vt:lpstr>
      <vt:lpstr>B7100</vt:lpstr>
      <vt:lpstr>B8100</vt:lpstr>
      <vt:lpstr>SC2020</vt:lpstr>
      <vt:lpstr>C7000</vt:lpstr>
      <vt:lpstr>C7100</vt:lpstr>
      <vt:lpstr>C8100</vt:lpstr>
      <vt:lpstr>'A4 Mono MFP (1-2)'!Print_Area</vt:lpstr>
      <vt:lpstr>B1022_B1025!Print_Area</vt:lpstr>
      <vt:lpstr>'Colour printers'!Print_Area</vt:lpstr>
      <vt:lpstr>'Documate Scanners'!Print_Area</vt:lpstr>
      <vt:lpstr>'MAIN MENU'!Print_Area</vt:lpstr>
      <vt:lpstr>'Mono printers'!Print_Area</vt:lpstr>
      <vt:lpstr>'A4 Colour MFP (1-2)'!Print_Titles</vt:lpstr>
      <vt:lpstr>'A4 Mono MFP (1-2)'!Print_Titles</vt:lpstr>
      <vt:lpstr>'B8100'!Print_Titles</vt:lpstr>
      <vt:lpstr>'C7000'!Print_Titles</vt:lpstr>
      <vt:lpstr>'C8100'!Print_Titles</vt:lpstr>
      <vt:lpstr>'Colour printers'!Print_Titles</vt:lpstr>
      <vt:lpstr>'Mono printers'!Print_Titles</vt:lpstr>
    </vt:vector>
  </TitlesOfParts>
  <Company>XEROX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XEROX CORPORATION</dc:creator>
  <cp:lastModifiedBy>Mikhaylovskiy, Vasiliy</cp:lastModifiedBy>
  <cp:lastPrinted>2017-11-28T15:28:18Z</cp:lastPrinted>
  <dcterms:created xsi:type="dcterms:W3CDTF">2007-11-14T10:19:37Z</dcterms:created>
  <dcterms:modified xsi:type="dcterms:W3CDTF">2023-02-09T06:45:47Z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ies>
</file>