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le Behoor\Desktop\StatisticalComputing\"/>
    </mc:Choice>
  </mc:AlternateContent>
  <xr:revisionPtr revIDLastSave="269" documentId="13_ncr:1_{3469AE54-0B51-4AFA-8324-044C4A5FB360}" xr6:coauthVersionLast="47" xr6:coauthVersionMax="47" xr10:uidLastSave="{F7AA05C6-A48C-46EB-B19C-C74506AB3FD4}"/>
  <bookViews>
    <workbookView xWindow="-120" yWindow="-120" windowWidth="20730" windowHeight="11160" xr2:uid="{32B7449F-266E-46BC-B466-C6F9F7A78B7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<sst xmlns="http://schemas.openxmlformats.org/spreadsheetml/2006/main" count="48" uniqueCount="38">
  <si>
    <t>Client Name</t>
  </si>
  <si>
    <t>Sector</t>
  </si>
  <si>
    <t>2021 Scope 1 (MtCO2e)</t>
  </si>
  <si>
    <t>2021 Scope 2 (MtCO2e)</t>
  </si>
  <si>
    <t>2021 Revenue (Rm)</t>
  </si>
  <si>
    <t xml:space="preserve"> 2020 Scope 1 (MtCO2e)</t>
  </si>
  <si>
    <t xml:space="preserve"> 2020 Scope 2 (MtCO2e)</t>
  </si>
  <si>
    <t xml:space="preserve"> 2020 Revenue (Rm)</t>
  </si>
  <si>
    <t>FNB</t>
  </si>
  <si>
    <t>Banking</t>
  </si>
  <si>
    <t>Nedbank</t>
  </si>
  <si>
    <t>ANGLO AMERICAN (PTY) LTD</t>
  </si>
  <si>
    <t>MINING &amp; METALS</t>
  </si>
  <si>
    <t>NAWA</t>
  </si>
  <si>
    <t>Exarro SA</t>
  </si>
  <si>
    <t>PERNOD RICARD SOUTH AFRICA (PTY) LTD</t>
  </si>
  <si>
    <t>MANUFACTURING</t>
  </si>
  <si>
    <t>NESTLE (SOUTH AFRICA) (PTY) LTD</t>
  </si>
  <si>
    <t>MBALI</t>
  </si>
  <si>
    <t>ISUZU MOTORS(SOUTH AFRICA)(PTY)(LTD)</t>
  </si>
  <si>
    <t>COUNTRY BIRD HOLDINGS (PTY) LTD</t>
  </si>
  <si>
    <t>AGRICULTURE</t>
  </si>
  <si>
    <t>NSUKU</t>
  </si>
  <si>
    <t>KARAN BEEF FEEDLOT</t>
  </si>
  <si>
    <t>AFGRI GRAIN MARKETING (PTY) LTD</t>
  </si>
  <si>
    <t>NDZALO</t>
  </si>
  <si>
    <t>MTN</t>
  </si>
  <si>
    <t>TMT</t>
  </si>
  <si>
    <t>TELKOM SA SOC LTD</t>
  </si>
  <si>
    <t>JO</t>
  </si>
  <si>
    <t>VODACOM(PTY) LTD</t>
  </si>
  <si>
    <t>WOOLWORTHS HOLDINGS LIMITED</t>
  </si>
  <si>
    <t>RETAIL</t>
  </si>
  <si>
    <t>AMANDA</t>
  </si>
  <si>
    <t>MR PRICE GROUP LTD</t>
  </si>
  <si>
    <t>SHOPRITE HOLDINGS</t>
  </si>
  <si>
    <t>MATTHEW</t>
  </si>
  <si>
    <t>IMPLATS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</si>
</sst>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C858-BD4B-4631-A1AB-B0E756FC2201}">
  <dimension ref="A1:J18"/>
  <sheetViews>
    <sheetView tabSelected="1" topLeftCell="A6" workbookViewId="0">
      <selection activeCell="K14" sqref="K14"/>
    </sheetView>
  </sheetViews>
  <sheetFormatPr defaultRowHeight="15"/>
  <cols>
    <col min="1" max="1" width="28.5703125" customWidth="1"/>
    <col min="2" max="2" width="25.28515625" customWidth="1"/>
    <col min="3" max="3" width="12" customWidth="1"/>
    <col min="4" max="4" width="13.7109375" customWidth="1"/>
    <col min="5" max="5" width="13.5703125" customWidth="1"/>
    <col min="7" max="7" width="10.42578125" bestFit="1" customWidth="1"/>
    <col min="8" max="8" width="12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>
      <c r="A2" t="s">
        <v>8</v>
      </c>
      <c r="B2" t="s">
        <v>9</v>
      </c>
      <c r="C2">
        <v>6507</v>
      </c>
      <c r="D2" s="2">
        <v>153</v>
      </c>
      <c r="E2">
        <v>24</v>
      </c>
      <c r="F2">
        <v>8301</v>
      </c>
      <c r="G2" s="2">
        <v>171</v>
      </c>
      <c r="H2" s="2">
        <v>22</v>
      </c>
    </row>
    <row r="3" spans="1:10">
      <c r="A3" t="s">
        <v>10</v>
      </c>
      <c r="B3" t="str">
        <f>B2</f>
        <v>Banking</v>
      </c>
      <c r="C3">
        <v>1541</v>
      </c>
      <c r="D3">
        <v>110529</v>
      </c>
      <c r="E3" s="2">
        <v>25</v>
      </c>
      <c r="F3">
        <v>1265</v>
      </c>
      <c r="G3">
        <v>118050</v>
      </c>
      <c r="H3" s="2">
        <v>24</v>
      </c>
    </row>
    <row r="4" spans="1:10">
      <c r="A4" t="s">
        <v>11</v>
      </c>
      <c r="B4" t="s">
        <v>12</v>
      </c>
      <c r="C4" s="3">
        <v>875714.28571428568</v>
      </c>
      <c r="D4" s="3">
        <v>1428571.4285714286</v>
      </c>
      <c r="E4" s="3">
        <v>4414.2857142857147</v>
      </c>
      <c r="F4" s="3">
        <v>875714.28571428568</v>
      </c>
      <c r="G4" s="3">
        <v>1428571.4285714286</v>
      </c>
      <c r="H4" s="3">
        <v>96285.71428571429</v>
      </c>
      <c r="I4" s="4" t="s">
        <v>13</v>
      </c>
      <c r="J4" s="4"/>
    </row>
    <row r="5" spans="1:10">
      <c r="A5" t="s">
        <v>14</v>
      </c>
      <c r="B5" t="s">
        <v>12</v>
      </c>
      <c r="C5">
        <v>345000</v>
      </c>
      <c r="D5">
        <v>650000</v>
      </c>
      <c r="E5">
        <v>32771</v>
      </c>
      <c r="F5">
        <v>385000</v>
      </c>
      <c r="G5">
        <v>650000</v>
      </c>
      <c r="H5">
        <v>28924</v>
      </c>
      <c r="I5" s="4"/>
      <c r="J5" s="4"/>
    </row>
    <row r="6" spans="1:10">
      <c r="A6" t="s">
        <v>15</v>
      </c>
      <c r="B6" t="s">
        <v>16</v>
      </c>
      <c r="C6">
        <v>345</v>
      </c>
      <c r="D6">
        <v>650</v>
      </c>
      <c r="E6">
        <v>3424</v>
      </c>
      <c r="F6">
        <v>385</v>
      </c>
      <c r="G6">
        <v>1035</v>
      </c>
      <c r="H6">
        <v>4818</v>
      </c>
      <c r="I6" s="4"/>
      <c r="J6" s="4"/>
    </row>
    <row r="7" spans="1:10">
      <c r="A7" t="s">
        <v>17</v>
      </c>
      <c r="B7" t="s">
        <v>16</v>
      </c>
      <c r="C7">
        <v>730</v>
      </c>
      <c r="D7">
        <v>1375</v>
      </c>
      <c r="E7">
        <v>7241</v>
      </c>
      <c r="F7">
        <v>579</v>
      </c>
      <c r="G7">
        <v>1555</v>
      </c>
      <c r="H7">
        <v>7240</v>
      </c>
      <c r="I7" s="4" t="s">
        <v>18</v>
      </c>
      <c r="J7" s="4"/>
    </row>
    <row r="8" spans="1:10">
      <c r="A8" t="s">
        <v>19</v>
      </c>
      <c r="B8" t="s">
        <v>16</v>
      </c>
      <c r="C8">
        <v>78709</v>
      </c>
      <c r="D8">
        <v>353716</v>
      </c>
      <c r="E8">
        <v>2257</v>
      </c>
      <c r="F8">
        <v>71598</v>
      </c>
      <c r="G8">
        <v>371340</v>
      </c>
      <c r="H8">
        <v>2515</v>
      </c>
      <c r="I8" s="4"/>
      <c r="J8" s="4"/>
    </row>
    <row r="9" spans="1:10">
      <c r="A9" t="s">
        <v>20</v>
      </c>
      <c r="B9" t="s">
        <v>21</v>
      </c>
      <c r="C9">
        <v>15837</v>
      </c>
      <c r="D9">
        <v>52010</v>
      </c>
      <c r="E9">
        <v>2359</v>
      </c>
      <c r="F9">
        <v>19221</v>
      </c>
      <c r="G9">
        <v>57500</v>
      </c>
      <c r="H9">
        <v>2685</v>
      </c>
      <c r="I9" s="4" t="s">
        <v>22</v>
      </c>
      <c r="J9" s="4"/>
    </row>
    <row r="10" spans="1:10">
      <c r="A10" t="s">
        <v>23</v>
      </c>
      <c r="B10" t="s">
        <v>21</v>
      </c>
      <c r="C10">
        <v>228075</v>
      </c>
      <c r="D10">
        <v>749018</v>
      </c>
      <c r="E10">
        <v>33973</v>
      </c>
      <c r="F10">
        <v>12649</v>
      </c>
      <c r="G10">
        <v>37840</v>
      </c>
      <c r="H10">
        <v>1767</v>
      </c>
      <c r="I10" s="4"/>
      <c r="J10" s="4"/>
    </row>
    <row r="11" spans="1:10">
      <c r="A11" t="s">
        <v>24</v>
      </c>
      <c r="B11" t="s">
        <v>21</v>
      </c>
      <c r="C11">
        <v>153247</v>
      </c>
      <c r="D11">
        <v>503277</v>
      </c>
      <c r="E11">
        <v>22827</v>
      </c>
      <c r="F11">
        <v>164384</v>
      </c>
      <c r="G11">
        <v>491758</v>
      </c>
      <c r="H11">
        <v>22963</v>
      </c>
      <c r="I11" s="4" t="s">
        <v>25</v>
      </c>
      <c r="J11" s="4"/>
    </row>
    <row r="12" spans="1:10">
      <c r="A12" t="s">
        <v>26</v>
      </c>
      <c r="B12" t="s">
        <v>27</v>
      </c>
      <c r="C12">
        <v>566785</v>
      </c>
      <c r="D12">
        <v>566785</v>
      </c>
      <c r="E12">
        <v>181646</v>
      </c>
      <c r="F12">
        <v>247385</v>
      </c>
      <c r="G12">
        <v>864865</v>
      </c>
      <c r="H12">
        <v>179361</v>
      </c>
      <c r="I12" s="4"/>
      <c r="J12" s="4"/>
    </row>
    <row r="13" spans="1:10">
      <c r="A13" t="s">
        <v>28</v>
      </c>
      <c r="B13" t="s">
        <v>27</v>
      </c>
      <c r="C13">
        <v>50695</v>
      </c>
      <c r="D13">
        <v>57825</v>
      </c>
      <c r="E13">
        <v>43</v>
      </c>
      <c r="F13">
        <v>50101</v>
      </c>
      <c r="G13">
        <v>546000</v>
      </c>
      <c r="H13">
        <v>43</v>
      </c>
      <c r="I13" s="4" t="s">
        <v>29</v>
      </c>
      <c r="J13" s="4"/>
    </row>
    <row r="14" spans="1:10">
      <c r="A14" t="s">
        <v>30</v>
      </c>
      <c r="B14" t="s">
        <v>27</v>
      </c>
      <c r="C14">
        <v>55757</v>
      </c>
      <c r="D14">
        <v>553982</v>
      </c>
      <c r="E14">
        <v>98</v>
      </c>
      <c r="F14">
        <v>54070</v>
      </c>
      <c r="G14">
        <v>556822</v>
      </c>
      <c r="H14">
        <v>91</v>
      </c>
      <c r="I14" s="4"/>
      <c r="J14" s="4"/>
    </row>
    <row r="15" spans="1:10">
      <c r="A15" t="s">
        <v>31</v>
      </c>
      <c r="B15" t="s">
        <v>32</v>
      </c>
      <c r="C15">
        <v>449819</v>
      </c>
      <c r="D15">
        <v>40675226</v>
      </c>
      <c r="E15" s="5">
        <v>80942</v>
      </c>
      <c r="F15">
        <v>44886</v>
      </c>
      <c r="G15">
        <v>441875</v>
      </c>
      <c r="H15">
        <v>74058</v>
      </c>
      <c r="I15" s="4" t="s">
        <v>33</v>
      </c>
      <c r="J15" s="4"/>
    </row>
    <row r="16" spans="1:10">
      <c r="A16" t="s">
        <v>34</v>
      </c>
      <c r="B16" t="s">
        <v>32</v>
      </c>
      <c r="C16">
        <v>46034</v>
      </c>
      <c r="D16">
        <v>46034</v>
      </c>
      <c r="E16">
        <v>22306</v>
      </c>
      <c r="F16">
        <v>52535</v>
      </c>
      <c r="G16">
        <v>52535</v>
      </c>
      <c r="H16">
        <v>22963</v>
      </c>
      <c r="I16" s="4"/>
      <c r="J16" s="4"/>
    </row>
    <row r="17" spans="1:10">
      <c r="A17" t="s">
        <v>35</v>
      </c>
      <c r="B17" t="s">
        <v>32</v>
      </c>
      <c r="C17">
        <v>511067</v>
      </c>
      <c r="D17">
        <v>1694193</v>
      </c>
      <c r="E17">
        <v>171188</v>
      </c>
      <c r="F17">
        <v>528889</v>
      </c>
      <c r="G17">
        <v>1802314</v>
      </c>
      <c r="H17">
        <v>158310</v>
      </c>
      <c r="I17" s="4" t="s">
        <v>36</v>
      </c>
      <c r="J17" s="4"/>
    </row>
    <row r="18" spans="1:10">
      <c r="A18" t="s">
        <v>37</v>
      </c>
      <c r="B18" t="s">
        <v>12</v>
      </c>
      <c r="C18">
        <v>447247</v>
      </c>
      <c r="D18">
        <v>3307630</v>
      </c>
      <c r="E18">
        <v>129575</v>
      </c>
      <c r="F18">
        <v>380114</v>
      </c>
      <c r="G18">
        <v>2925700</v>
      </c>
      <c r="H18">
        <v>69851</v>
      </c>
      <c r="I18" s="4"/>
      <c r="J18" s="4"/>
    </row>
  </sheetData>
  <mergeCells count="8">
    <mergeCell ref="I13:J14"/>
    <mergeCell ref="I15:J16"/>
    <mergeCell ref="I17:J18"/>
    <mergeCell ref="I4:J5"/>
    <mergeCell ref="I6:J6"/>
    <mergeCell ref="I7:J8"/>
    <mergeCell ref="I9:J10"/>
    <mergeCell ref="I11:J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e1d977-951d-4bc6-86f9-445f1353ea6b">
      <UserInfo>
        <DisplayName>Joelle Behoor</DisplayName>
        <AccountId>18</AccountId>
        <AccountType/>
      </UserInfo>
      <UserInfo>
        <DisplayName>Amanda Maseko</DisplayName>
        <AccountId>15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898A013DFF204486203E91027053DB" ma:contentTypeVersion="8" ma:contentTypeDescription="Create a new document." ma:contentTypeScope="" ma:versionID="fd7be6095bdaacbdb669932f905ad849">
  <xsd:schema xmlns:xsd="http://www.w3.org/2001/XMLSchema" xmlns:xs="http://www.w3.org/2001/XMLSchema" xmlns:p="http://schemas.microsoft.com/office/2006/metadata/properties" xmlns:ns2="dd2ed3c3-6d28-42e0-ab74-0b26c2c461e6" xmlns:ns3="09e1d977-951d-4bc6-86f9-445f1353ea6b" targetNamespace="http://schemas.microsoft.com/office/2006/metadata/properties" ma:root="true" ma:fieldsID="4e0fcac0684ae2bad642bd46da616d01" ns2:_="" ns3:_="">
    <xsd:import namespace="dd2ed3c3-6d28-42e0-ab74-0b26c2c461e6"/>
    <xsd:import namespace="09e1d977-951d-4bc6-86f9-445f1353ea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2ed3c3-6d28-42e0-ab74-0b26c2c461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e1d977-951d-4bc6-86f9-445f1353ea6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FA84AE-E621-4AC9-BBB4-646B05979E7A}"/>
</file>

<file path=customXml/itemProps2.xml><?xml version="1.0" encoding="utf-8"?>
<ds:datastoreItem xmlns:ds="http://schemas.openxmlformats.org/officeDocument/2006/customXml" ds:itemID="{F6ABB33F-D454-4E20-A57E-AF13BF0E5585}"/>
</file>

<file path=customXml/itemProps3.xml><?xml version="1.0" encoding="utf-8"?>
<ds:datastoreItem xmlns:ds="http://schemas.openxmlformats.org/officeDocument/2006/customXml" ds:itemID="{943F825D-C149-430E-8874-C6F4E61DDC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Joelle Behoor</dc:creator>
  <cp:keywords/>
  <dc:description/>
  <cp:lastModifiedBy>Amanda Maseko</cp:lastModifiedBy>
  <cp:revision/>
  <dcterms:created xsi:type="dcterms:W3CDTF">2022-06-15T10:32:44Z</dcterms:created>
  <dcterms:modified xsi:type="dcterms:W3CDTF">2022-06-23T14:34:16Z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0x01010083898A013DFF204486203E91027053DB</vt:lpwstr>
  </property>
</Properties>
</file>