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FY\Desktop\data inc project\"/>
    </mc:Choice>
  </mc:AlternateContent>
  <xr:revisionPtr revIDLastSave="0" documentId="10_ncr:8100000_{94C732BC-A662-40D5-B03E-9E1588481450}" xr6:coauthVersionLast="34" xr6:coauthVersionMax="34" xr10:uidLastSave="{00000000-0000-0000-0000-000000000000}"/>
  <bookViews>
    <workbookView xWindow="0" yWindow="0" windowWidth="20490" windowHeight="6930" activeTab="2" xr2:uid="{00000000-000D-0000-FFFF-FFFF00000000}"/>
  </bookViews>
  <sheets>
    <sheet name="Train" sheetId="1" r:id="rId1"/>
    <sheet name="Test" sheetId="2" r:id="rId2"/>
    <sheet name="Test (2)" sheetId="5" r:id="rId3"/>
    <sheet name="Sheet2" sheetId="6" r:id="rId4"/>
    <sheet name="allinone" sheetId="4" r:id="rId5"/>
  </sheets>
  <calcPr calcId="162913"/>
</workbook>
</file>

<file path=xl/calcChain.xml><?xml version="1.0" encoding="utf-8"?>
<calcChain xmlns="http://schemas.openxmlformats.org/spreadsheetml/2006/main">
  <c r="N55" i="5" l="1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2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4" i="5"/>
  <c r="L4" i="5"/>
  <c r="M3" i="5"/>
  <c r="L3" i="5"/>
  <c r="M2" i="5"/>
  <c r="M55" i="5" s="1"/>
  <c r="L2" i="5"/>
  <c r="L55" i="5" s="1"/>
  <c r="K55" i="5" l="1"/>
</calcChain>
</file>

<file path=xl/sharedStrings.xml><?xml version="1.0" encoding="utf-8"?>
<sst xmlns="http://schemas.openxmlformats.org/spreadsheetml/2006/main" count="38" uniqueCount="14">
  <si>
    <t>WeekEndingSaturday</t>
  </si>
  <si>
    <t>ICNSA</t>
  </si>
  <si>
    <t>pay_chart</t>
  </si>
  <si>
    <t>michigan_unemployment</t>
  </si>
  <si>
    <t>military_bah</t>
  </si>
  <si>
    <t>pennsylvania_unemployment</t>
  </si>
  <si>
    <t>unemployment_offices</t>
  </si>
  <si>
    <t>unemployment_filing</t>
  </si>
  <si>
    <t>MAPE1</t>
  </si>
  <si>
    <t>MAPE2</t>
  </si>
  <si>
    <t>Model 1</t>
  </si>
  <si>
    <t>Model 2</t>
  </si>
  <si>
    <t>MODEL2NEW</t>
  </si>
  <si>
    <t>MAPE2_NEW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</si>
</sst>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/dd/yy;@"/>
    <numFmt numFmtId="165" formatCode="_(* #,##0_);_(* \(#,##0\);_(* &quot;-&quot;??_);_(@_)"/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64" fontId="0" fillId="0" borderId="10" xfId="0" applyNumberFormat="1" applyBorder="1"/>
    <xf numFmtId="0" fontId="0" fillId="33" borderId="10" xfId="0" applyFill="1" applyBorder="1" applyAlignment="1">
      <alignment horizontal="center" vertical="center"/>
    </xf>
    <xf numFmtId="0" fontId="0" fillId="0" borderId="10" xfId="0" applyBorder="1"/>
    <xf numFmtId="164" fontId="0" fillId="0" borderId="10" xfId="0" applyNumberFormat="1" applyFont="1" applyFill="1" applyBorder="1" applyAlignment="1" applyProtection="1">
      <alignment horizontal="center" vertical="center"/>
    </xf>
    <xf numFmtId="1" fontId="0" fillId="33" borderId="10" xfId="0" applyNumberFormat="1" applyFont="1" applyFill="1" applyBorder="1" applyAlignment="1" applyProtection="1">
      <alignment horizontal="center" vertical="center"/>
    </xf>
    <xf numFmtId="0" fontId="0" fillId="0" borderId="10" xfId="0" applyBorder="1" applyAlignment="1">
      <alignment wrapText="1"/>
    </xf>
    <xf numFmtId="164" fontId="0" fillId="34" borderId="10" xfId="0" applyNumberFormat="1" applyFont="1" applyFill="1" applyBorder="1" applyAlignment="1" applyProtection="1">
      <alignment horizontal="center" vertical="center"/>
    </xf>
    <xf numFmtId="1" fontId="0" fillId="34" borderId="10" xfId="0" applyNumberFormat="1" applyFont="1" applyFill="1" applyBorder="1" applyAlignment="1" applyProtection="1">
      <alignment horizontal="center" vertical="center"/>
    </xf>
    <xf numFmtId="165" fontId="16" fillId="0" borderId="0" xfId="42" applyNumberFormat="1" applyFont="1" applyFill="1" applyBorder="1" applyAlignment="1">
      <alignment wrapText="1"/>
    </xf>
    <xf numFmtId="165" fontId="0" fillId="0" borderId="0" xfId="42" applyNumberFormat="1" applyFont="1"/>
    <xf numFmtId="166" fontId="0" fillId="0" borderId="0" xfId="0" applyNumberFormat="1"/>
    <xf numFmtId="165" fontId="16" fillId="0" borderId="10" xfId="42" applyNumberFormat="1" applyFont="1" applyFill="1" applyBorder="1" applyAlignment="1">
      <alignment wrapText="1"/>
    </xf>
    <xf numFmtId="166" fontId="0" fillId="0" borderId="10" xfId="43" applyNumberFormat="1" applyFont="1" applyBorder="1" applyAlignment="1">
      <alignment horizontal="center" vertical="center"/>
    </xf>
    <xf numFmtId="166" fontId="16" fillId="0" borderId="10" xfId="0" applyNumberFormat="1" applyFont="1" applyBorder="1" applyAlignment="1">
      <alignment horizontal="center" vertical="center"/>
    </xf>
    <xf numFmtId="166" fontId="16" fillId="34" borderId="10" xfId="0" applyNumberFormat="1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'Test (2)'!$B$1</c:f>
              <c:strCache>
                <c:ptCount val="1"/>
                <c:pt idx="0">
                  <c:v>ICNSA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'Test (2)'!$A$2:$A$53</c:f>
              <c:numCache>
                <c:formatCode>mm/dd/yy;@</c:formatCode>
                <c:ptCount val="52"/>
                <c:pt idx="0">
                  <c:v>42931</c:v>
                </c:pt>
                <c:pt idx="1">
                  <c:v>42938</c:v>
                </c:pt>
                <c:pt idx="2">
                  <c:v>42945</c:v>
                </c:pt>
                <c:pt idx="3">
                  <c:v>42952</c:v>
                </c:pt>
                <c:pt idx="4">
                  <c:v>42959</c:v>
                </c:pt>
                <c:pt idx="5">
                  <c:v>42966</c:v>
                </c:pt>
                <c:pt idx="6">
                  <c:v>42973</c:v>
                </c:pt>
                <c:pt idx="7">
                  <c:v>42980</c:v>
                </c:pt>
                <c:pt idx="8">
                  <c:v>42987</c:v>
                </c:pt>
                <c:pt idx="9">
                  <c:v>42994</c:v>
                </c:pt>
                <c:pt idx="10">
                  <c:v>43001</c:v>
                </c:pt>
                <c:pt idx="11">
                  <c:v>43008</c:v>
                </c:pt>
                <c:pt idx="12">
                  <c:v>43015</c:v>
                </c:pt>
                <c:pt idx="13">
                  <c:v>43022</c:v>
                </c:pt>
                <c:pt idx="14">
                  <c:v>43029</c:v>
                </c:pt>
                <c:pt idx="15">
                  <c:v>43036</c:v>
                </c:pt>
                <c:pt idx="16">
                  <c:v>43043</c:v>
                </c:pt>
                <c:pt idx="17">
                  <c:v>43050</c:v>
                </c:pt>
                <c:pt idx="18">
                  <c:v>43057</c:v>
                </c:pt>
                <c:pt idx="19">
                  <c:v>43064</c:v>
                </c:pt>
                <c:pt idx="20">
                  <c:v>43071</c:v>
                </c:pt>
                <c:pt idx="21">
                  <c:v>43078</c:v>
                </c:pt>
                <c:pt idx="22">
                  <c:v>43085</c:v>
                </c:pt>
                <c:pt idx="23">
                  <c:v>43092</c:v>
                </c:pt>
                <c:pt idx="24">
                  <c:v>43099</c:v>
                </c:pt>
                <c:pt idx="25">
                  <c:v>43106</c:v>
                </c:pt>
                <c:pt idx="26">
                  <c:v>43113</c:v>
                </c:pt>
                <c:pt idx="27">
                  <c:v>43120</c:v>
                </c:pt>
                <c:pt idx="28">
                  <c:v>43127</c:v>
                </c:pt>
                <c:pt idx="29">
                  <c:v>43134</c:v>
                </c:pt>
                <c:pt idx="30">
                  <c:v>43141</c:v>
                </c:pt>
                <c:pt idx="31">
                  <c:v>43148</c:v>
                </c:pt>
                <c:pt idx="32">
                  <c:v>43155</c:v>
                </c:pt>
                <c:pt idx="33">
                  <c:v>43162</c:v>
                </c:pt>
                <c:pt idx="34">
                  <c:v>43169</c:v>
                </c:pt>
                <c:pt idx="35">
                  <c:v>43176</c:v>
                </c:pt>
                <c:pt idx="36">
                  <c:v>43183</c:v>
                </c:pt>
                <c:pt idx="37">
                  <c:v>43190</c:v>
                </c:pt>
                <c:pt idx="38">
                  <c:v>43197</c:v>
                </c:pt>
                <c:pt idx="39">
                  <c:v>43204</c:v>
                </c:pt>
                <c:pt idx="40">
                  <c:v>43211</c:v>
                </c:pt>
                <c:pt idx="41">
                  <c:v>43218</c:v>
                </c:pt>
                <c:pt idx="42">
                  <c:v>43225</c:v>
                </c:pt>
                <c:pt idx="43">
                  <c:v>43232</c:v>
                </c:pt>
                <c:pt idx="44">
                  <c:v>43239</c:v>
                </c:pt>
                <c:pt idx="45">
                  <c:v>43246</c:v>
                </c:pt>
                <c:pt idx="46">
                  <c:v>43253</c:v>
                </c:pt>
                <c:pt idx="47">
                  <c:v>43260</c:v>
                </c:pt>
                <c:pt idx="48">
                  <c:v>43267</c:v>
                </c:pt>
                <c:pt idx="49">
                  <c:v>43274</c:v>
                </c:pt>
                <c:pt idx="50">
                  <c:v>43281</c:v>
                </c:pt>
                <c:pt idx="51">
                  <c:v>43288</c:v>
                </c:pt>
              </c:numCache>
            </c:numRef>
          </c:cat>
          <c:val>
            <c:numRef>
              <c:f>'Test (2)'!$B$2:$B$53</c:f>
              <c:numCache>
                <c:formatCode>0</c:formatCode>
                <c:ptCount val="52"/>
                <c:pt idx="0">
                  <c:v>257763</c:v>
                </c:pt>
                <c:pt idx="1">
                  <c:v>220455</c:v>
                </c:pt>
                <c:pt idx="2">
                  <c:v>198776</c:v>
                </c:pt>
                <c:pt idx="3">
                  <c:v>211924</c:v>
                </c:pt>
                <c:pt idx="4">
                  <c:v>198280</c:v>
                </c:pt>
                <c:pt idx="5">
                  <c:v>195130</c:v>
                </c:pt>
                <c:pt idx="6">
                  <c:v>196227</c:v>
                </c:pt>
                <c:pt idx="7">
                  <c:v>250627</c:v>
                </c:pt>
                <c:pt idx="8">
                  <c:v>211923</c:v>
                </c:pt>
                <c:pt idx="9">
                  <c:v>212313</c:v>
                </c:pt>
                <c:pt idx="10">
                  <c:v>212987</c:v>
                </c:pt>
                <c:pt idx="11">
                  <c:v>204180</c:v>
                </c:pt>
                <c:pt idx="12">
                  <c:v>229241</c:v>
                </c:pt>
                <c:pt idx="13">
                  <c:v>205592</c:v>
                </c:pt>
                <c:pt idx="14">
                  <c:v>216004</c:v>
                </c:pt>
                <c:pt idx="15">
                  <c:v>215977</c:v>
                </c:pt>
                <c:pt idx="16">
                  <c:v>242111</c:v>
                </c:pt>
                <c:pt idx="17">
                  <c:v>236654</c:v>
                </c:pt>
                <c:pt idx="18">
                  <c:v>275004</c:v>
                </c:pt>
                <c:pt idx="19">
                  <c:v>224851</c:v>
                </c:pt>
                <c:pt idx="20">
                  <c:v>325988</c:v>
                </c:pt>
                <c:pt idx="21">
                  <c:v>282009</c:v>
                </c:pt>
                <c:pt idx="22">
                  <c:v>287396</c:v>
                </c:pt>
                <c:pt idx="23">
                  <c:v>324958</c:v>
                </c:pt>
                <c:pt idx="24">
                  <c:v>351348</c:v>
                </c:pt>
                <c:pt idx="25">
                  <c:v>403619</c:v>
                </c:pt>
                <c:pt idx="26">
                  <c:v>354050</c:v>
                </c:pt>
                <c:pt idx="27">
                  <c:v>260070</c:v>
                </c:pt>
                <c:pt idx="28">
                  <c:v>267766</c:v>
                </c:pt>
                <c:pt idx="29">
                  <c:v>242962</c:v>
                </c:pt>
                <c:pt idx="30">
                  <c:v>232805</c:v>
                </c:pt>
                <c:pt idx="31">
                  <c:v>212213</c:v>
                </c:pt>
                <c:pt idx="32">
                  <c:v>195931</c:v>
                </c:pt>
                <c:pt idx="33">
                  <c:v>225513</c:v>
                </c:pt>
                <c:pt idx="34">
                  <c:v>204862</c:v>
                </c:pt>
                <c:pt idx="35">
                  <c:v>198591</c:v>
                </c:pt>
                <c:pt idx="36">
                  <c:v>195375</c:v>
                </c:pt>
                <c:pt idx="37">
                  <c:v>200996</c:v>
                </c:pt>
                <c:pt idx="38">
                  <c:v>231725</c:v>
                </c:pt>
                <c:pt idx="39">
                  <c:v>226090</c:v>
                </c:pt>
                <c:pt idx="40">
                  <c:v>200139</c:v>
                </c:pt>
                <c:pt idx="41">
                  <c:v>186451</c:v>
                </c:pt>
                <c:pt idx="42">
                  <c:v>190262</c:v>
                </c:pt>
                <c:pt idx="43">
                  <c:v>195214</c:v>
                </c:pt>
                <c:pt idx="44">
                  <c:v>207043</c:v>
                </c:pt>
                <c:pt idx="45">
                  <c:v>202846</c:v>
                </c:pt>
                <c:pt idx="46">
                  <c:v>191523</c:v>
                </c:pt>
                <c:pt idx="47">
                  <c:v>217289</c:v>
                </c:pt>
                <c:pt idx="48">
                  <c:v>206023</c:v>
                </c:pt>
                <c:pt idx="49">
                  <c:v>222766</c:v>
                </c:pt>
                <c:pt idx="50">
                  <c:v>231539</c:v>
                </c:pt>
                <c:pt idx="51">
                  <c:v>264487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6B-4F5A-9981-13974DE226E8}"/>
            </c:ext>
          </c:extLst>
        </c:ser>
        <c:ser>
          <c:idx val="1"/>
          <c:order val="1"/>
          <c:tx>
            <c:strRef>
              <c:f>'Test (2)'!$I$1</c:f>
              <c:strCache>
                <c:ptCount val="1"/>
                <c:pt idx="0">
                  <c:v> Model 1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'Test (2)'!$A$2:$A$53</c:f>
              <c:numCache>
                <c:formatCode>mm/dd/yy;@</c:formatCode>
                <c:ptCount val="52"/>
                <c:pt idx="0">
                  <c:v>42931</c:v>
                </c:pt>
                <c:pt idx="1">
                  <c:v>42938</c:v>
                </c:pt>
                <c:pt idx="2">
                  <c:v>42945</c:v>
                </c:pt>
                <c:pt idx="3">
                  <c:v>42952</c:v>
                </c:pt>
                <c:pt idx="4">
                  <c:v>42959</c:v>
                </c:pt>
                <c:pt idx="5">
                  <c:v>42966</c:v>
                </c:pt>
                <c:pt idx="6">
                  <c:v>42973</c:v>
                </c:pt>
                <c:pt idx="7">
                  <c:v>42980</c:v>
                </c:pt>
                <c:pt idx="8">
                  <c:v>42987</c:v>
                </c:pt>
                <c:pt idx="9">
                  <c:v>42994</c:v>
                </c:pt>
                <c:pt idx="10">
                  <c:v>43001</c:v>
                </c:pt>
                <c:pt idx="11">
                  <c:v>43008</c:v>
                </c:pt>
                <c:pt idx="12">
                  <c:v>43015</c:v>
                </c:pt>
                <c:pt idx="13">
                  <c:v>43022</c:v>
                </c:pt>
                <c:pt idx="14">
                  <c:v>43029</c:v>
                </c:pt>
                <c:pt idx="15">
                  <c:v>43036</c:v>
                </c:pt>
                <c:pt idx="16">
                  <c:v>43043</c:v>
                </c:pt>
                <c:pt idx="17">
                  <c:v>43050</c:v>
                </c:pt>
                <c:pt idx="18">
                  <c:v>43057</c:v>
                </c:pt>
                <c:pt idx="19">
                  <c:v>43064</c:v>
                </c:pt>
                <c:pt idx="20">
                  <c:v>43071</c:v>
                </c:pt>
                <c:pt idx="21">
                  <c:v>43078</c:v>
                </c:pt>
                <c:pt idx="22">
                  <c:v>43085</c:v>
                </c:pt>
                <c:pt idx="23">
                  <c:v>43092</c:v>
                </c:pt>
                <c:pt idx="24">
                  <c:v>43099</c:v>
                </c:pt>
                <c:pt idx="25">
                  <c:v>43106</c:v>
                </c:pt>
                <c:pt idx="26">
                  <c:v>43113</c:v>
                </c:pt>
                <c:pt idx="27">
                  <c:v>43120</c:v>
                </c:pt>
                <c:pt idx="28">
                  <c:v>43127</c:v>
                </c:pt>
                <c:pt idx="29">
                  <c:v>43134</c:v>
                </c:pt>
                <c:pt idx="30">
                  <c:v>43141</c:v>
                </c:pt>
                <c:pt idx="31">
                  <c:v>43148</c:v>
                </c:pt>
                <c:pt idx="32">
                  <c:v>43155</c:v>
                </c:pt>
                <c:pt idx="33">
                  <c:v>43162</c:v>
                </c:pt>
                <c:pt idx="34">
                  <c:v>43169</c:v>
                </c:pt>
                <c:pt idx="35">
                  <c:v>43176</c:v>
                </c:pt>
                <c:pt idx="36">
                  <c:v>43183</c:v>
                </c:pt>
                <c:pt idx="37">
                  <c:v>43190</c:v>
                </c:pt>
                <c:pt idx="38">
                  <c:v>43197</c:v>
                </c:pt>
                <c:pt idx="39">
                  <c:v>43204</c:v>
                </c:pt>
                <c:pt idx="40">
                  <c:v>43211</c:v>
                </c:pt>
                <c:pt idx="41">
                  <c:v>43218</c:v>
                </c:pt>
                <c:pt idx="42">
                  <c:v>43225</c:v>
                </c:pt>
                <c:pt idx="43">
                  <c:v>43232</c:v>
                </c:pt>
                <c:pt idx="44">
                  <c:v>43239</c:v>
                </c:pt>
                <c:pt idx="45">
                  <c:v>43246</c:v>
                </c:pt>
                <c:pt idx="46">
                  <c:v>43253</c:v>
                </c:pt>
                <c:pt idx="47">
                  <c:v>43260</c:v>
                </c:pt>
                <c:pt idx="48">
                  <c:v>43267</c:v>
                </c:pt>
                <c:pt idx="49">
                  <c:v>43274</c:v>
                </c:pt>
                <c:pt idx="50">
                  <c:v>43281</c:v>
                </c:pt>
                <c:pt idx="51">
                  <c:v>43288</c:v>
                </c:pt>
              </c:numCache>
            </c:numRef>
          </c:cat>
          <c:val>
            <c:numRef>
              <c:f>'Test (2)'!$I$2:$I$53</c:f>
              <c:numCache>
                <c:formatCode>_(* #,##0_);_(* \(#,##0\);_(* "-"??_);_(@_)</c:formatCode>
                <c:ptCount val="52"/>
                <c:pt idx="0">
                  <c:v>228997.5</c:v>
                </c:pt>
                <c:pt idx="1">
                  <c:v>196375.4</c:v>
                </c:pt>
                <c:pt idx="2">
                  <c:v>189588.7</c:v>
                </c:pt>
                <c:pt idx="3">
                  <c:v>199171.6</c:v>
                </c:pt>
                <c:pt idx="4">
                  <c:v>189571</c:v>
                </c:pt>
                <c:pt idx="5">
                  <c:v>185985.8</c:v>
                </c:pt>
                <c:pt idx="6">
                  <c:v>184331</c:v>
                </c:pt>
                <c:pt idx="7">
                  <c:v>171682.4</c:v>
                </c:pt>
                <c:pt idx="8">
                  <c:v>166663.20000000001</c:v>
                </c:pt>
                <c:pt idx="9">
                  <c:v>170717.7</c:v>
                </c:pt>
                <c:pt idx="10">
                  <c:v>163360.4</c:v>
                </c:pt>
                <c:pt idx="11">
                  <c:v>191164.3</c:v>
                </c:pt>
                <c:pt idx="12">
                  <c:v>217971.6</c:v>
                </c:pt>
                <c:pt idx="13">
                  <c:v>194454</c:v>
                </c:pt>
                <c:pt idx="14">
                  <c:v>203257.9</c:v>
                </c:pt>
                <c:pt idx="15">
                  <c:v>209768.2</c:v>
                </c:pt>
                <c:pt idx="16">
                  <c:v>237550</c:v>
                </c:pt>
                <c:pt idx="17">
                  <c:v>207257.60000000001</c:v>
                </c:pt>
                <c:pt idx="18">
                  <c:v>260297.1</c:v>
                </c:pt>
                <c:pt idx="19">
                  <c:v>213502.2</c:v>
                </c:pt>
                <c:pt idx="20">
                  <c:v>325572.90000000002</c:v>
                </c:pt>
                <c:pt idx="21">
                  <c:v>268972.09999999998</c:v>
                </c:pt>
                <c:pt idx="22">
                  <c:v>276882.09999999998</c:v>
                </c:pt>
                <c:pt idx="23">
                  <c:v>309965.90000000002</c:v>
                </c:pt>
                <c:pt idx="24">
                  <c:v>346293.6</c:v>
                </c:pt>
                <c:pt idx="25">
                  <c:v>418868.1</c:v>
                </c:pt>
                <c:pt idx="26">
                  <c:v>308807.7</c:v>
                </c:pt>
                <c:pt idx="27">
                  <c:v>231101.8</c:v>
                </c:pt>
                <c:pt idx="28">
                  <c:v>240086.39999999999</c:v>
                </c:pt>
                <c:pt idx="29">
                  <c:v>234031.2</c:v>
                </c:pt>
                <c:pt idx="30">
                  <c:v>201786.2</c:v>
                </c:pt>
                <c:pt idx="31">
                  <c:v>196112.9</c:v>
                </c:pt>
                <c:pt idx="32">
                  <c:v>202071.5</c:v>
                </c:pt>
                <c:pt idx="33">
                  <c:v>195145.9</c:v>
                </c:pt>
                <c:pt idx="34">
                  <c:v>176639.7</c:v>
                </c:pt>
                <c:pt idx="35">
                  <c:v>171198.3</c:v>
                </c:pt>
                <c:pt idx="36">
                  <c:v>174957</c:v>
                </c:pt>
                <c:pt idx="37">
                  <c:v>176733.7</c:v>
                </c:pt>
                <c:pt idx="38">
                  <c:v>208983.2</c:v>
                </c:pt>
                <c:pt idx="39">
                  <c:v>187404.79999999999</c:v>
                </c:pt>
                <c:pt idx="40">
                  <c:v>189107.5</c:v>
                </c:pt>
                <c:pt idx="41">
                  <c:v>169795.4</c:v>
                </c:pt>
                <c:pt idx="42">
                  <c:v>171873.9</c:v>
                </c:pt>
                <c:pt idx="43">
                  <c:v>170461.4</c:v>
                </c:pt>
                <c:pt idx="44">
                  <c:v>169208.9</c:v>
                </c:pt>
                <c:pt idx="45">
                  <c:v>168748.5</c:v>
                </c:pt>
                <c:pt idx="46">
                  <c:v>180043.6</c:v>
                </c:pt>
                <c:pt idx="47">
                  <c:v>189732.8</c:v>
                </c:pt>
                <c:pt idx="48">
                  <c:v>184633.2</c:v>
                </c:pt>
                <c:pt idx="49">
                  <c:v>194239.9</c:v>
                </c:pt>
                <c:pt idx="50">
                  <c:v>209011.6</c:v>
                </c:pt>
                <c:pt idx="51">
                  <c:v>246346.4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6B-4F5A-9981-13974DE226E8}"/>
            </c:ext>
          </c:extLst>
        </c:ser>
        <c:ser>
          <c:idx val="2"/>
          <c:order val="2"/>
          <c:tx>
            <c:strRef>
              <c:f>'Test (2)'!$J$1</c:f>
              <c:strCache>
                <c:ptCount val="1"/>
                <c:pt idx="0">
                  <c:v> Model 2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'Test (2)'!$J$2:$J$53</c:f>
              <c:numCache>
                <c:formatCode>_(* #,##0_);_(* \(#,##0\);_(* "-"??_);_(@_)</c:formatCode>
                <c:ptCount val="52"/>
                <c:pt idx="0">
                  <c:v>230934.6</c:v>
                </c:pt>
                <c:pt idx="1">
                  <c:v>205881.2</c:v>
                </c:pt>
                <c:pt idx="2">
                  <c:v>192540.3</c:v>
                </c:pt>
                <c:pt idx="3">
                  <c:v>203786.6</c:v>
                </c:pt>
                <c:pt idx="4">
                  <c:v>185537.9</c:v>
                </c:pt>
                <c:pt idx="5">
                  <c:v>186813.9</c:v>
                </c:pt>
                <c:pt idx="6">
                  <c:v>184842.6</c:v>
                </c:pt>
                <c:pt idx="7">
                  <c:v>174143.9</c:v>
                </c:pt>
                <c:pt idx="8">
                  <c:v>173309.3</c:v>
                </c:pt>
                <c:pt idx="9">
                  <c:v>175757.5</c:v>
                </c:pt>
                <c:pt idx="10">
                  <c:v>171891.3</c:v>
                </c:pt>
                <c:pt idx="11">
                  <c:v>190391.4</c:v>
                </c:pt>
                <c:pt idx="12">
                  <c:v>218947.8</c:v>
                </c:pt>
                <c:pt idx="13">
                  <c:v>197951.1</c:v>
                </c:pt>
                <c:pt idx="14">
                  <c:v>210128.2</c:v>
                </c:pt>
                <c:pt idx="15">
                  <c:v>217026.5</c:v>
                </c:pt>
                <c:pt idx="16">
                  <c:v>243314.9</c:v>
                </c:pt>
                <c:pt idx="17">
                  <c:v>215566.1</c:v>
                </c:pt>
                <c:pt idx="18">
                  <c:v>266629.3</c:v>
                </c:pt>
                <c:pt idx="19">
                  <c:v>225354.9</c:v>
                </c:pt>
                <c:pt idx="20">
                  <c:v>332557.3</c:v>
                </c:pt>
                <c:pt idx="21">
                  <c:v>273456.7</c:v>
                </c:pt>
                <c:pt idx="22">
                  <c:v>285224.3</c:v>
                </c:pt>
                <c:pt idx="23">
                  <c:v>318936.40000000002</c:v>
                </c:pt>
                <c:pt idx="24">
                  <c:v>346226.9</c:v>
                </c:pt>
                <c:pt idx="25">
                  <c:v>426526.3</c:v>
                </c:pt>
                <c:pt idx="26">
                  <c:v>325118.7</c:v>
                </c:pt>
                <c:pt idx="27">
                  <c:v>231838.6</c:v>
                </c:pt>
                <c:pt idx="28">
                  <c:v>256797</c:v>
                </c:pt>
                <c:pt idx="29">
                  <c:v>249385.3</c:v>
                </c:pt>
                <c:pt idx="30">
                  <c:v>215085</c:v>
                </c:pt>
                <c:pt idx="31">
                  <c:v>211425.8</c:v>
                </c:pt>
                <c:pt idx="32">
                  <c:v>226135.3</c:v>
                </c:pt>
                <c:pt idx="33">
                  <c:v>208070.5</c:v>
                </c:pt>
                <c:pt idx="34">
                  <c:v>187944</c:v>
                </c:pt>
                <c:pt idx="35">
                  <c:v>187090.3</c:v>
                </c:pt>
                <c:pt idx="36">
                  <c:v>184969.5</c:v>
                </c:pt>
                <c:pt idx="37">
                  <c:v>194819.8</c:v>
                </c:pt>
                <c:pt idx="38">
                  <c:v>230326.1</c:v>
                </c:pt>
                <c:pt idx="39">
                  <c:v>202428.7</c:v>
                </c:pt>
                <c:pt idx="40">
                  <c:v>206043.9</c:v>
                </c:pt>
                <c:pt idx="41">
                  <c:v>185989</c:v>
                </c:pt>
                <c:pt idx="42">
                  <c:v>187988.4</c:v>
                </c:pt>
                <c:pt idx="43">
                  <c:v>190871.4</c:v>
                </c:pt>
                <c:pt idx="44">
                  <c:v>185123.3</c:v>
                </c:pt>
                <c:pt idx="45">
                  <c:v>192613.5</c:v>
                </c:pt>
                <c:pt idx="46">
                  <c:v>201645.4</c:v>
                </c:pt>
                <c:pt idx="47">
                  <c:v>213473.8</c:v>
                </c:pt>
                <c:pt idx="48">
                  <c:v>205651.4</c:v>
                </c:pt>
                <c:pt idx="49">
                  <c:v>211427.9</c:v>
                </c:pt>
                <c:pt idx="50">
                  <c:v>231402.4</c:v>
                </c:pt>
                <c:pt idx="51">
                  <c:v>267788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6B-4F5A-9981-13974DE22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767720"/>
        <c:axId val="516769032"/>
      </c:lineChart>
      <c:dateAx>
        <c:axId val="516767720"/>
        <c:scaling>
          <c:orientation val="minMax"/>
        </c:scaling>
        <c:delete val="0"/>
        <c:axPos val="b"/>
        <c:numFmt formatCode="mm/d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769032"/>
        <c:crosses val="autoZero"/>
        <c:auto val="1"/>
        <c:lblOffset val="100"/>
        <c:baseTimeUnit val="days"/>
      </c:dateAx>
      <c:valAx>
        <c:axId val="51676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767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56</xdr:row>
      <xdr:rowOff>47624</xdr:rowOff>
    </xdr:from>
    <xdr:to>
      <xdr:col>13</xdr:col>
      <xdr:colOff>676275</xdr:colOff>
      <xdr:row>71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93E047-F753-40E2-8AA0-A9B16FD960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"/>
  <sheetViews>
    <sheetView topLeftCell="A199" workbookViewId="0">
      <selection activeCell="A2" sqref="A2"/>
    </sheetView>
  </sheetViews>
  <sheetFormatPr defaultRowHeight="15" x14ac:dyDescent="0.25"/>
  <cols>
    <col min="1" max="1" width="22.28515625" style="1" customWidth="1"/>
    <col min="2" max="2" width="22.28515625" customWidth="1"/>
    <col min="3" max="3" width="9.5703125" customWidth="1"/>
    <col min="4" max="4" width="10" bestFit="1" customWidth="1"/>
    <col min="5" max="5" width="11" bestFit="1" customWidth="1"/>
    <col min="6" max="6" width="9.140625" customWidth="1"/>
    <col min="7" max="8" width="12.85546875" bestFit="1" customWidth="1"/>
  </cols>
  <sheetData>
    <row r="1" spans="1:8" ht="60" x14ac:dyDescent="0.25">
      <c r="A1" s="2" t="s">
        <v>0</v>
      </c>
      <c r="B1" s="3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5">
        <v>41482</v>
      </c>
      <c r="B2" s="6">
        <v>281692</v>
      </c>
      <c r="C2" s="4">
        <v>60</v>
      </c>
      <c r="D2" s="4">
        <v>15</v>
      </c>
      <c r="E2" s="4">
        <v>10</v>
      </c>
      <c r="F2" s="4">
        <v>7</v>
      </c>
      <c r="G2" s="4">
        <v>2</v>
      </c>
      <c r="H2" s="4">
        <v>65</v>
      </c>
    </row>
    <row r="3" spans="1:8" x14ac:dyDescent="0.25">
      <c r="A3" s="5">
        <v>41489</v>
      </c>
      <c r="B3" s="6">
        <v>288861</v>
      </c>
      <c r="C3" s="4">
        <v>72</v>
      </c>
      <c r="D3" s="4">
        <v>14</v>
      </c>
      <c r="E3" s="4">
        <v>13</v>
      </c>
      <c r="F3" s="4">
        <v>6</v>
      </c>
      <c r="G3" s="4">
        <v>2</v>
      </c>
      <c r="H3" s="4">
        <v>58</v>
      </c>
    </row>
    <row r="4" spans="1:8" x14ac:dyDescent="0.25">
      <c r="A4" s="5">
        <v>41496</v>
      </c>
      <c r="B4" s="6">
        <v>282756</v>
      </c>
      <c r="C4" s="4">
        <v>68</v>
      </c>
      <c r="D4" s="4">
        <v>14</v>
      </c>
      <c r="E4" s="4">
        <v>12</v>
      </c>
      <c r="F4" s="4">
        <v>6</v>
      </c>
      <c r="G4" s="4">
        <v>2</v>
      </c>
      <c r="H4" s="4">
        <v>54</v>
      </c>
    </row>
    <row r="5" spans="1:8" x14ac:dyDescent="0.25">
      <c r="A5" s="5">
        <v>41503</v>
      </c>
      <c r="B5" s="6">
        <v>281164</v>
      </c>
      <c r="C5" s="4">
        <v>62</v>
      </c>
      <c r="D5" s="4">
        <v>15</v>
      </c>
      <c r="E5" s="4">
        <v>11</v>
      </c>
      <c r="F5" s="4">
        <v>7</v>
      </c>
      <c r="G5" s="4">
        <v>2</v>
      </c>
      <c r="H5" s="4">
        <v>44</v>
      </c>
    </row>
    <row r="6" spans="1:8" x14ac:dyDescent="0.25">
      <c r="A6" s="5">
        <v>41510</v>
      </c>
      <c r="B6" s="6">
        <v>279803</v>
      </c>
      <c r="C6" s="4">
        <v>57</v>
      </c>
      <c r="D6" s="4">
        <v>13</v>
      </c>
      <c r="E6" s="4">
        <v>8</v>
      </c>
      <c r="F6" s="4">
        <v>5</v>
      </c>
      <c r="G6" s="4">
        <v>2</v>
      </c>
      <c r="H6" s="4">
        <v>55</v>
      </c>
    </row>
    <row r="7" spans="1:8" x14ac:dyDescent="0.25">
      <c r="A7" s="5">
        <v>41517</v>
      </c>
      <c r="B7" s="6">
        <v>269359</v>
      </c>
      <c r="C7" s="4">
        <v>58</v>
      </c>
      <c r="D7" s="4">
        <v>11</v>
      </c>
      <c r="E7" s="4">
        <v>9</v>
      </c>
      <c r="F7" s="4">
        <v>5</v>
      </c>
      <c r="G7" s="4">
        <v>2</v>
      </c>
      <c r="H7" s="4">
        <v>45</v>
      </c>
    </row>
    <row r="8" spans="1:8" x14ac:dyDescent="0.25">
      <c r="A8" s="5">
        <v>41524</v>
      </c>
      <c r="B8" s="6">
        <v>229648</v>
      </c>
      <c r="C8" s="4">
        <v>54</v>
      </c>
      <c r="D8" s="4">
        <v>12</v>
      </c>
      <c r="E8" s="4">
        <v>7</v>
      </c>
      <c r="F8" s="4">
        <v>7</v>
      </c>
      <c r="G8" s="4">
        <v>1</v>
      </c>
      <c r="H8" s="4">
        <v>57</v>
      </c>
    </row>
    <row r="9" spans="1:8" x14ac:dyDescent="0.25">
      <c r="A9" s="5">
        <v>41531</v>
      </c>
      <c r="B9" s="6">
        <v>272946</v>
      </c>
      <c r="C9" s="4">
        <v>55</v>
      </c>
      <c r="D9" s="4">
        <v>13</v>
      </c>
      <c r="E9" s="4">
        <v>8</v>
      </c>
      <c r="F9" s="4">
        <v>5</v>
      </c>
      <c r="G9" s="4">
        <v>2</v>
      </c>
      <c r="H9" s="4">
        <v>51</v>
      </c>
    </row>
    <row r="10" spans="1:8" x14ac:dyDescent="0.25">
      <c r="A10" s="5">
        <v>41538</v>
      </c>
      <c r="B10" s="6">
        <v>255087</v>
      </c>
      <c r="C10" s="4">
        <v>56</v>
      </c>
      <c r="D10" s="4">
        <v>11</v>
      </c>
      <c r="E10" s="4">
        <v>7</v>
      </c>
      <c r="F10" s="4">
        <v>3</v>
      </c>
      <c r="G10" s="4">
        <v>2</v>
      </c>
      <c r="H10" s="4">
        <v>49</v>
      </c>
    </row>
    <row r="11" spans="1:8" x14ac:dyDescent="0.25">
      <c r="A11" s="5">
        <v>41545</v>
      </c>
      <c r="B11" s="6">
        <v>252196</v>
      </c>
      <c r="C11" s="4">
        <v>53</v>
      </c>
      <c r="D11" s="4">
        <v>11</v>
      </c>
      <c r="E11" s="4">
        <v>8</v>
      </c>
      <c r="F11" s="4">
        <v>4</v>
      </c>
      <c r="G11" s="4">
        <v>1</v>
      </c>
      <c r="H11" s="4">
        <v>48</v>
      </c>
    </row>
    <row r="12" spans="1:8" x14ac:dyDescent="0.25">
      <c r="A12" s="5">
        <v>41552</v>
      </c>
      <c r="B12" s="6">
        <v>335937</v>
      </c>
      <c r="C12" s="4">
        <v>55</v>
      </c>
      <c r="D12" s="4">
        <v>26</v>
      </c>
      <c r="E12" s="4">
        <v>8</v>
      </c>
      <c r="F12" s="4">
        <v>8</v>
      </c>
      <c r="G12" s="4">
        <v>4</v>
      </c>
      <c r="H12" s="4">
        <v>100</v>
      </c>
    </row>
    <row r="13" spans="1:8" x14ac:dyDescent="0.25">
      <c r="A13" s="5">
        <v>41559</v>
      </c>
      <c r="B13" s="6">
        <v>360957</v>
      </c>
      <c r="C13" s="4">
        <v>48</v>
      </c>
      <c r="D13" s="4">
        <v>17</v>
      </c>
      <c r="E13" s="4">
        <v>7</v>
      </c>
      <c r="F13" s="4">
        <v>7</v>
      </c>
      <c r="G13" s="4">
        <v>4</v>
      </c>
      <c r="H13" s="4">
        <v>71</v>
      </c>
    </row>
    <row r="14" spans="1:8" x14ac:dyDescent="0.25">
      <c r="A14" s="5">
        <v>41566</v>
      </c>
      <c r="B14" s="6">
        <v>312037</v>
      </c>
      <c r="C14" s="4">
        <v>41</v>
      </c>
      <c r="D14" s="4">
        <v>17</v>
      </c>
      <c r="E14" s="4">
        <v>5</v>
      </c>
      <c r="F14" s="4">
        <v>7</v>
      </c>
      <c r="G14" s="4">
        <v>2</v>
      </c>
      <c r="H14" s="4">
        <v>68</v>
      </c>
    </row>
    <row r="15" spans="1:8" x14ac:dyDescent="0.25">
      <c r="A15" s="5">
        <v>41573</v>
      </c>
      <c r="B15" s="6">
        <v>325326</v>
      </c>
      <c r="C15" s="4">
        <v>57</v>
      </c>
      <c r="D15" s="4">
        <v>18</v>
      </c>
      <c r="E15" s="4">
        <v>8</v>
      </c>
      <c r="F15" s="4">
        <v>5</v>
      </c>
      <c r="G15" s="4">
        <v>2</v>
      </c>
      <c r="H15" s="4">
        <v>60</v>
      </c>
    </row>
    <row r="16" spans="1:8" x14ac:dyDescent="0.25">
      <c r="A16" s="5">
        <v>41580</v>
      </c>
      <c r="B16" s="6">
        <v>331867</v>
      </c>
      <c r="C16" s="4">
        <v>52</v>
      </c>
      <c r="D16" s="4">
        <v>17</v>
      </c>
      <c r="E16" s="4">
        <v>7</v>
      </c>
      <c r="F16" s="4">
        <v>5</v>
      </c>
      <c r="G16" s="4">
        <v>2</v>
      </c>
      <c r="H16" s="4">
        <v>54</v>
      </c>
    </row>
    <row r="17" spans="1:8" x14ac:dyDescent="0.25">
      <c r="A17" s="5">
        <v>41587</v>
      </c>
      <c r="B17" s="6">
        <v>364167</v>
      </c>
      <c r="C17" s="4">
        <v>50</v>
      </c>
      <c r="D17" s="4">
        <v>19</v>
      </c>
      <c r="E17" s="4">
        <v>9</v>
      </c>
      <c r="F17" s="4">
        <v>5</v>
      </c>
      <c r="G17" s="4">
        <v>2</v>
      </c>
      <c r="H17" s="4">
        <v>50</v>
      </c>
    </row>
    <row r="18" spans="1:8" x14ac:dyDescent="0.25">
      <c r="A18" s="5">
        <v>41594</v>
      </c>
      <c r="B18" s="6">
        <v>327053</v>
      </c>
      <c r="C18" s="4">
        <v>55</v>
      </c>
      <c r="D18" s="4">
        <v>17</v>
      </c>
      <c r="E18" s="4">
        <v>11</v>
      </c>
      <c r="F18" s="4">
        <v>5</v>
      </c>
      <c r="G18" s="4">
        <v>2</v>
      </c>
      <c r="H18" s="4">
        <v>51</v>
      </c>
    </row>
    <row r="19" spans="1:8" x14ac:dyDescent="0.25">
      <c r="A19" s="5">
        <v>41601</v>
      </c>
      <c r="B19" s="6">
        <v>369197</v>
      </c>
      <c r="C19" s="4">
        <v>53</v>
      </c>
      <c r="D19" s="4">
        <v>18</v>
      </c>
      <c r="E19" s="4">
        <v>8</v>
      </c>
      <c r="F19" s="4">
        <v>6</v>
      </c>
      <c r="G19" s="4">
        <v>1</v>
      </c>
      <c r="H19" s="4">
        <v>51</v>
      </c>
    </row>
    <row r="20" spans="1:8" x14ac:dyDescent="0.25">
      <c r="A20" s="5">
        <v>41608</v>
      </c>
      <c r="B20" s="6">
        <v>321896</v>
      </c>
      <c r="C20" s="4">
        <v>48</v>
      </c>
      <c r="D20" s="4">
        <v>16</v>
      </c>
      <c r="E20" s="4">
        <v>8</v>
      </c>
      <c r="F20" s="4">
        <v>5</v>
      </c>
      <c r="G20" s="4">
        <v>1</v>
      </c>
      <c r="H20" s="4">
        <v>45</v>
      </c>
    </row>
    <row r="21" spans="1:8" x14ac:dyDescent="0.25">
      <c r="A21" s="5">
        <v>41615</v>
      </c>
      <c r="B21" s="6">
        <v>463413</v>
      </c>
      <c r="C21" s="4">
        <v>54</v>
      </c>
      <c r="D21" s="4">
        <v>23</v>
      </c>
      <c r="E21" s="4">
        <v>7</v>
      </c>
      <c r="F21" s="4">
        <v>7</v>
      </c>
      <c r="G21" s="4">
        <v>2</v>
      </c>
      <c r="H21" s="4">
        <v>57</v>
      </c>
    </row>
    <row r="22" spans="1:8" x14ac:dyDescent="0.25">
      <c r="A22" s="5">
        <v>41622</v>
      </c>
      <c r="B22" s="6">
        <v>414613</v>
      </c>
      <c r="C22" s="4">
        <v>62</v>
      </c>
      <c r="D22" s="4">
        <v>21</v>
      </c>
      <c r="E22" s="4">
        <v>10</v>
      </c>
      <c r="F22" s="4">
        <v>6</v>
      </c>
      <c r="G22" s="4">
        <v>2</v>
      </c>
      <c r="H22" s="4">
        <v>63</v>
      </c>
    </row>
    <row r="23" spans="1:8" x14ac:dyDescent="0.25">
      <c r="A23" s="5">
        <v>41629</v>
      </c>
      <c r="B23" s="6">
        <v>418272</v>
      </c>
      <c r="C23" s="4">
        <v>88</v>
      </c>
      <c r="D23" s="4">
        <v>20</v>
      </c>
      <c r="E23" s="4">
        <v>22</v>
      </c>
      <c r="F23" s="4">
        <v>6</v>
      </c>
      <c r="G23" s="4">
        <v>2</v>
      </c>
      <c r="H23" s="4">
        <v>45</v>
      </c>
    </row>
    <row r="24" spans="1:8" x14ac:dyDescent="0.25">
      <c r="A24" s="5">
        <v>41636</v>
      </c>
      <c r="B24" s="6">
        <v>452664</v>
      </c>
      <c r="C24" s="4">
        <v>78</v>
      </c>
      <c r="D24" s="4">
        <v>25</v>
      </c>
      <c r="E24" s="4">
        <v>16</v>
      </c>
      <c r="F24" s="4">
        <v>8</v>
      </c>
      <c r="G24" s="4">
        <v>2</v>
      </c>
      <c r="H24" s="4">
        <v>53</v>
      </c>
    </row>
    <row r="25" spans="1:8" x14ac:dyDescent="0.25">
      <c r="A25" s="5">
        <v>41643</v>
      </c>
      <c r="B25" s="6">
        <v>488537</v>
      </c>
      <c r="C25" s="4">
        <v>100</v>
      </c>
      <c r="D25" s="4">
        <v>27</v>
      </c>
      <c r="E25" s="4">
        <v>22</v>
      </c>
      <c r="F25" s="4">
        <v>8</v>
      </c>
      <c r="G25" s="4">
        <v>3</v>
      </c>
      <c r="H25" s="4">
        <v>75</v>
      </c>
    </row>
    <row r="26" spans="1:8" x14ac:dyDescent="0.25">
      <c r="A26" s="8">
        <v>41650</v>
      </c>
      <c r="B26" s="9">
        <v>534966</v>
      </c>
      <c r="C26" s="4">
        <v>76</v>
      </c>
      <c r="D26" s="4">
        <v>30</v>
      </c>
      <c r="E26" s="4">
        <v>15</v>
      </c>
      <c r="F26" s="4">
        <v>9</v>
      </c>
      <c r="G26" s="4">
        <v>3</v>
      </c>
      <c r="H26" s="4">
        <v>91</v>
      </c>
    </row>
    <row r="27" spans="1:8" x14ac:dyDescent="0.25">
      <c r="A27" s="5">
        <v>41657</v>
      </c>
      <c r="B27" s="6">
        <v>416116</v>
      </c>
      <c r="C27" s="4">
        <v>72</v>
      </c>
      <c r="D27" s="4">
        <v>30</v>
      </c>
      <c r="E27" s="4">
        <v>14</v>
      </c>
      <c r="F27" s="4">
        <v>7</v>
      </c>
      <c r="G27" s="4">
        <v>3</v>
      </c>
      <c r="H27" s="4">
        <v>74</v>
      </c>
    </row>
    <row r="28" spans="1:8" x14ac:dyDescent="0.25">
      <c r="A28" s="5">
        <v>41664</v>
      </c>
      <c r="B28" s="6">
        <v>357806</v>
      </c>
      <c r="C28" s="4">
        <v>59</v>
      </c>
      <c r="D28" s="4">
        <v>25</v>
      </c>
      <c r="E28" s="4">
        <v>11</v>
      </c>
      <c r="F28" s="4">
        <v>7</v>
      </c>
      <c r="G28" s="4">
        <v>3</v>
      </c>
      <c r="H28" s="4">
        <v>72</v>
      </c>
    </row>
    <row r="29" spans="1:8" x14ac:dyDescent="0.25">
      <c r="A29" s="5">
        <v>41671</v>
      </c>
      <c r="B29" s="6">
        <v>357742</v>
      </c>
      <c r="C29" s="4">
        <v>57</v>
      </c>
      <c r="D29" s="4">
        <v>25</v>
      </c>
      <c r="E29" s="4">
        <v>9</v>
      </c>
      <c r="F29" s="4">
        <v>5</v>
      </c>
      <c r="G29" s="4">
        <v>2</v>
      </c>
      <c r="H29" s="4">
        <v>82</v>
      </c>
    </row>
    <row r="30" spans="1:8" x14ac:dyDescent="0.25">
      <c r="A30" s="5">
        <v>41678</v>
      </c>
      <c r="B30" s="6">
        <v>360338</v>
      </c>
      <c r="C30" s="4">
        <v>52</v>
      </c>
      <c r="D30" s="4">
        <v>23</v>
      </c>
      <c r="E30" s="4">
        <v>7</v>
      </c>
      <c r="F30" s="4">
        <v>6</v>
      </c>
      <c r="G30" s="4">
        <v>3</v>
      </c>
      <c r="H30" s="4">
        <v>75</v>
      </c>
    </row>
    <row r="31" spans="1:8" x14ac:dyDescent="0.25">
      <c r="A31" s="5">
        <v>41685</v>
      </c>
      <c r="B31" s="6">
        <v>322761</v>
      </c>
      <c r="C31" s="4">
        <v>46</v>
      </c>
      <c r="D31" s="4">
        <v>19</v>
      </c>
      <c r="E31" s="4">
        <v>6</v>
      </c>
      <c r="F31" s="4">
        <v>5</v>
      </c>
      <c r="G31" s="4">
        <v>2</v>
      </c>
      <c r="H31" s="4">
        <v>63</v>
      </c>
    </row>
    <row r="32" spans="1:8" x14ac:dyDescent="0.25">
      <c r="A32" s="5">
        <v>41692</v>
      </c>
      <c r="B32" s="6">
        <v>312665</v>
      </c>
      <c r="C32" s="4">
        <v>48</v>
      </c>
      <c r="D32" s="4">
        <v>17</v>
      </c>
      <c r="E32" s="4">
        <v>6</v>
      </c>
      <c r="F32" s="4">
        <v>6</v>
      </c>
      <c r="G32" s="4">
        <v>2</v>
      </c>
      <c r="H32" s="4">
        <v>50</v>
      </c>
    </row>
    <row r="33" spans="1:8" x14ac:dyDescent="0.25">
      <c r="A33" s="5">
        <v>41699</v>
      </c>
      <c r="B33" s="6">
        <v>317832</v>
      </c>
      <c r="C33" s="4">
        <v>49</v>
      </c>
      <c r="D33" s="4">
        <v>15</v>
      </c>
      <c r="E33" s="4">
        <v>8</v>
      </c>
      <c r="F33" s="4">
        <v>5</v>
      </c>
      <c r="G33" s="4">
        <v>1</v>
      </c>
      <c r="H33" s="4">
        <v>52</v>
      </c>
    </row>
    <row r="34" spans="1:8" x14ac:dyDescent="0.25">
      <c r="A34" s="5">
        <v>41706</v>
      </c>
      <c r="B34" s="6">
        <v>302311</v>
      </c>
      <c r="C34" s="4">
        <v>47</v>
      </c>
      <c r="D34" s="4">
        <v>14</v>
      </c>
      <c r="E34" s="4">
        <v>8</v>
      </c>
      <c r="F34" s="4">
        <v>5</v>
      </c>
      <c r="G34" s="4">
        <v>1</v>
      </c>
      <c r="H34" s="4">
        <v>61</v>
      </c>
    </row>
    <row r="35" spans="1:8" x14ac:dyDescent="0.25">
      <c r="A35" s="5">
        <v>41713</v>
      </c>
      <c r="B35" s="6">
        <v>285970</v>
      </c>
      <c r="C35" s="4">
        <v>50</v>
      </c>
      <c r="D35" s="4">
        <v>15</v>
      </c>
      <c r="E35" s="4">
        <v>6</v>
      </c>
      <c r="F35" s="4">
        <v>6</v>
      </c>
      <c r="G35" s="4">
        <v>1</v>
      </c>
      <c r="H35" s="4">
        <v>53</v>
      </c>
    </row>
    <row r="36" spans="1:8" x14ac:dyDescent="0.25">
      <c r="A36" s="5">
        <v>41720</v>
      </c>
      <c r="B36" s="6">
        <v>274072</v>
      </c>
      <c r="C36" s="4">
        <v>53</v>
      </c>
      <c r="D36" s="4">
        <v>17</v>
      </c>
      <c r="E36" s="4">
        <v>7</v>
      </c>
      <c r="F36" s="4">
        <v>5</v>
      </c>
      <c r="G36" s="4">
        <v>1</v>
      </c>
      <c r="H36" s="4">
        <v>44</v>
      </c>
    </row>
    <row r="37" spans="1:8" x14ac:dyDescent="0.25">
      <c r="A37" s="5">
        <v>41727</v>
      </c>
      <c r="B37" s="6">
        <v>294862</v>
      </c>
      <c r="C37" s="4">
        <v>53</v>
      </c>
      <c r="D37" s="4">
        <v>16</v>
      </c>
      <c r="E37" s="4">
        <v>9</v>
      </c>
      <c r="F37" s="4">
        <v>5</v>
      </c>
      <c r="G37" s="4">
        <v>2</v>
      </c>
      <c r="H37" s="4">
        <v>57</v>
      </c>
    </row>
    <row r="38" spans="1:8" x14ac:dyDescent="0.25">
      <c r="A38" s="5">
        <v>41734</v>
      </c>
      <c r="B38" s="6">
        <v>299162</v>
      </c>
      <c r="C38" s="4">
        <v>51</v>
      </c>
      <c r="D38" s="4">
        <v>16</v>
      </c>
      <c r="E38" s="4">
        <v>9</v>
      </c>
      <c r="F38" s="4">
        <v>5</v>
      </c>
      <c r="G38" s="4">
        <v>2</v>
      </c>
      <c r="H38" s="4">
        <v>50</v>
      </c>
    </row>
    <row r="39" spans="1:8" x14ac:dyDescent="0.25">
      <c r="A39" s="5">
        <v>41741</v>
      </c>
      <c r="B39" s="6">
        <v>318793</v>
      </c>
      <c r="C39" s="4">
        <v>51</v>
      </c>
      <c r="D39" s="4">
        <v>14</v>
      </c>
      <c r="E39" s="4">
        <v>8</v>
      </c>
      <c r="F39" s="4">
        <v>6</v>
      </c>
      <c r="G39" s="4">
        <v>2</v>
      </c>
      <c r="H39" s="4">
        <v>57</v>
      </c>
    </row>
    <row r="40" spans="1:8" x14ac:dyDescent="0.25">
      <c r="A40" s="5">
        <v>41748</v>
      </c>
      <c r="B40" s="6">
        <v>299182</v>
      </c>
      <c r="C40" s="4">
        <v>49</v>
      </c>
      <c r="D40" s="4">
        <v>15</v>
      </c>
      <c r="E40" s="4">
        <v>7</v>
      </c>
      <c r="F40" s="4">
        <v>4</v>
      </c>
      <c r="G40" s="4">
        <v>2</v>
      </c>
      <c r="H40" s="4">
        <v>68</v>
      </c>
    </row>
    <row r="41" spans="1:8" x14ac:dyDescent="0.25">
      <c r="A41" s="5">
        <v>41755</v>
      </c>
      <c r="B41" s="6">
        <v>318127</v>
      </c>
      <c r="C41" s="4">
        <v>47</v>
      </c>
      <c r="D41" s="4">
        <v>14</v>
      </c>
      <c r="E41" s="4">
        <v>9</v>
      </c>
      <c r="F41" s="4">
        <v>4</v>
      </c>
      <c r="G41" s="4">
        <v>1</v>
      </c>
      <c r="H41" s="4">
        <v>37</v>
      </c>
    </row>
    <row r="42" spans="1:8" x14ac:dyDescent="0.25">
      <c r="A42" s="5">
        <v>41762</v>
      </c>
      <c r="B42" s="6">
        <v>288748</v>
      </c>
      <c r="C42" s="4">
        <v>44</v>
      </c>
      <c r="D42" s="4">
        <v>15</v>
      </c>
      <c r="E42" s="4">
        <v>8</v>
      </c>
      <c r="F42" s="4">
        <v>7</v>
      </c>
      <c r="G42" s="4">
        <v>1</v>
      </c>
      <c r="H42" s="4">
        <v>54</v>
      </c>
    </row>
    <row r="43" spans="1:8" x14ac:dyDescent="0.25">
      <c r="A43" s="5">
        <v>41769</v>
      </c>
      <c r="B43" s="6">
        <v>270738</v>
      </c>
      <c r="C43" s="4">
        <v>46</v>
      </c>
      <c r="D43" s="4">
        <v>12</v>
      </c>
      <c r="E43" s="4">
        <v>8</v>
      </c>
      <c r="F43" s="4">
        <v>4</v>
      </c>
      <c r="G43" s="4">
        <v>1</v>
      </c>
      <c r="H43" s="4">
        <v>59</v>
      </c>
    </row>
    <row r="44" spans="1:8" x14ac:dyDescent="0.25">
      <c r="A44" s="5">
        <v>41776</v>
      </c>
      <c r="B44" s="6">
        <v>287398</v>
      </c>
      <c r="C44" s="4">
        <v>51</v>
      </c>
      <c r="D44" s="4">
        <v>15</v>
      </c>
      <c r="E44" s="4">
        <v>6</v>
      </c>
      <c r="F44" s="4">
        <v>5</v>
      </c>
      <c r="G44" s="4">
        <v>2</v>
      </c>
      <c r="H44" s="4">
        <v>52</v>
      </c>
    </row>
    <row r="45" spans="1:8" x14ac:dyDescent="0.25">
      <c r="A45" s="5">
        <v>41783</v>
      </c>
      <c r="B45" s="6">
        <v>275412</v>
      </c>
      <c r="C45" s="4">
        <v>53</v>
      </c>
      <c r="D45" s="4">
        <v>14</v>
      </c>
      <c r="E45" s="4">
        <v>7</v>
      </c>
      <c r="F45" s="4">
        <v>4</v>
      </c>
      <c r="G45" s="4">
        <v>1</v>
      </c>
      <c r="H45" s="4">
        <v>38</v>
      </c>
    </row>
    <row r="46" spans="1:8" x14ac:dyDescent="0.25">
      <c r="A46" s="5">
        <v>41790</v>
      </c>
      <c r="B46" s="6">
        <v>264133</v>
      </c>
      <c r="C46" s="4">
        <v>60</v>
      </c>
      <c r="D46" s="4">
        <v>12</v>
      </c>
      <c r="E46" s="4">
        <v>12</v>
      </c>
      <c r="F46" s="4">
        <v>4</v>
      </c>
      <c r="G46" s="4">
        <v>1</v>
      </c>
      <c r="H46" s="4">
        <v>27</v>
      </c>
    </row>
    <row r="47" spans="1:8" x14ac:dyDescent="0.25">
      <c r="A47" s="5">
        <v>41797</v>
      </c>
      <c r="B47" s="6">
        <v>313371</v>
      </c>
      <c r="C47" s="4">
        <v>54</v>
      </c>
      <c r="D47" s="4">
        <v>14</v>
      </c>
      <c r="E47" s="4">
        <v>9</v>
      </c>
      <c r="F47" s="4">
        <v>3</v>
      </c>
      <c r="G47" s="4">
        <v>1</v>
      </c>
      <c r="H47" s="4">
        <v>47</v>
      </c>
    </row>
    <row r="48" spans="1:8" x14ac:dyDescent="0.25">
      <c r="A48" s="5">
        <v>41804</v>
      </c>
      <c r="B48" s="6">
        <v>301195</v>
      </c>
      <c r="C48" s="4">
        <v>46</v>
      </c>
      <c r="D48" s="4">
        <v>10</v>
      </c>
      <c r="E48" s="4">
        <v>9</v>
      </c>
      <c r="F48" s="4">
        <v>4</v>
      </c>
      <c r="G48" s="4">
        <v>1</v>
      </c>
      <c r="H48" s="4">
        <v>38</v>
      </c>
    </row>
    <row r="49" spans="1:8" x14ac:dyDescent="0.25">
      <c r="A49" s="5">
        <v>41811</v>
      </c>
      <c r="B49" s="6">
        <v>305029</v>
      </c>
      <c r="C49" s="4">
        <v>47</v>
      </c>
      <c r="D49" s="4">
        <v>13</v>
      </c>
      <c r="E49" s="4">
        <v>6</v>
      </c>
      <c r="F49" s="4">
        <v>4</v>
      </c>
      <c r="G49" s="4">
        <v>1</v>
      </c>
      <c r="H49" s="4">
        <v>39</v>
      </c>
    </row>
    <row r="50" spans="1:8" x14ac:dyDescent="0.25">
      <c r="A50" s="5">
        <v>41818</v>
      </c>
      <c r="B50" s="6">
        <v>305791</v>
      </c>
      <c r="C50" s="4">
        <v>61</v>
      </c>
      <c r="D50" s="4">
        <v>11</v>
      </c>
      <c r="E50" s="4">
        <v>10</v>
      </c>
      <c r="F50" s="4">
        <v>4</v>
      </c>
      <c r="G50" s="4">
        <v>2</v>
      </c>
      <c r="H50" s="4">
        <v>61</v>
      </c>
    </row>
    <row r="51" spans="1:8" x14ac:dyDescent="0.25">
      <c r="A51" s="5">
        <v>41825</v>
      </c>
      <c r="B51" s="6">
        <v>322753</v>
      </c>
      <c r="C51" s="4">
        <v>44</v>
      </c>
      <c r="D51" s="4">
        <v>11</v>
      </c>
      <c r="E51" s="4">
        <v>9</v>
      </c>
      <c r="F51" s="4">
        <v>3</v>
      </c>
      <c r="G51" s="4">
        <v>1</v>
      </c>
      <c r="H51" s="4">
        <v>47</v>
      </c>
    </row>
    <row r="52" spans="1:8" x14ac:dyDescent="0.25">
      <c r="A52" s="5">
        <v>41832</v>
      </c>
      <c r="B52" s="6">
        <v>370559</v>
      </c>
      <c r="C52" s="4">
        <v>53</v>
      </c>
      <c r="D52" s="4">
        <v>15</v>
      </c>
      <c r="E52" s="4">
        <v>9</v>
      </c>
      <c r="F52" s="4">
        <v>4</v>
      </c>
      <c r="G52" s="4">
        <v>1</v>
      </c>
      <c r="H52" s="4">
        <v>52</v>
      </c>
    </row>
    <row r="53" spans="1:8" x14ac:dyDescent="0.25">
      <c r="A53" s="5">
        <v>41839</v>
      </c>
      <c r="B53" s="6">
        <v>287049</v>
      </c>
      <c r="C53" s="4">
        <v>51</v>
      </c>
      <c r="D53" s="4">
        <v>16</v>
      </c>
      <c r="E53" s="4">
        <v>10</v>
      </c>
      <c r="F53" s="4">
        <v>5</v>
      </c>
      <c r="G53" s="4">
        <v>1</v>
      </c>
      <c r="H53" s="4">
        <v>41</v>
      </c>
    </row>
    <row r="54" spans="1:8" x14ac:dyDescent="0.25">
      <c r="A54" s="5">
        <v>41846</v>
      </c>
      <c r="B54" s="6">
        <v>257625</v>
      </c>
      <c r="C54" s="4">
        <v>51</v>
      </c>
      <c r="D54" s="4">
        <v>12</v>
      </c>
      <c r="E54" s="4">
        <v>9</v>
      </c>
      <c r="F54" s="4">
        <v>4</v>
      </c>
      <c r="G54" s="4">
        <v>2</v>
      </c>
      <c r="H54" s="4">
        <v>57</v>
      </c>
    </row>
    <row r="55" spans="1:8" x14ac:dyDescent="0.25">
      <c r="A55" s="5">
        <v>41853</v>
      </c>
      <c r="B55" s="6">
        <v>247877</v>
      </c>
      <c r="C55" s="4">
        <v>52</v>
      </c>
      <c r="D55" s="4">
        <v>12</v>
      </c>
      <c r="E55" s="4">
        <v>8</v>
      </c>
      <c r="F55" s="4">
        <v>4</v>
      </c>
      <c r="G55" s="4">
        <v>2</v>
      </c>
      <c r="H55" s="4">
        <v>49</v>
      </c>
    </row>
    <row r="56" spans="1:8" x14ac:dyDescent="0.25">
      <c r="A56" s="5">
        <v>41860</v>
      </c>
      <c r="B56" s="6">
        <v>269468</v>
      </c>
      <c r="C56" s="4">
        <v>57</v>
      </c>
      <c r="D56" s="4">
        <v>14</v>
      </c>
      <c r="E56" s="4">
        <v>8</v>
      </c>
      <c r="F56" s="4">
        <v>5</v>
      </c>
      <c r="G56" s="4">
        <v>2</v>
      </c>
      <c r="H56" s="4">
        <v>41</v>
      </c>
    </row>
    <row r="57" spans="1:8" x14ac:dyDescent="0.25">
      <c r="A57" s="5">
        <v>41867</v>
      </c>
      <c r="B57" s="6">
        <v>249463</v>
      </c>
      <c r="C57" s="4">
        <v>55</v>
      </c>
      <c r="D57" s="4">
        <v>13</v>
      </c>
      <c r="E57" s="4">
        <v>9</v>
      </c>
      <c r="F57" s="4">
        <v>3</v>
      </c>
      <c r="G57" s="4">
        <v>1</v>
      </c>
      <c r="H57" s="4">
        <v>45</v>
      </c>
    </row>
    <row r="58" spans="1:8" x14ac:dyDescent="0.25">
      <c r="A58" s="5">
        <v>41874</v>
      </c>
      <c r="B58" s="6">
        <v>249006</v>
      </c>
      <c r="C58" s="4">
        <v>51</v>
      </c>
      <c r="D58" s="4">
        <v>11</v>
      </c>
      <c r="E58" s="4">
        <v>8</v>
      </c>
      <c r="F58" s="4">
        <v>4</v>
      </c>
      <c r="G58" s="4">
        <v>1</v>
      </c>
      <c r="H58" s="4">
        <v>43</v>
      </c>
    </row>
    <row r="59" spans="1:8" x14ac:dyDescent="0.25">
      <c r="A59" s="5">
        <v>41881</v>
      </c>
      <c r="B59" s="6">
        <v>249780</v>
      </c>
      <c r="C59" s="4">
        <v>48</v>
      </c>
      <c r="D59" s="4">
        <v>12</v>
      </c>
      <c r="E59" s="4">
        <v>6</v>
      </c>
      <c r="F59" s="4">
        <v>3</v>
      </c>
      <c r="G59" s="4">
        <v>1</v>
      </c>
      <c r="H59" s="4">
        <v>37</v>
      </c>
    </row>
    <row r="60" spans="1:8" x14ac:dyDescent="0.25">
      <c r="A60" s="5">
        <v>41888</v>
      </c>
      <c r="B60" s="6">
        <v>234755</v>
      </c>
      <c r="C60" s="4">
        <v>49</v>
      </c>
      <c r="D60" s="4">
        <v>15</v>
      </c>
      <c r="E60" s="4">
        <v>7</v>
      </c>
      <c r="F60" s="4">
        <v>4</v>
      </c>
      <c r="G60" s="4">
        <v>1</v>
      </c>
      <c r="H60" s="4">
        <v>30</v>
      </c>
    </row>
    <row r="61" spans="1:8" x14ac:dyDescent="0.25">
      <c r="A61" s="5">
        <v>41895</v>
      </c>
      <c r="B61" s="6">
        <v>242318</v>
      </c>
      <c r="C61" s="4">
        <v>49</v>
      </c>
      <c r="D61" s="4">
        <v>11</v>
      </c>
      <c r="E61" s="4">
        <v>5</v>
      </c>
      <c r="F61" s="4">
        <v>4</v>
      </c>
      <c r="G61" s="4">
        <v>0</v>
      </c>
      <c r="H61" s="4">
        <v>41</v>
      </c>
    </row>
    <row r="62" spans="1:8" x14ac:dyDescent="0.25">
      <c r="A62" s="5">
        <v>41902</v>
      </c>
      <c r="B62" s="6">
        <v>239780</v>
      </c>
      <c r="C62" s="4">
        <v>52</v>
      </c>
      <c r="D62" s="4">
        <v>12</v>
      </c>
      <c r="E62" s="4">
        <v>9</v>
      </c>
      <c r="F62" s="4">
        <v>4</v>
      </c>
      <c r="G62" s="4">
        <v>1</v>
      </c>
      <c r="H62" s="4">
        <v>32</v>
      </c>
    </row>
    <row r="63" spans="1:8" x14ac:dyDescent="0.25">
      <c r="A63" s="5">
        <v>41909</v>
      </c>
      <c r="B63" s="6">
        <v>227571</v>
      </c>
      <c r="C63" s="4">
        <v>49</v>
      </c>
      <c r="D63" s="4">
        <v>12</v>
      </c>
      <c r="E63" s="4">
        <v>7</v>
      </c>
      <c r="F63" s="4">
        <v>2</v>
      </c>
      <c r="G63" s="4">
        <v>1</v>
      </c>
      <c r="H63" s="4">
        <v>38</v>
      </c>
    </row>
    <row r="64" spans="1:8" x14ac:dyDescent="0.25">
      <c r="A64" s="5">
        <v>41916</v>
      </c>
      <c r="B64" s="6">
        <v>257545</v>
      </c>
      <c r="C64" s="4">
        <v>53</v>
      </c>
      <c r="D64" s="4">
        <v>10</v>
      </c>
      <c r="E64" s="4">
        <v>7</v>
      </c>
      <c r="F64" s="4">
        <v>5</v>
      </c>
      <c r="G64" s="4">
        <v>1</v>
      </c>
      <c r="H64" s="4">
        <v>52</v>
      </c>
    </row>
    <row r="65" spans="1:8" x14ac:dyDescent="0.25">
      <c r="A65" s="5">
        <v>41923</v>
      </c>
      <c r="B65" s="6">
        <v>273756</v>
      </c>
      <c r="C65" s="4">
        <v>48</v>
      </c>
      <c r="D65" s="4">
        <v>12</v>
      </c>
      <c r="E65" s="4">
        <v>7</v>
      </c>
      <c r="F65" s="4">
        <v>3</v>
      </c>
      <c r="G65" s="4">
        <v>1</v>
      </c>
      <c r="H65" s="4">
        <v>30</v>
      </c>
    </row>
    <row r="66" spans="1:8" x14ac:dyDescent="0.25">
      <c r="A66" s="5">
        <v>41930</v>
      </c>
      <c r="B66" s="6">
        <v>256166</v>
      </c>
      <c r="C66" s="4">
        <v>39</v>
      </c>
      <c r="D66" s="4">
        <v>11</v>
      </c>
      <c r="E66" s="4">
        <v>6</v>
      </c>
      <c r="F66" s="4">
        <v>4</v>
      </c>
      <c r="G66" s="4">
        <v>2</v>
      </c>
      <c r="H66" s="4">
        <v>46</v>
      </c>
    </row>
    <row r="67" spans="1:8" x14ac:dyDescent="0.25">
      <c r="A67" s="5">
        <v>41937</v>
      </c>
      <c r="B67" s="6">
        <v>271331</v>
      </c>
      <c r="C67" s="4">
        <v>51</v>
      </c>
      <c r="D67" s="4">
        <v>13</v>
      </c>
      <c r="E67" s="4">
        <v>6</v>
      </c>
      <c r="F67" s="4">
        <v>3</v>
      </c>
      <c r="G67" s="4">
        <v>1</v>
      </c>
      <c r="H67" s="4">
        <v>43</v>
      </c>
    </row>
    <row r="68" spans="1:8" x14ac:dyDescent="0.25">
      <c r="A68" s="5">
        <v>41944</v>
      </c>
      <c r="B68" s="6">
        <v>266921</v>
      </c>
      <c r="C68" s="4">
        <v>47</v>
      </c>
      <c r="D68" s="4">
        <v>10</v>
      </c>
      <c r="E68" s="4">
        <v>5</v>
      </c>
      <c r="F68" s="4">
        <v>5</v>
      </c>
      <c r="G68" s="4">
        <v>1</v>
      </c>
      <c r="H68" s="4">
        <v>51</v>
      </c>
    </row>
    <row r="69" spans="1:8" x14ac:dyDescent="0.25">
      <c r="A69" s="5">
        <v>41951</v>
      </c>
      <c r="B69" s="6">
        <v>309338</v>
      </c>
      <c r="C69" s="4">
        <v>47</v>
      </c>
      <c r="D69" s="4">
        <v>13</v>
      </c>
      <c r="E69" s="4">
        <v>8</v>
      </c>
      <c r="F69" s="4">
        <v>3</v>
      </c>
      <c r="G69" s="4">
        <v>1</v>
      </c>
      <c r="H69" s="4">
        <v>45</v>
      </c>
    </row>
    <row r="70" spans="1:8" x14ac:dyDescent="0.25">
      <c r="A70" s="5">
        <v>41958</v>
      </c>
      <c r="B70" s="6">
        <v>286115</v>
      </c>
      <c r="C70" s="4">
        <v>55</v>
      </c>
      <c r="D70" s="4">
        <v>12</v>
      </c>
      <c r="E70" s="4">
        <v>7</v>
      </c>
      <c r="F70" s="4">
        <v>3</v>
      </c>
      <c r="G70" s="4">
        <v>2</v>
      </c>
      <c r="H70" s="4">
        <v>46</v>
      </c>
    </row>
    <row r="71" spans="1:8" x14ac:dyDescent="0.25">
      <c r="A71" s="5">
        <v>41965</v>
      </c>
      <c r="B71" s="6">
        <v>357202</v>
      </c>
      <c r="C71" s="4">
        <v>54</v>
      </c>
      <c r="D71" s="4">
        <v>13</v>
      </c>
      <c r="E71" s="4">
        <v>7</v>
      </c>
      <c r="F71" s="4">
        <v>7</v>
      </c>
      <c r="G71" s="4">
        <v>2</v>
      </c>
      <c r="H71" s="4">
        <v>45</v>
      </c>
    </row>
    <row r="72" spans="1:8" x14ac:dyDescent="0.25">
      <c r="A72" s="5">
        <v>41972</v>
      </c>
      <c r="B72" s="6">
        <v>294389</v>
      </c>
      <c r="C72" s="4">
        <v>45</v>
      </c>
      <c r="D72" s="4">
        <v>10</v>
      </c>
      <c r="E72" s="4">
        <v>6</v>
      </c>
      <c r="F72" s="4">
        <v>3</v>
      </c>
      <c r="G72" s="4">
        <v>1</v>
      </c>
      <c r="H72" s="4">
        <v>32</v>
      </c>
    </row>
    <row r="73" spans="1:8" x14ac:dyDescent="0.25">
      <c r="A73" s="5">
        <v>41979</v>
      </c>
      <c r="B73" s="6">
        <v>389284</v>
      </c>
      <c r="C73" s="4">
        <v>49</v>
      </c>
      <c r="D73" s="4">
        <v>12</v>
      </c>
      <c r="E73" s="4">
        <v>8</v>
      </c>
      <c r="F73" s="4">
        <v>4</v>
      </c>
      <c r="G73" s="4">
        <v>1</v>
      </c>
      <c r="H73" s="4">
        <v>41</v>
      </c>
    </row>
    <row r="74" spans="1:8" x14ac:dyDescent="0.25">
      <c r="A74" s="5">
        <v>41986</v>
      </c>
      <c r="B74" s="6">
        <v>327827</v>
      </c>
      <c r="C74" s="4">
        <v>52</v>
      </c>
      <c r="D74" s="4">
        <v>12</v>
      </c>
      <c r="E74" s="4">
        <v>9</v>
      </c>
      <c r="F74" s="4">
        <v>4</v>
      </c>
      <c r="G74" s="4">
        <v>1</v>
      </c>
      <c r="H74" s="4">
        <v>41</v>
      </c>
    </row>
    <row r="75" spans="1:8" x14ac:dyDescent="0.25">
      <c r="A75" s="5">
        <v>41993</v>
      </c>
      <c r="B75" s="6">
        <v>340827</v>
      </c>
      <c r="C75" s="4">
        <v>54</v>
      </c>
      <c r="D75" s="4">
        <v>13</v>
      </c>
      <c r="E75" s="4">
        <v>10</v>
      </c>
      <c r="F75" s="4">
        <v>6</v>
      </c>
      <c r="G75" s="4">
        <v>1</v>
      </c>
      <c r="H75" s="4">
        <v>45</v>
      </c>
    </row>
    <row r="76" spans="1:8" x14ac:dyDescent="0.25">
      <c r="A76" s="5">
        <v>42000</v>
      </c>
      <c r="B76" s="6">
        <v>389757</v>
      </c>
      <c r="C76" s="4">
        <v>73</v>
      </c>
      <c r="D76" s="4">
        <v>16</v>
      </c>
      <c r="E76" s="4">
        <v>19</v>
      </c>
      <c r="F76" s="4">
        <v>3</v>
      </c>
      <c r="G76" s="4">
        <v>1</v>
      </c>
      <c r="H76" s="4">
        <v>29</v>
      </c>
    </row>
    <row r="77" spans="1:8" x14ac:dyDescent="0.25">
      <c r="A77" s="5">
        <v>42007</v>
      </c>
      <c r="B77" s="6">
        <v>439342</v>
      </c>
      <c r="C77" s="4">
        <v>72</v>
      </c>
      <c r="D77" s="4">
        <v>17</v>
      </c>
      <c r="E77" s="4">
        <v>11</v>
      </c>
      <c r="F77" s="4">
        <v>6</v>
      </c>
      <c r="G77" s="4">
        <v>2</v>
      </c>
      <c r="H77" s="4">
        <v>57</v>
      </c>
    </row>
    <row r="78" spans="1:8" x14ac:dyDescent="0.25">
      <c r="A78" s="8">
        <v>42014</v>
      </c>
      <c r="B78" s="9">
        <v>529685</v>
      </c>
      <c r="C78" s="4">
        <v>71</v>
      </c>
      <c r="D78" s="4">
        <v>19</v>
      </c>
      <c r="E78" s="4">
        <v>13</v>
      </c>
      <c r="F78" s="4">
        <v>6</v>
      </c>
      <c r="G78" s="4">
        <v>2</v>
      </c>
      <c r="H78" s="4">
        <v>62</v>
      </c>
    </row>
    <row r="79" spans="1:8" x14ac:dyDescent="0.25">
      <c r="A79" s="5">
        <v>42021</v>
      </c>
      <c r="B79" s="6">
        <v>383538</v>
      </c>
      <c r="C79" s="4">
        <v>59</v>
      </c>
      <c r="D79" s="4">
        <v>18</v>
      </c>
      <c r="E79" s="4">
        <v>8</v>
      </c>
      <c r="F79" s="4">
        <v>7</v>
      </c>
      <c r="G79" s="4">
        <v>2</v>
      </c>
      <c r="H79" s="4">
        <v>59</v>
      </c>
    </row>
    <row r="80" spans="1:8" x14ac:dyDescent="0.25">
      <c r="A80" s="5">
        <v>42028</v>
      </c>
      <c r="B80" s="6">
        <v>281885</v>
      </c>
      <c r="C80" s="4">
        <v>57</v>
      </c>
      <c r="D80" s="4">
        <v>21</v>
      </c>
      <c r="E80" s="4">
        <v>8</v>
      </c>
      <c r="F80" s="4">
        <v>4</v>
      </c>
      <c r="G80" s="4">
        <v>2</v>
      </c>
      <c r="H80" s="4">
        <v>50</v>
      </c>
    </row>
    <row r="81" spans="1:8" x14ac:dyDescent="0.25">
      <c r="A81" s="5">
        <v>42035</v>
      </c>
      <c r="B81" s="6">
        <v>306643</v>
      </c>
      <c r="C81" s="4">
        <v>57</v>
      </c>
      <c r="D81" s="4">
        <v>12</v>
      </c>
      <c r="E81" s="4">
        <v>9</v>
      </c>
      <c r="F81" s="4">
        <v>5</v>
      </c>
      <c r="G81" s="4">
        <v>1</v>
      </c>
      <c r="H81" s="4">
        <v>79</v>
      </c>
    </row>
    <row r="82" spans="1:8" x14ac:dyDescent="0.25">
      <c r="A82" s="5">
        <v>42042</v>
      </c>
      <c r="B82" s="6">
        <v>324158</v>
      </c>
      <c r="C82" s="4">
        <v>47</v>
      </c>
      <c r="D82" s="4">
        <v>13</v>
      </c>
      <c r="E82" s="4">
        <v>6</v>
      </c>
      <c r="F82" s="4">
        <v>7</v>
      </c>
      <c r="G82" s="4">
        <v>1</v>
      </c>
      <c r="H82" s="4">
        <v>48</v>
      </c>
    </row>
    <row r="83" spans="1:8" x14ac:dyDescent="0.25">
      <c r="A83" s="5">
        <v>42049</v>
      </c>
      <c r="B83" s="6">
        <v>277904</v>
      </c>
      <c r="C83" s="4">
        <v>49</v>
      </c>
      <c r="D83" s="4">
        <v>12</v>
      </c>
      <c r="E83" s="4">
        <v>6</v>
      </c>
      <c r="F83" s="4">
        <v>5</v>
      </c>
      <c r="G83" s="4">
        <v>1</v>
      </c>
      <c r="H83" s="4">
        <v>57</v>
      </c>
    </row>
    <row r="84" spans="1:8" x14ac:dyDescent="0.25">
      <c r="A84" s="5">
        <v>42056</v>
      </c>
      <c r="B84" s="6">
        <v>280639</v>
      </c>
      <c r="C84" s="4">
        <v>41</v>
      </c>
      <c r="D84" s="4">
        <v>12</v>
      </c>
      <c r="E84" s="4">
        <v>7</v>
      </c>
      <c r="F84" s="4">
        <v>4</v>
      </c>
      <c r="G84" s="4">
        <v>2</v>
      </c>
      <c r="H84" s="4">
        <v>48</v>
      </c>
    </row>
    <row r="85" spans="1:8" x14ac:dyDescent="0.25">
      <c r="A85" s="5">
        <v>42063</v>
      </c>
      <c r="B85" s="6">
        <v>315566</v>
      </c>
      <c r="C85" s="4">
        <v>45</v>
      </c>
      <c r="D85" s="4">
        <v>12</v>
      </c>
      <c r="E85" s="4">
        <v>6</v>
      </c>
      <c r="F85" s="4">
        <v>4</v>
      </c>
      <c r="G85" s="4">
        <v>1</v>
      </c>
      <c r="H85" s="4">
        <v>29</v>
      </c>
    </row>
    <row r="86" spans="1:8" x14ac:dyDescent="0.25">
      <c r="A86" s="5">
        <v>42070</v>
      </c>
      <c r="B86" s="6">
        <v>277925</v>
      </c>
      <c r="C86" s="4">
        <v>45</v>
      </c>
      <c r="D86" s="4">
        <v>11</v>
      </c>
      <c r="E86" s="4">
        <v>8</v>
      </c>
      <c r="F86" s="4">
        <v>3</v>
      </c>
      <c r="G86" s="4">
        <v>1</v>
      </c>
      <c r="H86" s="4">
        <v>34</v>
      </c>
    </row>
    <row r="87" spans="1:8" x14ac:dyDescent="0.25">
      <c r="A87" s="5">
        <v>42077</v>
      </c>
      <c r="B87" s="6">
        <v>260242</v>
      </c>
      <c r="C87" s="4">
        <v>45</v>
      </c>
      <c r="D87" s="4">
        <v>11</v>
      </c>
      <c r="E87" s="4">
        <v>8</v>
      </c>
      <c r="F87" s="4">
        <v>4</v>
      </c>
      <c r="G87" s="4">
        <v>1</v>
      </c>
      <c r="H87" s="4">
        <v>44</v>
      </c>
    </row>
    <row r="88" spans="1:8" x14ac:dyDescent="0.25">
      <c r="A88" s="5">
        <v>42084</v>
      </c>
      <c r="B88" s="6">
        <v>248032</v>
      </c>
      <c r="C88" s="4">
        <v>41</v>
      </c>
      <c r="D88" s="4">
        <v>12</v>
      </c>
      <c r="E88" s="4">
        <v>6</v>
      </c>
      <c r="F88" s="4">
        <v>3</v>
      </c>
      <c r="G88" s="4">
        <v>1</v>
      </c>
      <c r="H88" s="4">
        <v>42</v>
      </c>
    </row>
    <row r="89" spans="1:8" x14ac:dyDescent="0.25">
      <c r="A89" s="5">
        <v>42091</v>
      </c>
      <c r="B89" s="6">
        <v>239748</v>
      </c>
      <c r="C89" s="4">
        <v>44</v>
      </c>
      <c r="D89" s="4">
        <v>9</v>
      </c>
      <c r="E89" s="4">
        <v>8</v>
      </c>
      <c r="F89" s="4">
        <v>4</v>
      </c>
      <c r="G89" s="4">
        <v>1</v>
      </c>
      <c r="H89" s="4">
        <v>34</v>
      </c>
    </row>
    <row r="90" spans="1:8" x14ac:dyDescent="0.25">
      <c r="A90" s="5">
        <v>42098</v>
      </c>
      <c r="B90" s="6">
        <v>253533</v>
      </c>
      <c r="C90" s="4">
        <v>42</v>
      </c>
      <c r="D90" s="4">
        <v>10</v>
      </c>
      <c r="E90" s="4">
        <v>7</v>
      </c>
      <c r="F90" s="4">
        <v>4</v>
      </c>
      <c r="G90" s="4">
        <v>1</v>
      </c>
      <c r="H90" s="4">
        <v>42</v>
      </c>
    </row>
    <row r="91" spans="1:8" x14ac:dyDescent="0.25">
      <c r="A91" s="5">
        <v>42105</v>
      </c>
      <c r="B91" s="6">
        <v>308173</v>
      </c>
      <c r="C91" s="4">
        <v>45</v>
      </c>
      <c r="D91" s="4">
        <v>7</v>
      </c>
      <c r="E91" s="4">
        <v>7</v>
      </c>
      <c r="F91" s="4">
        <v>5</v>
      </c>
      <c r="G91" s="4">
        <v>2</v>
      </c>
      <c r="H91" s="4">
        <v>42</v>
      </c>
    </row>
    <row r="92" spans="1:8" x14ac:dyDescent="0.25">
      <c r="A92" s="5">
        <v>42112</v>
      </c>
      <c r="B92" s="6">
        <v>279797</v>
      </c>
      <c r="C92" s="4">
        <v>43</v>
      </c>
      <c r="D92" s="4">
        <v>9</v>
      </c>
      <c r="E92" s="4">
        <v>6</v>
      </c>
      <c r="F92" s="4">
        <v>4</v>
      </c>
      <c r="G92" s="4">
        <v>1</v>
      </c>
      <c r="H92" s="4">
        <v>47</v>
      </c>
    </row>
    <row r="93" spans="1:8" x14ac:dyDescent="0.25">
      <c r="A93" s="5">
        <v>42119</v>
      </c>
      <c r="B93" s="6">
        <v>250780</v>
      </c>
      <c r="C93" s="4">
        <v>42</v>
      </c>
      <c r="D93" s="4">
        <v>10</v>
      </c>
      <c r="E93" s="4">
        <v>7</v>
      </c>
      <c r="F93" s="4">
        <v>4</v>
      </c>
      <c r="G93" s="4">
        <v>0.5</v>
      </c>
      <c r="H93" s="4">
        <v>47</v>
      </c>
    </row>
    <row r="94" spans="1:8" x14ac:dyDescent="0.25">
      <c r="A94" s="5">
        <v>42126</v>
      </c>
      <c r="B94" s="6">
        <v>236421</v>
      </c>
      <c r="C94" s="4">
        <v>47</v>
      </c>
      <c r="D94" s="4">
        <v>8</v>
      </c>
      <c r="E94" s="4">
        <v>8</v>
      </c>
      <c r="F94" s="4">
        <v>5</v>
      </c>
      <c r="G94" s="4">
        <v>1</v>
      </c>
      <c r="H94" s="4">
        <v>38</v>
      </c>
    </row>
    <row r="95" spans="1:8" x14ac:dyDescent="0.25">
      <c r="A95" s="5">
        <v>42133</v>
      </c>
      <c r="B95" s="6">
        <v>242882</v>
      </c>
      <c r="C95" s="4">
        <v>47</v>
      </c>
      <c r="D95" s="4">
        <v>9</v>
      </c>
      <c r="E95" s="4">
        <v>7</v>
      </c>
      <c r="F95" s="4">
        <v>4</v>
      </c>
      <c r="G95" s="4">
        <v>1</v>
      </c>
      <c r="H95" s="4">
        <v>43</v>
      </c>
    </row>
    <row r="96" spans="1:8" x14ac:dyDescent="0.25">
      <c r="A96" s="5">
        <v>42140</v>
      </c>
      <c r="B96" s="6">
        <v>243612</v>
      </c>
      <c r="C96" s="4">
        <v>42</v>
      </c>
      <c r="D96" s="4">
        <v>10</v>
      </c>
      <c r="E96" s="4">
        <v>6</v>
      </c>
      <c r="F96" s="4">
        <v>3</v>
      </c>
      <c r="G96" s="4">
        <v>1</v>
      </c>
      <c r="H96" s="4">
        <v>41</v>
      </c>
    </row>
    <row r="97" spans="1:8" x14ac:dyDescent="0.25">
      <c r="A97" s="5">
        <v>42147</v>
      </c>
      <c r="B97" s="6">
        <v>253454</v>
      </c>
      <c r="C97" s="4">
        <v>44</v>
      </c>
      <c r="D97" s="4">
        <v>8</v>
      </c>
      <c r="E97" s="4">
        <v>7</v>
      </c>
      <c r="F97" s="4">
        <v>4</v>
      </c>
      <c r="G97" s="4">
        <v>1</v>
      </c>
      <c r="H97" s="4">
        <v>53</v>
      </c>
    </row>
    <row r="98" spans="1:8" x14ac:dyDescent="0.25">
      <c r="A98" s="5">
        <v>42154</v>
      </c>
      <c r="B98" s="6">
        <v>230676</v>
      </c>
      <c r="C98" s="4">
        <v>44</v>
      </c>
      <c r="D98" s="4">
        <v>8</v>
      </c>
      <c r="E98" s="4">
        <v>9</v>
      </c>
      <c r="F98" s="4">
        <v>2</v>
      </c>
      <c r="G98" s="4">
        <v>1</v>
      </c>
      <c r="H98" s="4">
        <v>30</v>
      </c>
    </row>
    <row r="99" spans="1:8" x14ac:dyDescent="0.25">
      <c r="A99" s="5">
        <v>42161</v>
      </c>
      <c r="B99" s="6">
        <v>275619</v>
      </c>
      <c r="C99" s="4">
        <v>48</v>
      </c>
      <c r="D99" s="4">
        <v>7</v>
      </c>
      <c r="E99" s="4">
        <v>10</v>
      </c>
      <c r="F99" s="4">
        <v>4</v>
      </c>
      <c r="G99" s="4">
        <v>2</v>
      </c>
      <c r="H99" s="4">
        <v>51</v>
      </c>
    </row>
    <row r="100" spans="1:8" x14ac:dyDescent="0.25">
      <c r="A100" s="5">
        <v>42168</v>
      </c>
      <c r="B100" s="6">
        <v>258764</v>
      </c>
      <c r="C100" s="4">
        <v>52</v>
      </c>
      <c r="D100" s="4">
        <v>9</v>
      </c>
      <c r="E100" s="4">
        <v>10</v>
      </c>
      <c r="F100" s="4">
        <v>5</v>
      </c>
      <c r="G100" s="4">
        <v>1</v>
      </c>
      <c r="H100" s="4">
        <v>36</v>
      </c>
    </row>
    <row r="101" spans="1:8" x14ac:dyDescent="0.25">
      <c r="A101" s="5">
        <v>42175</v>
      </c>
      <c r="B101" s="6">
        <v>263199</v>
      </c>
      <c r="C101" s="4">
        <v>45</v>
      </c>
      <c r="D101" s="4">
        <v>8</v>
      </c>
      <c r="E101" s="4">
        <v>8</v>
      </c>
      <c r="F101" s="4">
        <v>4</v>
      </c>
      <c r="G101" s="4">
        <v>1</v>
      </c>
      <c r="H101" s="4">
        <v>40</v>
      </c>
    </row>
    <row r="102" spans="1:8" x14ac:dyDescent="0.25">
      <c r="A102" s="5">
        <v>42182</v>
      </c>
      <c r="B102" s="6">
        <v>274646</v>
      </c>
      <c r="C102" s="4">
        <v>49</v>
      </c>
      <c r="D102" s="4">
        <v>9</v>
      </c>
      <c r="E102" s="4">
        <v>8</v>
      </c>
      <c r="F102" s="4">
        <v>3</v>
      </c>
      <c r="G102" s="4">
        <v>1</v>
      </c>
      <c r="H102" s="4">
        <v>40</v>
      </c>
    </row>
    <row r="103" spans="1:8" x14ac:dyDescent="0.25">
      <c r="A103" s="5">
        <v>42189</v>
      </c>
      <c r="B103" s="6">
        <v>303585</v>
      </c>
      <c r="C103" s="4">
        <v>49</v>
      </c>
      <c r="D103" s="4">
        <v>9</v>
      </c>
      <c r="E103" s="4">
        <v>7</v>
      </c>
      <c r="F103" s="4">
        <v>4</v>
      </c>
      <c r="G103" s="4">
        <v>1</v>
      </c>
      <c r="H103" s="4">
        <v>44</v>
      </c>
    </row>
    <row r="104" spans="1:8" x14ac:dyDescent="0.25">
      <c r="A104" s="5">
        <v>42196</v>
      </c>
      <c r="B104" s="6">
        <v>344471</v>
      </c>
      <c r="C104" s="4">
        <v>46</v>
      </c>
      <c r="D104" s="4">
        <v>11</v>
      </c>
      <c r="E104" s="4">
        <v>7</v>
      </c>
      <c r="F104" s="4">
        <v>4</v>
      </c>
      <c r="G104" s="4">
        <v>1</v>
      </c>
      <c r="H104" s="4">
        <v>53</v>
      </c>
    </row>
    <row r="105" spans="1:8" x14ac:dyDescent="0.25">
      <c r="A105" s="5">
        <v>42203</v>
      </c>
      <c r="B105" s="6">
        <v>262949</v>
      </c>
      <c r="C105" s="4">
        <v>48</v>
      </c>
      <c r="D105" s="4">
        <v>12</v>
      </c>
      <c r="E105" s="4">
        <v>8</v>
      </c>
      <c r="F105" s="4">
        <v>2</v>
      </c>
      <c r="G105" s="4">
        <v>1</v>
      </c>
      <c r="H105" s="4">
        <v>52</v>
      </c>
    </row>
    <row r="106" spans="1:8" x14ac:dyDescent="0.25">
      <c r="A106" s="5">
        <v>42210</v>
      </c>
      <c r="B106" s="6">
        <v>230314</v>
      </c>
      <c r="C106" s="4">
        <v>47</v>
      </c>
      <c r="D106" s="4">
        <v>10</v>
      </c>
      <c r="E106" s="4">
        <v>9</v>
      </c>
      <c r="F106" s="4">
        <v>3</v>
      </c>
      <c r="G106" s="4">
        <v>1</v>
      </c>
      <c r="H106" s="4">
        <v>56</v>
      </c>
    </row>
    <row r="107" spans="1:8" x14ac:dyDescent="0.25">
      <c r="A107" s="5">
        <v>42217</v>
      </c>
      <c r="B107" s="6">
        <v>224104</v>
      </c>
      <c r="C107" s="4">
        <v>56</v>
      </c>
      <c r="D107" s="4">
        <v>9</v>
      </c>
      <c r="E107" s="4">
        <v>9</v>
      </c>
      <c r="F107" s="4">
        <v>5</v>
      </c>
      <c r="G107" s="4">
        <v>1</v>
      </c>
      <c r="H107" s="4">
        <v>53</v>
      </c>
    </row>
    <row r="108" spans="1:8" x14ac:dyDescent="0.25">
      <c r="A108" s="5">
        <v>42224</v>
      </c>
      <c r="B108" s="6">
        <v>239326</v>
      </c>
      <c r="C108" s="4">
        <v>47</v>
      </c>
      <c r="D108" s="4">
        <v>7</v>
      </c>
      <c r="E108" s="4">
        <v>6</v>
      </c>
      <c r="F108" s="4">
        <v>5</v>
      </c>
      <c r="G108" s="4">
        <v>1</v>
      </c>
      <c r="H108" s="4">
        <v>35</v>
      </c>
    </row>
    <row r="109" spans="1:8" x14ac:dyDescent="0.25">
      <c r="A109" s="5">
        <v>42231</v>
      </c>
      <c r="B109" s="6">
        <v>229251</v>
      </c>
      <c r="C109" s="4">
        <v>45</v>
      </c>
      <c r="D109" s="4">
        <v>8</v>
      </c>
      <c r="E109" s="4">
        <v>8</v>
      </c>
      <c r="F109" s="4">
        <v>4</v>
      </c>
      <c r="G109" s="4">
        <v>0.5</v>
      </c>
      <c r="H109" s="4">
        <v>51</v>
      </c>
    </row>
    <row r="110" spans="1:8" x14ac:dyDescent="0.25">
      <c r="A110" s="5">
        <v>42238</v>
      </c>
      <c r="B110" s="6">
        <v>226649</v>
      </c>
      <c r="C110" s="4">
        <v>48</v>
      </c>
      <c r="D110" s="4">
        <v>8</v>
      </c>
      <c r="E110" s="4">
        <v>8</v>
      </c>
      <c r="F110" s="4">
        <v>4</v>
      </c>
      <c r="G110" s="4">
        <v>1</v>
      </c>
      <c r="H110" s="4">
        <v>41</v>
      </c>
    </row>
    <row r="111" spans="1:8" x14ac:dyDescent="0.25">
      <c r="A111" s="5">
        <v>42245</v>
      </c>
      <c r="B111" s="6">
        <v>230079</v>
      </c>
      <c r="C111" s="4">
        <v>50</v>
      </c>
      <c r="D111" s="4">
        <v>9</v>
      </c>
      <c r="E111" s="4">
        <v>8</v>
      </c>
      <c r="F111" s="4">
        <v>5</v>
      </c>
      <c r="G111" s="4">
        <v>2</v>
      </c>
      <c r="H111" s="4">
        <v>51</v>
      </c>
    </row>
    <row r="112" spans="1:8" x14ac:dyDescent="0.25">
      <c r="A112" s="5">
        <v>42252</v>
      </c>
      <c r="B112" s="6">
        <v>232507</v>
      </c>
      <c r="C112" s="4">
        <v>47</v>
      </c>
      <c r="D112" s="4">
        <v>7</v>
      </c>
      <c r="E112" s="4">
        <v>7</v>
      </c>
      <c r="F112" s="4">
        <v>3</v>
      </c>
      <c r="G112" s="4">
        <v>2</v>
      </c>
      <c r="H112" s="4">
        <v>42</v>
      </c>
    </row>
    <row r="113" spans="1:8" x14ac:dyDescent="0.25">
      <c r="A113" s="5">
        <v>42259</v>
      </c>
      <c r="B113" s="6">
        <v>198903</v>
      </c>
      <c r="C113" s="4">
        <v>42</v>
      </c>
      <c r="D113" s="4">
        <v>7</v>
      </c>
      <c r="E113" s="4">
        <v>6</v>
      </c>
      <c r="F113" s="4">
        <v>3</v>
      </c>
      <c r="G113" s="4">
        <v>0.5</v>
      </c>
      <c r="H113" s="4">
        <v>39</v>
      </c>
    </row>
    <row r="114" spans="1:8" x14ac:dyDescent="0.25">
      <c r="A114" s="5">
        <v>42266</v>
      </c>
      <c r="B114" s="6">
        <v>219342</v>
      </c>
      <c r="C114" s="4">
        <v>42</v>
      </c>
      <c r="D114" s="4">
        <v>9</v>
      </c>
      <c r="E114" s="4">
        <v>6</v>
      </c>
      <c r="F114" s="4">
        <v>5</v>
      </c>
      <c r="G114" s="4">
        <v>1</v>
      </c>
      <c r="H114" s="4">
        <v>46</v>
      </c>
    </row>
    <row r="115" spans="1:8" x14ac:dyDescent="0.25">
      <c r="A115" s="5">
        <v>42273</v>
      </c>
      <c r="B115" s="6">
        <v>215116</v>
      </c>
      <c r="C115" s="4">
        <v>46</v>
      </c>
      <c r="D115" s="4">
        <v>7</v>
      </c>
      <c r="E115" s="4">
        <v>6</v>
      </c>
      <c r="F115" s="4">
        <v>4</v>
      </c>
      <c r="G115" s="4">
        <v>1</v>
      </c>
      <c r="H115" s="4">
        <v>33</v>
      </c>
    </row>
    <row r="116" spans="1:8" x14ac:dyDescent="0.25">
      <c r="A116" s="5">
        <v>42280</v>
      </c>
      <c r="B116" s="6">
        <v>227176</v>
      </c>
      <c r="C116" s="4">
        <v>44</v>
      </c>
      <c r="D116" s="4">
        <v>8</v>
      </c>
      <c r="E116" s="4">
        <v>7</v>
      </c>
      <c r="F116" s="4">
        <v>4</v>
      </c>
      <c r="G116" s="4">
        <v>1</v>
      </c>
      <c r="H116" s="4">
        <v>43</v>
      </c>
    </row>
    <row r="117" spans="1:8" x14ac:dyDescent="0.25">
      <c r="A117" s="5">
        <v>42287</v>
      </c>
      <c r="B117" s="6">
        <v>256522</v>
      </c>
      <c r="C117" s="4">
        <v>41</v>
      </c>
      <c r="D117" s="4">
        <v>9</v>
      </c>
      <c r="E117" s="4">
        <v>6</v>
      </c>
      <c r="F117" s="4">
        <v>4</v>
      </c>
      <c r="G117" s="4">
        <v>1</v>
      </c>
      <c r="H117" s="4">
        <v>34</v>
      </c>
    </row>
    <row r="118" spans="1:8" x14ac:dyDescent="0.25">
      <c r="A118" s="5">
        <v>42294</v>
      </c>
      <c r="B118" s="6">
        <v>232860</v>
      </c>
      <c r="C118" s="4">
        <v>41</v>
      </c>
      <c r="D118" s="4">
        <v>10</v>
      </c>
      <c r="E118" s="4">
        <v>6</v>
      </c>
      <c r="F118" s="4">
        <v>5</v>
      </c>
      <c r="G118" s="4">
        <v>1</v>
      </c>
      <c r="H118" s="4">
        <v>44</v>
      </c>
    </row>
    <row r="119" spans="1:8" x14ac:dyDescent="0.25">
      <c r="A119" s="5">
        <v>42301</v>
      </c>
      <c r="B119" s="6">
        <v>245365</v>
      </c>
      <c r="C119" s="4">
        <v>44</v>
      </c>
      <c r="D119" s="4">
        <v>10</v>
      </c>
      <c r="E119" s="4">
        <v>7</v>
      </c>
      <c r="F119" s="4">
        <v>3</v>
      </c>
      <c r="G119" s="4">
        <v>1</v>
      </c>
      <c r="H119" s="4">
        <v>33</v>
      </c>
    </row>
    <row r="120" spans="1:8" x14ac:dyDescent="0.25">
      <c r="A120" s="5">
        <v>42308</v>
      </c>
      <c r="B120" s="6">
        <v>258440</v>
      </c>
      <c r="C120" s="4">
        <v>47</v>
      </c>
      <c r="D120" s="4">
        <v>9</v>
      </c>
      <c r="E120" s="4">
        <v>7</v>
      </c>
      <c r="F120" s="4">
        <v>4</v>
      </c>
      <c r="G120" s="4">
        <v>1</v>
      </c>
      <c r="H120" s="4">
        <v>45</v>
      </c>
    </row>
    <row r="121" spans="1:8" x14ac:dyDescent="0.25">
      <c r="A121" s="5">
        <v>42315</v>
      </c>
      <c r="B121" s="6">
        <v>291098</v>
      </c>
      <c r="C121" s="4">
        <v>43</v>
      </c>
      <c r="D121" s="4">
        <v>10</v>
      </c>
      <c r="E121" s="4">
        <v>7</v>
      </c>
      <c r="F121" s="4">
        <v>3</v>
      </c>
      <c r="G121" s="4">
        <v>1</v>
      </c>
      <c r="H121" s="4">
        <v>51</v>
      </c>
    </row>
    <row r="122" spans="1:8" x14ac:dyDescent="0.25">
      <c r="A122" s="5">
        <v>42322</v>
      </c>
      <c r="B122" s="6">
        <v>264816</v>
      </c>
      <c r="C122" s="4">
        <v>41</v>
      </c>
      <c r="D122" s="4">
        <v>11</v>
      </c>
      <c r="E122" s="4">
        <v>5</v>
      </c>
      <c r="F122" s="4">
        <v>5</v>
      </c>
      <c r="G122" s="4">
        <v>1</v>
      </c>
      <c r="H122" s="4">
        <v>37</v>
      </c>
    </row>
    <row r="123" spans="1:8" x14ac:dyDescent="0.25">
      <c r="A123" s="5">
        <v>42329</v>
      </c>
      <c r="B123" s="6">
        <v>305424</v>
      </c>
      <c r="C123" s="4">
        <v>43</v>
      </c>
      <c r="D123" s="4">
        <v>6</v>
      </c>
      <c r="E123" s="4">
        <v>5</v>
      </c>
      <c r="F123" s="4">
        <v>5</v>
      </c>
      <c r="G123" s="4">
        <v>2</v>
      </c>
      <c r="H123" s="4">
        <v>43</v>
      </c>
    </row>
    <row r="124" spans="1:8" x14ac:dyDescent="0.25">
      <c r="A124" s="5">
        <v>42336</v>
      </c>
      <c r="B124" s="6">
        <v>262628</v>
      </c>
      <c r="C124" s="4">
        <v>40</v>
      </c>
      <c r="D124" s="4">
        <v>6</v>
      </c>
      <c r="E124" s="4">
        <v>5</v>
      </c>
      <c r="F124" s="4">
        <v>4</v>
      </c>
      <c r="G124" s="4">
        <v>1</v>
      </c>
      <c r="H124" s="4">
        <v>29</v>
      </c>
    </row>
    <row r="125" spans="1:8" x14ac:dyDescent="0.25">
      <c r="A125" s="5">
        <v>42343</v>
      </c>
      <c r="B125" s="6">
        <v>384491</v>
      </c>
      <c r="C125" s="4">
        <v>42</v>
      </c>
      <c r="D125" s="4">
        <v>11</v>
      </c>
      <c r="E125" s="4">
        <v>5</v>
      </c>
      <c r="F125" s="4">
        <v>3</v>
      </c>
      <c r="G125" s="4">
        <v>1</v>
      </c>
      <c r="H125" s="4">
        <v>42</v>
      </c>
    </row>
    <row r="126" spans="1:8" x14ac:dyDescent="0.25">
      <c r="A126" s="5">
        <v>42350</v>
      </c>
      <c r="B126" s="6">
        <v>313276</v>
      </c>
      <c r="C126" s="4">
        <v>49</v>
      </c>
      <c r="D126" s="4">
        <v>13</v>
      </c>
      <c r="E126" s="4">
        <v>7</v>
      </c>
      <c r="F126" s="4">
        <v>5</v>
      </c>
      <c r="G126" s="4">
        <v>1</v>
      </c>
      <c r="H126" s="4">
        <v>45</v>
      </c>
    </row>
    <row r="127" spans="1:8" x14ac:dyDescent="0.25">
      <c r="A127" s="5">
        <v>42357</v>
      </c>
      <c r="B127" s="6">
        <v>319641</v>
      </c>
      <c r="C127" s="4">
        <v>50</v>
      </c>
      <c r="D127" s="4">
        <v>13</v>
      </c>
      <c r="E127" s="4">
        <v>13</v>
      </c>
      <c r="F127" s="4">
        <v>5</v>
      </c>
      <c r="G127" s="4">
        <v>1</v>
      </c>
      <c r="H127" s="4">
        <v>44</v>
      </c>
    </row>
    <row r="128" spans="1:8" x14ac:dyDescent="0.25">
      <c r="A128" s="5">
        <v>42364</v>
      </c>
      <c r="B128" s="6">
        <v>346542</v>
      </c>
      <c r="C128" s="4">
        <v>43</v>
      </c>
      <c r="D128" s="4">
        <v>12</v>
      </c>
      <c r="E128" s="4">
        <v>9</v>
      </c>
      <c r="F128" s="4">
        <v>4</v>
      </c>
      <c r="G128" s="4">
        <v>1</v>
      </c>
      <c r="H128" s="4">
        <v>36</v>
      </c>
    </row>
    <row r="129" spans="1:8" x14ac:dyDescent="0.25">
      <c r="A129" s="5">
        <v>42371</v>
      </c>
      <c r="B129" s="6">
        <v>405368</v>
      </c>
      <c r="C129" s="4">
        <v>59</v>
      </c>
      <c r="D129" s="4">
        <v>15</v>
      </c>
      <c r="E129" s="4">
        <v>14</v>
      </c>
      <c r="F129" s="4">
        <v>5</v>
      </c>
      <c r="G129" s="4">
        <v>1</v>
      </c>
      <c r="H129" s="4">
        <v>43</v>
      </c>
    </row>
    <row r="130" spans="1:8" x14ac:dyDescent="0.25">
      <c r="A130" s="8">
        <v>42378</v>
      </c>
      <c r="B130" s="9">
        <v>502904</v>
      </c>
      <c r="C130" s="4">
        <v>46</v>
      </c>
      <c r="D130" s="4">
        <v>21</v>
      </c>
      <c r="E130" s="4">
        <v>9</v>
      </c>
      <c r="F130" s="4">
        <v>5</v>
      </c>
      <c r="G130" s="4">
        <v>2</v>
      </c>
      <c r="H130" s="4">
        <v>57</v>
      </c>
    </row>
    <row r="131" spans="1:8" x14ac:dyDescent="0.25">
      <c r="A131" s="5">
        <v>42385</v>
      </c>
      <c r="B131" s="6">
        <v>378747</v>
      </c>
      <c r="C131" s="4">
        <v>44</v>
      </c>
      <c r="D131" s="4">
        <v>17</v>
      </c>
      <c r="E131" s="4">
        <v>7</v>
      </c>
      <c r="F131" s="4">
        <v>4</v>
      </c>
      <c r="G131" s="4">
        <v>1</v>
      </c>
      <c r="H131" s="4">
        <v>60</v>
      </c>
    </row>
    <row r="132" spans="1:8" x14ac:dyDescent="0.25">
      <c r="A132" s="5">
        <v>42392</v>
      </c>
      <c r="B132" s="6">
        <v>295936</v>
      </c>
      <c r="C132" s="4">
        <v>37</v>
      </c>
      <c r="D132" s="4">
        <v>15</v>
      </c>
      <c r="E132" s="4">
        <v>8</v>
      </c>
      <c r="F132" s="4">
        <v>4</v>
      </c>
      <c r="G132" s="4">
        <v>2</v>
      </c>
      <c r="H132" s="4">
        <v>62</v>
      </c>
    </row>
    <row r="133" spans="1:8" x14ac:dyDescent="0.25">
      <c r="A133" s="5">
        <v>42399</v>
      </c>
      <c r="B133" s="6">
        <v>311940</v>
      </c>
      <c r="C133" s="4">
        <v>38</v>
      </c>
      <c r="D133" s="4">
        <v>11</v>
      </c>
      <c r="E133" s="4">
        <v>6</v>
      </c>
      <c r="F133" s="4">
        <v>4</v>
      </c>
      <c r="G133" s="4">
        <v>1</v>
      </c>
      <c r="H133" s="4">
        <v>70</v>
      </c>
    </row>
    <row r="134" spans="1:8" x14ac:dyDescent="0.25">
      <c r="A134" s="5">
        <v>42406</v>
      </c>
      <c r="B134" s="6">
        <v>290796</v>
      </c>
      <c r="C134" s="4">
        <v>42</v>
      </c>
      <c r="D134" s="4">
        <v>10</v>
      </c>
      <c r="E134" s="4">
        <v>4</v>
      </c>
      <c r="F134" s="4">
        <v>4</v>
      </c>
      <c r="G134" s="4">
        <v>2</v>
      </c>
      <c r="H134" s="4">
        <v>56</v>
      </c>
    </row>
    <row r="135" spans="1:8" x14ac:dyDescent="0.25">
      <c r="A135" s="5">
        <v>42413</v>
      </c>
      <c r="B135" s="6">
        <v>258380</v>
      </c>
      <c r="C135" s="4">
        <v>41</v>
      </c>
      <c r="D135" s="4">
        <v>9</v>
      </c>
      <c r="E135" s="4">
        <v>4</v>
      </c>
      <c r="F135" s="4">
        <v>4</v>
      </c>
      <c r="G135" s="4">
        <v>1</v>
      </c>
      <c r="H135" s="4">
        <v>44</v>
      </c>
    </row>
    <row r="136" spans="1:8" x14ac:dyDescent="0.25">
      <c r="A136" s="5">
        <v>42420</v>
      </c>
      <c r="B136" s="6">
        <v>248870</v>
      </c>
      <c r="C136" s="4">
        <v>36</v>
      </c>
      <c r="D136" s="4">
        <v>7</v>
      </c>
      <c r="E136" s="4">
        <v>5</v>
      </c>
      <c r="F136" s="4">
        <v>2</v>
      </c>
      <c r="G136" s="4">
        <v>1</v>
      </c>
      <c r="H136" s="4">
        <v>30</v>
      </c>
    </row>
    <row r="137" spans="1:8" x14ac:dyDescent="0.25">
      <c r="A137" s="5">
        <v>42427</v>
      </c>
      <c r="B137" s="6">
        <v>265802</v>
      </c>
      <c r="C137" s="4">
        <v>36</v>
      </c>
      <c r="D137" s="4">
        <v>9</v>
      </c>
      <c r="E137" s="4">
        <v>4</v>
      </c>
      <c r="F137" s="4">
        <v>3</v>
      </c>
      <c r="G137" s="4">
        <v>1</v>
      </c>
      <c r="H137" s="4">
        <v>55</v>
      </c>
    </row>
    <row r="138" spans="1:8" x14ac:dyDescent="0.25">
      <c r="A138" s="5">
        <v>42434</v>
      </c>
      <c r="B138" s="6">
        <v>247628</v>
      </c>
      <c r="C138" s="4">
        <v>36</v>
      </c>
      <c r="D138" s="4">
        <v>11</v>
      </c>
      <c r="E138" s="4">
        <v>6</v>
      </c>
      <c r="F138" s="4">
        <v>2</v>
      </c>
      <c r="G138" s="4">
        <v>2</v>
      </c>
      <c r="H138" s="4">
        <v>39</v>
      </c>
    </row>
    <row r="139" spans="1:8" x14ac:dyDescent="0.25">
      <c r="A139" s="5">
        <v>42441</v>
      </c>
      <c r="B139" s="6">
        <v>236888</v>
      </c>
      <c r="C139" s="4">
        <v>33</v>
      </c>
      <c r="D139" s="4">
        <v>10</v>
      </c>
      <c r="E139" s="4">
        <v>5</v>
      </c>
      <c r="F139" s="4">
        <v>3</v>
      </c>
      <c r="G139" s="4">
        <v>2</v>
      </c>
      <c r="H139" s="4">
        <v>37</v>
      </c>
    </row>
    <row r="140" spans="1:8" x14ac:dyDescent="0.25">
      <c r="A140" s="5">
        <v>42448</v>
      </c>
      <c r="B140" s="6">
        <v>230882</v>
      </c>
      <c r="C140" s="4">
        <v>30</v>
      </c>
      <c r="D140" s="4">
        <v>9</v>
      </c>
      <c r="E140" s="4">
        <v>4</v>
      </c>
      <c r="F140" s="4">
        <v>3</v>
      </c>
      <c r="G140" s="4">
        <v>0.5</v>
      </c>
      <c r="H140" s="4">
        <v>36</v>
      </c>
    </row>
    <row r="141" spans="1:8" x14ac:dyDescent="0.25">
      <c r="A141" s="5">
        <v>42455</v>
      </c>
      <c r="B141" s="6">
        <v>235716</v>
      </c>
      <c r="C141" s="4">
        <v>36</v>
      </c>
      <c r="D141" s="4">
        <v>8</v>
      </c>
      <c r="E141" s="4">
        <v>5</v>
      </c>
      <c r="F141" s="4">
        <v>3</v>
      </c>
      <c r="G141" s="4">
        <v>1</v>
      </c>
      <c r="H141" s="4">
        <v>38</v>
      </c>
    </row>
    <row r="142" spans="1:8" x14ac:dyDescent="0.25">
      <c r="A142" s="5">
        <v>42462</v>
      </c>
      <c r="B142" s="6">
        <v>245035</v>
      </c>
      <c r="C142" s="4">
        <v>39</v>
      </c>
      <c r="D142" s="4">
        <v>7</v>
      </c>
      <c r="E142" s="4">
        <v>7</v>
      </c>
      <c r="F142" s="4">
        <v>3</v>
      </c>
      <c r="G142" s="4">
        <v>1</v>
      </c>
      <c r="H142" s="4">
        <v>33</v>
      </c>
    </row>
    <row r="143" spans="1:8" x14ac:dyDescent="0.25">
      <c r="A143" s="5">
        <v>42469</v>
      </c>
      <c r="B143" s="6">
        <v>270419</v>
      </c>
      <c r="C143" s="4">
        <v>36</v>
      </c>
      <c r="D143" s="4">
        <v>8</v>
      </c>
      <c r="E143" s="4">
        <v>3</v>
      </c>
      <c r="F143" s="4">
        <v>3</v>
      </c>
      <c r="G143" s="4">
        <v>0.5</v>
      </c>
      <c r="H143" s="4">
        <v>48</v>
      </c>
    </row>
    <row r="144" spans="1:8" x14ac:dyDescent="0.25">
      <c r="A144" s="5">
        <v>42476</v>
      </c>
      <c r="B144" s="6">
        <v>242400</v>
      </c>
      <c r="C144" s="4">
        <v>39</v>
      </c>
      <c r="D144" s="4">
        <v>8</v>
      </c>
      <c r="E144" s="4">
        <v>5</v>
      </c>
      <c r="F144" s="4">
        <v>3</v>
      </c>
      <c r="G144" s="4">
        <v>1</v>
      </c>
      <c r="H144" s="4">
        <v>37</v>
      </c>
    </row>
    <row r="145" spans="1:8" x14ac:dyDescent="0.25">
      <c r="A145" s="5">
        <v>42483</v>
      </c>
      <c r="B145" s="6">
        <v>245040</v>
      </c>
      <c r="C145" s="4">
        <v>34</v>
      </c>
      <c r="D145" s="4">
        <v>9</v>
      </c>
      <c r="E145" s="4">
        <v>4</v>
      </c>
      <c r="F145" s="4">
        <v>1</v>
      </c>
      <c r="G145" s="4">
        <v>0.5</v>
      </c>
      <c r="H145" s="4">
        <v>48</v>
      </c>
    </row>
    <row r="146" spans="1:8" x14ac:dyDescent="0.25">
      <c r="A146" s="5">
        <v>42490</v>
      </c>
      <c r="B146" s="6">
        <v>243392</v>
      </c>
      <c r="C146" s="4">
        <v>35</v>
      </c>
      <c r="D146" s="4">
        <v>9</v>
      </c>
      <c r="E146" s="4">
        <v>6</v>
      </c>
      <c r="F146" s="4">
        <v>3</v>
      </c>
      <c r="G146" s="4">
        <v>1</v>
      </c>
      <c r="H146" s="4">
        <v>38</v>
      </c>
    </row>
    <row r="147" spans="1:8" x14ac:dyDescent="0.25">
      <c r="A147" s="5">
        <v>42497</v>
      </c>
      <c r="B147" s="6">
        <v>261899</v>
      </c>
      <c r="C147" s="4">
        <v>30</v>
      </c>
      <c r="D147" s="4">
        <v>10</v>
      </c>
      <c r="E147" s="4">
        <v>4</v>
      </c>
      <c r="F147" s="4">
        <v>3</v>
      </c>
      <c r="G147" s="4">
        <v>0.5</v>
      </c>
      <c r="H147" s="4">
        <v>30</v>
      </c>
    </row>
    <row r="148" spans="1:8" x14ac:dyDescent="0.25">
      <c r="A148" s="5">
        <v>42504</v>
      </c>
      <c r="B148" s="6">
        <v>244869</v>
      </c>
      <c r="C148" s="4">
        <v>37</v>
      </c>
      <c r="D148" s="4">
        <v>7</v>
      </c>
      <c r="E148" s="4">
        <v>4</v>
      </c>
      <c r="F148" s="4">
        <v>2</v>
      </c>
      <c r="G148" s="4">
        <v>0.5</v>
      </c>
      <c r="H148" s="4">
        <v>31</v>
      </c>
    </row>
    <row r="149" spans="1:8" x14ac:dyDescent="0.25">
      <c r="A149" s="5">
        <v>42511</v>
      </c>
      <c r="B149" s="6">
        <v>240798</v>
      </c>
      <c r="C149" s="4">
        <v>35</v>
      </c>
      <c r="D149" s="4">
        <v>9</v>
      </c>
      <c r="E149" s="4">
        <v>5</v>
      </c>
      <c r="F149" s="4">
        <v>3</v>
      </c>
      <c r="G149" s="4">
        <v>1</v>
      </c>
      <c r="H149" s="4">
        <v>35</v>
      </c>
    </row>
    <row r="150" spans="1:8" x14ac:dyDescent="0.25">
      <c r="A150" s="5">
        <v>42518</v>
      </c>
      <c r="B150" s="6">
        <v>246740</v>
      </c>
      <c r="C150" s="4">
        <v>45</v>
      </c>
      <c r="D150" s="4">
        <v>7</v>
      </c>
      <c r="E150" s="4">
        <v>6</v>
      </c>
      <c r="F150" s="4">
        <v>3</v>
      </c>
      <c r="G150" s="4">
        <v>0.5</v>
      </c>
      <c r="H150" s="4">
        <v>34</v>
      </c>
    </row>
    <row r="151" spans="1:8" x14ac:dyDescent="0.25">
      <c r="A151" s="5">
        <v>42525</v>
      </c>
      <c r="B151" s="6">
        <v>232300</v>
      </c>
      <c r="C151" s="4">
        <v>36</v>
      </c>
      <c r="D151" s="4">
        <v>8</v>
      </c>
      <c r="E151" s="4">
        <v>7</v>
      </c>
      <c r="F151" s="4">
        <v>1</v>
      </c>
      <c r="G151" s="4">
        <v>1</v>
      </c>
      <c r="H151" s="4">
        <v>42</v>
      </c>
    </row>
    <row r="152" spans="1:8" x14ac:dyDescent="0.25">
      <c r="A152" s="5">
        <v>42532</v>
      </c>
      <c r="B152" s="6">
        <v>266277</v>
      </c>
      <c r="C152" s="4">
        <v>36</v>
      </c>
      <c r="D152" s="4">
        <v>7</v>
      </c>
      <c r="E152" s="4">
        <v>6</v>
      </c>
      <c r="F152" s="4">
        <v>2</v>
      </c>
      <c r="G152" s="4">
        <v>0.5</v>
      </c>
      <c r="H152" s="4">
        <v>36</v>
      </c>
    </row>
    <row r="153" spans="1:8" x14ac:dyDescent="0.25">
      <c r="A153" s="5">
        <v>42539</v>
      </c>
      <c r="B153" s="6">
        <v>247968</v>
      </c>
      <c r="C153" s="4">
        <v>36</v>
      </c>
      <c r="D153" s="4">
        <v>7</v>
      </c>
      <c r="E153" s="4">
        <v>7</v>
      </c>
      <c r="F153" s="4">
        <v>2</v>
      </c>
      <c r="G153" s="4">
        <v>1</v>
      </c>
      <c r="H153" s="4">
        <v>38</v>
      </c>
    </row>
    <row r="154" spans="1:8" x14ac:dyDescent="0.25">
      <c r="A154" s="5">
        <v>42546</v>
      </c>
      <c r="B154" s="6">
        <v>263662</v>
      </c>
      <c r="C154" s="4">
        <v>36</v>
      </c>
      <c r="D154" s="4">
        <v>7</v>
      </c>
      <c r="E154" s="4">
        <v>6</v>
      </c>
      <c r="F154" s="4">
        <v>4</v>
      </c>
      <c r="G154" s="4">
        <v>1</v>
      </c>
      <c r="H154" s="4">
        <v>41</v>
      </c>
    </row>
    <row r="155" spans="1:8" x14ac:dyDescent="0.25">
      <c r="A155" s="5">
        <v>42553</v>
      </c>
      <c r="B155" s="6">
        <v>267437</v>
      </c>
      <c r="C155" s="4">
        <v>37</v>
      </c>
      <c r="D155" s="4">
        <v>8</v>
      </c>
      <c r="E155" s="4">
        <v>7</v>
      </c>
      <c r="F155" s="4">
        <v>4</v>
      </c>
      <c r="G155" s="4">
        <v>0.5</v>
      </c>
      <c r="H155" s="4">
        <v>38</v>
      </c>
    </row>
    <row r="156" spans="1:8" x14ac:dyDescent="0.25">
      <c r="A156" s="5">
        <v>42560</v>
      </c>
      <c r="B156" s="6">
        <v>298673</v>
      </c>
      <c r="C156" s="4">
        <v>39</v>
      </c>
      <c r="D156" s="4">
        <v>8</v>
      </c>
      <c r="E156" s="4">
        <v>5</v>
      </c>
      <c r="F156" s="4">
        <v>2</v>
      </c>
      <c r="G156" s="4">
        <v>1</v>
      </c>
      <c r="H156" s="4">
        <v>31</v>
      </c>
    </row>
    <row r="157" spans="1:8" x14ac:dyDescent="0.25">
      <c r="A157" s="5">
        <v>42567</v>
      </c>
      <c r="B157" s="6">
        <v>268526</v>
      </c>
      <c r="C157" s="4">
        <v>34</v>
      </c>
      <c r="D157" s="4">
        <v>9</v>
      </c>
      <c r="E157" s="4">
        <v>5</v>
      </c>
      <c r="F157" s="4">
        <v>4</v>
      </c>
      <c r="G157" s="4">
        <v>1</v>
      </c>
      <c r="H157" s="4">
        <v>40</v>
      </c>
    </row>
    <row r="158" spans="1:8" x14ac:dyDescent="0.25">
      <c r="A158" s="5">
        <v>42574</v>
      </c>
      <c r="B158" s="6">
        <v>231925</v>
      </c>
      <c r="C158" s="4">
        <v>35</v>
      </c>
      <c r="D158" s="4">
        <v>10</v>
      </c>
      <c r="E158" s="4">
        <v>4</v>
      </c>
      <c r="F158" s="4">
        <v>2</v>
      </c>
      <c r="G158" s="4">
        <v>1</v>
      </c>
      <c r="H158" s="4">
        <v>44</v>
      </c>
    </row>
    <row r="159" spans="1:8" x14ac:dyDescent="0.25">
      <c r="A159" s="5">
        <v>42581</v>
      </c>
      <c r="B159" s="6">
        <v>219202</v>
      </c>
      <c r="C159" s="4">
        <v>37</v>
      </c>
      <c r="D159" s="4">
        <v>9</v>
      </c>
      <c r="E159" s="4">
        <v>5</v>
      </c>
      <c r="F159" s="4">
        <v>3</v>
      </c>
      <c r="G159" s="4">
        <v>1</v>
      </c>
      <c r="H159" s="4">
        <v>37</v>
      </c>
    </row>
    <row r="160" spans="1:8" x14ac:dyDescent="0.25">
      <c r="A160" s="5">
        <v>42588</v>
      </c>
      <c r="B160" s="6">
        <v>231542</v>
      </c>
      <c r="C160" s="4">
        <v>26</v>
      </c>
      <c r="D160" s="4">
        <v>7</v>
      </c>
      <c r="E160" s="4">
        <v>4</v>
      </c>
      <c r="F160" s="4">
        <v>3</v>
      </c>
      <c r="G160" s="4">
        <v>1</v>
      </c>
      <c r="H160" s="4">
        <v>53</v>
      </c>
    </row>
    <row r="161" spans="1:8" x14ac:dyDescent="0.25">
      <c r="A161" s="5">
        <v>42595</v>
      </c>
      <c r="B161" s="6">
        <v>219570</v>
      </c>
      <c r="C161" s="4">
        <v>31</v>
      </c>
      <c r="D161" s="4">
        <v>7</v>
      </c>
      <c r="E161" s="4">
        <v>3</v>
      </c>
      <c r="F161" s="4">
        <v>2</v>
      </c>
      <c r="G161" s="4">
        <v>1</v>
      </c>
      <c r="H161" s="4">
        <v>31</v>
      </c>
    </row>
    <row r="162" spans="1:8" x14ac:dyDescent="0.25">
      <c r="A162" s="5">
        <v>42602</v>
      </c>
      <c r="B162" s="6">
        <v>217011</v>
      </c>
      <c r="C162" s="4">
        <v>26</v>
      </c>
      <c r="D162" s="4">
        <v>9</v>
      </c>
      <c r="E162" s="4">
        <v>6</v>
      </c>
      <c r="F162" s="4">
        <v>2</v>
      </c>
      <c r="G162" s="4">
        <v>0.5</v>
      </c>
      <c r="H162" s="4">
        <v>32</v>
      </c>
    </row>
    <row r="163" spans="1:8" x14ac:dyDescent="0.25">
      <c r="A163" s="5">
        <v>42609</v>
      </c>
      <c r="B163" s="6">
        <v>215688</v>
      </c>
      <c r="C163" s="4">
        <v>35</v>
      </c>
      <c r="D163" s="4">
        <v>8</v>
      </c>
      <c r="E163" s="4">
        <v>4</v>
      </c>
      <c r="F163" s="4">
        <v>2</v>
      </c>
      <c r="G163" s="4">
        <v>1</v>
      </c>
      <c r="H163" s="4">
        <v>30</v>
      </c>
    </row>
    <row r="164" spans="1:8" x14ac:dyDescent="0.25">
      <c r="A164" s="5">
        <v>42616</v>
      </c>
      <c r="B164" s="6">
        <v>217715</v>
      </c>
      <c r="C164" s="4">
        <v>34</v>
      </c>
      <c r="D164" s="4">
        <v>8</v>
      </c>
      <c r="E164" s="4">
        <v>5</v>
      </c>
      <c r="F164" s="4">
        <v>3</v>
      </c>
      <c r="G164" s="4">
        <v>1</v>
      </c>
      <c r="H164" s="4">
        <v>37</v>
      </c>
    </row>
    <row r="165" spans="1:8" x14ac:dyDescent="0.25">
      <c r="A165" s="5">
        <v>42623</v>
      </c>
      <c r="B165" s="6">
        <v>193291</v>
      </c>
      <c r="C165" s="4">
        <v>33</v>
      </c>
      <c r="D165" s="4">
        <v>5</v>
      </c>
      <c r="E165" s="4">
        <v>6</v>
      </c>
      <c r="F165" s="4">
        <v>2</v>
      </c>
      <c r="G165" s="4">
        <v>1</v>
      </c>
      <c r="H165" s="4">
        <v>42</v>
      </c>
    </row>
    <row r="166" spans="1:8" x14ac:dyDescent="0.25">
      <c r="A166" s="5">
        <v>42630</v>
      </c>
      <c r="B166" s="6">
        <v>205649</v>
      </c>
      <c r="C166" s="4">
        <v>35</v>
      </c>
      <c r="D166" s="4">
        <v>8</v>
      </c>
      <c r="E166" s="4">
        <v>5</v>
      </c>
      <c r="F166" s="4">
        <v>3</v>
      </c>
      <c r="G166" s="4">
        <v>1</v>
      </c>
      <c r="H166" s="4">
        <v>37</v>
      </c>
    </row>
    <row r="167" spans="1:8" x14ac:dyDescent="0.25">
      <c r="A167" s="5">
        <v>42637</v>
      </c>
      <c r="B167" s="6">
        <v>198455</v>
      </c>
      <c r="C167" s="4">
        <v>30</v>
      </c>
      <c r="D167" s="4">
        <v>7</v>
      </c>
      <c r="E167" s="4">
        <v>6</v>
      </c>
      <c r="F167" s="4">
        <v>2</v>
      </c>
      <c r="G167" s="4">
        <v>0.5</v>
      </c>
      <c r="H167" s="4">
        <v>30</v>
      </c>
    </row>
    <row r="168" spans="1:8" x14ac:dyDescent="0.25">
      <c r="A168" s="5">
        <v>42644</v>
      </c>
      <c r="B168" s="6">
        <v>200456</v>
      </c>
      <c r="C168" s="4">
        <v>36</v>
      </c>
      <c r="D168" s="4">
        <v>8</v>
      </c>
      <c r="E168" s="4">
        <v>5</v>
      </c>
      <c r="F168" s="4">
        <v>3</v>
      </c>
      <c r="G168" s="4">
        <v>1</v>
      </c>
      <c r="H168" s="4">
        <v>33</v>
      </c>
    </row>
    <row r="169" spans="1:8" x14ac:dyDescent="0.25">
      <c r="A169" s="5">
        <v>42651</v>
      </c>
      <c r="B169" s="6">
        <v>238581</v>
      </c>
      <c r="C169" s="4">
        <v>34</v>
      </c>
      <c r="D169" s="4">
        <v>6</v>
      </c>
      <c r="E169" s="4">
        <v>5</v>
      </c>
      <c r="F169" s="4">
        <v>1</v>
      </c>
      <c r="G169" s="4">
        <v>1</v>
      </c>
      <c r="H169" s="4">
        <v>42</v>
      </c>
    </row>
    <row r="170" spans="1:8" x14ac:dyDescent="0.25">
      <c r="A170" s="5">
        <v>42658</v>
      </c>
      <c r="B170" s="6">
        <v>233633</v>
      </c>
      <c r="C170" s="4">
        <v>32</v>
      </c>
      <c r="D170" s="4">
        <v>9</v>
      </c>
      <c r="E170" s="4">
        <v>4</v>
      </c>
      <c r="F170" s="4">
        <v>2</v>
      </c>
      <c r="G170" s="4">
        <v>1</v>
      </c>
      <c r="H170" s="4">
        <v>34</v>
      </c>
    </row>
    <row r="171" spans="1:8" x14ac:dyDescent="0.25">
      <c r="A171" s="5">
        <v>42665</v>
      </c>
      <c r="B171" s="6">
        <v>237314</v>
      </c>
      <c r="C171" s="4">
        <v>40</v>
      </c>
      <c r="D171" s="4">
        <v>6</v>
      </c>
      <c r="E171" s="4">
        <v>3</v>
      </c>
      <c r="F171" s="4">
        <v>3</v>
      </c>
      <c r="G171" s="4">
        <v>1</v>
      </c>
      <c r="H171" s="4">
        <v>33</v>
      </c>
    </row>
    <row r="172" spans="1:8" x14ac:dyDescent="0.25">
      <c r="A172" s="5">
        <v>42672</v>
      </c>
      <c r="B172" s="6">
        <v>245751</v>
      </c>
      <c r="C172" s="4">
        <v>41</v>
      </c>
      <c r="D172" s="4">
        <v>9</v>
      </c>
      <c r="E172" s="4">
        <v>5</v>
      </c>
      <c r="F172" s="4">
        <v>2</v>
      </c>
      <c r="G172" s="4">
        <v>0</v>
      </c>
      <c r="H172" s="4">
        <v>32</v>
      </c>
    </row>
    <row r="173" spans="1:8" x14ac:dyDescent="0.25">
      <c r="A173" s="5">
        <v>42679</v>
      </c>
      <c r="B173" s="6">
        <v>258608</v>
      </c>
      <c r="C173" s="4">
        <v>33</v>
      </c>
      <c r="D173" s="4">
        <v>7</v>
      </c>
      <c r="E173" s="4">
        <v>4</v>
      </c>
      <c r="F173" s="4">
        <v>3</v>
      </c>
      <c r="G173" s="4">
        <v>1</v>
      </c>
      <c r="H173" s="4">
        <v>40</v>
      </c>
    </row>
    <row r="174" spans="1:8" x14ac:dyDescent="0.25">
      <c r="A174" s="5">
        <v>42686</v>
      </c>
      <c r="B174" s="6">
        <v>223770</v>
      </c>
      <c r="C174" s="4">
        <v>31</v>
      </c>
      <c r="D174" s="4">
        <v>10</v>
      </c>
      <c r="E174" s="4">
        <v>5</v>
      </c>
      <c r="F174" s="4">
        <v>2</v>
      </c>
      <c r="G174" s="4">
        <v>1</v>
      </c>
      <c r="H174" s="4">
        <v>40</v>
      </c>
    </row>
    <row r="175" spans="1:8" x14ac:dyDescent="0.25">
      <c r="A175" s="5">
        <v>42693</v>
      </c>
      <c r="B175" s="6">
        <v>287794</v>
      </c>
      <c r="C175" s="4">
        <v>34</v>
      </c>
      <c r="D175" s="4">
        <v>8</v>
      </c>
      <c r="E175" s="4">
        <v>5</v>
      </c>
      <c r="F175" s="4">
        <v>3</v>
      </c>
      <c r="G175" s="4">
        <v>1</v>
      </c>
      <c r="H175" s="4">
        <v>45</v>
      </c>
    </row>
    <row r="176" spans="1:8" x14ac:dyDescent="0.25">
      <c r="A176" s="5">
        <v>42700</v>
      </c>
      <c r="B176" s="6">
        <v>249774</v>
      </c>
      <c r="C176" s="4">
        <v>37</v>
      </c>
      <c r="D176" s="4">
        <v>6</v>
      </c>
      <c r="E176" s="4">
        <v>5</v>
      </c>
      <c r="F176" s="4">
        <v>3</v>
      </c>
      <c r="G176" s="4">
        <v>1</v>
      </c>
      <c r="H176" s="4">
        <v>30</v>
      </c>
    </row>
    <row r="177" spans="1:8" x14ac:dyDescent="0.25">
      <c r="A177" s="5">
        <v>42707</v>
      </c>
      <c r="B177" s="6">
        <v>351580</v>
      </c>
      <c r="C177" s="4">
        <v>48</v>
      </c>
      <c r="D177" s="4">
        <v>12</v>
      </c>
      <c r="E177" s="4">
        <v>7</v>
      </c>
      <c r="F177" s="4">
        <v>3</v>
      </c>
      <c r="G177" s="4">
        <v>1</v>
      </c>
      <c r="H177" s="4">
        <v>34</v>
      </c>
    </row>
    <row r="178" spans="1:8" x14ac:dyDescent="0.25">
      <c r="A178" s="5">
        <v>42714</v>
      </c>
      <c r="B178" s="6">
        <v>305268</v>
      </c>
      <c r="C178" s="4">
        <v>44</v>
      </c>
      <c r="D178" s="4">
        <v>7</v>
      </c>
      <c r="E178" s="4">
        <v>8</v>
      </c>
      <c r="F178" s="4">
        <v>4</v>
      </c>
      <c r="G178" s="4">
        <v>1</v>
      </c>
      <c r="H178" s="4">
        <v>37</v>
      </c>
    </row>
    <row r="179" spans="1:8" x14ac:dyDescent="0.25">
      <c r="A179" s="5">
        <v>42721</v>
      </c>
      <c r="B179" s="6">
        <v>315068</v>
      </c>
      <c r="C179" s="4">
        <v>48</v>
      </c>
      <c r="D179" s="4">
        <v>12</v>
      </c>
      <c r="E179" s="4">
        <v>12</v>
      </c>
      <c r="F179" s="4">
        <v>4</v>
      </c>
      <c r="G179" s="4">
        <v>1</v>
      </c>
      <c r="H179" s="4">
        <v>47</v>
      </c>
    </row>
    <row r="180" spans="1:8" x14ac:dyDescent="0.25">
      <c r="A180" s="5">
        <v>42728</v>
      </c>
      <c r="B180" s="6">
        <v>343213</v>
      </c>
      <c r="C180" s="4">
        <v>50</v>
      </c>
      <c r="D180" s="4">
        <v>11</v>
      </c>
      <c r="E180" s="4">
        <v>7</v>
      </c>
      <c r="F180" s="4">
        <v>4</v>
      </c>
      <c r="G180" s="4">
        <v>1</v>
      </c>
      <c r="H180" s="4">
        <v>37</v>
      </c>
    </row>
    <row r="181" spans="1:8" x14ac:dyDescent="0.25">
      <c r="A181" s="5">
        <v>42735</v>
      </c>
      <c r="B181" s="6">
        <v>350561</v>
      </c>
      <c r="C181" s="4">
        <v>50</v>
      </c>
      <c r="D181" s="4">
        <v>14</v>
      </c>
      <c r="E181" s="4">
        <v>9</v>
      </c>
      <c r="F181" s="4">
        <v>4</v>
      </c>
      <c r="G181" s="4">
        <v>1</v>
      </c>
      <c r="H181" s="4">
        <v>35</v>
      </c>
    </row>
    <row r="182" spans="1:8" x14ac:dyDescent="0.25">
      <c r="A182" s="5">
        <v>42742</v>
      </c>
      <c r="B182" s="6">
        <v>414742</v>
      </c>
      <c r="C182" s="4">
        <v>48</v>
      </c>
      <c r="D182" s="4">
        <v>14</v>
      </c>
      <c r="E182" s="4">
        <v>9</v>
      </c>
      <c r="F182" s="4">
        <v>4</v>
      </c>
      <c r="G182" s="4">
        <v>2</v>
      </c>
      <c r="H182" s="4">
        <v>60</v>
      </c>
    </row>
    <row r="183" spans="1:8" x14ac:dyDescent="0.25">
      <c r="A183" s="5">
        <v>42749</v>
      </c>
      <c r="B183" s="6">
        <v>352799</v>
      </c>
      <c r="C183" s="4">
        <v>38</v>
      </c>
      <c r="D183" s="4">
        <v>13</v>
      </c>
      <c r="E183" s="4">
        <v>8</v>
      </c>
      <c r="F183" s="4">
        <v>4</v>
      </c>
      <c r="G183" s="4">
        <v>1</v>
      </c>
      <c r="H183" s="4">
        <v>55</v>
      </c>
    </row>
    <row r="184" spans="1:8" x14ac:dyDescent="0.25">
      <c r="A184" s="5">
        <v>42756</v>
      </c>
      <c r="B184" s="6">
        <v>284030</v>
      </c>
      <c r="C184" s="4">
        <v>37</v>
      </c>
      <c r="D184" s="4">
        <v>13</v>
      </c>
      <c r="E184" s="4">
        <v>5</v>
      </c>
      <c r="F184" s="4">
        <v>4</v>
      </c>
      <c r="G184" s="4">
        <v>2</v>
      </c>
      <c r="H184" s="4">
        <v>44</v>
      </c>
    </row>
    <row r="185" spans="1:8" x14ac:dyDescent="0.25">
      <c r="A185" s="5">
        <v>42763</v>
      </c>
      <c r="B185" s="6">
        <v>280983</v>
      </c>
      <c r="C185" s="4">
        <v>43</v>
      </c>
      <c r="D185" s="4">
        <v>12</v>
      </c>
      <c r="E185" s="4">
        <v>8</v>
      </c>
      <c r="F185" s="4">
        <v>4</v>
      </c>
      <c r="G185" s="4">
        <v>1</v>
      </c>
      <c r="H185" s="4">
        <v>48</v>
      </c>
    </row>
    <row r="186" spans="1:8" x14ac:dyDescent="0.25">
      <c r="A186" s="5">
        <v>42770</v>
      </c>
      <c r="B186" s="6">
        <v>259713</v>
      </c>
      <c r="C186" s="4">
        <v>36</v>
      </c>
      <c r="D186" s="4">
        <v>12</v>
      </c>
      <c r="E186" s="4">
        <v>5</v>
      </c>
      <c r="F186" s="4">
        <v>4</v>
      </c>
      <c r="G186" s="4">
        <v>1</v>
      </c>
      <c r="H186" s="4">
        <v>53</v>
      </c>
    </row>
    <row r="187" spans="1:8" x14ac:dyDescent="0.25">
      <c r="A187" s="5">
        <v>42777</v>
      </c>
      <c r="B187" s="6">
        <v>245886</v>
      </c>
      <c r="C187" s="4">
        <v>33</v>
      </c>
      <c r="D187" s="4">
        <v>10</v>
      </c>
      <c r="E187" s="4">
        <v>4</v>
      </c>
      <c r="F187" s="4">
        <v>2</v>
      </c>
      <c r="G187" s="4">
        <v>0.5</v>
      </c>
      <c r="H187" s="4">
        <v>44</v>
      </c>
    </row>
    <row r="188" spans="1:8" x14ac:dyDescent="0.25">
      <c r="A188" s="5">
        <v>42784</v>
      </c>
      <c r="B188" s="6">
        <v>239322</v>
      </c>
      <c r="C188" s="4">
        <v>29</v>
      </c>
      <c r="D188" s="4">
        <v>11</v>
      </c>
      <c r="E188" s="4">
        <v>5</v>
      </c>
      <c r="F188" s="4">
        <v>3</v>
      </c>
      <c r="G188" s="4">
        <v>1</v>
      </c>
      <c r="H188" s="4">
        <v>42</v>
      </c>
    </row>
    <row r="189" spans="1:8" x14ac:dyDescent="0.25">
      <c r="A189" s="5">
        <v>42791</v>
      </c>
      <c r="B189" s="6">
        <v>212829</v>
      </c>
      <c r="C189" s="4">
        <v>33</v>
      </c>
      <c r="D189" s="4">
        <v>8</v>
      </c>
      <c r="E189" s="4">
        <v>6</v>
      </c>
      <c r="F189" s="4">
        <v>4</v>
      </c>
      <c r="G189" s="4">
        <v>1</v>
      </c>
      <c r="H189" s="4">
        <v>35</v>
      </c>
    </row>
    <row r="190" spans="1:8" x14ac:dyDescent="0.25">
      <c r="A190" s="5">
        <v>42798</v>
      </c>
      <c r="B190" s="6">
        <v>243959</v>
      </c>
      <c r="C190" s="4">
        <v>33</v>
      </c>
      <c r="D190" s="4">
        <v>8</v>
      </c>
      <c r="E190" s="4">
        <v>5</v>
      </c>
      <c r="F190" s="4">
        <v>3</v>
      </c>
      <c r="G190" s="4">
        <v>1</v>
      </c>
      <c r="H190" s="4">
        <v>37</v>
      </c>
    </row>
    <row r="191" spans="1:8" x14ac:dyDescent="0.25">
      <c r="A191" s="5">
        <v>42805</v>
      </c>
      <c r="B191" s="6">
        <v>222227</v>
      </c>
      <c r="C191" s="4">
        <v>34</v>
      </c>
      <c r="D191" s="4">
        <v>9</v>
      </c>
      <c r="E191" s="4">
        <v>5</v>
      </c>
      <c r="F191" s="4">
        <v>3</v>
      </c>
      <c r="G191" s="4">
        <v>1</v>
      </c>
      <c r="H191" s="4">
        <v>25</v>
      </c>
    </row>
    <row r="192" spans="1:8" x14ac:dyDescent="0.25">
      <c r="A192" s="5">
        <v>42812</v>
      </c>
      <c r="B192" s="6">
        <v>224693</v>
      </c>
      <c r="C192" s="4">
        <v>32</v>
      </c>
      <c r="D192" s="4">
        <v>6</v>
      </c>
      <c r="E192" s="4">
        <v>4</v>
      </c>
      <c r="F192" s="4">
        <v>2</v>
      </c>
      <c r="G192" s="4">
        <v>1</v>
      </c>
      <c r="H192" s="4">
        <v>30</v>
      </c>
    </row>
    <row r="193" spans="1:8" x14ac:dyDescent="0.25">
      <c r="A193" s="5">
        <v>42819</v>
      </c>
      <c r="B193" s="6">
        <v>228269</v>
      </c>
      <c r="C193" s="4">
        <v>30</v>
      </c>
      <c r="D193" s="4">
        <v>8</v>
      </c>
      <c r="E193" s="4">
        <v>5</v>
      </c>
      <c r="F193" s="4">
        <v>2</v>
      </c>
      <c r="G193" s="4">
        <v>1</v>
      </c>
      <c r="H193" s="4">
        <v>30</v>
      </c>
    </row>
    <row r="194" spans="1:8" x14ac:dyDescent="0.25">
      <c r="A194" s="5">
        <v>42826</v>
      </c>
      <c r="B194" s="6">
        <v>208347</v>
      </c>
      <c r="C194" s="4">
        <v>37</v>
      </c>
      <c r="D194" s="4">
        <v>9</v>
      </c>
      <c r="E194" s="4">
        <v>5</v>
      </c>
      <c r="F194" s="4">
        <v>2</v>
      </c>
      <c r="G194" s="4">
        <v>1</v>
      </c>
      <c r="H194" s="4">
        <v>30</v>
      </c>
    </row>
    <row r="195" spans="1:8" x14ac:dyDescent="0.25">
      <c r="A195" s="5">
        <v>42833</v>
      </c>
      <c r="B195" s="6">
        <v>239823</v>
      </c>
      <c r="C195" s="4">
        <v>28</v>
      </c>
      <c r="D195" s="4">
        <v>6</v>
      </c>
      <c r="E195" s="4">
        <v>5</v>
      </c>
      <c r="F195" s="4">
        <v>3</v>
      </c>
      <c r="G195" s="4">
        <v>0.5</v>
      </c>
      <c r="H195" s="4">
        <v>35</v>
      </c>
    </row>
    <row r="196" spans="1:8" x14ac:dyDescent="0.25">
      <c r="A196" s="5">
        <v>42840</v>
      </c>
      <c r="B196" s="6">
        <v>225864</v>
      </c>
      <c r="C196" s="4">
        <v>33</v>
      </c>
      <c r="D196" s="4">
        <v>8</v>
      </c>
      <c r="E196" s="4">
        <v>4</v>
      </c>
      <c r="F196" s="4">
        <v>2</v>
      </c>
      <c r="G196" s="4">
        <v>1</v>
      </c>
      <c r="H196" s="4">
        <v>44</v>
      </c>
    </row>
    <row r="197" spans="1:8" x14ac:dyDescent="0.25">
      <c r="A197" s="5">
        <v>42847</v>
      </c>
      <c r="B197" s="6">
        <v>241611</v>
      </c>
      <c r="C197" s="4">
        <v>30</v>
      </c>
      <c r="D197" s="4">
        <v>7</v>
      </c>
      <c r="E197" s="4">
        <v>5</v>
      </c>
      <c r="F197" s="4">
        <v>3</v>
      </c>
      <c r="G197" s="4">
        <v>1</v>
      </c>
      <c r="H197" s="4">
        <v>48</v>
      </c>
    </row>
    <row r="198" spans="1:8" x14ac:dyDescent="0.25">
      <c r="A198" s="5">
        <v>42854</v>
      </c>
      <c r="B198" s="6">
        <v>210955</v>
      </c>
      <c r="C198" s="4">
        <v>29</v>
      </c>
      <c r="D198" s="4">
        <v>7</v>
      </c>
      <c r="E198" s="4">
        <v>5</v>
      </c>
      <c r="F198" s="4">
        <v>1</v>
      </c>
      <c r="G198" s="4">
        <v>1</v>
      </c>
      <c r="H198" s="4">
        <v>28</v>
      </c>
    </row>
    <row r="199" spans="1:8" x14ac:dyDescent="0.25">
      <c r="A199" s="5">
        <v>42861</v>
      </c>
      <c r="B199" s="6">
        <v>215040</v>
      </c>
      <c r="C199" s="4">
        <v>33</v>
      </c>
      <c r="D199" s="4">
        <v>8</v>
      </c>
      <c r="E199" s="4">
        <v>5</v>
      </c>
      <c r="F199" s="4">
        <v>3</v>
      </c>
      <c r="G199" s="4">
        <v>1</v>
      </c>
      <c r="H199" s="4">
        <v>36</v>
      </c>
    </row>
    <row r="200" spans="1:8" x14ac:dyDescent="0.25">
      <c r="A200" s="5">
        <v>42868</v>
      </c>
      <c r="B200" s="6">
        <v>206905</v>
      </c>
      <c r="C200" s="4">
        <v>36</v>
      </c>
      <c r="D200" s="4">
        <v>7</v>
      </c>
      <c r="E200" s="4">
        <v>5</v>
      </c>
      <c r="F200" s="4">
        <v>3</v>
      </c>
      <c r="G200" s="4">
        <v>1</v>
      </c>
      <c r="H200" s="4">
        <v>32</v>
      </c>
    </row>
    <row r="201" spans="1:8" x14ac:dyDescent="0.25">
      <c r="A201" s="5">
        <v>42875</v>
      </c>
      <c r="B201" s="6">
        <v>210544</v>
      </c>
      <c r="C201" s="4">
        <v>34</v>
      </c>
      <c r="D201" s="4">
        <v>6</v>
      </c>
      <c r="E201" s="4">
        <v>6</v>
      </c>
      <c r="F201" s="4">
        <v>2</v>
      </c>
      <c r="G201" s="4">
        <v>1</v>
      </c>
      <c r="H201" s="4">
        <v>35</v>
      </c>
    </row>
    <row r="202" spans="1:8" x14ac:dyDescent="0.25">
      <c r="A202" s="5">
        <v>42882</v>
      </c>
      <c r="B202" s="6">
        <v>232138</v>
      </c>
      <c r="C202" s="4">
        <v>43</v>
      </c>
      <c r="D202" s="4">
        <v>6</v>
      </c>
      <c r="E202" s="4">
        <v>7</v>
      </c>
      <c r="F202" s="4">
        <v>2</v>
      </c>
      <c r="G202" s="4">
        <v>0.5</v>
      </c>
      <c r="H202" s="4">
        <v>32</v>
      </c>
    </row>
    <row r="203" spans="1:8" x14ac:dyDescent="0.25">
      <c r="A203" s="5">
        <v>42889</v>
      </c>
      <c r="B203" s="6">
        <v>212696</v>
      </c>
      <c r="C203" s="4">
        <v>34</v>
      </c>
      <c r="D203" s="4">
        <v>7</v>
      </c>
      <c r="E203" s="4">
        <v>4</v>
      </c>
      <c r="F203" s="4">
        <v>4</v>
      </c>
      <c r="G203" s="4">
        <v>0.5</v>
      </c>
      <c r="H203" s="4">
        <v>41</v>
      </c>
    </row>
    <row r="204" spans="1:8" x14ac:dyDescent="0.25">
      <c r="A204" s="5">
        <v>42896</v>
      </c>
      <c r="B204" s="6">
        <v>234652</v>
      </c>
      <c r="C204" s="4">
        <v>30</v>
      </c>
      <c r="D204" s="4">
        <v>5</v>
      </c>
      <c r="E204" s="4">
        <v>7</v>
      </c>
      <c r="F204" s="4">
        <v>3</v>
      </c>
      <c r="G204" s="4">
        <v>1</v>
      </c>
      <c r="H204" s="4">
        <v>39</v>
      </c>
    </row>
    <row r="205" spans="1:8" x14ac:dyDescent="0.25">
      <c r="A205" s="5">
        <v>42903</v>
      </c>
      <c r="B205" s="6">
        <v>228883</v>
      </c>
      <c r="C205" s="4">
        <v>38</v>
      </c>
      <c r="D205" s="4">
        <v>6</v>
      </c>
      <c r="E205" s="4">
        <v>5</v>
      </c>
      <c r="F205" s="4">
        <v>2</v>
      </c>
      <c r="G205" s="4">
        <v>1</v>
      </c>
      <c r="H205" s="4">
        <v>27</v>
      </c>
    </row>
    <row r="206" spans="1:8" x14ac:dyDescent="0.25">
      <c r="A206" s="5">
        <v>42910</v>
      </c>
      <c r="B206" s="6">
        <v>239635</v>
      </c>
      <c r="C206" s="4">
        <v>37</v>
      </c>
      <c r="D206" s="4">
        <v>7</v>
      </c>
      <c r="E206" s="4">
        <v>4</v>
      </c>
      <c r="F206" s="4">
        <v>2</v>
      </c>
      <c r="G206" s="4">
        <v>0.5</v>
      </c>
      <c r="H206" s="4">
        <v>31</v>
      </c>
    </row>
    <row r="207" spans="1:8" x14ac:dyDescent="0.25">
      <c r="A207" s="5">
        <v>42917</v>
      </c>
      <c r="B207" s="6">
        <v>252886</v>
      </c>
      <c r="C207" s="4">
        <v>37</v>
      </c>
      <c r="D207" s="4">
        <v>8</v>
      </c>
      <c r="E207" s="4">
        <v>5</v>
      </c>
      <c r="F207" s="4">
        <v>3</v>
      </c>
      <c r="G207" s="4">
        <v>1</v>
      </c>
      <c r="H207" s="4">
        <v>30</v>
      </c>
    </row>
    <row r="208" spans="1:8" x14ac:dyDescent="0.25">
      <c r="A208" s="5">
        <v>42924</v>
      </c>
      <c r="B208" s="6">
        <v>284329</v>
      </c>
      <c r="C208" s="4">
        <v>31</v>
      </c>
      <c r="D208" s="4">
        <v>10</v>
      </c>
      <c r="E208" s="4">
        <v>5</v>
      </c>
      <c r="F208" s="4">
        <v>2</v>
      </c>
      <c r="G208" s="4">
        <v>1</v>
      </c>
      <c r="H208" s="4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34EA-0439-4B4E-B21A-12501CAA2E8F}">
  <dimension ref="A1:H53"/>
  <sheetViews>
    <sheetView topLeftCell="A35" workbookViewId="0">
      <selection activeCell="A2" sqref="A2:A53"/>
    </sheetView>
  </sheetViews>
  <sheetFormatPr defaultRowHeight="15" x14ac:dyDescent="0.25"/>
  <cols>
    <col min="1" max="1" width="22.28515625" style="1" customWidth="1"/>
    <col min="2" max="2" width="22.28515625" customWidth="1"/>
    <col min="3" max="3" width="9.5703125" customWidth="1"/>
    <col min="4" max="4" width="10.5703125" customWidth="1"/>
    <col min="5" max="5" width="11.5703125" bestFit="1" customWidth="1"/>
    <col min="6" max="6" width="9.140625" customWidth="1"/>
    <col min="7" max="8" width="13.140625" customWidth="1"/>
    <col min="10" max="10" width="20.42578125" bestFit="1" customWidth="1"/>
  </cols>
  <sheetData>
    <row r="1" spans="1:8" ht="60" x14ac:dyDescent="0.25">
      <c r="A1" s="2" t="s">
        <v>0</v>
      </c>
      <c r="B1" s="3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5">
        <v>42931</v>
      </c>
      <c r="B2" s="6">
        <v>257763</v>
      </c>
      <c r="C2" s="4">
        <v>35</v>
      </c>
      <c r="D2" s="4">
        <v>11</v>
      </c>
      <c r="E2" s="4">
        <v>5</v>
      </c>
      <c r="F2" s="4">
        <v>3</v>
      </c>
      <c r="G2" s="4">
        <v>1</v>
      </c>
      <c r="H2" s="4">
        <v>36</v>
      </c>
    </row>
    <row r="3" spans="1:8" x14ac:dyDescent="0.25">
      <c r="A3" s="5">
        <v>42938</v>
      </c>
      <c r="B3" s="6">
        <v>220455</v>
      </c>
      <c r="C3" s="4">
        <v>43</v>
      </c>
      <c r="D3" s="4">
        <v>12</v>
      </c>
      <c r="E3" s="4">
        <v>5</v>
      </c>
      <c r="F3" s="4">
        <v>3</v>
      </c>
      <c r="G3" s="4">
        <v>1</v>
      </c>
      <c r="H3" s="4">
        <v>42</v>
      </c>
    </row>
    <row r="4" spans="1:8" x14ac:dyDescent="0.25">
      <c r="A4" s="5">
        <v>42945</v>
      </c>
      <c r="B4" s="6">
        <v>198776</v>
      </c>
      <c r="C4" s="4">
        <v>40</v>
      </c>
      <c r="D4" s="4">
        <v>10</v>
      </c>
      <c r="E4" s="4">
        <v>6</v>
      </c>
      <c r="F4" s="4">
        <v>3</v>
      </c>
      <c r="G4" s="4">
        <v>0.5</v>
      </c>
      <c r="H4" s="4">
        <v>38</v>
      </c>
    </row>
    <row r="5" spans="1:8" x14ac:dyDescent="0.25">
      <c r="A5" s="5">
        <v>42952</v>
      </c>
      <c r="B5" s="6">
        <v>211924</v>
      </c>
      <c r="C5" s="4">
        <v>35</v>
      </c>
      <c r="D5" s="4">
        <v>9</v>
      </c>
      <c r="E5" s="4">
        <v>5</v>
      </c>
      <c r="F5" s="4">
        <v>3</v>
      </c>
      <c r="G5" s="4">
        <v>1</v>
      </c>
      <c r="H5" s="4">
        <v>30</v>
      </c>
    </row>
    <row r="6" spans="1:8" x14ac:dyDescent="0.25">
      <c r="A6" s="5">
        <v>42959</v>
      </c>
      <c r="B6" s="6">
        <v>198280</v>
      </c>
      <c r="C6" s="4">
        <v>39</v>
      </c>
      <c r="D6" s="4">
        <v>6</v>
      </c>
      <c r="E6" s="4">
        <v>5</v>
      </c>
      <c r="F6" s="4">
        <v>2</v>
      </c>
      <c r="G6" s="4">
        <v>1</v>
      </c>
      <c r="H6" s="4">
        <v>33</v>
      </c>
    </row>
    <row r="7" spans="1:8" x14ac:dyDescent="0.25">
      <c r="A7" s="5">
        <v>42966</v>
      </c>
      <c r="B7" s="6">
        <v>195130</v>
      </c>
      <c r="C7" s="4">
        <v>38</v>
      </c>
      <c r="D7" s="4">
        <v>7</v>
      </c>
      <c r="E7" s="4">
        <v>6</v>
      </c>
      <c r="F7" s="4">
        <v>1</v>
      </c>
      <c r="G7" s="4">
        <v>1</v>
      </c>
      <c r="H7" s="4">
        <v>33</v>
      </c>
    </row>
    <row r="8" spans="1:8" x14ac:dyDescent="0.25">
      <c r="A8" s="5">
        <v>42973</v>
      </c>
      <c r="B8" s="6">
        <v>196227</v>
      </c>
      <c r="C8" s="4">
        <v>41</v>
      </c>
      <c r="D8" s="4">
        <v>7</v>
      </c>
      <c r="E8" s="4">
        <v>5</v>
      </c>
      <c r="F8" s="4">
        <v>3</v>
      </c>
      <c r="G8" s="4">
        <v>1</v>
      </c>
      <c r="H8" s="4">
        <v>38</v>
      </c>
    </row>
    <row r="9" spans="1:8" x14ac:dyDescent="0.25">
      <c r="A9" s="5">
        <v>42980</v>
      </c>
      <c r="B9" s="6">
        <v>250627</v>
      </c>
      <c r="C9" s="4">
        <v>36</v>
      </c>
      <c r="D9" s="4">
        <v>7</v>
      </c>
      <c r="E9" s="4">
        <v>5</v>
      </c>
      <c r="F9" s="4">
        <v>3</v>
      </c>
      <c r="G9" s="4">
        <v>1</v>
      </c>
      <c r="H9" s="4">
        <v>32</v>
      </c>
    </row>
    <row r="10" spans="1:8" x14ac:dyDescent="0.25">
      <c r="A10" s="5">
        <v>42987</v>
      </c>
      <c r="B10" s="6">
        <v>211923</v>
      </c>
      <c r="C10" s="4">
        <v>28</v>
      </c>
      <c r="D10" s="4">
        <v>6</v>
      </c>
      <c r="E10" s="4">
        <v>5</v>
      </c>
      <c r="F10" s="4">
        <v>3</v>
      </c>
      <c r="G10" s="4">
        <v>1</v>
      </c>
      <c r="H10" s="4">
        <v>26</v>
      </c>
    </row>
    <row r="11" spans="1:8" x14ac:dyDescent="0.25">
      <c r="A11" s="5">
        <v>42994</v>
      </c>
      <c r="B11" s="6">
        <v>212313</v>
      </c>
      <c r="C11" s="4">
        <v>36</v>
      </c>
      <c r="D11" s="4">
        <v>7</v>
      </c>
      <c r="E11" s="4">
        <v>4</v>
      </c>
      <c r="F11" s="4">
        <v>3</v>
      </c>
      <c r="G11" s="4">
        <v>1</v>
      </c>
      <c r="H11" s="4">
        <v>40</v>
      </c>
    </row>
    <row r="12" spans="1:8" x14ac:dyDescent="0.25">
      <c r="A12" s="5">
        <v>43001</v>
      </c>
      <c r="B12" s="6">
        <v>212987</v>
      </c>
      <c r="C12" s="4">
        <v>38</v>
      </c>
      <c r="D12" s="4">
        <v>7</v>
      </c>
      <c r="E12" s="4">
        <v>5</v>
      </c>
      <c r="F12" s="4">
        <v>2</v>
      </c>
      <c r="G12" s="4">
        <v>1</v>
      </c>
      <c r="H12" s="4">
        <v>30</v>
      </c>
    </row>
    <row r="13" spans="1:8" x14ac:dyDescent="0.25">
      <c r="A13" s="5">
        <v>43008</v>
      </c>
      <c r="B13" s="6">
        <v>204180</v>
      </c>
      <c r="C13" s="4">
        <v>38</v>
      </c>
      <c r="D13" s="4">
        <v>8</v>
      </c>
      <c r="E13" s="4">
        <v>6</v>
      </c>
      <c r="F13" s="4">
        <v>3</v>
      </c>
      <c r="G13" s="4">
        <v>0.5</v>
      </c>
      <c r="H13" s="4">
        <v>40</v>
      </c>
    </row>
    <row r="14" spans="1:8" x14ac:dyDescent="0.25">
      <c r="A14" s="5">
        <v>43015</v>
      </c>
      <c r="B14" s="6">
        <v>229241</v>
      </c>
      <c r="C14" s="4">
        <v>34</v>
      </c>
      <c r="D14" s="4">
        <v>6</v>
      </c>
      <c r="E14" s="4">
        <v>5</v>
      </c>
      <c r="F14" s="4">
        <v>2</v>
      </c>
      <c r="G14" s="4">
        <v>1</v>
      </c>
      <c r="H14" s="4">
        <v>35</v>
      </c>
    </row>
    <row r="15" spans="1:8" x14ac:dyDescent="0.25">
      <c r="A15" s="5">
        <v>43022</v>
      </c>
      <c r="B15" s="6">
        <v>205592</v>
      </c>
      <c r="C15" s="4">
        <v>32</v>
      </c>
      <c r="D15" s="4">
        <v>8</v>
      </c>
      <c r="E15" s="4">
        <v>4</v>
      </c>
      <c r="F15" s="4">
        <v>3</v>
      </c>
      <c r="G15" s="4">
        <v>1</v>
      </c>
      <c r="H15" s="4">
        <v>27</v>
      </c>
    </row>
    <row r="16" spans="1:8" x14ac:dyDescent="0.25">
      <c r="A16" s="5">
        <v>43029</v>
      </c>
      <c r="B16" s="6">
        <v>216004</v>
      </c>
      <c r="C16" s="4">
        <v>36</v>
      </c>
      <c r="D16" s="4">
        <v>8</v>
      </c>
      <c r="E16" s="4">
        <v>5</v>
      </c>
      <c r="F16" s="4">
        <v>2</v>
      </c>
      <c r="G16" s="4">
        <v>1</v>
      </c>
      <c r="H16" s="4">
        <v>33</v>
      </c>
    </row>
    <row r="17" spans="1:8" x14ac:dyDescent="0.25">
      <c r="A17" s="5">
        <v>43036</v>
      </c>
      <c r="B17" s="6">
        <v>215977</v>
      </c>
      <c r="C17" s="4">
        <v>40</v>
      </c>
      <c r="D17" s="4">
        <v>8</v>
      </c>
      <c r="E17" s="4">
        <v>6</v>
      </c>
      <c r="F17" s="4">
        <v>4</v>
      </c>
      <c r="G17" s="4">
        <v>0.5</v>
      </c>
      <c r="H17" s="4">
        <v>42</v>
      </c>
    </row>
    <row r="18" spans="1:8" x14ac:dyDescent="0.25">
      <c r="A18" s="5">
        <v>43043</v>
      </c>
      <c r="B18" s="6">
        <v>242111</v>
      </c>
      <c r="C18" s="4">
        <v>40</v>
      </c>
      <c r="D18" s="4">
        <v>8</v>
      </c>
      <c r="E18" s="4">
        <v>5</v>
      </c>
      <c r="F18" s="4">
        <v>2</v>
      </c>
      <c r="G18" s="4">
        <v>1</v>
      </c>
      <c r="H18" s="4">
        <v>32</v>
      </c>
    </row>
    <row r="19" spans="1:8" x14ac:dyDescent="0.25">
      <c r="A19" s="5">
        <v>43050</v>
      </c>
      <c r="B19" s="6">
        <v>236654</v>
      </c>
      <c r="C19" s="4">
        <v>38</v>
      </c>
      <c r="D19" s="4">
        <v>9</v>
      </c>
      <c r="E19" s="4">
        <v>6</v>
      </c>
      <c r="F19" s="4">
        <v>2</v>
      </c>
      <c r="G19" s="4">
        <v>1</v>
      </c>
      <c r="H19" s="4">
        <v>31</v>
      </c>
    </row>
    <row r="20" spans="1:8" x14ac:dyDescent="0.25">
      <c r="A20" s="5">
        <v>43057</v>
      </c>
      <c r="B20" s="6">
        <v>275004</v>
      </c>
      <c r="C20" s="4">
        <v>39</v>
      </c>
      <c r="D20" s="4">
        <v>8</v>
      </c>
      <c r="E20" s="4">
        <v>5</v>
      </c>
      <c r="F20" s="4">
        <v>4</v>
      </c>
      <c r="G20" s="4">
        <v>0.5</v>
      </c>
      <c r="H20" s="4">
        <v>31</v>
      </c>
    </row>
    <row r="21" spans="1:8" x14ac:dyDescent="0.25">
      <c r="A21" s="5">
        <v>43064</v>
      </c>
      <c r="B21" s="6">
        <v>224851</v>
      </c>
      <c r="C21" s="4">
        <v>33</v>
      </c>
      <c r="D21" s="4">
        <v>7</v>
      </c>
      <c r="E21" s="4">
        <v>6</v>
      </c>
      <c r="F21" s="4">
        <v>3</v>
      </c>
      <c r="G21" s="4">
        <v>1</v>
      </c>
      <c r="H21" s="4">
        <v>29</v>
      </c>
    </row>
    <row r="22" spans="1:8" x14ac:dyDescent="0.25">
      <c r="A22" s="5">
        <v>43071</v>
      </c>
      <c r="B22" s="6">
        <v>325988</v>
      </c>
      <c r="C22" s="4">
        <v>43</v>
      </c>
      <c r="D22" s="4">
        <v>10</v>
      </c>
      <c r="E22" s="4">
        <v>6</v>
      </c>
      <c r="F22" s="4">
        <v>4</v>
      </c>
      <c r="G22" s="4">
        <v>1</v>
      </c>
      <c r="H22" s="4">
        <v>39</v>
      </c>
    </row>
    <row r="23" spans="1:8" x14ac:dyDescent="0.25">
      <c r="A23" s="5">
        <v>43078</v>
      </c>
      <c r="B23" s="6">
        <v>282009</v>
      </c>
      <c r="C23" s="4">
        <v>39</v>
      </c>
      <c r="D23" s="4">
        <v>8</v>
      </c>
      <c r="E23" s="4">
        <v>7</v>
      </c>
      <c r="F23" s="4">
        <v>3</v>
      </c>
      <c r="G23" s="4">
        <v>1</v>
      </c>
      <c r="H23" s="4">
        <v>44</v>
      </c>
    </row>
    <row r="24" spans="1:8" x14ac:dyDescent="0.25">
      <c r="A24" s="5">
        <v>43085</v>
      </c>
      <c r="B24" s="6">
        <v>287396</v>
      </c>
      <c r="C24" s="4">
        <v>52</v>
      </c>
      <c r="D24" s="4">
        <v>10</v>
      </c>
      <c r="E24" s="4">
        <v>12</v>
      </c>
      <c r="F24" s="4">
        <v>3</v>
      </c>
      <c r="G24" s="4">
        <v>1</v>
      </c>
      <c r="H24" s="4">
        <v>35</v>
      </c>
    </row>
    <row r="25" spans="1:8" x14ac:dyDescent="0.25">
      <c r="A25" s="5">
        <v>43092</v>
      </c>
      <c r="B25" s="6">
        <v>324958</v>
      </c>
      <c r="C25" s="4">
        <v>55</v>
      </c>
      <c r="D25" s="4">
        <v>12</v>
      </c>
      <c r="E25" s="4">
        <v>14</v>
      </c>
      <c r="F25" s="4">
        <v>4</v>
      </c>
      <c r="G25" s="4">
        <v>1</v>
      </c>
      <c r="H25" s="4">
        <v>29</v>
      </c>
    </row>
    <row r="26" spans="1:8" x14ac:dyDescent="0.25">
      <c r="A26" s="5">
        <v>43099</v>
      </c>
      <c r="B26" s="6">
        <v>351348</v>
      </c>
      <c r="C26" s="4">
        <v>52</v>
      </c>
      <c r="D26" s="4">
        <v>12</v>
      </c>
      <c r="E26" s="4">
        <v>10</v>
      </c>
      <c r="F26" s="4">
        <v>3</v>
      </c>
      <c r="G26" s="4">
        <v>1</v>
      </c>
      <c r="H26" s="4">
        <v>39</v>
      </c>
    </row>
    <row r="27" spans="1:8" x14ac:dyDescent="0.25">
      <c r="A27" s="5">
        <v>43106</v>
      </c>
      <c r="B27" s="6">
        <v>403619</v>
      </c>
      <c r="C27" s="4">
        <v>54</v>
      </c>
      <c r="D27" s="4">
        <v>16</v>
      </c>
      <c r="E27" s="4">
        <v>11</v>
      </c>
      <c r="F27" s="4">
        <v>5</v>
      </c>
      <c r="G27" s="4">
        <v>2</v>
      </c>
      <c r="H27" s="4">
        <v>50</v>
      </c>
    </row>
    <row r="28" spans="1:8" x14ac:dyDescent="0.25">
      <c r="A28" s="5">
        <v>43113</v>
      </c>
      <c r="B28" s="6">
        <v>354050</v>
      </c>
      <c r="C28" s="4">
        <v>51</v>
      </c>
      <c r="D28" s="4">
        <v>17</v>
      </c>
      <c r="E28" s="4">
        <v>11</v>
      </c>
      <c r="F28" s="4">
        <v>5</v>
      </c>
      <c r="G28" s="4">
        <v>2</v>
      </c>
      <c r="H28" s="4">
        <v>53</v>
      </c>
    </row>
    <row r="29" spans="1:8" x14ac:dyDescent="0.25">
      <c r="A29" s="5">
        <v>43120</v>
      </c>
      <c r="B29" s="6">
        <v>260070</v>
      </c>
      <c r="C29" s="4">
        <v>42</v>
      </c>
      <c r="D29" s="4">
        <v>12</v>
      </c>
      <c r="E29" s="4">
        <v>7</v>
      </c>
      <c r="F29" s="4">
        <v>5</v>
      </c>
      <c r="G29" s="4">
        <v>1</v>
      </c>
      <c r="H29" s="4">
        <v>49</v>
      </c>
    </row>
    <row r="30" spans="1:8" x14ac:dyDescent="0.25">
      <c r="A30" s="5">
        <v>43127</v>
      </c>
      <c r="B30" s="6">
        <v>267766</v>
      </c>
      <c r="C30" s="4">
        <v>42</v>
      </c>
      <c r="D30" s="4">
        <v>12</v>
      </c>
      <c r="E30" s="4">
        <v>6</v>
      </c>
      <c r="F30" s="4">
        <v>3</v>
      </c>
      <c r="G30" s="4">
        <v>2</v>
      </c>
      <c r="H30" s="4">
        <v>59</v>
      </c>
    </row>
    <row r="31" spans="1:8" x14ac:dyDescent="0.25">
      <c r="A31" s="5">
        <v>43134</v>
      </c>
      <c r="B31" s="6">
        <v>242962</v>
      </c>
      <c r="C31" s="4">
        <v>48</v>
      </c>
      <c r="D31" s="4">
        <v>12</v>
      </c>
      <c r="E31" s="4">
        <v>8</v>
      </c>
      <c r="F31" s="4">
        <v>4</v>
      </c>
      <c r="G31" s="4">
        <v>1</v>
      </c>
      <c r="H31" s="4">
        <v>42</v>
      </c>
    </row>
    <row r="32" spans="1:8" x14ac:dyDescent="0.25">
      <c r="A32" s="5">
        <v>43141</v>
      </c>
      <c r="B32" s="6">
        <v>232805</v>
      </c>
      <c r="C32" s="4">
        <v>40</v>
      </c>
      <c r="D32" s="4">
        <v>9</v>
      </c>
      <c r="E32" s="4">
        <v>6</v>
      </c>
      <c r="F32" s="4">
        <v>3</v>
      </c>
      <c r="G32" s="4">
        <v>1</v>
      </c>
      <c r="H32" s="4">
        <v>43</v>
      </c>
    </row>
    <row r="33" spans="1:8" x14ac:dyDescent="0.25">
      <c r="A33" s="5">
        <v>43148</v>
      </c>
      <c r="B33" s="6">
        <v>212213</v>
      </c>
      <c r="C33" s="4">
        <v>38</v>
      </c>
      <c r="D33" s="4">
        <v>9</v>
      </c>
      <c r="E33" s="4">
        <v>6</v>
      </c>
      <c r="F33" s="4">
        <v>3</v>
      </c>
      <c r="G33" s="4">
        <v>1</v>
      </c>
      <c r="H33" s="4">
        <v>37</v>
      </c>
    </row>
    <row r="34" spans="1:8" x14ac:dyDescent="0.25">
      <c r="A34" s="5">
        <v>43155</v>
      </c>
      <c r="B34" s="6">
        <v>195931</v>
      </c>
      <c r="C34" s="4">
        <v>38</v>
      </c>
      <c r="D34" s="4">
        <v>10</v>
      </c>
      <c r="E34" s="4">
        <v>4</v>
      </c>
      <c r="F34" s="4">
        <v>3</v>
      </c>
      <c r="G34" s="4">
        <v>1</v>
      </c>
      <c r="H34" s="4">
        <v>31</v>
      </c>
    </row>
    <row r="35" spans="1:8" x14ac:dyDescent="0.25">
      <c r="A35" s="5">
        <v>43162</v>
      </c>
      <c r="B35" s="6">
        <v>225513</v>
      </c>
      <c r="C35" s="4">
        <v>43</v>
      </c>
      <c r="D35" s="4">
        <v>8</v>
      </c>
      <c r="E35" s="4">
        <v>5</v>
      </c>
      <c r="F35" s="4">
        <v>2</v>
      </c>
      <c r="G35" s="4">
        <v>1</v>
      </c>
      <c r="H35" s="4">
        <v>29</v>
      </c>
    </row>
    <row r="36" spans="1:8" x14ac:dyDescent="0.25">
      <c r="A36" s="5">
        <v>43169</v>
      </c>
      <c r="B36" s="6">
        <v>204862</v>
      </c>
      <c r="C36" s="4">
        <v>39</v>
      </c>
      <c r="D36" s="4">
        <v>8</v>
      </c>
      <c r="E36" s="4">
        <v>5</v>
      </c>
      <c r="F36" s="4">
        <v>3</v>
      </c>
      <c r="G36" s="4">
        <v>0.5</v>
      </c>
      <c r="H36" s="4">
        <v>28</v>
      </c>
    </row>
    <row r="37" spans="1:8" x14ac:dyDescent="0.25">
      <c r="A37" s="5">
        <v>43176</v>
      </c>
      <c r="B37" s="6">
        <v>198591</v>
      </c>
      <c r="C37" s="4">
        <v>37</v>
      </c>
      <c r="D37" s="4">
        <v>8</v>
      </c>
      <c r="E37" s="4">
        <v>6</v>
      </c>
      <c r="F37" s="4">
        <v>3</v>
      </c>
      <c r="G37" s="4">
        <v>1</v>
      </c>
      <c r="H37" s="4">
        <v>32</v>
      </c>
    </row>
    <row r="38" spans="1:8" x14ac:dyDescent="0.25">
      <c r="A38" s="5">
        <v>43183</v>
      </c>
      <c r="B38" s="6">
        <v>195375</v>
      </c>
      <c r="C38" s="4">
        <v>36</v>
      </c>
      <c r="D38" s="4">
        <v>6</v>
      </c>
      <c r="E38" s="4">
        <v>5</v>
      </c>
      <c r="F38" s="4">
        <v>3</v>
      </c>
      <c r="G38" s="4">
        <v>0.5</v>
      </c>
      <c r="H38" s="4">
        <v>30</v>
      </c>
    </row>
    <row r="39" spans="1:8" x14ac:dyDescent="0.25">
      <c r="A39" s="5">
        <v>43190</v>
      </c>
      <c r="B39" s="6">
        <v>200996</v>
      </c>
      <c r="C39" s="4">
        <v>36</v>
      </c>
      <c r="D39" s="4">
        <v>8</v>
      </c>
      <c r="E39" s="4">
        <v>5</v>
      </c>
      <c r="F39" s="4">
        <v>3</v>
      </c>
      <c r="G39" s="4">
        <v>1</v>
      </c>
      <c r="H39" s="4">
        <v>39</v>
      </c>
    </row>
    <row r="40" spans="1:8" x14ac:dyDescent="0.25">
      <c r="A40" s="5">
        <v>43197</v>
      </c>
      <c r="B40" s="6">
        <v>231725</v>
      </c>
      <c r="C40" s="4">
        <v>39</v>
      </c>
      <c r="D40" s="4">
        <v>8</v>
      </c>
      <c r="E40" s="4">
        <v>6</v>
      </c>
      <c r="F40" s="4">
        <v>2</v>
      </c>
      <c r="G40" s="4">
        <v>1</v>
      </c>
      <c r="H40" s="4">
        <v>32</v>
      </c>
    </row>
    <row r="41" spans="1:8" x14ac:dyDescent="0.25">
      <c r="A41" s="5">
        <v>43204</v>
      </c>
      <c r="B41" s="6">
        <v>226090</v>
      </c>
      <c r="C41" s="4">
        <v>38</v>
      </c>
      <c r="D41" s="4">
        <v>7</v>
      </c>
      <c r="E41" s="4">
        <v>5</v>
      </c>
      <c r="F41" s="4">
        <v>2</v>
      </c>
      <c r="G41" s="4">
        <v>1</v>
      </c>
      <c r="H41" s="4">
        <v>38</v>
      </c>
    </row>
    <row r="42" spans="1:8" x14ac:dyDescent="0.25">
      <c r="A42" s="5">
        <v>43211</v>
      </c>
      <c r="B42" s="6">
        <v>200139</v>
      </c>
      <c r="C42" s="4">
        <v>38</v>
      </c>
      <c r="D42" s="4">
        <v>7</v>
      </c>
      <c r="E42" s="4">
        <v>5</v>
      </c>
      <c r="F42" s="4">
        <v>2</v>
      </c>
      <c r="G42" s="4">
        <v>1</v>
      </c>
      <c r="H42" s="4">
        <v>32</v>
      </c>
    </row>
    <row r="43" spans="1:8" x14ac:dyDescent="0.25">
      <c r="A43" s="5">
        <v>43218</v>
      </c>
      <c r="B43" s="6">
        <v>186451</v>
      </c>
      <c r="C43" s="4">
        <v>37</v>
      </c>
      <c r="D43" s="4">
        <v>7</v>
      </c>
      <c r="E43" s="4">
        <v>6</v>
      </c>
      <c r="F43" s="4">
        <v>3</v>
      </c>
      <c r="G43" s="4">
        <v>0.5</v>
      </c>
      <c r="H43" s="4">
        <v>39</v>
      </c>
    </row>
    <row r="44" spans="1:8" x14ac:dyDescent="0.25">
      <c r="A44" s="5">
        <v>43225</v>
      </c>
      <c r="B44" s="6">
        <v>190262</v>
      </c>
      <c r="C44" s="4">
        <v>34</v>
      </c>
      <c r="D44" s="4">
        <v>6</v>
      </c>
      <c r="E44" s="4">
        <v>5</v>
      </c>
      <c r="F44" s="4">
        <v>3</v>
      </c>
      <c r="G44" s="4">
        <v>1</v>
      </c>
      <c r="H44" s="4">
        <v>46</v>
      </c>
    </row>
    <row r="45" spans="1:8" x14ac:dyDescent="0.25">
      <c r="A45" s="5">
        <v>43232</v>
      </c>
      <c r="B45" s="6">
        <v>195214</v>
      </c>
      <c r="C45" s="4">
        <v>36</v>
      </c>
      <c r="D45" s="4">
        <v>8</v>
      </c>
      <c r="E45" s="4">
        <v>4</v>
      </c>
      <c r="F45" s="4">
        <v>3</v>
      </c>
      <c r="G45" s="4">
        <v>1</v>
      </c>
      <c r="H45" s="4">
        <v>24</v>
      </c>
    </row>
    <row r="46" spans="1:8" x14ac:dyDescent="0.25">
      <c r="A46" s="5">
        <v>43239</v>
      </c>
      <c r="B46" s="6">
        <v>207043</v>
      </c>
      <c r="C46" s="4">
        <v>37</v>
      </c>
      <c r="D46" s="4">
        <v>6</v>
      </c>
      <c r="E46" s="4">
        <v>6</v>
      </c>
      <c r="F46" s="4">
        <v>2</v>
      </c>
      <c r="G46" s="4">
        <v>0.5</v>
      </c>
      <c r="H46" s="4">
        <v>29</v>
      </c>
    </row>
    <row r="47" spans="1:8" x14ac:dyDescent="0.25">
      <c r="A47" s="5">
        <v>43246</v>
      </c>
      <c r="B47" s="6">
        <v>202846</v>
      </c>
      <c r="C47" s="4">
        <v>35</v>
      </c>
      <c r="D47" s="4">
        <v>7</v>
      </c>
      <c r="E47" s="4">
        <v>6</v>
      </c>
      <c r="F47" s="4">
        <v>2</v>
      </c>
      <c r="G47" s="4">
        <v>1</v>
      </c>
      <c r="H47" s="4">
        <v>32</v>
      </c>
    </row>
    <row r="48" spans="1:8" x14ac:dyDescent="0.25">
      <c r="A48" s="5">
        <v>43253</v>
      </c>
      <c r="B48" s="6">
        <v>191523</v>
      </c>
      <c r="C48" s="4">
        <v>37</v>
      </c>
      <c r="D48" s="4">
        <v>7</v>
      </c>
      <c r="E48" s="4">
        <v>5</v>
      </c>
      <c r="F48" s="4">
        <v>2</v>
      </c>
      <c r="G48" s="4">
        <v>1</v>
      </c>
      <c r="H48" s="4">
        <v>29</v>
      </c>
    </row>
    <row r="49" spans="1:8" x14ac:dyDescent="0.25">
      <c r="A49" s="5">
        <v>43260</v>
      </c>
      <c r="B49" s="6">
        <v>217289</v>
      </c>
      <c r="C49" s="4">
        <v>34</v>
      </c>
      <c r="D49" s="4">
        <v>7</v>
      </c>
      <c r="E49" s="4">
        <v>5</v>
      </c>
      <c r="F49" s="4">
        <v>3</v>
      </c>
      <c r="G49" s="4">
        <v>1</v>
      </c>
      <c r="H49" s="4">
        <v>31</v>
      </c>
    </row>
    <row r="50" spans="1:8" x14ac:dyDescent="0.25">
      <c r="A50" s="5">
        <v>43267</v>
      </c>
      <c r="B50" s="6">
        <v>206023</v>
      </c>
      <c r="C50" s="4">
        <v>36</v>
      </c>
      <c r="D50" s="4">
        <v>7</v>
      </c>
      <c r="E50" s="4">
        <v>5</v>
      </c>
      <c r="F50" s="4">
        <v>2</v>
      </c>
      <c r="G50" s="4">
        <v>0.5</v>
      </c>
      <c r="H50" s="4">
        <v>30</v>
      </c>
    </row>
    <row r="51" spans="1:8" x14ac:dyDescent="0.25">
      <c r="A51" s="5">
        <v>43274</v>
      </c>
      <c r="B51" s="6">
        <v>222766</v>
      </c>
      <c r="C51" s="4">
        <v>35</v>
      </c>
      <c r="D51" s="4">
        <v>5</v>
      </c>
      <c r="E51" s="4">
        <v>5</v>
      </c>
      <c r="F51" s="4">
        <v>2</v>
      </c>
      <c r="G51" s="4">
        <v>1</v>
      </c>
      <c r="H51" s="4">
        <v>36</v>
      </c>
    </row>
    <row r="52" spans="1:8" x14ac:dyDescent="0.25">
      <c r="A52" s="5">
        <v>43281</v>
      </c>
      <c r="B52" s="6">
        <v>231539</v>
      </c>
      <c r="C52" s="4">
        <v>39</v>
      </c>
      <c r="D52" s="4">
        <v>8</v>
      </c>
      <c r="E52" s="4">
        <v>6</v>
      </c>
      <c r="F52" s="4">
        <v>2</v>
      </c>
      <c r="G52" s="4">
        <v>0.5</v>
      </c>
      <c r="H52" s="4">
        <v>37</v>
      </c>
    </row>
    <row r="53" spans="1:8" x14ac:dyDescent="0.25">
      <c r="A53" s="5">
        <v>43288</v>
      </c>
      <c r="B53" s="6">
        <v>264487</v>
      </c>
      <c r="C53" s="4">
        <v>35</v>
      </c>
      <c r="D53" s="4">
        <v>9</v>
      </c>
      <c r="E53" s="4">
        <v>5</v>
      </c>
      <c r="F53" s="4">
        <v>2</v>
      </c>
      <c r="G53" s="4">
        <v>0.5</v>
      </c>
      <c r="H53" s="4">
        <v>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43937-970B-4994-B622-B672176B61EE}">
  <dimension ref="A1:N55"/>
  <sheetViews>
    <sheetView tabSelected="1" topLeftCell="B22" workbookViewId="0">
      <selection activeCell="L1" sqref="L1:M1"/>
    </sheetView>
  </sheetViews>
  <sheetFormatPr defaultRowHeight="15" x14ac:dyDescent="0.25"/>
  <cols>
    <col min="1" max="1" width="22.28515625" style="1" customWidth="1"/>
    <col min="2" max="2" width="22.28515625" customWidth="1"/>
    <col min="3" max="3" width="9.5703125" customWidth="1"/>
    <col min="4" max="4" width="10.5703125" customWidth="1"/>
    <col min="5" max="5" width="11.5703125" bestFit="1" customWidth="1"/>
    <col min="6" max="6" width="9.140625" customWidth="1"/>
    <col min="7" max="8" width="13.140625" customWidth="1"/>
    <col min="9" max="10" width="11.5703125" style="11" bestFit="1" customWidth="1"/>
    <col min="11" max="13" width="8" customWidth="1"/>
    <col min="14" max="14" width="10.42578125" customWidth="1"/>
  </cols>
  <sheetData>
    <row r="1" spans="1:14" ht="60" x14ac:dyDescent="0.25">
      <c r="A1" s="2" t="s">
        <v>0</v>
      </c>
      <c r="B1" s="3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0" t="s">
        <v>10</v>
      </c>
      <c r="J1" s="10" t="s">
        <v>11</v>
      </c>
      <c r="K1" s="10" t="s">
        <v>12</v>
      </c>
      <c r="L1" s="13" t="s">
        <v>8</v>
      </c>
      <c r="M1" s="13" t="s">
        <v>9</v>
      </c>
      <c r="N1" s="13" t="s">
        <v>13</v>
      </c>
    </row>
    <row r="2" spans="1:14" x14ac:dyDescent="0.25">
      <c r="A2" s="5">
        <v>42931</v>
      </c>
      <c r="B2" s="6">
        <v>257763</v>
      </c>
      <c r="C2" s="4">
        <v>35</v>
      </c>
      <c r="D2" s="4">
        <v>11</v>
      </c>
      <c r="E2" s="4">
        <v>5</v>
      </c>
      <c r="F2" s="4">
        <v>3</v>
      </c>
      <c r="G2" s="4">
        <v>1</v>
      </c>
      <c r="H2" s="4">
        <v>36</v>
      </c>
      <c r="I2" s="11">
        <v>228997.5</v>
      </c>
      <c r="J2" s="11">
        <v>230934.6</v>
      </c>
      <c r="K2">
        <v>234265.60000000001</v>
      </c>
      <c r="L2" s="14">
        <f>ABS(I2/B2-1)</f>
        <v>0.1115966992935371</v>
      </c>
      <c r="M2" s="14">
        <f>ABS(J2/B2-1)</f>
        <v>0.10408165640530254</v>
      </c>
      <c r="N2" s="14">
        <f>ABS(K2/B2-1)</f>
        <v>9.1158932818131366E-2</v>
      </c>
    </row>
    <row r="3" spans="1:14" x14ac:dyDescent="0.25">
      <c r="A3" s="5">
        <v>42938</v>
      </c>
      <c r="B3" s="6">
        <v>220455</v>
      </c>
      <c r="C3" s="4">
        <v>43</v>
      </c>
      <c r="D3" s="4">
        <v>12</v>
      </c>
      <c r="E3" s="4">
        <v>5</v>
      </c>
      <c r="F3" s="4">
        <v>3</v>
      </c>
      <c r="G3" s="4">
        <v>1</v>
      </c>
      <c r="H3" s="4">
        <v>42</v>
      </c>
      <c r="I3" s="11">
        <v>196375.4</v>
      </c>
      <c r="J3" s="11">
        <v>205881.2</v>
      </c>
      <c r="K3">
        <v>202484.2</v>
      </c>
      <c r="L3" s="14">
        <f>ABS(I3/B3-1)</f>
        <v>0.10922682633644054</v>
      </c>
      <c r="M3" s="14">
        <f>ABS(J3/B3-1)</f>
        <v>6.6107822458097987E-2</v>
      </c>
      <c r="N3" s="14">
        <f t="shared" ref="N3:N53" si="0">ABS(K3/B3-1)</f>
        <v>8.151686285182913E-2</v>
      </c>
    </row>
    <row r="4" spans="1:14" x14ac:dyDescent="0.25">
      <c r="A4" s="5">
        <v>42945</v>
      </c>
      <c r="B4" s="6">
        <v>198776</v>
      </c>
      <c r="C4" s="4">
        <v>40</v>
      </c>
      <c r="D4" s="4">
        <v>10</v>
      </c>
      <c r="E4" s="4">
        <v>6</v>
      </c>
      <c r="F4" s="4">
        <v>3</v>
      </c>
      <c r="G4" s="4">
        <v>0.5</v>
      </c>
      <c r="H4" s="4">
        <v>38</v>
      </c>
      <c r="I4" s="11">
        <v>189588.7</v>
      </c>
      <c r="J4" s="11">
        <v>192540.3</v>
      </c>
      <c r="K4">
        <v>194570.5</v>
      </c>
      <c r="L4" s="14">
        <f>ABS(I4/B4-1)</f>
        <v>4.6219362498490679E-2</v>
      </c>
      <c r="M4" s="14">
        <f>ABS(J4/B4-1)</f>
        <v>3.1370487382782697E-2</v>
      </c>
      <c r="N4" s="14">
        <f t="shared" si="0"/>
        <v>2.115698072201877E-2</v>
      </c>
    </row>
    <row r="5" spans="1:14" x14ac:dyDescent="0.25">
      <c r="A5" s="5">
        <v>42952</v>
      </c>
      <c r="B5" s="6">
        <v>211924</v>
      </c>
      <c r="C5" s="4">
        <v>35</v>
      </c>
      <c r="D5" s="4">
        <v>9</v>
      </c>
      <c r="E5" s="4">
        <v>5</v>
      </c>
      <c r="F5" s="4">
        <v>3</v>
      </c>
      <c r="G5" s="4">
        <v>1</v>
      </c>
      <c r="H5" s="4">
        <v>30</v>
      </c>
      <c r="I5" s="11">
        <v>199171.6</v>
      </c>
      <c r="J5" s="11">
        <v>203786.6</v>
      </c>
      <c r="K5">
        <v>200061.1</v>
      </c>
      <c r="L5" s="14">
        <f>ABS(I5/B5-1)</f>
        <v>6.0174402144164807E-2</v>
      </c>
      <c r="M5" s="14">
        <f>ABS(J5/B5-1)</f>
        <v>3.8397727487212374E-2</v>
      </c>
      <c r="N5" s="14">
        <f t="shared" si="0"/>
        <v>5.5977142749287445E-2</v>
      </c>
    </row>
    <row r="6" spans="1:14" x14ac:dyDescent="0.25">
      <c r="A6" s="5">
        <v>42959</v>
      </c>
      <c r="B6" s="6">
        <v>198280</v>
      </c>
      <c r="C6" s="4">
        <v>39</v>
      </c>
      <c r="D6" s="4">
        <v>6</v>
      </c>
      <c r="E6" s="4">
        <v>5</v>
      </c>
      <c r="F6" s="4">
        <v>2</v>
      </c>
      <c r="G6" s="4">
        <v>1</v>
      </c>
      <c r="H6" s="4">
        <v>33</v>
      </c>
      <c r="I6" s="11">
        <v>189571</v>
      </c>
      <c r="J6" s="11">
        <v>185537.9</v>
      </c>
      <c r="K6">
        <v>187311.3</v>
      </c>
      <c r="L6" s="14">
        <f>ABS(I6/B6-1)</f>
        <v>4.3922735525519507E-2</v>
      </c>
      <c r="M6" s="14">
        <f>ABS(J6/B6-1)</f>
        <v>6.4263163203550522E-2</v>
      </c>
      <c r="N6" s="14">
        <f t="shared" si="0"/>
        <v>5.5319245511398107E-2</v>
      </c>
    </row>
    <row r="7" spans="1:14" x14ac:dyDescent="0.25">
      <c r="A7" s="5">
        <v>42966</v>
      </c>
      <c r="B7" s="6">
        <v>195130</v>
      </c>
      <c r="C7" s="4">
        <v>38</v>
      </c>
      <c r="D7" s="4">
        <v>7</v>
      </c>
      <c r="E7" s="4">
        <v>6</v>
      </c>
      <c r="F7" s="4">
        <v>1</v>
      </c>
      <c r="G7" s="4">
        <v>1</v>
      </c>
      <c r="H7" s="4">
        <v>33</v>
      </c>
      <c r="I7" s="11">
        <v>185985.8</v>
      </c>
      <c r="J7" s="11">
        <v>186813.9</v>
      </c>
      <c r="K7">
        <v>187953.7</v>
      </c>
      <c r="L7" s="14">
        <f>ABS(I7/B7-1)</f>
        <v>4.6862091938707606E-2</v>
      </c>
      <c r="M7" s="14">
        <f>ABS(J7/B7-1)</f>
        <v>4.2618254497002073E-2</v>
      </c>
      <c r="N7" s="14">
        <f t="shared" si="0"/>
        <v>3.6777020447906428E-2</v>
      </c>
    </row>
    <row r="8" spans="1:14" x14ac:dyDescent="0.25">
      <c r="A8" s="5">
        <v>42973</v>
      </c>
      <c r="B8" s="6">
        <v>196227</v>
      </c>
      <c r="C8" s="4">
        <v>41</v>
      </c>
      <c r="D8" s="4">
        <v>7</v>
      </c>
      <c r="E8" s="4">
        <v>5</v>
      </c>
      <c r="F8" s="4">
        <v>3</v>
      </c>
      <c r="G8" s="4">
        <v>1</v>
      </c>
      <c r="H8" s="4">
        <v>38</v>
      </c>
      <c r="I8" s="11">
        <v>184331</v>
      </c>
      <c r="J8" s="11">
        <v>184842.6</v>
      </c>
      <c r="K8">
        <v>184859.3</v>
      </c>
      <c r="L8" s="14">
        <f>ABS(I8/B8-1)</f>
        <v>6.0623665448689579E-2</v>
      </c>
      <c r="M8" s="14">
        <f>ABS(J8/B8-1)</f>
        <v>5.8016480912412627E-2</v>
      </c>
      <c r="N8" s="14">
        <f t="shared" si="0"/>
        <v>5.7931375396861884E-2</v>
      </c>
    </row>
    <row r="9" spans="1:14" x14ac:dyDescent="0.25">
      <c r="A9" s="5">
        <v>42980</v>
      </c>
      <c r="B9" s="6">
        <v>250627</v>
      </c>
      <c r="C9" s="4">
        <v>36</v>
      </c>
      <c r="D9" s="4">
        <v>7</v>
      </c>
      <c r="E9" s="4">
        <v>5</v>
      </c>
      <c r="F9" s="4">
        <v>3</v>
      </c>
      <c r="G9" s="4">
        <v>1</v>
      </c>
      <c r="H9" s="4">
        <v>32</v>
      </c>
      <c r="I9" s="11">
        <v>171682.4</v>
      </c>
      <c r="J9" s="11">
        <v>174143.9</v>
      </c>
      <c r="K9">
        <v>171900.5</v>
      </c>
      <c r="L9" s="14">
        <f>ABS(I9/B9-1)</f>
        <v>0.31498840907005232</v>
      </c>
      <c r="M9" s="14">
        <f>ABS(J9/B9-1)</f>
        <v>0.305167041061019</v>
      </c>
      <c r="N9" s="14">
        <f t="shared" si="0"/>
        <v>0.31411819157552856</v>
      </c>
    </row>
    <row r="10" spans="1:14" x14ac:dyDescent="0.25">
      <c r="A10" s="5">
        <v>42987</v>
      </c>
      <c r="B10" s="6">
        <v>211923</v>
      </c>
      <c r="C10" s="4">
        <v>28</v>
      </c>
      <c r="D10" s="4">
        <v>6</v>
      </c>
      <c r="E10" s="4">
        <v>5</v>
      </c>
      <c r="F10" s="4">
        <v>3</v>
      </c>
      <c r="G10" s="4">
        <v>1</v>
      </c>
      <c r="H10" s="4">
        <v>26</v>
      </c>
      <c r="I10" s="11">
        <v>166663.20000000001</v>
      </c>
      <c r="J10" s="11">
        <v>173309.3</v>
      </c>
      <c r="K10">
        <v>170070.9</v>
      </c>
      <c r="L10" s="14">
        <f>ABS(I10/B10-1)</f>
        <v>0.2135671918574199</v>
      </c>
      <c r="M10" s="14">
        <f>ABS(J10/B10-1)</f>
        <v>0.18220627303312997</v>
      </c>
      <c r="N10" s="14">
        <f t="shared" si="0"/>
        <v>0.19748729491371864</v>
      </c>
    </row>
    <row r="11" spans="1:14" x14ac:dyDescent="0.25">
      <c r="A11" s="5">
        <v>42994</v>
      </c>
      <c r="B11" s="6">
        <v>212313</v>
      </c>
      <c r="C11" s="4">
        <v>36</v>
      </c>
      <c r="D11" s="4">
        <v>7</v>
      </c>
      <c r="E11" s="4">
        <v>4</v>
      </c>
      <c r="F11" s="4">
        <v>3</v>
      </c>
      <c r="G11" s="4">
        <v>1</v>
      </c>
      <c r="H11" s="4">
        <v>40</v>
      </c>
      <c r="I11" s="11">
        <v>170717.7</v>
      </c>
      <c r="J11" s="11">
        <v>175757.5</v>
      </c>
      <c r="K11">
        <v>175158.39999999999</v>
      </c>
      <c r="L11" s="14">
        <f>ABS(I11/B11-1)</f>
        <v>0.19591499342951202</v>
      </c>
      <c r="M11" s="14">
        <f>ABS(J11/B11-1)</f>
        <v>0.17217739846358915</v>
      </c>
      <c r="N11" s="14">
        <f t="shared" si="0"/>
        <v>0.17499917574524404</v>
      </c>
    </row>
    <row r="12" spans="1:14" x14ac:dyDescent="0.25">
      <c r="A12" s="5">
        <v>43001</v>
      </c>
      <c r="B12" s="6">
        <v>212987</v>
      </c>
      <c r="C12" s="4">
        <v>38</v>
      </c>
      <c r="D12" s="4">
        <v>7</v>
      </c>
      <c r="E12" s="4">
        <v>5</v>
      </c>
      <c r="F12" s="4">
        <v>2</v>
      </c>
      <c r="G12" s="4">
        <v>1</v>
      </c>
      <c r="H12" s="4">
        <v>30</v>
      </c>
      <c r="I12" s="11">
        <v>163360.4</v>
      </c>
      <c r="J12" s="11">
        <v>171891.3</v>
      </c>
      <c r="K12">
        <v>167204.1</v>
      </c>
      <c r="L12" s="14">
        <f>ABS(I12/B12-1)</f>
        <v>0.23300295323188747</v>
      </c>
      <c r="M12" s="14">
        <f>ABS(J12/B12-1)</f>
        <v>0.19294933493593514</v>
      </c>
      <c r="N12" s="14">
        <f t="shared" si="0"/>
        <v>0.21495631188758002</v>
      </c>
    </row>
    <row r="13" spans="1:14" x14ac:dyDescent="0.25">
      <c r="A13" s="5">
        <v>43008</v>
      </c>
      <c r="B13" s="6">
        <v>204180</v>
      </c>
      <c r="C13" s="4">
        <v>38</v>
      </c>
      <c r="D13" s="4">
        <v>8</v>
      </c>
      <c r="E13" s="4">
        <v>6</v>
      </c>
      <c r="F13" s="4">
        <v>3</v>
      </c>
      <c r="G13" s="4">
        <v>0.5</v>
      </c>
      <c r="H13" s="4">
        <v>40</v>
      </c>
      <c r="I13" s="11">
        <v>191164.3</v>
      </c>
      <c r="J13" s="11">
        <v>190391.4</v>
      </c>
      <c r="K13">
        <v>187519.3</v>
      </c>
      <c r="L13" s="14">
        <f>ABS(I13/B13-1)</f>
        <v>6.3746204329513279E-2</v>
      </c>
      <c r="M13" s="14">
        <f>ABS(J13/B13-1)</f>
        <v>6.7531589773729084E-2</v>
      </c>
      <c r="N13" s="14">
        <f t="shared" si="0"/>
        <v>8.1598099715937011E-2</v>
      </c>
    </row>
    <row r="14" spans="1:14" x14ac:dyDescent="0.25">
      <c r="A14" s="5">
        <v>43015</v>
      </c>
      <c r="B14" s="6">
        <v>229241</v>
      </c>
      <c r="C14" s="4">
        <v>34</v>
      </c>
      <c r="D14" s="4">
        <v>6</v>
      </c>
      <c r="E14" s="4">
        <v>5</v>
      </c>
      <c r="F14" s="4">
        <v>2</v>
      </c>
      <c r="G14" s="4">
        <v>1</v>
      </c>
      <c r="H14" s="4">
        <v>35</v>
      </c>
      <c r="I14" s="11">
        <v>217971.6</v>
      </c>
      <c r="J14" s="11">
        <v>218947.8</v>
      </c>
      <c r="K14">
        <v>220361.60000000001</v>
      </c>
      <c r="L14" s="14">
        <f>ABS(I14/B14-1)</f>
        <v>4.9159618043892683E-2</v>
      </c>
      <c r="M14" s="14">
        <f>ABS(J14/B14-1)</f>
        <v>4.4901217495997736E-2</v>
      </c>
      <c r="N14" s="14">
        <f t="shared" si="0"/>
        <v>3.873390885574568E-2</v>
      </c>
    </row>
    <row r="15" spans="1:14" x14ac:dyDescent="0.25">
      <c r="A15" s="5">
        <v>43022</v>
      </c>
      <c r="B15" s="6">
        <v>205592</v>
      </c>
      <c r="C15" s="4">
        <v>32</v>
      </c>
      <c r="D15" s="4">
        <v>8</v>
      </c>
      <c r="E15" s="4">
        <v>4</v>
      </c>
      <c r="F15" s="4">
        <v>3</v>
      </c>
      <c r="G15" s="4">
        <v>1</v>
      </c>
      <c r="H15" s="4">
        <v>27</v>
      </c>
      <c r="I15" s="11">
        <v>194454</v>
      </c>
      <c r="J15" s="11">
        <v>197951.1</v>
      </c>
      <c r="K15">
        <v>198697.3</v>
      </c>
      <c r="L15" s="14">
        <f>ABS(I15/B15-1)</f>
        <v>5.4175259737732961E-2</v>
      </c>
      <c r="M15" s="14">
        <f>ABS(J15/B15-1)</f>
        <v>3.7165356628662605E-2</v>
      </c>
      <c r="N15" s="14">
        <f t="shared" si="0"/>
        <v>3.3535837970349092E-2</v>
      </c>
    </row>
    <row r="16" spans="1:14" x14ac:dyDescent="0.25">
      <c r="A16" s="5">
        <v>43029</v>
      </c>
      <c r="B16" s="6">
        <v>216004</v>
      </c>
      <c r="C16" s="4">
        <v>36</v>
      </c>
      <c r="D16" s="4">
        <v>8</v>
      </c>
      <c r="E16" s="4">
        <v>5</v>
      </c>
      <c r="F16" s="4">
        <v>2</v>
      </c>
      <c r="G16" s="4">
        <v>1</v>
      </c>
      <c r="H16" s="4">
        <v>33</v>
      </c>
      <c r="I16" s="11">
        <v>203257.9</v>
      </c>
      <c r="J16" s="11">
        <v>210128.2</v>
      </c>
      <c r="K16">
        <v>210279.4</v>
      </c>
      <c r="L16" s="14">
        <f>ABS(I16/B16-1)</f>
        <v>5.9008629469824658E-2</v>
      </c>
      <c r="M16" s="14">
        <f>ABS(J16/B16-1)</f>
        <v>2.7202274031962292E-2</v>
      </c>
      <c r="N16" s="14">
        <f t="shared" si="0"/>
        <v>2.6502286994685265E-2</v>
      </c>
    </row>
    <row r="17" spans="1:14" x14ac:dyDescent="0.25">
      <c r="A17" s="5">
        <v>43036</v>
      </c>
      <c r="B17" s="6">
        <v>215977</v>
      </c>
      <c r="C17" s="4">
        <v>40</v>
      </c>
      <c r="D17" s="4">
        <v>8</v>
      </c>
      <c r="E17" s="4">
        <v>6</v>
      </c>
      <c r="F17" s="4">
        <v>4</v>
      </c>
      <c r="G17" s="4">
        <v>0.5</v>
      </c>
      <c r="H17" s="4">
        <v>42</v>
      </c>
      <c r="I17" s="11">
        <v>209768.2</v>
      </c>
      <c r="J17" s="11">
        <v>217026.5</v>
      </c>
      <c r="K17">
        <v>214815.3</v>
      </c>
      <c r="L17" s="14">
        <f>ABS(I17/B17-1)</f>
        <v>2.8747505521421246E-2</v>
      </c>
      <c r="M17" s="14">
        <f>ABS(J17/B17-1)</f>
        <v>4.8593137232204597E-3</v>
      </c>
      <c r="N17" s="14">
        <f t="shared" si="0"/>
        <v>5.3788134847693181E-3</v>
      </c>
    </row>
    <row r="18" spans="1:14" x14ac:dyDescent="0.25">
      <c r="A18" s="5">
        <v>43043</v>
      </c>
      <c r="B18" s="6">
        <v>242111</v>
      </c>
      <c r="C18" s="4">
        <v>40</v>
      </c>
      <c r="D18" s="4">
        <v>8</v>
      </c>
      <c r="E18" s="4">
        <v>5</v>
      </c>
      <c r="F18" s="4">
        <v>2</v>
      </c>
      <c r="G18" s="4">
        <v>1</v>
      </c>
      <c r="H18" s="4">
        <v>32</v>
      </c>
      <c r="I18" s="11">
        <v>237550</v>
      </c>
      <c r="J18" s="11">
        <v>243314.9</v>
      </c>
      <c r="K18">
        <v>245833</v>
      </c>
      <c r="L18" s="14">
        <f>ABS(I18/B18-1)</f>
        <v>1.8838466653724906E-2</v>
      </c>
      <c r="M18" s="14">
        <f>ABS(J18/B18-1)</f>
        <v>4.9725126078534743E-3</v>
      </c>
      <c r="N18" s="14">
        <f t="shared" si="0"/>
        <v>1.5373113984907816E-2</v>
      </c>
    </row>
    <row r="19" spans="1:14" x14ac:dyDescent="0.25">
      <c r="A19" s="5">
        <v>43050</v>
      </c>
      <c r="B19" s="6">
        <v>236654</v>
      </c>
      <c r="C19" s="4">
        <v>38</v>
      </c>
      <c r="D19" s="4">
        <v>9</v>
      </c>
      <c r="E19" s="4">
        <v>6</v>
      </c>
      <c r="F19" s="4">
        <v>2</v>
      </c>
      <c r="G19" s="4">
        <v>1</v>
      </c>
      <c r="H19" s="4">
        <v>31</v>
      </c>
      <c r="I19" s="11">
        <v>207257.60000000001</v>
      </c>
      <c r="J19" s="11">
        <v>215566.1</v>
      </c>
      <c r="K19">
        <v>215784.8</v>
      </c>
      <c r="L19" s="14">
        <f>ABS(I19/B19-1)</f>
        <v>0.12421678906758382</v>
      </c>
      <c r="M19" s="14">
        <f>ABS(J19/B19-1)</f>
        <v>8.9108572008079312E-2</v>
      </c>
      <c r="N19" s="14">
        <f t="shared" si="0"/>
        <v>8.8184438040345925E-2</v>
      </c>
    </row>
    <row r="20" spans="1:14" x14ac:dyDescent="0.25">
      <c r="A20" s="5">
        <v>43057</v>
      </c>
      <c r="B20" s="6">
        <v>275004</v>
      </c>
      <c r="C20" s="4">
        <v>39</v>
      </c>
      <c r="D20" s="4">
        <v>8</v>
      </c>
      <c r="E20" s="4">
        <v>5</v>
      </c>
      <c r="F20" s="4">
        <v>4</v>
      </c>
      <c r="G20" s="4">
        <v>0.5</v>
      </c>
      <c r="H20" s="4">
        <v>31</v>
      </c>
      <c r="I20" s="11">
        <v>260297.1</v>
      </c>
      <c r="J20" s="11">
        <v>266629.3</v>
      </c>
      <c r="K20">
        <v>271703.40000000002</v>
      </c>
      <c r="L20" s="14">
        <f>ABS(I20/B20-1)</f>
        <v>5.3478858489331094E-2</v>
      </c>
      <c r="M20" s="14">
        <f>ABS(J20/B20-1)</f>
        <v>3.0453011592558643E-2</v>
      </c>
      <c r="N20" s="14">
        <f t="shared" si="0"/>
        <v>1.2002007243530954E-2</v>
      </c>
    </row>
    <row r="21" spans="1:14" x14ac:dyDescent="0.25">
      <c r="A21" s="5">
        <v>43064</v>
      </c>
      <c r="B21" s="6">
        <v>224851</v>
      </c>
      <c r="C21" s="4">
        <v>33</v>
      </c>
      <c r="D21" s="4">
        <v>7</v>
      </c>
      <c r="E21" s="4">
        <v>6</v>
      </c>
      <c r="F21" s="4">
        <v>3</v>
      </c>
      <c r="G21" s="4">
        <v>1</v>
      </c>
      <c r="H21" s="4">
        <v>29</v>
      </c>
      <c r="I21" s="11">
        <v>213502.2</v>
      </c>
      <c r="J21" s="11">
        <v>225354.9</v>
      </c>
      <c r="K21">
        <v>225281.6</v>
      </c>
      <c r="L21" s="14">
        <f>ABS(I21/B21-1)</f>
        <v>5.0472535145496322E-2</v>
      </c>
      <c r="M21" s="14">
        <f>ABS(J21/B21-1)</f>
        <v>2.2410396217940054E-3</v>
      </c>
      <c r="N21" s="14">
        <f t="shared" si="0"/>
        <v>1.9150459637715667E-3</v>
      </c>
    </row>
    <row r="22" spans="1:14" x14ac:dyDescent="0.25">
      <c r="A22" s="5">
        <v>43071</v>
      </c>
      <c r="B22" s="6">
        <v>325988</v>
      </c>
      <c r="C22" s="4">
        <v>43</v>
      </c>
      <c r="D22" s="4">
        <v>10</v>
      </c>
      <c r="E22" s="4">
        <v>6</v>
      </c>
      <c r="F22" s="4">
        <v>4</v>
      </c>
      <c r="G22" s="4">
        <v>1</v>
      </c>
      <c r="H22" s="4">
        <v>39</v>
      </c>
      <c r="I22" s="11">
        <v>325572.90000000002</v>
      </c>
      <c r="J22" s="11">
        <v>332557.3</v>
      </c>
      <c r="K22">
        <v>334404</v>
      </c>
      <c r="L22" s="14">
        <f>ABS(I22/B22-1)</f>
        <v>1.2733597555737441E-3</v>
      </c>
      <c r="M22" s="14">
        <f>ABS(J22/B22-1)</f>
        <v>2.015196878412695E-2</v>
      </c>
      <c r="N22" s="14">
        <f t="shared" si="0"/>
        <v>2.5816901235628409E-2</v>
      </c>
    </row>
    <row r="23" spans="1:14" x14ac:dyDescent="0.25">
      <c r="A23" s="5">
        <v>43078</v>
      </c>
      <c r="B23" s="6">
        <v>282009</v>
      </c>
      <c r="C23" s="4">
        <v>39</v>
      </c>
      <c r="D23" s="4">
        <v>8</v>
      </c>
      <c r="E23" s="4">
        <v>7</v>
      </c>
      <c r="F23" s="4">
        <v>3</v>
      </c>
      <c r="G23" s="4">
        <v>1</v>
      </c>
      <c r="H23" s="4">
        <v>44</v>
      </c>
      <c r="I23" s="11">
        <v>268972.09999999998</v>
      </c>
      <c r="J23" s="11">
        <v>273456.7</v>
      </c>
      <c r="K23">
        <v>279608.5</v>
      </c>
      <c r="L23" s="14">
        <f>ABS(I23/B23-1)</f>
        <v>4.6228666460999546E-2</v>
      </c>
      <c r="M23" s="14">
        <f>ABS(J23/B23-1)</f>
        <v>3.0326337102716594E-2</v>
      </c>
      <c r="N23" s="14">
        <f t="shared" si="0"/>
        <v>8.512139683485298E-3</v>
      </c>
    </row>
    <row r="24" spans="1:14" x14ac:dyDescent="0.25">
      <c r="A24" s="5">
        <v>43085</v>
      </c>
      <c r="B24" s="6">
        <v>287396</v>
      </c>
      <c r="C24" s="4">
        <v>52</v>
      </c>
      <c r="D24" s="4">
        <v>10</v>
      </c>
      <c r="E24" s="4">
        <v>12</v>
      </c>
      <c r="F24" s="4">
        <v>3</v>
      </c>
      <c r="G24" s="4">
        <v>1</v>
      </c>
      <c r="H24" s="4">
        <v>35</v>
      </c>
      <c r="I24" s="11">
        <v>276882.09999999998</v>
      </c>
      <c r="J24" s="11">
        <v>285224.3</v>
      </c>
      <c r="K24">
        <v>288269.40000000002</v>
      </c>
      <c r="L24" s="14">
        <f>ABS(I24/B24-1)</f>
        <v>3.6583320575095057E-2</v>
      </c>
      <c r="M24" s="14">
        <f>ABS(J24/B24-1)</f>
        <v>7.556472602263109E-3</v>
      </c>
      <c r="N24" s="14">
        <f t="shared" si="0"/>
        <v>3.0390123731716123E-3</v>
      </c>
    </row>
    <row r="25" spans="1:14" x14ac:dyDescent="0.25">
      <c r="A25" s="5">
        <v>43092</v>
      </c>
      <c r="B25" s="6">
        <v>324958</v>
      </c>
      <c r="C25" s="4">
        <v>55</v>
      </c>
      <c r="D25" s="4">
        <v>12</v>
      </c>
      <c r="E25" s="4">
        <v>14</v>
      </c>
      <c r="F25" s="4">
        <v>4</v>
      </c>
      <c r="G25" s="4">
        <v>1</v>
      </c>
      <c r="H25" s="4">
        <v>29</v>
      </c>
      <c r="I25" s="11">
        <v>309965.90000000002</v>
      </c>
      <c r="J25" s="11">
        <v>318936.40000000002</v>
      </c>
      <c r="K25">
        <v>322040.5</v>
      </c>
      <c r="L25" s="14">
        <f>ABS(I25/B25-1)</f>
        <v>4.6135500587768163E-2</v>
      </c>
      <c r="M25" s="14">
        <f>ABS(J25/B25-1)</f>
        <v>1.8530394697160779E-2</v>
      </c>
      <c r="N25" s="14">
        <f t="shared" si="0"/>
        <v>8.9780833215369338E-3</v>
      </c>
    </row>
    <row r="26" spans="1:14" x14ac:dyDescent="0.25">
      <c r="A26" s="5">
        <v>43099</v>
      </c>
      <c r="B26" s="6">
        <v>351348</v>
      </c>
      <c r="C26" s="4">
        <v>52</v>
      </c>
      <c r="D26" s="4">
        <v>12</v>
      </c>
      <c r="E26" s="4">
        <v>10</v>
      </c>
      <c r="F26" s="4">
        <v>3</v>
      </c>
      <c r="G26" s="4">
        <v>1</v>
      </c>
      <c r="H26" s="4">
        <v>39</v>
      </c>
      <c r="I26" s="11">
        <v>346293.6</v>
      </c>
      <c r="J26" s="11">
        <v>346226.9</v>
      </c>
      <c r="K26">
        <v>350974</v>
      </c>
      <c r="L26" s="14">
        <f>ABS(I26/B26-1)</f>
        <v>1.4385737217801231E-2</v>
      </c>
      <c r="M26" s="14">
        <f>ABS(J26/B26-1)</f>
        <v>1.4575577490123726E-2</v>
      </c>
      <c r="N26" s="14">
        <f t="shared" si="0"/>
        <v>1.0644716918838393E-3</v>
      </c>
    </row>
    <row r="27" spans="1:14" x14ac:dyDescent="0.25">
      <c r="A27" s="5">
        <v>43106</v>
      </c>
      <c r="B27" s="6">
        <v>403619</v>
      </c>
      <c r="C27" s="4">
        <v>54</v>
      </c>
      <c r="D27" s="4">
        <v>16</v>
      </c>
      <c r="E27" s="4">
        <v>11</v>
      </c>
      <c r="F27" s="4">
        <v>5</v>
      </c>
      <c r="G27" s="4">
        <v>2</v>
      </c>
      <c r="H27" s="4">
        <v>50</v>
      </c>
      <c r="I27" s="11">
        <v>418868.1</v>
      </c>
      <c r="J27" s="11">
        <v>426526.3</v>
      </c>
      <c r="K27">
        <v>429326.2</v>
      </c>
      <c r="L27" s="14">
        <f>ABS(I27/B27-1)</f>
        <v>3.7780927062402769E-2</v>
      </c>
      <c r="M27" s="14">
        <f>ABS(J27/B27-1)</f>
        <v>5.6754761297163947E-2</v>
      </c>
      <c r="N27" s="14">
        <f t="shared" si="0"/>
        <v>6.3691748901810952E-2</v>
      </c>
    </row>
    <row r="28" spans="1:14" x14ac:dyDescent="0.25">
      <c r="A28" s="5">
        <v>43113</v>
      </c>
      <c r="B28" s="6">
        <v>354050</v>
      </c>
      <c r="C28" s="4">
        <v>51</v>
      </c>
      <c r="D28" s="4">
        <v>17</v>
      </c>
      <c r="E28" s="4">
        <v>11</v>
      </c>
      <c r="F28" s="4">
        <v>5</v>
      </c>
      <c r="G28" s="4">
        <v>2</v>
      </c>
      <c r="H28" s="4">
        <v>53</v>
      </c>
      <c r="I28" s="11">
        <v>308807.7</v>
      </c>
      <c r="J28" s="11">
        <v>325118.7</v>
      </c>
      <c r="K28">
        <v>321981</v>
      </c>
      <c r="L28" s="14">
        <f>ABS(I28/B28-1)</f>
        <v>0.1277850586075413</v>
      </c>
      <c r="M28" s="14">
        <f>ABS(J28/B28-1)</f>
        <v>8.1715294449936415E-2</v>
      </c>
      <c r="N28" s="14">
        <f t="shared" si="0"/>
        <v>9.0577602033611093E-2</v>
      </c>
    </row>
    <row r="29" spans="1:14" x14ac:dyDescent="0.25">
      <c r="A29" s="5">
        <v>43120</v>
      </c>
      <c r="B29" s="6">
        <v>260070</v>
      </c>
      <c r="C29" s="4">
        <v>42</v>
      </c>
      <c r="D29" s="4">
        <v>12</v>
      </c>
      <c r="E29" s="4">
        <v>7</v>
      </c>
      <c r="F29" s="4">
        <v>5</v>
      </c>
      <c r="G29" s="4">
        <v>1</v>
      </c>
      <c r="H29" s="4">
        <v>49</v>
      </c>
      <c r="I29" s="11">
        <v>231101.8</v>
      </c>
      <c r="J29" s="11">
        <v>231838.6</v>
      </c>
      <c r="K29">
        <v>240651.2</v>
      </c>
      <c r="L29" s="14">
        <f>ABS(I29/B29-1)</f>
        <v>0.11138616526319844</v>
      </c>
      <c r="M29" s="14">
        <f>ABS(J29/B29-1)</f>
        <v>0.1085530818625754</v>
      </c>
      <c r="N29" s="14">
        <f t="shared" si="0"/>
        <v>7.4667589495135855E-2</v>
      </c>
    </row>
    <row r="30" spans="1:14" x14ac:dyDescent="0.25">
      <c r="A30" s="5">
        <v>43127</v>
      </c>
      <c r="B30" s="6">
        <v>267766</v>
      </c>
      <c r="C30" s="4">
        <v>42</v>
      </c>
      <c r="D30" s="4">
        <v>12</v>
      </c>
      <c r="E30" s="4">
        <v>6</v>
      </c>
      <c r="F30" s="4">
        <v>3</v>
      </c>
      <c r="G30" s="4">
        <v>2</v>
      </c>
      <c r="H30" s="4">
        <v>59</v>
      </c>
      <c r="I30" s="11">
        <v>240086.39999999999</v>
      </c>
      <c r="J30" s="11">
        <v>256797</v>
      </c>
      <c r="K30">
        <v>259454.6</v>
      </c>
      <c r="L30" s="14">
        <f>ABS(I30/B30-1)</f>
        <v>0.10337234749744184</v>
      </c>
      <c r="M30" s="14">
        <f>ABS(J30/B30-1)</f>
        <v>4.0964872313886014E-2</v>
      </c>
      <c r="N30" s="14">
        <f t="shared" si="0"/>
        <v>3.1039788472024044E-2</v>
      </c>
    </row>
    <row r="31" spans="1:14" x14ac:dyDescent="0.25">
      <c r="A31" s="5">
        <v>43134</v>
      </c>
      <c r="B31" s="6">
        <v>242962</v>
      </c>
      <c r="C31" s="4">
        <v>48</v>
      </c>
      <c r="D31" s="4">
        <v>12</v>
      </c>
      <c r="E31" s="4">
        <v>8</v>
      </c>
      <c r="F31" s="4">
        <v>4</v>
      </c>
      <c r="G31" s="4">
        <v>1</v>
      </c>
      <c r="H31" s="4">
        <v>42</v>
      </c>
      <c r="I31" s="11">
        <v>234031.2</v>
      </c>
      <c r="J31" s="11">
        <v>249385.3</v>
      </c>
      <c r="K31">
        <v>250239.5</v>
      </c>
      <c r="L31" s="14">
        <f>ABS(I31/B31-1)</f>
        <v>3.6758011540899305E-2</v>
      </c>
      <c r="M31" s="14">
        <f>ABS(J31/B31-1)</f>
        <v>2.6437467587523855E-2</v>
      </c>
      <c r="N31" s="14">
        <f t="shared" si="0"/>
        <v>2.9953243717124378E-2</v>
      </c>
    </row>
    <row r="32" spans="1:14" x14ac:dyDescent="0.25">
      <c r="A32" s="5">
        <v>43141</v>
      </c>
      <c r="B32" s="6">
        <v>232805</v>
      </c>
      <c r="C32" s="4">
        <v>40</v>
      </c>
      <c r="D32" s="4">
        <v>9</v>
      </c>
      <c r="E32" s="4">
        <v>6</v>
      </c>
      <c r="F32" s="4">
        <v>3</v>
      </c>
      <c r="G32" s="4">
        <v>1</v>
      </c>
      <c r="H32" s="4">
        <v>43</v>
      </c>
      <c r="I32" s="11">
        <v>201786.2</v>
      </c>
      <c r="J32" s="11">
        <v>215085</v>
      </c>
      <c r="K32">
        <v>217113.8</v>
      </c>
      <c r="L32" s="14">
        <f>ABS(I32/B32-1)</f>
        <v>0.13323940637013809</v>
      </c>
      <c r="M32" s="14">
        <f>ABS(J32/B32-1)</f>
        <v>7.611520371126046E-2</v>
      </c>
      <c r="N32" s="14">
        <f t="shared" si="0"/>
        <v>6.7400614247975832E-2</v>
      </c>
    </row>
    <row r="33" spans="1:14" x14ac:dyDescent="0.25">
      <c r="A33" s="5">
        <v>43148</v>
      </c>
      <c r="B33" s="6">
        <v>212213</v>
      </c>
      <c r="C33" s="4">
        <v>38</v>
      </c>
      <c r="D33" s="4">
        <v>9</v>
      </c>
      <c r="E33" s="4">
        <v>6</v>
      </c>
      <c r="F33" s="4">
        <v>3</v>
      </c>
      <c r="G33" s="4">
        <v>1</v>
      </c>
      <c r="H33" s="4">
        <v>37</v>
      </c>
      <c r="I33" s="11">
        <v>196112.9</v>
      </c>
      <c r="J33" s="11">
        <v>211425.8</v>
      </c>
      <c r="K33">
        <v>214124.3</v>
      </c>
      <c r="L33" s="14">
        <f>ABS(I33/B33-1)</f>
        <v>7.5867642415874625E-2</v>
      </c>
      <c r="M33" s="14">
        <f>ABS(J33/B33-1)</f>
        <v>3.7094805690509602E-3</v>
      </c>
      <c r="N33" s="14">
        <f t="shared" si="0"/>
        <v>9.006517037127626E-3</v>
      </c>
    </row>
    <row r="34" spans="1:14" x14ac:dyDescent="0.25">
      <c r="A34" s="5">
        <v>43155</v>
      </c>
      <c r="B34" s="6">
        <v>195931</v>
      </c>
      <c r="C34" s="4">
        <v>38</v>
      </c>
      <c r="D34" s="4">
        <v>10</v>
      </c>
      <c r="E34" s="4">
        <v>4</v>
      </c>
      <c r="F34" s="4">
        <v>3</v>
      </c>
      <c r="G34" s="4">
        <v>1</v>
      </c>
      <c r="H34" s="4">
        <v>31</v>
      </c>
      <c r="I34" s="11">
        <v>202071.5</v>
      </c>
      <c r="J34" s="11">
        <v>226135.3</v>
      </c>
      <c r="K34">
        <v>221823.9</v>
      </c>
      <c r="L34" s="14">
        <f>ABS(I34/B34-1)</f>
        <v>3.1340114632191884E-2</v>
      </c>
      <c r="M34" s="14">
        <f>ABS(J34/B34-1)</f>
        <v>0.15415784128085908</v>
      </c>
      <c r="N34" s="14">
        <f t="shared" si="0"/>
        <v>0.13215315595796473</v>
      </c>
    </row>
    <row r="35" spans="1:14" x14ac:dyDescent="0.25">
      <c r="A35" s="5">
        <v>43162</v>
      </c>
      <c r="B35" s="6">
        <v>225513</v>
      </c>
      <c r="C35" s="4">
        <v>43</v>
      </c>
      <c r="D35" s="4">
        <v>8</v>
      </c>
      <c r="E35" s="4">
        <v>5</v>
      </c>
      <c r="F35" s="4">
        <v>2</v>
      </c>
      <c r="G35" s="4">
        <v>1</v>
      </c>
      <c r="H35" s="4">
        <v>29</v>
      </c>
      <c r="I35" s="11">
        <v>195145.9</v>
      </c>
      <c r="J35" s="11">
        <v>208070.5</v>
      </c>
      <c r="K35">
        <v>210908.2</v>
      </c>
      <c r="L35" s="14">
        <f>ABS(I35/B35-1)</f>
        <v>0.13465786894768816</v>
      </c>
      <c r="M35" s="14">
        <f>ABS(J35/B35-1)</f>
        <v>7.7345873630345063E-2</v>
      </c>
      <c r="N35" s="14">
        <f t="shared" si="0"/>
        <v>6.4762563577265952E-2</v>
      </c>
    </row>
    <row r="36" spans="1:14" x14ac:dyDescent="0.25">
      <c r="A36" s="5">
        <v>43169</v>
      </c>
      <c r="B36" s="6">
        <v>204862</v>
      </c>
      <c r="C36" s="4">
        <v>39</v>
      </c>
      <c r="D36" s="4">
        <v>8</v>
      </c>
      <c r="E36" s="4">
        <v>5</v>
      </c>
      <c r="F36" s="4">
        <v>3</v>
      </c>
      <c r="G36" s="4">
        <v>0.5</v>
      </c>
      <c r="H36" s="4">
        <v>28</v>
      </c>
      <c r="I36" s="11">
        <v>176639.7</v>
      </c>
      <c r="J36" s="11">
        <v>187944</v>
      </c>
      <c r="K36">
        <v>194754.1</v>
      </c>
      <c r="L36" s="14">
        <f>ABS(I36/B36-1)</f>
        <v>0.13776249377629812</v>
      </c>
      <c r="M36" s="14">
        <f>ABS(J36/B36-1)</f>
        <v>8.2582421337290435E-2</v>
      </c>
      <c r="N36" s="14">
        <f t="shared" si="0"/>
        <v>4.9340043541506007E-2</v>
      </c>
    </row>
    <row r="37" spans="1:14" x14ac:dyDescent="0.25">
      <c r="A37" s="5">
        <v>43176</v>
      </c>
      <c r="B37" s="6">
        <v>198591</v>
      </c>
      <c r="C37" s="4">
        <v>37</v>
      </c>
      <c r="D37" s="4">
        <v>8</v>
      </c>
      <c r="E37" s="4">
        <v>6</v>
      </c>
      <c r="F37" s="4">
        <v>3</v>
      </c>
      <c r="G37" s="4">
        <v>1</v>
      </c>
      <c r="H37" s="4">
        <v>32</v>
      </c>
      <c r="I37" s="11">
        <v>171198.3</v>
      </c>
      <c r="J37" s="11">
        <v>187090.3</v>
      </c>
      <c r="K37">
        <v>185568.1</v>
      </c>
      <c r="L37" s="14">
        <f>ABS(I37/B37-1)</f>
        <v>0.13793525386346817</v>
      </c>
      <c r="M37" s="14">
        <f>ABS(J37/B37-1)</f>
        <v>5.7911486421841962E-2</v>
      </c>
      <c r="N37" s="14">
        <f t="shared" si="0"/>
        <v>6.5576486346309748E-2</v>
      </c>
    </row>
    <row r="38" spans="1:14" x14ac:dyDescent="0.25">
      <c r="A38" s="5">
        <v>43183</v>
      </c>
      <c r="B38" s="6">
        <v>195375</v>
      </c>
      <c r="C38" s="4">
        <v>36</v>
      </c>
      <c r="D38" s="4">
        <v>6</v>
      </c>
      <c r="E38" s="4">
        <v>5</v>
      </c>
      <c r="F38" s="4">
        <v>3</v>
      </c>
      <c r="G38" s="4">
        <v>0.5</v>
      </c>
      <c r="H38" s="4">
        <v>30</v>
      </c>
      <c r="I38" s="11">
        <v>174957</v>
      </c>
      <c r="J38" s="11">
        <v>184969.5</v>
      </c>
      <c r="K38">
        <v>187064.4</v>
      </c>
      <c r="L38" s="14">
        <f>ABS(I38/B38-1)</f>
        <v>0.10450671785028787</v>
      </c>
      <c r="M38" s="14">
        <f>ABS(J38/B38-1)</f>
        <v>5.3259117082533614E-2</v>
      </c>
      <c r="N38" s="14">
        <f t="shared" si="0"/>
        <v>4.2536660268714055E-2</v>
      </c>
    </row>
    <row r="39" spans="1:14" x14ac:dyDescent="0.25">
      <c r="A39" s="5">
        <v>43190</v>
      </c>
      <c r="B39" s="6">
        <v>200996</v>
      </c>
      <c r="C39" s="4">
        <v>36</v>
      </c>
      <c r="D39" s="4">
        <v>8</v>
      </c>
      <c r="E39" s="4">
        <v>5</v>
      </c>
      <c r="F39" s="4">
        <v>3</v>
      </c>
      <c r="G39" s="4">
        <v>1</v>
      </c>
      <c r="H39" s="4">
        <v>39</v>
      </c>
      <c r="I39" s="11">
        <v>176733.7</v>
      </c>
      <c r="J39" s="11">
        <v>194819.8</v>
      </c>
      <c r="K39">
        <v>197821</v>
      </c>
      <c r="L39" s="14">
        <f>ABS(I39/B39-1)</f>
        <v>0.12071036239527144</v>
      </c>
      <c r="M39" s="14">
        <f>ABS(J39/B39-1)</f>
        <v>3.0727974686063475E-2</v>
      </c>
      <c r="N39" s="14">
        <f t="shared" si="0"/>
        <v>1.5796334255408051E-2</v>
      </c>
    </row>
    <row r="40" spans="1:14" x14ac:dyDescent="0.25">
      <c r="A40" s="5">
        <v>43197</v>
      </c>
      <c r="B40" s="6">
        <v>231725</v>
      </c>
      <c r="C40" s="4">
        <v>39</v>
      </c>
      <c r="D40" s="4">
        <v>8</v>
      </c>
      <c r="E40" s="4">
        <v>6</v>
      </c>
      <c r="F40" s="4">
        <v>2</v>
      </c>
      <c r="G40" s="4">
        <v>1</v>
      </c>
      <c r="H40" s="4">
        <v>32</v>
      </c>
      <c r="I40" s="11">
        <v>208983.2</v>
      </c>
      <c r="J40" s="11">
        <v>230326.1</v>
      </c>
      <c r="K40">
        <v>231252.7</v>
      </c>
      <c r="L40" s="14">
        <f>ABS(I40/B40-1)</f>
        <v>9.8141331319451908E-2</v>
      </c>
      <c r="M40" s="14">
        <f>ABS(J40/B40-1)</f>
        <v>6.0368971841622265E-3</v>
      </c>
      <c r="N40" s="14">
        <f t="shared" si="0"/>
        <v>2.0381918222029949E-3</v>
      </c>
    </row>
    <row r="41" spans="1:14" x14ac:dyDescent="0.25">
      <c r="A41" s="5">
        <v>43204</v>
      </c>
      <c r="B41" s="6">
        <v>226090</v>
      </c>
      <c r="C41" s="4">
        <v>38</v>
      </c>
      <c r="D41" s="4">
        <v>7</v>
      </c>
      <c r="E41" s="4">
        <v>5</v>
      </c>
      <c r="F41" s="4">
        <v>2</v>
      </c>
      <c r="G41" s="4">
        <v>1</v>
      </c>
      <c r="H41" s="4">
        <v>38</v>
      </c>
      <c r="I41" s="11">
        <v>187404.79999999999</v>
      </c>
      <c r="J41" s="11">
        <v>202428.7</v>
      </c>
      <c r="K41">
        <v>200706.4</v>
      </c>
      <c r="L41" s="14">
        <f>ABS(I41/B41-1)</f>
        <v>0.17110531204387636</v>
      </c>
      <c r="M41" s="14">
        <f>ABS(J41/B41-1)</f>
        <v>0.10465434119156081</v>
      </c>
      <c r="N41" s="14">
        <f t="shared" si="0"/>
        <v>0.11227210402936882</v>
      </c>
    </row>
    <row r="42" spans="1:14" x14ac:dyDescent="0.25">
      <c r="A42" s="5">
        <v>43211</v>
      </c>
      <c r="B42" s="6">
        <v>200139</v>
      </c>
      <c r="C42" s="4">
        <v>38</v>
      </c>
      <c r="D42" s="4">
        <v>7</v>
      </c>
      <c r="E42" s="4">
        <v>5</v>
      </c>
      <c r="F42" s="4">
        <v>2</v>
      </c>
      <c r="G42" s="4">
        <v>1</v>
      </c>
      <c r="H42" s="4">
        <v>32</v>
      </c>
      <c r="I42" s="11">
        <v>189107.5</v>
      </c>
      <c r="J42" s="11">
        <v>206043.9</v>
      </c>
      <c r="K42">
        <v>203628.3</v>
      </c>
      <c r="L42" s="14">
        <f>ABS(I42/B42-1)</f>
        <v>5.5119192161447783E-2</v>
      </c>
      <c r="M42" s="14">
        <f>ABS(J42/B42-1)</f>
        <v>2.9503994723667049E-2</v>
      </c>
      <c r="N42" s="14">
        <f t="shared" si="0"/>
        <v>1.7434383103742901E-2</v>
      </c>
    </row>
    <row r="43" spans="1:14" x14ac:dyDescent="0.25">
      <c r="A43" s="5">
        <v>43218</v>
      </c>
      <c r="B43" s="6">
        <v>186451</v>
      </c>
      <c r="C43" s="4">
        <v>37</v>
      </c>
      <c r="D43" s="4">
        <v>7</v>
      </c>
      <c r="E43" s="4">
        <v>6</v>
      </c>
      <c r="F43" s="4">
        <v>3</v>
      </c>
      <c r="G43" s="4">
        <v>0.5</v>
      </c>
      <c r="H43" s="4">
        <v>39</v>
      </c>
      <c r="I43" s="11">
        <v>169795.4</v>
      </c>
      <c r="J43" s="11">
        <v>185989</v>
      </c>
      <c r="K43">
        <v>186195.6</v>
      </c>
      <c r="L43" s="14">
        <f>ABS(I43/B43-1)</f>
        <v>8.932963620468648E-2</v>
      </c>
      <c r="M43" s="14">
        <f>ABS(J43/B43-1)</f>
        <v>2.4778628165040839E-3</v>
      </c>
      <c r="N43" s="14">
        <f t="shared" si="0"/>
        <v>1.3697968903357838E-3</v>
      </c>
    </row>
    <row r="44" spans="1:14" x14ac:dyDescent="0.25">
      <c r="A44" s="5">
        <v>43225</v>
      </c>
      <c r="B44" s="6">
        <v>190262</v>
      </c>
      <c r="C44" s="4">
        <v>34</v>
      </c>
      <c r="D44" s="4">
        <v>6</v>
      </c>
      <c r="E44" s="4">
        <v>5</v>
      </c>
      <c r="F44" s="4">
        <v>3</v>
      </c>
      <c r="G44" s="4">
        <v>1</v>
      </c>
      <c r="H44" s="4">
        <v>46</v>
      </c>
      <c r="I44" s="11">
        <v>171873.9</v>
      </c>
      <c r="J44" s="11">
        <v>187988.4</v>
      </c>
      <c r="K44">
        <v>188730.6</v>
      </c>
      <c r="L44" s="14">
        <f>ABS(I44/B44-1)</f>
        <v>9.6646203656011176E-2</v>
      </c>
      <c r="M44" s="14">
        <f>ABS(J44/B44-1)</f>
        <v>1.194983759237267E-2</v>
      </c>
      <c r="N44" s="14">
        <f t="shared" si="0"/>
        <v>8.0489009891623331E-3</v>
      </c>
    </row>
    <row r="45" spans="1:14" x14ac:dyDescent="0.25">
      <c r="A45" s="5">
        <v>43232</v>
      </c>
      <c r="B45" s="6">
        <v>195214</v>
      </c>
      <c r="C45" s="4">
        <v>36</v>
      </c>
      <c r="D45" s="4">
        <v>8</v>
      </c>
      <c r="E45" s="4">
        <v>4</v>
      </c>
      <c r="F45" s="4">
        <v>3</v>
      </c>
      <c r="G45" s="4">
        <v>1</v>
      </c>
      <c r="H45" s="4">
        <v>24</v>
      </c>
      <c r="I45" s="11">
        <v>170461.4</v>
      </c>
      <c r="J45" s="11">
        <v>190871.4</v>
      </c>
      <c r="K45">
        <v>187651.7</v>
      </c>
      <c r="L45" s="14">
        <f>ABS(I45/B45-1)</f>
        <v>0.12679725839335299</v>
      </c>
      <c r="M45" s="14">
        <f>ABS(J45/B45-1)</f>
        <v>2.2245330765211513E-2</v>
      </c>
      <c r="N45" s="14">
        <f t="shared" si="0"/>
        <v>3.8738512606677711E-2</v>
      </c>
    </row>
    <row r="46" spans="1:14" x14ac:dyDescent="0.25">
      <c r="A46" s="5">
        <v>43239</v>
      </c>
      <c r="B46" s="6">
        <v>207043</v>
      </c>
      <c r="C46" s="4">
        <v>37</v>
      </c>
      <c r="D46" s="4">
        <v>6</v>
      </c>
      <c r="E46" s="4">
        <v>6</v>
      </c>
      <c r="F46" s="4">
        <v>2</v>
      </c>
      <c r="G46" s="4">
        <v>0.5</v>
      </c>
      <c r="H46" s="4">
        <v>29</v>
      </c>
      <c r="I46" s="11">
        <v>169208.9</v>
      </c>
      <c r="J46" s="11">
        <v>185123.3</v>
      </c>
      <c r="K46">
        <v>187457.3</v>
      </c>
      <c r="L46" s="14">
        <f>ABS(I46/B46-1)</f>
        <v>0.18273547040952853</v>
      </c>
      <c r="M46" s="14">
        <f>ABS(J46/B46-1)</f>
        <v>0.10587027815477945</v>
      </c>
      <c r="N46" s="14">
        <f t="shared" si="0"/>
        <v>9.4597257574513538E-2</v>
      </c>
    </row>
    <row r="47" spans="1:14" x14ac:dyDescent="0.25">
      <c r="A47" s="5">
        <v>43246</v>
      </c>
      <c r="B47" s="6">
        <v>202846</v>
      </c>
      <c r="C47" s="4">
        <v>35</v>
      </c>
      <c r="D47" s="4">
        <v>7</v>
      </c>
      <c r="E47" s="4">
        <v>6</v>
      </c>
      <c r="F47" s="4">
        <v>2</v>
      </c>
      <c r="G47" s="4">
        <v>1</v>
      </c>
      <c r="H47" s="4">
        <v>32</v>
      </c>
      <c r="I47" s="11">
        <v>168748.5</v>
      </c>
      <c r="J47" s="11">
        <v>192613.5</v>
      </c>
      <c r="K47">
        <v>189698.3</v>
      </c>
      <c r="L47" s="14">
        <f>ABS(I47/B47-1)</f>
        <v>0.16809550102047854</v>
      </c>
      <c r="M47" s="14">
        <f>ABS(J47/B47-1)</f>
        <v>5.0444672312986216E-2</v>
      </c>
      <c r="N47" s="14">
        <f t="shared" si="0"/>
        <v>6.4816165958411887E-2</v>
      </c>
    </row>
    <row r="48" spans="1:14" x14ac:dyDescent="0.25">
      <c r="A48" s="5">
        <v>43253</v>
      </c>
      <c r="B48" s="6">
        <v>191523</v>
      </c>
      <c r="C48" s="4">
        <v>37</v>
      </c>
      <c r="D48" s="4">
        <v>7</v>
      </c>
      <c r="E48" s="4">
        <v>5</v>
      </c>
      <c r="F48" s="4">
        <v>2</v>
      </c>
      <c r="G48" s="4">
        <v>1</v>
      </c>
      <c r="H48" s="4">
        <v>29</v>
      </c>
      <c r="I48" s="11">
        <v>180043.6</v>
      </c>
      <c r="J48" s="11">
        <v>201645.4</v>
      </c>
      <c r="K48">
        <v>200982.7</v>
      </c>
      <c r="L48" s="14">
        <f>ABS(I48/B48-1)</f>
        <v>5.9937448765944534E-2</v>
      </c>
      <c r="M48" s="14">
        <f>ABS(J48/B48-1)</f>
        <v>5.2852137863337534E-2</v>
      </c>
      <c r="N48" s="14">
        <f t="shared" si="0"/>
        <v>4.9391979031239153E-2</v>
      </c>
    </row>
    <row r="49" spans="1:14" x14ac:dyDescent="0.25">
      <c r="A49" s="5">
        <v>43260</v>
      </c>
      <c r="B49" s="6">
        <v>217289</v>
      </c>
      <c r="C49" s="4">
        <v>34</v>
      </c>
      <c r="D49" s="4">
        <v>7</v>
      </c>
      <c r="E49" s="4">
        <v>5</v>
      </c>
      <c r="F49" s="4">
        <v>3</v>
      </c>
      <c r="G49" s="4">
        <v>1</v>
      </c>
      <c r="H49" s="4">
        <v>31</v>
      </c>
      <c r="I49" s="11">
        <v>189732.8</v>
      </c>
      <c r="J49" s="11">
        <v>213473.8</v>
      </c>
      <c r="K49">
        <v>210013.7</v>
      </c>
      <c r="L49" s="14">
        <f>ABS(I49/B49-1)</f>
        <v>0.12681820064522364</v>
      </c>
      <c r="M49" s="14">
        <f>ABS(J49/B49-1)</f>
        <v>1.7558182880863749E-2</v>
      </c>
      <c r="N49" s="14">
        <f t="shared" si="0"/>
        <v>3.3482136693527953E-2</v>
      </c>
    </row>
    <row r="50" spans="1:14" x14ac:dyDescent="0.25">
      <c r="A50" s="5">
        <v>43267</v>
      </c>
      <c r="B50" s="6">
        <v>206023</v>
      </c>
      <c r="C50" s="4">
        <v>36</v>
      </c>
      <c r="D50" s="4">
        <v>7</v>
      </c>
      <c r="E50" s="4">
        <v>5</v>
      </c>
      <c r="F50" s="4">
        <v>2</v>
      </c>
      <c r="G50" s="4">
        <v>0.5</v>
      </c>
      <c r="H50" s="4">
        <v>30</v>
      </c>
      <c r="I50" s="11">
        <v>184633.2</v>
      </c>
      <c r="J50" s="11">
        <v>205651.4</v>
      </c>
      <c r="K50">
        <v>203775.7</v>
      </c>
      <c r="L50" s="14">
        <f>ABS(I50/B50-1)</f>
        <v>0.10382238876241967</v>
      </c>
      <c r="M50" s="14">
        <f>ABS(J50/B50-1)</f>
        <v>1.803682113162175E-3</v>
      </c>
      <c r="N50" s="14">
        <f t="shared" si="0"/>
        <v>1.090800541687087E-2</v>
      </c>
    </row>
    <row r="51" spans="1:14" x14ac:dyDescent="0.25">
      <c r="A51" s="5">
        <v>43274</v>
      </c>
      <c r="B51" s="6">
        <v>222766</v>
      </c>
      <c r="C51" s="4">
        <v>35</v>
      </c>
      <c r="D51" s="4">
        <v>5</v>
      </c>
      <c r="E51" s="4">
        <v>5</v>
      </c>
      <c r="F51" s="4">
        <v>2</v>
      </c>
      <c r="G51" s="4">
        <v>1</v>
      </c>
      <c r="H51" s="4">
        <v>36</v>
      </c>
      <c r="I51" s="11">
        <v>194239.9</v>
      </c>
      <c r="J51" s="11">
        <v>211427.9</v>
      </c>
      <c r="K51">
        <v>209782.8</v>
      </c>
      <c r="L51" s="14">
        <f>ABS(I51/B51-1)</f>
        <v>0.12805410161335218</v>
      </c>
      <c r="M51" s="14">
        <f>ABS(J51/B51-1)</f>
        <v>5.0896905272797444E-2</v>
      </c>
      <c r="N51" s="14">
        <f t="shared" si="0"/>
        <v>5.8281784473393605E-2</v>
      </c>
    </row>
    <row r="52" spans="1:14" x14ac:dyDescent="0.25">
      <c r="A52" s="5">
        <v>43281</v>
      </c>
      <c r="B52" s="6">
        <v>231539</v>
      </c>
      <c r="C52" s="4">
        <v>39</v>
      </c>
      <c r="D52" s="4">
        <v>8</v>
      </c>
      <c r="E52" s="4">
        <v>6</v>
      </c>
      <c r="F52" s="4">
        <v>2</v>
      </c>
      <c r="G52" s="4">
        <v>0.5</v>
      </c>
      <c r="H52" s="4">
        <v>37</v>
      </c>
      <c r="I52" s="11">
        <v>209011.6</v>
      </c>
      <c r="J52" s="11">
        <v>231402.4</v>
      </c>
      <c r="K52">
        <v>231784.3</v>
      </c>
      <c r="L52" s="14">
        <f>ABS(I52/B52-1)</f>
        <v>9.7294192339087537E-2</v>
      </c>
      <c r="M52" s="14">
        <f>ABS(J52/B52-1)</f>
        <v>5.8996540539613118E-4</v>
      </c>
      <c r="N52" s="14">
        <f t="shared" si="0"/>
        <v>1.0594327521495916E-3</v>
      </c>
    </row>
    <row r="53" spans="1:14" x14ac:dyDescent="0.25">
      <c r="A53" s="5">
        <v>43288</v>
      </c>
      <c r="B53" s="6">
        <v>264487</v>
      </c>
      <c r="C53" s="4">
        <v>35</v>
      </c>
      <c r="D53" s="4">
        <v>9</v>
      </c>
      <c r="E53" s="4">
        <v>5</v>
      </c>
      <c r="F53" s="4">
        <v>2</v>
      </c>
      <c r="G53" s="4">
        <v>0.5</v>
      </c>
      <c r="H53" s="4">
        <v>34</v>
      </c>
      <c r="I53" s="11">
        <v>246346.4</v>
      </c>
      <c r="J53" s="11">
        <v>267788</v>
      </c>
      <c r="K53">
        <v>267240.40000000002</v>
      </c>
      <c r="L53" s="14">
        <f>ABS(I53/B53-1)</f>
        <v>6.858787010325651E-2</v>
      </c>
      <c r="M53" s="14">
        <f>ABS(J53/B53-1)</f>
        <v>1.2480764650058429E-2</v>
      </c>
      <c r="N53" s="14">
        <f t="shared" si="0"/>
        <v>1.0410341529073275E-2</v>
      </c>
    </row>
    <row r="54" spans="1:14" x14ac:dyDescent="0.25">
      <c r="L54" s="4"/>
      <c r="M54" s="4"/>
    </row>
    <row r="55" spans="1:14" x14ac:dyDescent="0.25">
      <c r="K55" s="12">
        <f>M55-L55</f>
        <v>-3.7915485621798591E-2</v>
      </c>
      <c r="L55" s="15">
        <f>AVERAGE(L2:L53)</f>
        <v>9.5156466528673059E-2</v>
      </c>
      <c r="M55" s="16">
        <f>AVERAGE(M2:M53)</f>
        <v>5.7240980906874468E-2</v>
      </c>
      <c r="N55" s="15">
        <f>AVERAGE(N2:N53)</f>
        <v>5.5603539151959633E-2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2606-2414-4DDC-B2BF-BD6A09F15EE5}">
  <dimension ref="C2:BB2"/>
  <sheetViews>
    <sheetView topLeftCell="AJ1" workbookViewId="0">
      <selection activeCell="C2" sqref="C2:BB2"/>
    </sheetView>
  </sheetViews>
  <sheetFormatPr defaultRowHeight="15" x14ac:dyDescent="0.25"/>
  <cols>
    <col min="2" max="2" width="2" customWidth="1"/>
    <col min="3" max="18" width="4.42578125" customWidth="1"/>
    <col min="19" max="34" width="3.85546875" customWidth="1"/>
  </cols>
  <sheetData>
    <row r="2" spans="3:54" x14ac:dyDescent="0.25">
      <c r="C2">
        <v>234265.60000000001</v>
      </c>
      <c r="D2">
        <v>202484.2</v>
      </c>
      <c r="E2">
        <v>194570.5</v>
      </c>
      <c r="F2">
        <v>200061.1</v>
      </c>
      <c r="G2">
        <v>187311.3</v>
      </c>
      <c r="H2">
        <v>187953.7</v>
      </c>
      <c r="I2">
        <v>184859.3</v>
      </c>
      <c r="J2">
        <v>171900.5</v>
      </c>
      <c r="K2">
        <v>170070.9</v>
      </c>
      <c r="L2">
        <v>175158.39999999999</v>
      </c>
      <c r="M2">
        <v>167204.1</v>
      </c>
      <c r="N2">
        <v>187519.3</v>
      </c>
      <c r="O2">
        <v>220361.60000000001</v>
      </c>
      <c r="P2">
        <v>198697.3</v>
      </c>
      <c r="Q2">
        <v>210279.4</v>
      </c>
      <c r="R2">
        <v>214815.3</v>
      </c>
      <c r="S2">
        <v>245833</v>
      </c>
      <c r="T2">
        <v>215784.8</v>
      </c>
      <c r="U2">
        <v>271703.40000000002</v>
      </c>
      <c r="V2">
        <v>225281.6</v>
      </c>
      <c r="W2">
        <v>334404</v>
      </c>
      <c r="X2">
        <v>279608.5</v>
      </c>
      <c r="Y2">
        <v>288269.40000000002</v>
      </c>
      <c r="Z2">
        <v>322040.5</v>
      </c>
      <c r="AA2">
        <v>350974</v>
      </c>
      <c r="AB2">
        <v>429326.2</v>
      </c>
      <c r="AC2">
        <v>321981</v>
      </c>
      <c r="AD2">
        <v>240651.2</v>
      </c>
      <c r="AE2">
        <v>259454.6</v>
      </c>
      <c r="AF2">
        <v>250239.5</v>
      </c>
      <c r="AG2">
        <v>217113.8</v>
      </c>
      <c r="AH2">
        <v>214124.3</v>
      </c>
      <c r="AI2">
        <v>221823.9</v>
      </c>
      <c r="AJ2">
        <v>210908.2</v>
      </c>
      <c r="AK2">
        <v>194754.1</v>
      </c>
      <c r="AL2">
        <v>185568.1</v>
      </c>
      <c r="AM2">
        <v>187064.4</v>
      </c>
      <c r="AN2">
        <v>197821</v>
      </c>
      <c r="AO2">
        <v>231252.7</v>
      </c>
      <c r="AP2">
        <v>200706.4</v>
      </c>
      <c r="AQ2">
        <v>203628.3</v>
      </c>
      <c r="AR2">
        <v>186195.6</v>
      </c>
      <c r="AS2">
        <v>188730.6</v>
      </c>
      <c r="AT2">
        <v>187651.7</v>
      </c>
      <c r="AU2">
        <v>187457.3</v>
      </c>
      <c r="AV2">
        <v>189698.3</v>
      </c>
      <c r="AW2">
        <v>200982.7</v>
      </c>
      <c r="AX2">
        <v>210013.7</v>
      </c>
      <c r="AY2">
        <v>203775.7</v>
      </c>
      <c r="AZ2">
        <v>209782.8</v>
      </c>
      <c r="BA2">
        <v>231784.3</v>
      </c>
      <c r="BB2">
        <v>267240.40000000002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B891-3B21-43EA-A8FD-B787355EF685}">
  <dimension ref="A1:H260"/>
  <sheetViews>
    <sheetView topLeftCell="A196" workbookViewId="0">
      <selection activeCell="A206" sqref="A206"/>
    </sheetView>
  </sheetViews>
  <sheetFormatPr defaultRowHeight="15" x14ac:dyDescent="0.25"/>
  <cols>
    <col min="1" max="1" width="22.28515625" style="1" customWidth="1"/>
    <col min="2" max="2" width="22.28515625" customWidth="1"/>
    <col min="3" max="3" width="9.5703125" customWidth="1"/>
    <col min="4" max="4" width="10" bestFit="1" customWidth="1"/>
    <col min="5" max="5" width="11" bestFit="1" customWidth="1"/>
    <col min="6" max="6" width="9.140625" customWidth="1"/>
    <col min="7" max="8" width="12.85546875" bestFit="1" customWidth="1"/>
  </cols>
  <sheetData>
    <row r="1" spans="1:8" ht="60" x14ac:dyDescent="0.25">
      <c r="A1" s="2" t="s">
        <v>0</v>
      </c>
      <c r="B1" s="3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25">
      <c r="A2" s="5">
        <v>41482</v>
      </c>
      <c r="B2" s="6">
        <v>281692</v>
      </c>
      <c r="C2" s="4">
        <v>60</v>
      </c>
      <c r="D2" s="4">
        <v>15</v>
      </c>
      <c r="E2" s="4">
        <v>10</v>
      </c>
      <c r="F2" s="4">
        <v>7</v>
      </c>
      <c r="G2" s="4">
        <v>2</v>
      </c>
      <c r="H2" s="4">
        <v>65</v>
      </c>
    </row>
    <row r="3" spans="1:8" x14ac:dyDescent="0.25">
      <c r="A3" s="5">
        <v>41489</v>
      </c>
      <c r="B3" s="6">
        <v>288861</v>
      </c>
      <c r="C3" s="4">
        <v>72</v>
      </c>
      <c r="D3" s="4">
        <v>14</v>
      </c>
      <c r="E3" s="4">
        <v>13</v>
      </c>
      <c r="F3" s="4">
        <v>6</v>
      </c>
      <c r="G3" s="4">
        <v>2</v>
      </c>
      <c r="H3" s="4">
        <v>58</v>
      </c>
    </row>
    <row r="4" spans="1:8" x14ac:dyDescent="0.25">
      <c r="A4" s="5">
        <v>41496</v>
      </c>
      <c r="B4" s="6">
        <v>282756</v>
      </c>
      <c r="C4" s="4">
        <v>68</v>
      </c>
      <c r="D4" s="4">
        <v>14</v>
      </c>
      <c r="E4" s="4">
        <v>12</v>
      </c>
      <c r="F4" s="4">
        <v>6</v>
      </c>
      <c r="G4" s="4">
        <v>2</v>
      </c>
      <c r="H4" s="4">
        <v>54</v>
      </c>
    </row>
    <row r="5" spans="1:8" x14ac:dyDescent="0.25">
      <c r="A5" s="5">
        <v>41503</v>
      </c>
      <c r="B5" s="6">
        <v>281164</v>
      </c>
      <c r="C5" s="4">
        <v>62</v>
      </c>
      <c r="D5" s="4">
        <v>15</v>
      </c>
      <c r="E5" s="4">
        <v>11</v>
      </c>
      <c r="F5" s="4">
        <v>7</v>
      </c>
      <c r="G5" s="4">
        <v>2</v>
      </c>
      <c r="H5" s="4">
        <v>44</v>
      </c>
    </row>
    <row r="6" spans="1:8" x14ac:dyDescent="0.25">
      <c r="A6" s="5">
        <v>41510</v>
      </c>
      <c r="B6" s="6">
        <v>279803</v>
      </c>
      <c r="C6" s="4">
        <v>57</v>
      </c>
      <c r="D6" s="4">
        <v>13</v>
      </c>
      <c r="E6" s="4">
        <v>8</v>
      </c>
      <c r="F6" s="4">
        <v>5</v>
      </c>
      <c r="G6" s="4">
        <v>2</v>
      </c>
      <c r="H6" s="4">
        <v>55</v>
      </c>
    </row>
    <row r="7" spans="1:8" x14ac:dyDescent="0.25">
      <c r="A7" s="5">
        <v>41517</v>
      </c>
      <c r="B7" s="6">
        <v>269359</v>
      </c>
      <c r="C7" s="4">
        <v>58</v>
      </c>
      <c r="D7" s="4">
        <v>11</v>
      </c>
      <c r="E7" s="4">
        <v>9</v>
      </c>
      <c r="F7" s="4">
        <v>5</v>
      </c>
      <c r="G7" s="4">
        <v>2</v>
      </c>
      <c r="H7" s="4">
        <v>45</v>
      </c>
    </row>
    <row r="8" spans="1:8" x14ac:dyDescent="0.25">
      <c r="A8" s="5">
        <v>41524</v>
      </c>
      <c r="B8" s="6">
        <v>229648</v>
      </c>
      <c r="C8" s="4">
        <v>54</v>
      </c>
      <c r="D8" s="4">
        <v>12</v>
      </c>
      <c r="E8" s="4">
        <v>7</v>
      </c>
      <c r="F8" s="4">
        <v>7</v>
      </c>
      <c r="G8" s="4">
        <v>1</v>
      </c>
      <c r="H8" s="4">
        <v>57</v>
      </c>
    </row>
    <row r="9" spans="1:8" x14ac:dyDescent="0.25">
      <c r="A9" s="5">
        <v>41531</v>
      </c>
      <c r="B9" s="6">
        <v>272946</v>
      </c>
      <c r="C9" s="4">
        <v>55</v>
      </c>
      <c r="D9" s="4">
        <v>13</v>
      </c>
      <c r="E9" s="4">
        <v>8</v>
      </c>
      <c r="F9" s="4">
        <v>5</v>
      </c>
      <c r="G9" s="4">
        <v>2</v>
      </c>
      <c r="H9" s="4">
        <v>51</v>
      </c>
    </row>
    <row r="10" spans="1:8" x14ac:dyDescent="0.25">
      <c r="A10" s="5">
        <v>41538</v>
      </c>
      <c r="B10" s="6">
        <v>255087</v>
      </c>
      <c r="C10" s="4">
        <v>56</v>
      </c>
      <c r="D10" s="4">
        <v>11</v>
      </c>
      <c r="E10" s="4">
        <v>7</v>
      </c>
      <c r="F10" s="4">
        <v>3</v>
      </c>
      <c r="G10" s="4">
        <v>2</v>
      </c>
      <c r="H10" s="4">
        <v>49</v>
      </c>
    </row>
    <row r="11" spans="1:8" x14ac:dyDescent="0.25">
      <c r="A11" s="5">
        <v>41545</v>
      </c>
      <c r="B11" s="6">
        <v>252196</v>
      </c>
      <c r="C11" s="4">
        <v>53</v>
      </c>
      <c r="D11" s="4">
        <v>11</v>
      </c>
      <c r="E11" s="4">
        <v>8</v>
      </c>
      <c r="F11" s="4">
        <v>4</v>
      </c>
      <c r="G11" s="4">
        <v>1</v>
      </c>
      <c r="H11" s="4">
        <v>48</v>
      </c>
    </row>
    <row r="12" spans="1:8" x14ac:dyDescent="0.25">
      <c r="A12" s="5">
        <v>41552</v>
      </c>
      <c r="B12" s="6">
        <v>335937</v>
      </c>
      <c r="C12" s="4">
        <v>55</v>
      </c>
      <c r="D12" s="4">
        <v>26</v>
      </c>
      <c r="E12" s="4">
        <v>8</v>
      </c>
      <c r="F12" s="4">
        <v>8</v>
      </c>
      <c r="G12" s="4">
        <v>4</v>
      </c>
      <c r="H12" s="4">
        <v>100</v>
      </c>
    </row>
    <row r="13" spans="1:8" x14ac:dyDescent="0.25">
      <c r="A13" s="5">
        <v>41559</v>
      </c>
      <c r="B13" s="6">
        <v>360957</v>
      </c>
      <c r="C13" s="4">
        <v>48</v>
      </c>
      <c r="D13" s="4">
        <v>17</v>
      </c>
      <c r="E13" s="4">
        <v>7</v>
      </c>
      <c r="F13" s="4">
        <v>7</v>
      </c>
      <c r="G13" s="4">
        <v>4</v>
      </c>
      <c r="H13" s="4">
        <v>71</v>
      </c>
    </row>
    <row r="14" spans="1:8" x14ac:dyDescent="0.25">
      <c r="A14" s="5">
        <v>41566</v>
      </c>
      <c r="B14" s="6">
        <v>312037</v>
      </c>
      <c r="C14" s="4">
        <v>41</v>
      </c>
      <c r="D14" s="4">
        <v>17</v>
      </c>
      <c r="E14" s="4">
        <v>5</v>
      </c>
      <c r="F14" s="4">
        <v>7</v>
      </c>
      <c r="G14" s="4">
        <v>2</v>
      </c>
      <c r="H14" s="4">
        <v>68</v>
      </c>
    </row>
    <row r="15" spans="1:8" x14ac:dyDescent="0.25">
      <c r="A15" s="5">
        <v>41573</v>
      </c>
      <c r="B15" s="6">
        <v>325326</v>
      </c>
      <c r="C15" s="4">
        <v>57</v>
      </c>
      <c r="D15" s="4">
        <v>18</v>
      </c>
      <c r="E15" s="4">
        <v>8</v>
      </c>
      <c r="F15" s="4">
        <v>5</v>
      </c>
      <c r="G15" s="4">
        <v>2</v>
      </c>
      <c r="H15" s="4">
        <v>60</v>
      </c>
    </row>
    <row r="16" spans="1:8" x14ac:dyDescent="0.25">
      <c r="A16" s="5">
        <v>41580</v>
      </c>
      <c r="B16" s="6">
        <v>331867</v>
      </c>
      <c r="C16" s="4">
        <v>52</v>
      </c>
      <c r="D16" s="4">
        <v>17</v>
      </c>
      <c r="E16" s="4">
        <v>7</v>
      </c>
      <c r="F16" s="4">
        <v>5</v>
      </c>
      <c r="G16" s="4">
        <v>2</v>
      </c>
      <c r="H16" s="4">
        <v>54</v>
      </c>
    </row>
    <row r="17" spans="1:8" x14ac:dyDescent="0.25">
      <c r="A17" s="5">
        <v>41587</v>
      </c>
      <c r="B17" s="6">
        <v>364167</v>
      </c>
      <c r="C17" s="4">
        <v>50</v>
      </c>
      <c r="D17" s="4">
        <v>19</v>
      </c>
      <c r="E17" s="4">
        <v>9</v>
      </c>
      <c r="F17" s="4">
        <v>5</v>
      </c>
      <c r="G17" s="4">
        <v>2</v>
      </c>
      <c r="H17" s="4">
        <v>50</v>
      </c>
    </row>
    <row r="18" spans="1:8" x14ac:dyDescent="0.25">
      <c r="A18" s="5">
        <v>41594</v>
      </c>
      <c r="B18" s="6">
        <v>327053</v>
      </c>
      <c r="C18" s="4">
        <v>55</v>
      </c>
      <c r="D18" s="4">
        <v>17</v>
      </c>
      <c r="E18" s="4">
        <v>11</v>
      </c>
      <c r="F18" s="4">
        <v>5</v>
      </c>
      <c r="G18" s="4">
        <v>2</v>
      </c>
      <c r="H18" s="4">
        <v>51</v>
      </c>
    </row>
    <row r="19" spans="1:8" x14ac:dyDescent="0.25">
      <c r="A19" s="5">
        <v>41601</v>
      </c>
      <c r="B19" s="6">
        <v>369197</v>
      </c>
      <c r="C19" s="4">
        <v>53</v>
      </c>
      <c r="D19" s="4">
        <v>18</v>
      </c>
      <c r="E19" s="4">
        <v>8</v>
      </c>
      <c r="F19" s="4">
        <v>6</v>
      </c>
      <c r="G19" s="4">
        <v>1</v>
      </c>
      <c r="H19" s="4">
        <v>51</v>
      </c>
    </row>
    <row r="20" spans="1:8" x14ac:dyDescent="0.25">
      <c r="A20" s="5">
        <v>41608</v>
      </c>
      <c r="B20" s="6">
        <v>321896</v>
      </c>
      <c r="C20" s="4">
        <v>48</v>
      </c>
      <c r="D20" s="4">
        <v>16</v>
      </c>
      <c r="E20" s="4">
        <v>8</v>
      </c>
      <c r="F20" s="4">
        <v>5</v>
      </c>
      <c r="G20" s="4">
        <v>1</v>
      </c>
      <c r="H20" s="4">
        <v>45</v>
      </c>
    </row>
    <row r="21" spans="1:8" x14ac:dyDescent="0.25">
      <c r="A21" s="5">
        <v>41615</v>
      </c>
      <c r="B21" s="6">
        <v>463413</v>
      </c>
      <c r="C21" s="4">
        <v>54</v>
      </c>
      <c r="D21" s="4">
        <v>23</v>
      </c>
      <c r="E21" s="4">
        <v>7</v>
      </c>
      <c r="F21" s="4">
        <v>7</v>
      </c>
      <c r="G21" s="4">
        <v>2</v>
      </c>
      <c r="H21" s="4">
        <v>57</v>
      </c>
    </row>
    <row r="22" spans="1:8" x14ac:dyDescent="0.25">
      <c r="A22" s="5">
        <v>41622</v>
      </c>
      <c r="B22" s="6">
        <v>414613</v>
      </c>
      <c r="C22" s="4">
        <v>62</v>
      </c>
      <c r="D22" s="4">
        <v>21</v>
      </c>
      <c r="E22" s="4">
        <v>10</v>
      </c>
      <c r="F22" s="4">
        <v>6</v>
      </c>
      <c r="G22" s="4">
        <v>2</v>
      </c>
      <c r="H22" s="4">
        <v>63</v>
      </c>
    </row>
    <row r="23" spans="1:8" x14ac:dyDescent="0.25">
      <c r="A23" s="5">
        <v>41629</v>
      </c>
      <c r="B23" s="6">
        <v>418272</v>
      </c>
      <c r="C23" s="4">
        <v>88</v>
      </c>
      <c r="D23" s="4">
        <v>20</v>
      </c>
      <c r="E23" s="4">
        <v>22</v>
      </c>
      <c r="F23" s="4">
        <v>6</v>
      </c>
      <c r="G23" s="4">
        <v>2</v>
      </c>
      <c r="H23" s="4">
        <v>45</v>
      </c>
    </row>
    <row r="24" spans="1:8" x14ac:dyDescent="0.25">
      <c r="A24" s="5">
        <v>41636</v>
      </c>
      <c r="B24" s="6">
        <v>452664</v>
      </c>
      <c r="C24" s="4">
        <v>78</v>
      </c>
      <c r="D24" s="4">
        <v>25</v>
      </c>
      <c r="E24" s="4">
        <v>16</v>
      </c>
      <c r="F24" s="4">
        <v>8</v>
      </c>
      <c r="G24" s="4">
        <v>2</v>
      </c>
      <c r="H24" s="4">
        <v>53</v>
      </c>
    </row>
    <row r="25" spans="1:8" x14ac:dyDescent="0.25">
      <c r="A25" s="5">
        <v>41643</v>
      </c>
      <c r="B25" s="6">
        <v>488537</v>
      </c>
      <c r="C25" s="4">
        <v>100</v>
      </c>
      <c r="D25" s="4">
        <v>27</v>
      </c>
      <c r="E25" s="4">
        <v>22</v>
      </c>
      <c r="F25" s="4">
        <v>8</v>
      </c>
      <c r="G25" s="4">
        <v>3</v>
      </c>
      <c r="H25" s="4">
        <v>75</v>
      </c>
    </row>
    <row r="26" spans="1:8" x14ac:dyDescent="0.25">
      <c r="A26" s="8">
        <v>41650</v>
      </c>
      <c r="B26" s="9">
        <v>534966</v>
      </c>
      <c r="C26" s="4">
        <v>76</v>
      </c>
      <c r="D26" s="4">
        <v>30</v>
      </c>
      <c r="E26" s="4">
        <v>15</v>
      </c>
      <c r="F26" s="4">
        <v>9</v>
      </c>
      <c r="G26" s="4">
        <v>3</v>
      </c>
      <c r="H26" s="4">
        <v>91</v>
      </c>
    </row>
    <row r="27" spans="1:8" x14ac:dyDescent="0.25">
      <c r="A27" s="5">
        <v>41657</v>
      </c>
      <c r="B27" s="6">
        <v>416116</v>
      </c>
      <c r="C27" s="4">
        <v>72</v>
      </c>
      <c r="D27" s="4">
        <v>30</v>
      </c>
      <c r="E27" s="4">
        <v>14</v>
      </c>
      <c r="F27" s="4">
        <v>7</v>
      </c>
      <c r="G27" s="4">
        <v>3</v>
      </c>
      <c r="H27" s="4">
        <v>74</v>
      </c>
    </row>
    <row r="28" spans="1:8" x14ac:dyDescent="0.25">
      <c r="A28" s="5">
        <v>41664</v>
      </c>
      <c r="B28" s="6">
        <v>357806</v>
      </c>
      <c r="C28" s="4">
        <v>59</v>
      </c>
      <c r="D28" s="4">
        <v>25</v>
      </c>
      <c r="E28" s="4">
        <v>11</v>
      </c>
      <c r="F28" s="4">
        <v>7</v>
      </c>
      <c r="G28" s="4">
        <v>3</v>
      </c>
      <c r="H28" s="4">
        <v>72</v>
      </c>
    </row>
    <row r="29" spans="1:8" x14ac:dyDescent="0.25">
      <c r="A29" s="5">
        <v>41671</v>
      </c>
      <c r="B29" s="6">
        <v>357742</v>
      </c>
      <c r="C29" s="4">
        <v>57</v>
      </c>
      <c r="D29" s="4">
        <v>25</v>
      </c>
      <c r="E29" s="4">
        <v>9</v>
      </c>
      <c r="F29" s="4">
        <v>5</v>
      </c>
      <c r="G29" s="4">
        <v>2</v>
      </c>
      <c r="H29" s="4">
        <v>82</v>
      </c>
    </row>
    <row r="30" spans="1:8" x14ac:dyDescent="0.25">
      <c r="A30" s="5">
        <v>41678</v>
      </c>
      <c r="B30" s="6">
        <v>360338</v>
      </c>
      <c r="C30" s="4">
        <v>52</v>
      </c>
      <c r="D30" s="4">
        <v>23</v>
      </c>
      <c r="E30" s="4">
        <v>7</v>
      </c>
      <c r="F30" s="4">
        <v>6</v>
      </c>
      <c r="G30" s="4">
        <v>3</v>
      </c>
      <c r="H30" s="4">
        <v>75</v>
      </c>
    </row>
    <row r="31" spans="1:8" x14ac:dyDescent="0.25">
      <c r="A31" s="5">
        <v>41685</v>
      </c>
      <c r="B31" s="6">
        <v>322761</v>
      </c>
      <c r="C31" s="4">
        <v>46</v>
      </c>
      <c r="D31" s="4">
        <v>19</v>
      </c>
      <c r="E31" s="4">
        <v>6</v>
      </c>
      <c r="F31" s="4">
        <v>5</v>
      </c>
      <c r="G31" s="4">
        <v>2</v>
      </c>
      <c r="H31" s="4">
        <v>63</v>
      </c>
    </row>
    <row r="32" spans="1:8" x14ac:dyDescent="0.25">
      <c r="A32" s="5">
        <v>41692</v>
      </c>
      <c r="B32" s="6">
        <v>312665</v>
      </c>
      <c r="C32" s="4">
        <v>48</v>
      </c>
      <c r="D32" s="4">
        <v>17</v>
      </c>
      <c r="E32" s="4">
        <v>6</v>
      </c>
      <c r="F32" s="4">
        <v>6</v>
      </c>
      <c r="G32" s="4">
        <v>2</v>
      </c>
      <c r="H32" s="4">
        <v>50</v>
      </c>
    </row>
    <row r="33" spans="1:8" x14ac:dyDescent="0.25">
      <c r="A33" s="5">
        <v>41699</v>
      </c>
      <c r="B33" s="6">
        <v>317832</v>
      </c>
      <c r="C33" s="4">
        <v>49</v>
      </c>
      <c r="D33" s="4">
        <v>15</v>
      </c>
      <c r="E33" s="4">
        <v>8</v>
      </c>
      <c r="F33" s="4">
        <v>5</v>
      </c>
      <c r="G33" s="4">
        <v>1</v>
      </c>
      <c r="H33" s="4">
        <v>52</v>
      </c>
    </row>
    <row r="34" spans="1:8" x14ac:dyDescent="0.25">
      <c r="A34" s="5">
        <v>41706</v>
      </c>
      <c r="B34" s="6">
        <v>302311</v>
      </c>
      <c r="C34" s="4">
        <v>47</v>
      </c>
      <c r="D34" s="4">
        <v>14</v>
      </c>
      <c r="E34" s="4">
        <v>8</v>
      </c>
      <c r="F34" s="4">
        <v>5</v>
      </c>
      <c r="G34" s="4">
        <v>1</v>
      </c>
      <c r="H34" s="4">
        <v>61</v>
      </c>
    </row>
    <row r="35" spans="1:8" x14ac:dyDescent="0.25">
      <c r="A35" s="5">
        <v>41713</v>
      </c>
      <c r="B35" s="6">
        <v>285970</v>
      </c>
      <c r="C35" s="4">
        <v>50</v>
      </c>
      <c r="D35" s="4">
        <v>15</v>
      </c>
      <c r="E35" s="4">
        <v>6</v>
      </c>
      <c r="F35" s="4">
        <v>6</v>
      </c>
      <c r="G35" s="4">
        <v>1</v>
      </c>
      <c r="H35" s="4">
        <v>53</v>
      </c>
    </row>
    <row r="36" spans="1:8" x14ac:dyDescent="0.25">
      <c r="A36" s="5">
        <v>41720</v>
      </c>
      <c r="B36" s="6">
        <v>274072</v>
      </c>
      <c r="C36" s="4">
        <v>53</v>
      </c>
      <c r="D36" s="4">
        <v>17</v>
      </c>
      <c r="E36" s="4">
        <v>7</v>
      </c>
      <c r="F36" s="4">
        <v>5</v>
      </c>
      <c r="G36" s="4">
        <v>1</v>
      </c>
      <c r="H36" s="4">
        <v>44</v>
      </c>
    </row>
    <row r="37" spans="1:8" x14ac:dyDescent="0.25">
      <c r="A37" s="5">
        <v>41727</v>
      </c>
      <c r="B37" s="6">
        <v>294862</v>
      </c>
      <c r="C37" s="4">
        <v>53</v>
      </c>
      <c r="D37" s="4">
        <v>16</v>
      </c>
      <c r="E37" s="4">
        <v>9</v>
      </c>
      <c r="F37" s="4">
        <v>5</v>
      </c>
      <c r="G37" s="4">
        <v>2</v>
      </c>
      <c r="H37" s="4">
        <v>57</v>
      </c>
    </row>
    <row r="38" spans="1:8" x14ac:dyDescent="0.25">
      <c r="A38" s="5">
        <v>41734</v>
      </c>
      <c r="B38" s="6">
        <v>299162</v>
      </c>
      <c r="C38" s="4">
        <v>51</v>
      </c>
      <c r="D38" s="4">
        <v>16</v>
      </c>
      <c r="E38" s="4">
        <v>9</v>
      </c>
      <c r="F38" s="4">
        <v>5</v>
      </c>
      <c r="G38" s="4">
        <v>2</v>
      </c>
      <c r="H38" s="4">
        <v>50</v>
      </c>
    </row>
    <row r="39" spans="1:8" x14ac:dyDescent="0.25">
      <c r="A39" s="5">
        <v>41741</v>
      </c>
      <c r="B39" s="6">
        <v>318793</v>
      </c>
      <c r="C39" s="4">
        <v>51</v>
      </c>
      <c r="D39" s="4">
        <v>14</v>
      </c>
      <c r="E39" s="4">
        <v>8</v>
      </c>
      <c r="F39" s="4">
        <v>6</v>
      </c>
      <c r="G39" s="4">
        <v>2</v>
      </c>
      <c r="H39" s="4">
        <v>57</v>
      </c>
    </row>
    <row r="40" spans="1:8" x14ac:dyDescent="0.25">
      <c r="A40" s="5">
        <v>41748</v>
      </c>
      <c r="B40" s="6">
        <v>299182</v>
      </c>
      <c r="C40" s="4">
        <v>49</v>
      </c>
      <c r="D40" s="4">
        <v>15</v>
      </c>
      <c r="E40" s="4">
        <v>7</v>
      </c>
      <c r="F40" s="4">
        <v>4</v>
      </c>
      <c r="G40" s="4">
        <v>2</v>
      </c>
      <c r="H40" s="4">
        <v>68</v>
      </c>
    </row>
    <row r="41" spans="1:8" x14ac:dyDescent="0.25">
      <c r="A41" s="5">
        <v>41755</v>
      </c>
      <c r="B41" s="6">
        <v>318127</v>
      </c>
      <c r="C41" s="4">
        <v>47</v>
      </c>
      <c r="D41" s="4">
        <v>14</v>
      </c>
      <c r="E41" s="4">
        <v>9</v>
      </c>
      <c r="F41" s="4">
        <v>4</v>
      </c>
      <c r="G41" s="4">
        <v>1</v>
      </c>
      <c r="H41" s="4">
        <v>37</v>
      </c>
    </row>
    <row r="42" spans="1:8" x14ac:dyDescent="0.25">
      <c r="A42" s="5">
        <v>41762</v>
      </c>
      <c r="B42" s="6">
        <v>288748</v>
      </c>
      <c r="C42" s="4">
        <v>44</v>
      </c>
      <c r="D42" s="4">
        <v>15</v>
      </c>
      <c r="E42" s="4">
        <v>8</v>
      </c>
      <c r="F42" s="4">
        <v>7</v>
      </c>
      <c r="G42" s="4">
        <v>1</v>
      </c>
      <c r="H42" s="4">
        <v>54</v>
      </c>
    </row>
    <row r="43" spans="1:8" x14ac:dyDescent="0.25">
      <c r="A43" s="5">
        <v>41769</v>
      </c>
      <c r="B43" s="6">
        <v>270738</v>
      </c>
      <c r="C43" s="4">
        <v>46</v>
      </c>
      <c r="D43" s="4">
        <v>12</v>
      </c>
      <c r="E43" s="4">
        <v>8</v>
      </c>
      <c r="F43" s="4">
        <v>4</v>
      </c>
      <c r="G43" s="4">
        <v>1</v>
      </c>
      <c r="H43" s="4">
        <v>59</v>
      </c>
    </row>
    <row r="44" spans="1:8" x14ac:dyDescent="0.25">
      <c r="A44" s="5">
        <v>41776</v>
      </c>
      <c r="B44" s="6">
        <v>287398</v>
      </c>
      <c r="C44" s="4">
        <v>51</v>
      </c>
      <c r="D44" s="4">
        <v>15</v>
      </c>
      <c r="E44" s="4">
        <v>6</v>
      </c>
      <c r="F44" s="4">
        <v>5</v>
      </c>
      <c r="G44" s="4">
        <v>2</v>
      </c>
      <c r="H44" s="4">
        <v>52</v>
      </c>
    </row>
    <row r="45" spans="1:8" x14ac:dyDescent="0.25">
      <c r="A45" s="5">
        <v>41783</v>
      </c>
      <c r="B45" s="6">
        <v>275412</v>
      </c>
      <c r="C45" s="4">
        <v>53</v>
      </c>
      <c r="D45" s="4">
        <v>14</v>
      </c>
      <c r="E45" s="4">
        <v>7</v>
      </c>
      <c r="F45" s="4">
        <v>4</v>
      </c>
      <c r="G45" s="4">
        <v>1</v>
      </c>
      <c r="H45" s="4">
        <v>38</v>
      </c>
    </row>
    <row r="46" spans="1:8" x14ac:dyDescent="0.25">
      <c r="A46" s="5">
        <v>41790</v>
      </c>
      <c r="B46" s="6">
        <v>264133</v>
      </c>
      <c r="C46" s="4">
        <v>60</v>
      </c>
      <c r="D46" s="4">
        <v>12</v>
      </c>
      <c r="E46" s="4">
        <v>12</v>
      </c>
      <c r="F46" s="4">
        <v>4</v>
      </c>
      <c r="G46" s="4">
        <v>1</v>
      </c>
      <c r="H46" s="4">
        <v>27</v>
      </c>
    </row>
    <row r="47" spans="1:8" x14ac:dyDescent="0.25">
      <c r="A47" s="5">
        <v>41797</v>
      </c>
      <c r="B47" s="6">
        <v>313371</v>
      </c>
      <c r="C47" s="4">
        <v>54</v>
      </c>
      <c r="D47" s="4">
        <v>14</v>
      </c>
      <c r="E47" s="4">
        <v>9</v>
      </c>
      <c r="F47" s="4">
        <v>3</v>
      </c>
      <c r="G47" s="4">
        <v>1</v>
      </c>
      <c r="H47" s="4">
        <v>47</v>
      </c>
    </row>
    <row r="48" spans="1:8" x14ac:dyDescent="0.25">
      <c r="A48" s="5">
        <v>41804</v>
      </c>
      <c r="B48" s="6">
        <v>301195</v>
      </c>
      <c r="C48" s="4">
        <v>46</v>
      </c>
      <c r="D48" s="4">
        <v>10</v>
      </c>
      <c r="E48" s="4">
        <v>9</v>
      </c>
      <c r="F48" s="4">
        <v>4</v>
      </c>
      <c r="G48" s="4">
        <v>1</v>
      </c>
      <c r="H48" s="4">
        <v>38</v>
      </c>
    </row>
    <row r="49" spans="1:8" x14ac:dyDescent="0.25">
      <c r="A49" s="5">
        <v>41811</v>
      </c>
      <c r="B49" s="6">
        <v>305029</v>
      </c>
      <c r="C49" s="4">
        <v>47</v>
      </c>
      <c r="D49" s="4">
        <v>13</v>
      </c>
      <c r="E49" s="4">
        <v>6</v>
      </c>
      <c r="F49" s="4">
        <v>4</v>
      </c>
      <c r="G49" s="4">
        <v>1</v>
      </c>
      <c r="H49" s="4">
        <v>39</v>
      </c>
    </row>
    <row r="50" spans="1:8" x14ac:dyDescent="0.25">
      <c r="A50" s="5">
        <v>41818</v>
      </c>
      <c r="B50" s="6">
        <v>305791</v>
      </c>
      <c r="C50" s="4">
        <v>61</v>
      </c>
      <c r="D50" s="4">
        <v>11</v>
      </c>
      <c r="E50" s="4">
        <v>10</v>
      </c>
      <c r="F50" s="4">
        <v>4</v>
      </c>
      <c r="G50" s="4">
        <v>2</v>
      </c>
      <c r="H50" s="4">
        <v>61</v>
      </c>
    </row>
    <row r="51" spans="1:8" x14ac:dyDescent="0.25">
      <c r="A51" s="5">
        <v>41825</v>
      </c>
      <c r="B51" s="6">
        <v>322753</v>
      </c>
      <c r="C51" s="4">
        <v>44</v>
      </c>
      <c r="D51" s="4">
        <v>11</v>
      </c>
      <c r="E51" s="4">
        <v>9</v>
      </c>
      <c r="F51" s="4">
        <v>3</v>
      </c>
      <c r="G51" s="4">
        <v>1</v>
      </c>
      <c r="H51" s="4">
        <v>47</v>
      </c>
    </row>
    <row r="52" spans="1:8" x14ac:dyDescent="0.25">
      <c r="A52" s="5">
        <v>41832</v>
      </c>
      <c r="B52" s="6">
        <v>370559</v>
      </c>
      <c r="C52" s="4">
        <v>53</v>
      </c>
      <c r="D52" s="4">
        <v>15</v>
      </c>
      <c r="E52" s="4">
        <v>9</v>
      </c>
      <c r="F52" s="4">
        <v>4</v>
      </c>
      <c r="G52" s="4">
        <v>1</v>
      </c>
      <c r="H52" s="4">
        <v>52</v>
      </c>
    </row>
    <row r="53" spans="1:8" x14ac:dyDescent="0.25">
      <c r="A53" s="5">
        <v>41839</v>
      </c>
      <c r="B53" s="6">
        <v>287049</v>
      </c>
      <c r="C53" s="4">
        <v>51</v>
      </c>
      <c r="D53" s="4">
        <v>16</v>
      </c>
      <c r="E53" s="4">
        <v>10</v>
      </c>
      <c r="F53" s="4">
        <v>5</v>
      </c>
      <c r="G53" s="4">
        <v>1</v>
      </c>
      <c r="H53" s="4">
        <v>41</v>
      </c>
    </row>
    <row r="54" spans="1:8" x14ac:dyDescent="0.25">
      <c r="A54" s="5">
        <v>41846</v>
      </c>
      <c r="B54" s="6">
        <v>257625</v>
      </c>
      <c r="C54" s="4">
        <v>51</v>
      </c>
      <c r="D54" s="4">
        <v>12</v>
      </c>
      <c r="E54" s="4">
        <v>9</v>
      </c>
      <c r="F54" s="4">
        <v>4</v>
      </c>
      <c r="G54" s="4">
        <v>2</v>
      </c>
      <c r="H54" s="4">
        <v>57</v>
      </c>
    </row>
    <row r="55" spans="1:8" x14ac:dyDescent="0.25">
      <c r="A55" s="5">
        <v>41853</v>
      </c>
      <c r="B55" s="6">
        <v>247877</v>
      </c>
      <c r="C55" s="4">
        <v>52</v>
      </c>
      <c r="D55" s="4">
        <v>12</v>
      </c>
      <c r="E55" s="4">
        <v>8</v>
      </c>
      <c r="F55" s="4">
        <v>4</v>
      </c>
      <c r="G55" s="4">
        <v>2</v>
      </c>
      <c r="H55" s="4">
        <v>49</v>
      </c>
    </row>
    <row r="56" spans="1:8" x14ac:dyDescent="0.25">
      <c r="A56" s="5">
        <v>41860</v>
      </c>
      <c r="B56" s="6">
        <v>269468</v>
      </c>
      <c r="C56" s="4">
        <v>57</v>
      </c>
      <c r="D56" s="4">
        <v>14</v>
      </c>
      <c r="E56" s="4">
        <v>8</v>
      </c>
      <c r="F56" s="4">
        <v>5</v>
      </c>
      <c r="G56" s="4">
        <v>2</v>
      </c>
      <c r="H56" s="4">
        <v>41</v>
      </c>
    </row>
    <row r="57" spans="1:8" x14ac:dyDescent="0.25">
      <c r="A57" s="5">
        <v>41867</v>
      </c>
      <c r="B57" s="6">
        <v>249463</v>
      </c>
      <c r="C57" s="4">
        <v>55</v>
      </c>
      <c r="D57" s="4">
        <v>13</v>
      </c>
      <c r="E57" s="4">
        <v>9</v>
      </c>
      <c r="F57" s="4">
        <v>3</v>
      </c>
      <c r="G57" s="4">
        <v>1</v>
      </c>
      <c r="H57" s="4">
        <v>45</v>
      </c>
    </row>
    <row r="58" spans="1:8" x14ac:dyDescent="0.25">
      <c r="A58" s="5">
        <v>41874</v>
      </c>
      <c r="B58" s="6">
        <v>249006</v>
      </c>
      <c r="C58" s="4">
        <v>51</v>
      </c>
      <c r="D58" s="4">
        <v>11</v>
      </c>
      <c r="E58" s="4">
        <v>8</v>
      </c>
      <c r="F58" s="4">
        <v>4</v>
      </c>
      <c r="G58" s="4">
        <v>1</v>
      </c>
      <c r="H58" s="4">
        <v>43</v>
      </c>
    </row>
    <row r="59" spans="1:8" x14ac:dyDescent="0.25">
      <c r="A59" s="5">
        <v>41881</v>
      </c>
      <c r="B59" s="6">
        <v>249780</v>
      </c>
      <c r="C59" s="4">
        <v>48</v>
      </c>
      <c r="D59" s="4">
        <v>12</v>
      </c>
      <c r="E59" s="4">
        <v>6</v>
      </c>
      <c r="F59" s="4">
        <v>3</v>
      </c>
      <c r="G59" s="4">
        <v>1</v>
      </c>
      <c r="H59" s="4">
        <v>37</v>
      </c>
    </row>
    <row r="60" spans="1:8" x14ac:dyDescent="0.25">
      <c r="A60" s="5">
        <v>41888</v>
      </c>
      <c r="B60" s="6">
        <v>234755</v>
      </c>
      <c r="C60" s="4">
        <v>49</v>
      </c>
      <c r="D60" s="4">
        <v>15</v>
      </c>
      <c r="E60" s="4">
        <v>7</v>
      </c>
      <c r="F60" s="4">
        <v>4</v>
      </c>
      <c r="G60" s="4">
        <v>1</v>
      </c>
      <c r="H60" s="4">
        <v>30</v>
      </c>
    </row>
    <row r="61" spans="1:8" x14ac:dyDescent="0.25">
      <c r="A61" s="5">
        <v>41895</v>
      </c>
      <c r="B61" s="6">
        <v>242318</v>
      </c>
      <c r="C61" s="4">
        <v>49</v>
      </c>
      <c r="D61" s="4">
        <v>11</v>
      </c>
      <c r="E61" s="4">
        <v>5</v>
      </c>
      <c r="F61" s="4">
        <v>4</v>
      </c>
      <c r="G61" s="4">
        <v>0</v>
      </c>
      <c r="H61" s="4">
        <v>41</v>
      </c>
    </row>
    <row r="62" spans="1:8" x14ac:dyDescent="0.25">
      <c r="A62" s="5">
        <v>41902</v>
      </c>
      <c r="B62" s="6">
        <v>239780</v>
      </c>
      <c r="C62" s="4">
        <v>52</v>
      </c>
      <c r="D62" s="4">
        <v>12</v>
      </c>
      <c r="E62" s="4">
        <v>9</v>
      </c>
      <c r="F62" s="4">
        <v>4</v>
      </c>
      <c r="G62" s="4">
        <v>1</v>
      </c>
      <c r="H62" s="4">
        <v>32</v>
      </c>
    </row>
    <row r="63" spans="1:8" x14ac:dyDescent="0.25">
      <c r="A63" s="5">
        <v>41909</v>
      </c>
      <c r="B63" s="6">
        <v>227571</v>
      </c>
      <c r="C63" s="4">
        <v>49</v>
      </c>
      <c r="D63" s="4">
        <v>12</v>
      </c>
      <c r="E63" s="4">
        <v>7</v>
      </c>
      <c r="F63" s="4">
        <v>2</v>
      </c>
      <c r="G63" s="4">
        <v>1</v>
      </c>
      <c r="H63" s="4">
        <v>38</v>
      </c>
    </row>
    <row r="64" spans="1:8" x14ac:dyDescent="0.25">
      <c r="A64" s="5">
        <v>41916</v>
      </c>
      <c r="B64" s="6">
        <v>257545</v>
      </c>
      <c r="C64" s="4">
        <v>53</v>
      </c>
      <c r="D64" s="4">
        <v>10</v>
      </c>
      <c r="E64" s="4">
        <v>7</v>
      </c>
      <c r="F64" s="4">
        <v>5</v>
      </c>
      <c r="G64" s="4">
        <v>1</v>
      </c>
      <c r="H64" s="4">
        <v>52</v>
      </c>
    </row>
    <row r="65" spans="1:8" x14ac:dyDescent="0.25">
      <c r="A65" s="5">
        <v>41923</v>
      </c>
      <c r="B65" s="6">
        <v>273756</v>
      </c>
      <c r="C65" s="4">
        <v>48</v>
      </c>
      <c r="D65" s="4">
        <v>12</v>
      </c>
      <c r="E65" s="4">
        <v>7</v>
      </c>
      <c r="F65" s="4">
        <v>3</v>
      </c>
      <c r="G65" s="4">
        <v>1</v>
      </c>
      <c r="H65" s="4">
        <v>30</v>
      </c>
    </row>
    <row r="66" spans="1:8" x14ac:dyDescent="0.25">
      <c r="A66" s="5">
        <v>41930</v>
      </c>
      <c r="B66" s="6">
        <v>256166</v>
      </c>
      <c r="C66" s="4">
        <v>39</v>
      </c>
      <c r="D66" s="4">
        <v>11</v>
      </c>
      <c r="E66" s="4">
        <v>6</v>
      </c>
      <c r="F66" s="4">
        <v>4</v>
      </c>
      <c r="G66" s="4">
        <v>2</v>
      </c>
      <c r="H66" s="4">
        <v>46</v>
      </c>
    </row>
    <row r="67" spans="1:8" x14ac:dyDescent="0.25">
      <c r="A67" s="5">
        <v>41937</v>
      </c>
      <c r="B67" s="6">
        <v>271331</v>
      </c>
      <c r="C67" s="4">
        <v>51</v>
      </c>
      <c r="D67" s="4">
        <v>13</v>
      </c>
      <c r="E67" s="4">
        <v>6</v>
      </c>
      <c r="F67" s="4">
        <v>3</v>
      </c>
      <c r="G67" s="4">
        <v>1</v>
      </c>
      <c r="H67" s="4">
        <v>43</v>
      </c>
    </row>
    <row r="68" spans="1:8" x14ac:dyDescent="0.25">
      <c r="A68" s="5">
        <v>41944</v>
      </c>
      <c r="B68" s="6">
        <v>266921</v>
      </c>
      <c r="C68" s="4">
        <v>47</v>
      </c>
      <c r="D68" s="4">
        <v>10</v>
      </c>
      <c r="E68" s="4">
        <v>5</v>
      </c>
      <c r="F68" s="4">
        <v>5</v>
      </c>
      <c r="G68" s="4">
        <v>1</v>
      </c>
      <c r="H68" s="4">
        <v>51</v>
      </c>
    </row>
    <row r="69" spans="1:8" x14ac:dyDescent="0.25">
      <c r="A69" s="5">
        <v>41951</v>
      </c>
      <c r="B69" s="6">
        <v>309338</v>
      </c>
      <c r="C69" s="4">
        <v>47</v>
      </c>
      <c r="D69" s="4">
        <v>13</v>
      </c>
      <c r="E69" s="4">
        <v>8</v>
      </c>
      <c r="F69" s="4">
        <v>3</v>
      </c>
      <c r="G69" s="4">
        <v>1</v>
      </c>
      <c r="H69" s="4">
        <v>45</v>
      </c>
    </row>
    <row r="70" spans="1:8" x14ac:dyDescent="0.25">
      <c r="A70" s="5">
        <v>41958</v>
      </c>
      <c r="B70" s="6">
        <v>286115</v>
      </c>
      <c r="C70" s="4">
        <v>55</v>
      </c>
      <c r="D70" s="4">
        <v>12</v>
      </c>
      <c r="E70" s="4">
        <v>7</v>
      </c>
      <c r="F70" s="4">
        <v>3</v>
      </c>
      <c r="G70" s="4">
        <v>2</v>
      </c>
      <c r="H70" s="4">
        <v>46</v>
      </c>
    </row>
    <row r="71" spans="1:8" x14ac:dyDescent="0.25">
      <c r="A71" s="5">
        <v>41965</v>
      </c>
      <c r="B71" s="6">
        <v>357202</v>
      </c>
      <c r="C71" s="4">
        <v>54</v>
      </c>
      <c r="D71" s="4">
        <v>13</v>
      </c>
      <c r="E71" s="4">
        <v>7</v>
      </c>
      <c r="F71" s="4">
        <v>7</v>
      </c>
      <c r="G71" s="4">
        <v>2</v>
      </c>
      <c r="H71" s="4">
        <v>45</v>
      </c>
    </row>
    <row r="72" spans="1:8" x14ac:dyDescent="0.25">
      <c r="A72" s="5">
        <v>41972</v>
      </c>
      <c r="B72" s="6">
        <v>294389</v>
      </c>
      <c r="C72" s="4">
        <v>45</v>
      </c>
      <c r="D72" s="4">
        <v>10</v>
      </c>
      <c r="E72" s="4">
        <v>6</v>
      </c>
      <c r="F72" s="4">
        <v>3</v>
      </c>
      <c r="G72" s="4">
        <v>1</v>
      </c>
      <c r="H72" s="4">
        <v>32</v>
      </c>
    </row>
    <row r="73" spans="1:8" x14ac:dyDescent="0.25">
      <c r="A73" s="5">
        <v>41979</v>
      </c>
      <c r="B73" s="6">
        <v>389284</v>
      </c>
      <c r="C73" s="4">
        <v>49</v>
      </c>
      <c r="D73" s="4">
        <v>12</v>
      </c>
      <c r="E73" s="4">
        <v>8</v>
      </c>
      <c r="F73" s="4">
        <v>4</v>
      </c>
      <c r="G73" s="4">
        <v>1</v>
      </c>
      <c r="H73" s="4">
        <v>41</v>
      </c>
    </row>
    <row r="74" spans="1:8" x14ac:dyDescent="0.25">
      <c r="A74" s="5">
        <v>41986</v>
      </c>
      <c r="B74" s="6">
        <v>327827</v>
      </c>
      <c r="C74" s="4">
        <v>52</v>
      </c>
      <c r="D74" s="4">
        <v>12</v>
      </c>
      <c r="E74" s="4">
        <v>9</v>
      </c>
      <c r="F74" s="4">
        <v>4</v>
      </c>
      <c r="G74" s="4">
        <v>1</v>
      </c>
      <c r="H74" s="4">
        <v>41</v>
      </c>
    </row>
    <row r="75" spans="1:8" x14ac:dyDescent="0.25">
      <c r="A75" s="5">
        <v>41993</v>
      </c>
      <c r="B75" s="6">
        <v>340827</v>
      </c>
      <c r="C75" s="4">
        <v>54</v>
      </c>
      <c r="D75" s="4">
        <v>13</v>
      </c>
      <c r="E75" s="4">
        <v>10</v>
      </c>
      <c r="F75" s="4">
        <v>6</v>
      </c>
      <c r="G75" s="4">
        <v>1</v>
      </c>
      <c r="H75" s="4">
        <v>45</v>
      </c>
    </row>
    <row r="76" spans="1:8" x14ac:dyDescent="0.25">
      <c r="A76" s="5">
        <v>42000</v>
      </c>
      <c r="B76" s="6">
        <v>389757</v>
      </c>
      <c r="C76" s="4">
        <v>73</v>
      </c>
      <c r="D76" s="4">
        <v>16</v>
      </c>
      <c r="E76" s="4">
        <v>19</v>
      </c>
      <c r="F76" s="4">
        <v>3</v>
      </c>
      <c r="G76" s="4">
        <v>1</v>
      </c>
      <c r="H76" s="4">
        <v>29</v>
      </c>
    </row>
    <row r="77" spans="1:8" x14ac:dyDescent="0.25">
      <c r="A77" s="5">
        <v>42007</v>
      </c>
      <c r="B77" s="6">
        <v>439342</v>
      </c>
      <c r="C77" s="4">
        <v>72</v>
      </c>
      <c r="D77" s="4">
        <v>17</v>
      </c>
      <c r="E77" s="4">
        <v>11</v>
      </c>
      <c r="F77" s="4">
        <v>6</v>
      </c>
      <c r="G77" s="4">
        <v>2</v>
      </c>
      <c r="H77" s="4">
        <v>57</v>
      </c>
    </row>
    <row r="78" spans="1:8" x14ac:dyDescent="0.25">
      <c r="A78" s="8">
        <v>42014</v>
      </c>
      <c r="B78" s="9">
        <v>529685</v>
      </c>
      <c r="C78" s="4">
        <v>71</v>
      </c>
      <c r="D78" s="4">
        <v>19</v>
      </c>
      <c r="E78" s="4">
        <v>13</v>
      </c>
      <c r="F78" s="4">
        <v>6</v>
      </c>
      <c r="G78" s="4">
        <v>2</v>
      </c>
      <c r="H78" s="4">
        <v>62</v>
      </c>
    </row>
    <row r="79" spans="1:8" x14ac:dyDescent="0.25">
      <c r="A79" s="5">
        <v>42021</v>
      </c>
      <c r="B79" s="6">
        <v>383538</v>
      </c>
      <c r="C79" s="4">
        <v>59</v>
      </c>
      <c r="D79" s="4">
        <v>18</v>
      </c>
      <c r="E79" s="4">
        <v>8</v>
      </c>
      <c r="F79" s="4">
        <v>7</v>
      </c>
      <c r="G79" s="4">
        <v>2</v>
      </c>
      <c r="H79" s="4">
        <v>59</v>
      </c>
    </row>
    <row r="80" spans="1:8" x14ac:dyDescent="0.25">
      <c r="A80" s="5">
        <v>42028</v>
      </c>
      <c r="B80" s="6">
        <v>281885</v>
      </c>
      <c r="C80" s="4">
        <v>57</v>
      </c>
      <c r="D80" s="4">
        <v>21</v>
      </c>
      <c r="E80" s="4">
        <v>8</v>
      </c>
      <c r="F80" s="4">
        <v>4</v>
      </c>
      <c r="G80" s="4">
        <v>2</v>
      </c>
      <c r="H80" s="4">
        <v>50</v>
      </c>
    </row>
    <row r="81" spans="1:8" x14ac:dyDescent="0.25">
      <c r="A81" s="5">
        <v>42035</v>
      </c>
      <c r="B81" s="6">
        <v>306643</v>
      </c>
      <c r="C81" s="4">
        <v>57</v>
      </c>
      <c r="D81" s="4">
        <v>12</v>
      </c>
      <c r="E81" s="4">
        <v>9</v>
      </c>
      <c r="F81" s="4">
        <v>5</v>
      </c>
      <c r="G81" s="4">
        <v>1</v>
      </c>
      <c r="H81" s="4">
        <v>79</v>
      </c>
    </row>
    <row r="82" spans="1:8" x14ac:dyDescent="0.25">
      <c r="A82" s="5">
        <v>42042</v>
      </c>
      <c r="B82" s="6">
        <v>324158</v>
      </c>
      <c r="C82" s="4">
        <v>47</v>
      </c>
      <c r="D82" s="4">
        <v>13</v>
      </c>
      <c r="E82" s="4">
        <v>6</v>
      </c>
      <c r="F82" s="4">
        <v>7</v>
      </c>
      <c r="G82" s="4">
        <v>1</v>
      </c>
      <c r="H82" s="4">
        <v>48</v>
      </c>
    </row>
    <row r="83" spans="1:8" x14ac:dyDescent="0.25">
      <c r="A83" s="5">
        <v>42049</v>
      </c>
      <c r="B83" s="6">
        <v>277904</v>
      </c>
      <c r="C83" s="4">
        <v>49</v>
      </c>
      <c r="D83" s="4">
        <v>12</v>
      </c>
      <c r="E83" s="4">
        <v>6</v>
      </c>
      <c r="F83" s="4">
        <v>5</v>
      </c>
      <c r="G83" s="4">
        <v>1</v>
      </c>
      <c r="H83" s="4">
        <v>57</v>
      </c>
    </row>
    <row r="84" spans="1:8" x14ac:dyDescent="0.25">
      <c r="A84" s="5">
        <v>42056</v>
      </c>
      <c r="B84" s="6">
        <v>280639</v>
      </c>
      <c r="C84" s="4">
        <v>41</v>
      </c>
      <c r="D84" s="4">
        <v>12</v>
      </c>
      <c r="E84" s="4">
        <v>7</v>
      </c>
      <c r="F84" s="4">
        <v>4</v>
      </c>
      <c r="G84" s="4">
        <v>2</v>
      </c>
      <c r="H84" s="4">
        <v>48</v>
      </c>
    </row>
    <row r="85" spans="1:8" x14ac:dyDescent="0.25">
      <c r="A85" s="5">
        <v>42063</v>
      </c>
      <c r="B85" s="6">
        <v>315566</v>
      </c>
      <c r="C85" s="4">
        <v>45</v>
      </c>
      <c r="D85" s="4">
        <v>12</v>
      </c>
      <c r="E85" s="4">
        <v>6</v>
      </c>
      <c r="F85" s="4">
        <v>4</v>
      </c>
      <c r="G85" s="4">
        <v>1</v>
      </c>
      <c r="H85" s="4">
        <v>29</v>
      </c>
    </row>
    <row r="86" spans="1:8" x14ac:dyDescent="0.25">
      <c r="A86" s="5">
        <v>42070</v>
      </c>
      <c r="B86" s="6">
        <v>277925</v>
      </c>
      <c r="C86" s="4">
        <v>45</v>
      </c>
      <c r="D86" s="4">
        <v>11</v>
      </c>
      <c r="E86" s="4">
        <v>8</v>
      </c>
      <c r="F86" s="4">
        <v>3</v>
      </c>
      <c r="G86" s="4">
        <v>1</v>
      </c>
      <c r="H86" s="4">
        <v>34</v>
      </c>
    </row>
    <row r="87" spans="1:8" x14ac:dyDescent="0.25">
      <c r="A87" s="5">
        <v>42077</v>
      </c>
      <c r="B87" s="6">
        <v>260242</v>
      </c>
      <c r="C87" s="4">
        <v>45</v>
      </c>
      <c r="D87" s="4">
        <v>11</v>
      </c>
      <c r="E87" s="4">
        <v>8</v>
      </c>
      <c r="F87" s="4">
        <v>4</v>
      </c>
      <c r="G87" s="4">
        <v>1</v>
      </c>
      <c r="H87" s="4">
        <v>44</v>
      </c>
    </row>
    <row r="88" spans="1:8" x14ac:dyDescent="0.25">
      <c r="A88" s="5">
        <v>42084</v>
      </c>
      <c r="B88" s="6">
        <v>248032</v>
      </c>
      <c r="C88" s="4">
        <v>41</v>
      </c>
      <c r="D88" s="4">
        <v>12</v>
      </c>
      <c r="E88" s="4">
        <v>6</v>
      </c>
      <c r="F88" s="4">
        <v>3</v>
      </c>
      <c r="G88" s="4">
        <v>1</v>
      </c>
      <c r="H88" s="4">
        <v>42</v>
      </c>
    </row>
    <row r="89" spans="1:8" x14ac:dyDescent="0.25">
      <c r="A89" s="5">
        <v>42091</v>
      </c>
      <c r="B89" s="6">
        <v>239748</v>
      </c>
      <c r="C89" s="4">
        <v>44</v>
      </c>
      <c r="D89" s="4">
        <v>9</v>
      </c>
      <c r="E89" s="4">
        <v>8</v>
      </c>
      <c r="F89" s="4">
        <v>4</v>
      </c>
      <c r="G89" s="4">
        <v>1</v>
      </c>
      <c r="H89" s="4">
        <v>34</v>
      </c>
    </row>
    <row r="90" spans="1:8" x14ac:dyDescent="0.25">
      <c r="A90" s="5">
        <v>42098</v>
      </c>
      <c r="B90" s="6">
        <v>253533</v>
      </c>
      <c r="C90" s="4">
        <v>42</v>
      </c>
      <c r="D90" s="4">
        <v>10</v>
      </c>
      <c r="E90" s="4">
        <v>7</v>
      </c>
      <c r="F90" s="4">
        <v>4</v>
      </c>
      <c r="G90" s="4">
        <v>1</v>
      </c>
      <c r="H90" s="4">
        <v>42</v>
      </c>
    </row>
    <row r="91" spans="1:8" x14ac:dyDescent="0.25">
      <c r="A91" s="5">
        <v>42105</v>
      </c>
      <c r="B91" s="6">
        <v>308173</v>
      </c>
      <c r="C91" s="4">
        <v>45</v>
      </c>
      <c r="D91" s="4">
        <v>7</v>
      </c>
      <c r="E91" s="4">
        <v>7</v>
      </c>
      <c r="F91" s="4">
        <v>5</v>
      </c>
      <c r="G91" s="4">
        <v>2</v>
      </c>
      <c r="H91" s="4">
        <v>42</v>
      </c>
    </row>
    <row r="92" spans="1:8" x14ac:dyDescent="0.25">
      <c r="A92" s="5">
        <v>42112</v>
      </c>
      <c r="B92" s="6">
        <v>279797</v>
      </c>
      <c r="C92" s="4">
        <v>43</v>
      </c>
      <c r="D92" s="4">
        <v>9</v>
      </c>
      <c r="E92" s="4">
        <v>6</v>
      </c>
      <c r="F92" s="4">
        <v>4</v>
      </c>
      <c r="G92" s="4">
        <v>1</v>
      </c>
      <c r="H92" s="4">
        <v>47</v>
      </c>
    </row>
    <row r="93" spans="1:8" x14ac:dyDescent="0.25">
      <c r="A93" s="5">
        <v>42119</v>
      </c>
      <c r="B93" s="6">
        <v>250780</v>
      </c>
      <c r="C93" s="4">
        <v>42</v>
      </c>
      <c r="D93" s="4">
        <v>10</v>
      </c>
      <c r="E93" s="4">
        <v>7</v>
      </c>
      <c r="F93" s="4">
        <v>4</v>
      </c>
      <c r="G93" s="4">
        <v>0.5</v>
      </c>
      <c r="H93" s="4">
        <v>47</v>
      </c>
    </row>
    <row r="94" spans="1:8" x14ac:dyDescent="0.25">
      <c r="A94" s="5">
        <v>42126</v>
      </c>
      <c r="B94" s="6">
        <v>236421</v>
      </c>
      <c r="C94" s="4">
        <v>47</v>
      </c>
      <c r="D94" s="4">
        <v>8</v>
      </c>
      <c r="E94" s="4">
        <v>8</v>
      </c>
      <c r="F94" s="4">
        <v>5</v>
      </c>
      <c r="G94" s="4">
        <v>1</v>
      </c>
      <c r="H94" s="4">
        <v>38</v>
      </c>
    </row>
    <row r="95" spans="1:8" x14ac:dyDescent="0.25">
      <c r="A95" s="5">
        <v>42133</v>
      </c>
      <c r="B95" s="6">
        <v>242882</v>
      </c>
      <c r="C95" s="4">
        <v>47</v>
      </c>
      <c r="D95" s="4">
        <v>9</v>
      </c>
      <c r="E95" s="4">
        <v>7</v>
      </c>
      <c r="F95" s="4">
        <v>4</v>
      </c>
      <c r="G95" s="4">
        <v>1</v>
      </c>
      <c r="H95" s="4">
        <v>43</v>
      </c>
    </row>
    <row r="96" spans="1:8" x14ac:dyDescent="0.25">
      <c r="A96" s="5">
        <v>42140</v>
      </c>
      <c r="B96" s="6">
        <v>243612</v>
      </c>
      <c r="C96" s="4">
        <v>42</v>
      </c>
      <c r="D96" s="4">
        <v>10</v>
      </c>
      <c r="E96" s="4">
        <v>6</v>
      </c>
      <c r="F96" s="4">
        <v>3</v>
      </c>
      <c r="G96" s="4">
        <v>1</v>
      </c>
      <c r="H96" s="4">
        <v>41</v>
      </c>
    </row>
    <row r="97" spans="1:8" x14ac:dyDescent="0.25">
      <c r="A97" s="5">
        <v>42147</v>
      </c>
      <c r="B97" s="6">
        <v>253454</v>
      </c>
      <c r="C97" s="4">
        <v>44</v>
      </c>
      <c r="D97" s="4">
        <v>8</v>
      </c>
      <c r="E97" s="4">
        <v>7</v>
      </c>
      <c r="F97" s="4">
        <v>4</v>
      </c>
      <c r="G97" s="4">
        <v>1</v>
      </c>
      <c r="H97" s="4">
        <v>53</v>
      </c>
    </row>
    <row r="98" spans="1:8" x14ac:dyDescent="0.25">
      <c r="A98" s="5">
        <v>42154</v>
      </c>
      <c r="B98" s="6">
        <v>230676</v>
      </c>
      <c r="C98" s="4">
        <v>44</v>
      </c>
      <c r="D98" s="4">
        <v>8</v>
      </c>
      <c r="E98" s="4">
        <v>9</v>
      </c>
      <c r="F98" s="4">
        <v>2</v>
      </c>
      <c r="G98" s="4">
        <v>1</v>
      </c>
      <c r="H98" s="4">
        <v>30</v>
      </c>
    </row>
    <row r="99" spans="1:8" x14ac:dyDescent="0.25">
      <c r="A99" s="5">
        <v>42161</v>
      </c>
      <c r="B99" s="6">
        <v>275619</v>
      </c>
      <c r="C99" s="4">
        <v>48</v>
      </c>
      <c r="D99" s="4">
        <v>7</v>
      </c>
      <c r="E99" s="4">
        <v>10</v>
      </c>
      <c r="F99" s="4">
        <v>4</v>
      </c>
      <c r="G99" s="4">
        <v>2</v>
      </c>
      <c r="H99" s="4">
        <v>51</v>
      </c>
    </row>
    <row r="100" spans="1:8" x14ac:dyDescent="0.25">
      <c r="A100" s="5">
        <v>42168</v>
      </c>
      <c r="B100" s="6">
        <v>258764</v>
      </c>
      <c r="C100" s="4">
        <v>52</v>
      </c>
      <c r="D100" s="4">
        <v>9</v>
      </c>
      <c r="E100" s="4">
        <v>10</v>
      </c>
      <c r="F100" s="4">
        <v>5</v>
      </c>
      <c r="G100" s="4">
        <v>1</v>
      </c>
      <c r="H100" s="4">
        <v>36</v>
      </c>
    </row>
    <row r="101" spans="1:8" x14ac:dyDescent="0.25">
      <c r="A101" s="5">
        <v>42175</v>
      </c>
      <c r="B101" s="6">
        <v>263199</v>
      </c>
      <c r="C101" s="4">
        <v>45</v>
      </c>
      <c r="D101" s="4">
        <v>8</v>
      </c>
      <c r="E101" s="4">
        <v>8</v>
      </c>
      <c r="F101" s="4">
        <v>4</v>
      </c>
      <c r="G101" s="4">
        <v>1</v>
      </c>
      <c r="H101" s="4">
        <v>40</v>
      </c>
    </row>
    <row r="102" spans="1:8" x14ac:dyDescent="0.25">
      <c r="A102" s="5">
        <v>42182</v>
      </c>
      <c r="B102" s="6">
        <v>274646</v>
      </c>
      <c r="C102" s="4">
        <v>49</v>
      </c>
      <c r="D102" s="4">
        <v>9</v>
      </c>
      <c r="E102" s="4">
        <v>8</v>
      </c>
      <c r="F102" s="4">
        <v>3</v>
      </c>
      <c r="G102" s="4">
        <v>1</v>
      </c>
      <c r="H102" s="4">
        <v>40</v>
      </c>
    </row>
    <row r="103" spans="1:8" x14ac:dyDescent="0.25">
      <c r="A103" s="5">
        <v>42189</v>
      </c>
      <c r="B103" s="6">
        <v>303585</v>
      </c>
      <c r="C103" s="4">
        <v>49</v>
      </c>
      <c r="D103" s="4">
        <v>9</v>
      </c>
      <c r="E103" s="4">
        <v>7</v>
      </c>
      <c r="F103" s="4">
        <v>4</v>
      </c>
      <c r="G103" s="4">
        <v>1</v>
      </c>
      <c r="H103" s="4">
        <v>44</v>
      </c>
    </row>
    <row r="104" spans="1:8" x14ac:dyDescent="0.25">
      <c r="A104" s="5">
        <v>42196</v>
      </c>
      <c r="B104" s="6">
        <v>344471</v>
      </c>
      <c r="C104" s="4">
        <v>46</v>
      </c>
      <c r="D104" s="4">
        <v>11</v>
      </c>
      <c r="E104" s="4">
        <v>7</v>
      </c>
      <c r="F104" s="4">
        <v>4</v>
      </c>
      <c r="G104" s="4">
        <v>1</v>
      </c>
      <c r="H104" s="4">
        <v>53</v>
      </c>
    </row>
    <row r="105" spans="1:8" x14ac:dyDescent="0.25">
      <c r="A105" s="5">
        <v>42203</v>
      </c>
      <c r="B105" s="6">
        <v>262949</v>
      </c>
      <c r="C105" s="4">
        <v>48</v>
      </c>
      <c r="D105" s="4">
        <v>12</v>
      </c>
      <c r="E105" s="4">
        <v>8</v>
      </c>
      <c r="F105" s="4">
        <v>2</v>
      </c>
      <c r="G105" s="4">
        <v>1</v>
      </c>
      <c r="H105" s="4">
        <v>52</v>
      </c>
    </row>
    <row r="106" spans="1:8" x14ac:dyDescent="0.25">
      <c r="A106" s="5">
        <v>42210</v>
      </c>
      <c r="B106" s="6">
        <v>230314</v>
      </c>
      <c r="C106" s="4">
        <v>47</v>
      </c>
      <c r="D106" s="4">
        <v>10</v>
      </c>
      <c r="E106" s="4">
        <v>9</v>
      </c>
      <c r="F106" s="4">
        <v>3</v>
      </c>
      <c r="G106" s="4">
        <v>1</v>
      </c>
      <c r="H106" s="4">
        <v>56</v>
      </c>
    </row>
    <row r="107" spans="1:8" x14ac:dyDescent="0.25">
      <c r="A107" s="5">
        <v>42217</v>
      </c>
      <c r="B107" s="6">
        <v>224104</v>
      </c>
      <c r="C107" s="4">
        <v>56</v>
      </c>
      <c r="D107" s="4">
        <v>9</v>
      </c>
      <c r="E107" s="4">
        <v>9</v>
      </c>
      <c r="F107" s="4">
        <v>5</v>
      </c>
      <c r="G107" s="4">
        <v>1</v>
      </c>
      <c r="H107" s="4">
        <v>53</v>
      </c>
    </row>
    <row r="108" spans="1:8" x14ac:dyDescent="0.25">
      <c r="A108" s="5">
        <v>42224</v>
      </c>
      <c r="B108" s="6">
        <v>239326</v>
      </c>
      <c r="C108" s="4">
        <v>47</v>
      </c>
      <c r="D108" s="4">
        <v>7</v>
      </c>
      <c r="E108" s="4">
        <v>6</v>
      </c>
      <c r="F108" s="4">
        <v>5</v>
      </c>
      <c r="G108" s="4">
        <v>1</v>
      </c>
      <c r="H108" s="4">
        <v>35</v>
      </c>
    </row>
    <row r="109" spans="1:8" x14ac:dyDescent="0.25">
      <c r="A109" s="5">
        <v>42231</v>
      </c>
      <c r="B109" s="6">
        <v>229251</v>
      </c>
      <c r="C109" s="4">
        <v>45</v>
      </c>
      <c r="D109" s="4">
        <v>8</v>
      </c>
      <c r="E109" s="4">
        <v>8</v>
      </c>
      <c r="F109" s="4">
        <v>4</v>
      </c>
      <c r="G109" s="4">
        <v>0.5</v>
      </c>
      <c r="H109" s="4">
        <v>51</v>
      </c>
    </row>
    <row r="110" spans="1:8" x14ac:dyDescent="0.25">
      <c r="A110" s="5">
        <v>42238</v>
      </c>
      <c r="B110" s="6">
        <v>226649</v>
      </c>
      <c r="C110" s="4">
        <v>48</v>
      </c>
      <c r="D110" s="4">
        <v>8</v>
      </c>
      <c r="E110" s="4">
        <v>8</v>
      </c>
      <c r="F110" s="4">
        <v>4</v>
      </c>
      <c r="G110" s="4">
        <v>1</v>
      </c>
      <c r="H110" s="4">
        <v>41</v>
      </c>
    </row>
    <row r="111" spans="1:8" x14ac:dyDescent="0.25">
      <c r="A111" s="5">
        <v>42245</v>
      </c>
      <c r="B111" s="6">
        <v>230079</v>
      </c>
      <c r="C111" s="4">
        <v>50</v>
      </c>
      <c r="D111" s="4">
        <v>9</v>
      </c>
      <c r="E111" s="4">
        <v>8</v>
      </c>
      <c r="F111" s="4">
        <v>5</v>
      </c>
      <c r="G111" s="4">
        <v>2</v>
      </c>
      <c r="H111" s="4">
        <v>51</v>
      </c>
    </row>
    <row r="112" spans="1:8" x14ac:dyDescent="0.25">
      <c r="A112" s="5">
        <v>42252</v>
      </c>
      <c r="B112" s="6">
        <v>232507</v>
      </c>
      <c r="C112" s="4">
        <v>47</v>
      </c>
      <c r="D112" s="4">
        <v>7</v>
      </c>
      <c r="E112" s="4">
        <v>7</v>
      </c>
      <c r="F112" s="4">
        <v>3</v>
      </c>
      <c r="G112" s="4">
        <v>2</v>
      </c>
      <c r="H112" s="4">
        <v>42</v>
      </c>
    </row>
    <row r="113" spans="1:8" x14ac:dyDescent="0.25">
      <c r="A113" s="5">
        <v>42259</v>
      </c>
      <c r="B113" s="6">
        <v>198903</v>
      </c>
      <c r="C113" s="4">
        <v>42</v>
      </c>
      <c r="D113" s="4">
        <v>7</v>
      </c>
      <c r="E113" s="4">
        <v>6</v>
      </c>
      <c r="F113" s="4">
        <v>3</v>
      </c>
      <c r="G113" s="4">
        <v>0.5</v>
      </c>
      <c r="H113" s="4">
        <v>39</v>
      </c>
    </row>
    <row r="114" spans="1:8" x14ac:dyDescent="0.25">
      <c r="A114" s="5">
        <v>42266</v>
      </c>
      <c r="B114" s="6">
        <v>219342</v>
      </c>
      <c r="C114" s="4">
        <v>42</v>
      </c>
      <c r="D114" s="4">
        <v>9</v>
      </c>
      <c r="E114" s="4">
        <v>6</v>
      </c>
      <c r="F114" s="4">
        <v>5</v>
      </c>
      <c r="G114" s="4">
        <v>1</v>
      </c>
      <c r="H114" s="4">
        <v>46</v>
      </c>
    </row>
    <row r="115" spans="1:8" x14ac:dyDescent="0.25">
      <c r="A115" s="5">
        <v>42273</v>
      </c>
      <c r="B115" s="6">
        <v>215116</v>
      </c>
      <c r="C115" s="4">
        <v>46</v>
      </c>
      <c r="D115" s="4">
        <v>7</v>
      </c>
      <c r="E115" s="4">
        <v>6</v>
      </c>
      <c r="F115" s="4">
        <v>4</v>
      </c>
      <c r="G115" s="4">
        <v>1</v>
      </c>
      <c r="H115" s="4">
        <v>33</v>
      </c>
    </row>
    <row r="116" spans="1:8" x14ac:dyDescent="0.25">
      <c r="A116" s="5">
        <v>42280</v>
      </c>
      <c r="B116" s="6">
        <v>227176</v>
      </c>
      <c r="C116" s="4">
        <v>44</v>
      </c>
      <c r="D116" s="4">
        <v>8</v>
      </c>
      <c r="E116" s="4">
        <v>7</v>
      </c>
      <c r="F116" s="4">
        <v>4</v>
      </c>
      <c r="G116" s="4">
        <v>1</v>
      </c>
      <c r="H116" s="4">
        <v>43</v>
      </c>
    </row>
    <row r="117" spans="1:8" x14ac:dyDescent="0.25">
      <c r="A117" s="5">
        <v>42287</v>
      </c>
      <c r="B117" s="6">
        <v>256522</v>
      </c>
      <c r="C117" s="4">
        <v>41</v>
      </c>
      <c r="D117" s="4">
        <v>9</v>
      </c>
      <c r="E117" s="4">
        <v>6</v>
      </c>
      <c r="F117" s="4">
        <v>4</v>
      </c>
      <c r="G117" s="4">
        <v>1</v>
      </c>
      <c r="H117" s="4">
        <v>34</v>
      </c>
    </row>
    <row r="118" spans="1:8" x14ac:dyDescent="0.25">
      <c r="A118" s="5">
        <v>42294</v>
      </c>
      <c r="B118" s="6">
        <v>232860</v>
      </c>
      <c r="C118" s="4">
        <v>41</v>
      </c>
      <c r="D118" s="4">
        <v>10</v>
      </c>
      <c r="E118" s="4">
        <v>6</v>
      </c>
      <c r="F118" s="4">
        <v>5</v>
      </c>
      <c r="G118" s="4">
        <v>1</v>
      </c>
      <c r="H118" s="4">
        <v>44</v>
      </c>
    </row>
    <row r="119" spans="1:8" x14ac:dyDescent="0.25">
      <c r="A119" s="5">
        <v>42301</v>
      </c>
      <c r="B119" s="6">
        <v>245365</v>
      </c>
      <c r="C119" s="4">
        <v>44</v>
      </c>
      <c r="D119" s="4">
        <v>10</v>
      </c>
      <c r="E119" s="4">
        <v>7</v>
      </c>
      <c r="F119" s="4">
        <v>3</v>
      </c>
      <c r="G119" s="4">
        <v>1</v>
      </c>
      <c r="H119" s="4">
        <v>33</v>
      </c>
    </row>
    <row r="120" spans="1:8" x14ac:dyDescent="0.25">
      <c r="A120" s="5">
        <v>42308</v>
      </c>
      <c r="B120" s="6">
        <v>258440</v>
      </c>
      <c r="C120" s="4">
        <v>47</v>
      </c>
      <c r="D120" s="4">
        <v>9</v>
      </c>
      <c r="E120" s="4">
        <v>7</v>
      </c>
      <c r="F120" s="4">
        <v>4</v>
      </c>
      <c r="G120" s="4">
        <v>1</v>
      </c>
      <c r="H120" s="4">
        <v>45</v>
      </c>
    </row>
    <row r="121" spans="1:8" x14ac:dyDescent="0.25">
      <c r="A121" s="5">
        <v>42315</v>
      </c>
      <c r="B121" s="6">
        <v>291098</v>
      </c>
      <c r="C121" s="4">
        <v>43</v>
      </c>
      <c r="D121" s="4">
        <v>10</v>
      </c>
      <c r="E121" s="4">
        <v>7</v>
      </c>
      <c r="F121" s="4">
        <v>3</v>
      </c>
      <c r="G121" s="4">
        <v>1</v>
      </c>
      <c r="H121" s="4">
        <v>51</v>
      </c>
    </row>
    <row r="122" spans="1:8" x14ac:dyDescent="0.25">
      <c r="A122" s="5">
        <v>42322</v>
      </c>
      <c r="B122" s="6">
        <v>264816</v>
      </c>
      <c r="C122" s="4">
        <v>41</v>
      </c>
      <c r="D122" s="4">
        <v>11</v>
      </c>
      <c r="E122" s="4">
        <v>5</v>
      </c>
      <c r="F122" s="4">
        <v>5</v>
      </c>
      <c r="G122" s="4">
        <v>1</v>
      </c>
      <c r="H122" s="4">
        <v>37</v>
      </c>
    </row>
    <row r="123" spans="1:8" x14ac:dyDescent="0.25">
      <c r="A123" s="5">
        <v>42329</v>
      </c>
      <c r="B123" s="6">
        <v>305424</v>
      </c>
      <c r="C123" s="4">
        <v>43</v>
      </c>
      <c r="D123" s="4">
        <v>6</v>
      </c>
      <c r="E123" s="4">
        <v>5</v>
      </c>
      <c r="F123" s="4">
        <v>5</v>
      </c>
      <c r="G123" s="4">
        <v>2</v>
      </c>
      <c r="H123" s="4">
        <v>43</v>
      </c>
    </row>
    <row r="124" spans="1:8" x14ac:dyDescent="0.25">
      <c r="A124" s="5">
        <v>42336</v>
      </c>
      <c r="B124" s="6">
        <v>262628</v>
      </c>
      <c r="C124" s="4">
        <v>40</v>
      </c>
      <c r="D124" s="4">
        <v>6</v>
      </c>
      <c r="E124" s="4">
        <v>5</v>
      </c>
      <c r="F124" s="4">
        <v>4</v>
      </c>
      <c r="G124" s="4">
        <v>1</v>
      </c>
      <c r="H124" s="4">
        <v>29</v>
      </c>
    </row>
    <row r="125" spans="1:8" x14ac:dyDescent="0.25">
      <c r="A125" s="5">
        <v>42343</v>
      </c>
      <c r="B125" s="6">
        <v>384491</v>
      </c>
      <c r="C125" s="4">
        <v>42</v>
      </c>
      <c r="D125" s="4">
        <v>11</v>
      </c>
      <c r="E125" s="4">
        <v>5</v>
      </c>
      <c r="F125" s="4">
        <v>3</v>
      </c>
      <c r="G125" s="4">
        <v>1</v>
      </c>
      <c r="H125" s="4">
        <v>42</v>
      </c>
    </row>
    <row r="126" spans="1:8" x14ac:dyDescent="0.25">
      <c r="A126" s="5">
        <v>42350</v>
      </c>
      <c r="B126" s="6">
        <v>313276</v>
      </c>
      <c r="C126" s="4">
        <v>49</v>
      </c>
      <c r="D126" s="4">
        <v>13</v>
      </c>
      <c r="E126" s="4">
        <v>7</v>
      </c>
      <c r="F126" s="4">
        <v>5</v>
      </c>
      <c r="G126" s="4">
        <v>1</v>
      </c>
      <c r="H126" s="4">
        <v>45</v>
      </c>
    </row>
    <row r="127" spans="1:8" x14ac:dyDescent="0.25">
      <c r="A127" s="5">
        <v>42357</v>
      </c>
      <c r="B127" s="6">
        <v>319641</v>
      </c>
      <c r="C127" s="4">
        <v>50</v>
      </c>
      <c r="D127" s="4">
        <v>13</v>
      </c>
      <c r="E127" s="4">
        <v>13</v>
      </c>
      <c r="F127" s="4">
        <v>5</v>
      </c>
      <c r="G127" s="4">
        <v>1</v>
      </c>
      <c r="H127" s="4">
        <v>44</v>
      </c>
    </row>
    <row r="128" spans="1:8" x14ac:dyDescent="0.25">
      <c r="A128" s="5">
        <v>42364</v>
      </c>
      <c r="B128" s="6">
        <v>346542</v>
      </c>
      <c r="C128" s="4">
        <v>43</v>
      </c>
      <c r="D128" s="4">
        <v>12</v>
      </c>
      <c r="E128" s="4">
        <v>9</v>
      </c>
      <c r="F128" s="4">
        <v>4</v>
      </c>
      <c r="G128" s="4">
        <v>1</v>
      </c>
      <c r="H128" s="4">
        <v>36</v>
      </c>
    </row>
    <row r="129" spans="1:8" x14ac:dyDescent="0.25">
      <c r="A129" s="5">
        <v>42371</v>
      </c>
      <c r="B129" s="6">
        <v>405368</v>
      </c>
      <c r="C129" s="4">
        <v>59</v>
      </c>
      <c r="D129" s="4">
        <v>15</v>
      </c>
      <c r="E129" s="4">
        <v>14</v>
      </c>
      <c r="F129" s="4">
        <v>5</v>
      </c>
      <c r="G129" s="4">
        <v>1</v>
      </c>
      <c r="H129" s="4">
        <v>43</v>
      </c>
    </row>
    <row r="130" spans="1:8" x14ac:dyDescent="0.25">
      <c r="A130" s="8">
        <v>42378</v>
      </c>
      <c r="B130" s="9">
        <v>502904</v>
      </c>
      <c r="C130" s="4">
        <v>46</v>
      </c>
      <c r="D130" s="4">
        <v>21</v>
      </c>
      <c r="E130" s="4">
        <v>9</v>
      </c>
      <c r="F130" s="4">
        <v>5</v>
      </c>
      <c r="G130" s="4">
        <v>2</v>
      </c>
      <c r="H130" s="4">
        <v>57</v>
      </c>
    </row>
    <row r="131" spans="1:8" x14ac:dyDescent="0.25">
      <c r="A131" s="5">
        <v>42385</v>
      </c>
      <c r="B131" s="6">
        <v>378747</v>
      </c>
      <c r="C131" s="4">
        <v>44</v>
      </c>
      <c r="D131" s="4">
        <v>17</v>
      </c>
      <c r="E131" s="4">
        <v>7</v>
      </c>
      <c r="F131" s="4">
        <v>4</v>
      </c>
      <c r="G131" s="4">
        <v>1</v>
      </c>
      <c r="H131" s="4">
        <v>60</v>
      </c>
    </row>
    <row r="132" spans="1:8" x14ac:dyDescent="0.25">
      <c r="A132" s="5">
        <v>42392</v>
      </c>
      <c r="B132" s="6">
        <v>295936</v>
      </c>
      <c r="C132" s="4">
        <v>37</v>
      </c>
      <c r="D132" s="4">
        <v>15</v>
      </c>
      <c r="E132" s="4">
        <v>8</v>
      </c>
      <c r="F132" s="4">
        <v>4</v>
      </c>
      <c r="G132" s="4">
        <v>2</v>
      </c>
      <c r="H132" s="4">
        <v>62</v>
      </c>
    </row>
    <row r="133" spans="1:8" x14ac:dyDescent="0.25">
      <c r="A133" s="5">
        <v>42399</v>
      </c>
      <c r="B133" s="6">
        <v>311940</v>
      </c>
      <c r="C133" s="4">
        <v>38</v>
      </c>
      <c r="D133" s="4">
        <v>11</v>
      </c>
      <c r="E133" s="4">
        <v>6</v>
      </c>
      <c r="F133" s="4">
        <v>4</v>
      </c>
      <c r="G133" s="4">
        <v>1</v>
      </c>
      <c r="H133" s="4">
        <v>70</v>
      </c>
    </row>
    <row r="134" spans="1:8" x14ac:dyDescent="0.25">
      <c r="A134" s="5">
        <v>42406</v>
      </c>
      <c r="B134" s="6">
        <v>290796</v>
      </c>
      <c r="C134" s="4">
        <v>42</v>
      </c>
      <c r="D134" s="4">
        <v>10</v>
      </c>
      <c r="E134" s="4">
        <v>4</v>
      </c>
      <c r="F134" s="4">
        <v>4</v>
      </c>
      <c r="G134" s="4">
        <v>2</v>
      </c>
      <c r="H134" s="4">
        <v>56</v>
      </c>
    </row>
    <row r="135" spans="1:8" x14ac:dyDescent="0.25">
      <c r="A135" s="5">
        <v>42413</v>
      </c>
      <c r="B135" s="6">
        <v>258380</v>
      </c>
      <c r="C135" s="4">
        <v>41</v>
      </c>
      <c r="D135" s="4">
        <v>9</v>
      </c>
      <c r="E135" s="4">
        <v>4</v>
      </c>
      <c r="F135" s="4">
        <v>4</v>
      </c>
      <c r="G135" s="4">
        <v>1</v>
      </c>
      <c r="H135" s="4">
        <v>44</v>
      </c>
    </row>
    <row r="136" spans="1:8" x14ac:dyDescent="0.25">
      <c r="A136" s="5">
        <v>42420</v>
      </c>
      <c r="B136" s="6">
        <v>248870</v>
      </c>
      <c r="C136" s="4">
        <v>36</v>
      </c>
      <c r="D136" s="4">
        <v>7</v>
      </c>
      <c r="E136" s="4">
        <v>5</v>
      </c>
      <c r="F136" s="4">
        <v>2</v>
      </c>
      <c r="G136" s="4">
        <v>1</v>
      </c>
      <c r="H136" s="4">
        <v>30</v>
      </c>
    </row>
    <row r="137" spans="1:8" x14ac:dyDescent="0.25">
      <c r="A137" s="5">
        <v>42427</v>
      </c>
      <c r="B137" s="6">
        <v>265802</v>
      </c>
      <c r="C137" s="4">
        <v>36</v>
      </c>
      <c r="D137" s="4">
        <v>9</v>
      </c>
      <c r="E137" s="4">
        <v>4</v>
      </c>
      <c r="F137" s="4">
        <v>3</v>
      </c>
      <c r="G137" s="4">
        <v>1</v>
      </c>
      <c r="H137" s="4">
        <v>55</v>
      </c>
    </row>
    <row r="138" spans="1:8" x14ac:dyDescent="0.25">
      <c r="A138" s="5">
        <v>42434</v>
      </c>
      <c r="B138" s="6">
        <v>247628</v>
      </c>
      <c r="C138" s="4">
        <v>36</v>
      </c>
      <c r="D138" s="4">
        <v>11</v>
      </c>
      <c r="E138" s="4">
        <v>6</v>
      </c>
      <c r="F138" s="4">
        <v>2</v>
      </c>
      <c r="G138" s="4">
        <v>2</v>
      </c>
      <c r="H138" s="4">
        <v>39</v>
      </c>
    </row>
    <row r="139" spans="1:8" x14ac:dyDescent="0.25">
      <c r="A139" s="5">
        <v>42441</v>
      </c>
      <c r="B139" s="6">
        <v>236888</v>
      </c>
      <c r="C139" s="4">
        <v>33</v>
      </c>
      <c r="D139" s="4">
        <v>10</v>
      </c>
      <c r="E139" s="4">
        <v>5</v>
      </c>
      <c r="F139" s="4">
        <v>3</v>
      </c>
      <c r="G139" s="4">
        <v>2</v>
      </c>
      <c r="H139" s="4">
        <v>37</v>
      </c>
    </row>
    <row r="140" spans="1:8" x14ac:dyDescent="0.25">
      <c r="A140" s="5">
        <v>42448</v>
      </c>
      <c r="B140" s="6">
        <v>230882</v>
      </c>
      <c r="C140" s="4">
        <v>30</v>
      </c>
      <c r="D140" s="4">
        <v>9</v>
      </c>
      <c r="E140" s="4">
        <v>4</v>
      </c>
      <c r="F140" s="4">
        <v>3</v>
      </c>
      <c r="G140" s="4">
        <v>0.5</v>
      </c>
      <c r="H140" s="4">
        <v>36</v>
      </c>
    </row>
    <row r="141" spans="1:8" x14ac:dyDescent="0.25">
      <c r="A141" s="5">
        <v>42455</v>
      </c>
      <c r="B141" s="6">
        <v>235716</v>
      </c>
      <c r="C141" s="4">
        <v>36</v>
      </c>
      <c r="D141" s="4">
        <v>8</v>
      </c>
      <c r="E141" s="4">
        <v>5</v>
      </c>
      <c r="F141" s="4">
        <v>3</v>
      </c>
      <c r="G141" s="4">
        <v>1</v>
      </c>
      <c r="H141" s="4">
        <v>38</v>
      </c>
    </row>
    <row r="142" spans="1:8" x14ac:dyDescent="0.25">
      <c r="A142" s="5">
        <v>42462</v>
      </c>
      <c r="B142" s="6">
        <v>245035</v>
      </c>
      <c r="C142" s="4">
        <v>39</v>
      </c>
      <c r="D142" s="4">
        <v>7</v>
      </c>
      <c r="E142" s="4">
        <v>7</v>
      </c>
      <c r="F142" s="4">
        <v>3</v>
      </c>
      <c r="G142" s="4">
        <v>1</v>
      </c>
      <c r="H142" s="4">
        <v>33</v>
      </c>
    </row>
    <row r="143" spans="1:8" x14ac:dyDescent="0.25">
      <c r="A143" s="5">
        <v>42469</v>
      </c>
      <c r="B143" s="6">
        <v>270419</v>
      </c>
      <c r="C143" s="4">
        <v>36</v>
      </c>
      <c r="D143" s="4">
        <v>8</v>
      </c>
      <c r="E143" s="4">
        <v>3</v>
      </c>
      <c r="F143" s="4">
        <v>3</v>
      </c>
      <c r="G143" s="4">
        <v>0.5</v>
      </c>
      <c r="H143" s="4">
        <v>48</v>
      </c>
    </row>
    <row r="144" spans="1:8" x14ac:dyDescent="0.25">
      <c r="A144" s="5">
        <v>42476</v>
      </c>
      <c r="B144" s="6">
        <v>242400</v>
      </c>
      <c r="C144" s="4">
        <v>39</v>
      </c>
      <c r="D144" s="4">
        <v>8</v>
      </c>
      <c r="E144" s="4">
        <v>5</v>
      </c>
      <c r="F144" s="4">
        <v>3</v>
      </c>
      <c r="G144" s="4">
        <v>1</v>
      </c>
      <c r="H144" s="4">
        <v>37</v>
      </c>
    </row>
    <row r="145" spans="1:8" x14ac:dyDescent="0.25">
      <c r="A145" s="5">
        <v>42483</v>
      </c>
      <c r="B145" s="6">
        <v>245040</v>
      </c>
      <c r="C145" s="4">
        <v>34</v>
      </c>
      <c r="D145" s="4">
        <v>9</v>
      </c>
      <c r="E145" s="4">
        <v>4</v>
      </c>
      <c r="F145" s="4">
        <v>1</v>
      </c>
      <c r="G145" s="4">
        <v>0.5</v>
      </c>
      <c r="H145" s="4">
        <v>48</v>
      </c>
    </row>
    <row r="146" spans="1:8" x14ac:dyDescent="0.25">
      <c r="A146" s="5">
        <v>42490</v>
      </c>
      <c r="B146" s="6">
        <v>243392</v>
      </c>
      <c r="C146" s="4">
        <v>35</v>
      </c>
      <c r="D146" s="4">
        <v>9</v>
      </c>
      <c r="E146" s="4">
        <v>6</v>
      </c>
      <c r="F146" s="4">
        <v>3</v>
      </c>
      <c r="G146" s="4">
        <v>1</v>
      </c>
      <c r="H146" s="4">
        <v>38</v>
      </c>
    </row>
    <row r="147" spans="1:8" x14ac:dyDescent="0.25">
      <c r="A147" s="5">
        <v>42497</v>
      </c>
      <c r="B147" s="6">
        <v>261899</v>
      </c>
      <c r="C147" s="4">
        <v>30</v>
      </c>
      <c r="D147" s="4">
        <v>10</v>
      </c>
      <c r="E147" s="4">
        <v>4</v>
      </c>
      <c r="F147" s="4">
        <v>3</v>
      </c>
      <c r="G147" s="4">
        <v>0.5</v>
      </c>
      <c r="H147" s="4">
        <v>30</v>
      </c>
    </row>
    <row r="148" spans="1:8" x14ac:dyDescent="0.25">
      <c r="A148" s="5">
        <v>42504</v>
      </c>
      <c r="B148" s="6">
        <v>244869</v>
      </c>
      <c r="C148" s="4">
        <v>37</v>
      </c>
      <c r="D148" s="4">
        <v>7</v>
      </c>
      <c r="E148" s="4">
        <v>4</v>
      </c>
      <c r="F148" s="4">
        <v>2</v>
      </c>
      <c r="G148" s="4">
        <v>0.5</v>
      </c>
      <c r="H148" s="4">
        <v>31</v>
      </c>
    </row>
    <row r="149" spans="1:8" x14ac:dyDescent="0.25">
      <c r="A149" s="5">
        <v>42511</v>
      </c>
      <c r="B149" s="6">
        <v>240798</v>
      </c>
      <c r="C149" s="4">
        <v>35</v>
      </c>
      <c r="D149" s="4">
        <v>9</v>
      </c>
      <c r="E149" s="4">
        <v>5</v>
      </c>
      <c r="F149" s="4">
        <v>3</v>
      </c>
      <c r="G149" s="4">
        <v>1</v>
      </c>
      <c r="H149" s="4">
        <v>35</v>
      </c>
    </row>
    <row r="150" spans="1:8" x14ac:dyDescent="0.25">
      <c r="A150" s="5">
        <v>42518</v>
      </c>
      <c r="B150" s="6">
        <v>246740</v>
      </c>
      <c r="C150" s="4">
        <v>45</v>
      </c>
      <c r="D150" s="4">
        <v>7</v>
      </c>
      <c r="E150" s="4">
        <v>6</v>
      </c>
      <c r="F150" s="4">
        <v>3</v>
      </c>
      <c r="G150" s="4">
        <v>0.5</v>
      </c>
      <c r="H150" s="4">
        <v>34</v>
      </c>
    </row>
    <row r="151" spans="1:8" x14ac:dyDescent="0.25">
      <c r="A151" s="5">
        <v>42525</v>
      </c>
      <c r="B151" s="6">
        <v>232300</v>
      </c>
      <c r="C151" s="4">
        <v>36</v>
      </c>
      <c r="D151" s="4">
        <v>8</v>
      </c>
      <c r="E151" s="4">
        <v>7</v>
      </c>
      <c r="F151" s="4">
        <v>1</v>
      </c>
      <c r="G151" s="4">
        <v>1</v>
      </c>
      <c r="H151" s="4">
        <v>42</v>
      </c>
    </row>
    <row r="152" spans="1:8" x14ac:dyDescent="0.25">
      <c r="A152" s="5">
        <v>42532</v>
      </c>
      <c r="B152" s="6">
        <v>266277</v>
      </c>
      <c r="C152" s="4">
        <v>36</v>
      </c>
      <c r="D152" s="4">
        <v>7</v>
      </c>
      <c r="E152" s="4">
        <v>6</v>
      </c>
      <c r="F152" s="4">
        <v>2</v>
      </c>
      <c r="G152" s="4">
        <v>0.5</v>
      </c>
      <c r="H152" s="4">
        <v>36</v>
      </c>
    </row>
    <row r="153" spans="1:8" x14ac:dyDescent="0.25">
      <c r="A153" s="5">
        <v>42539</v>
      </c>
      <c r="B153" s="6">
        <v>247968</v>
      </c>
      <c r="C153" s="4">
        <v>36</v>
      </c>
      <c r="D153" s="4">
        <v>7</v>
      </c>
      <c r="E153" s="4">
        <v>7</v>
      </c>
      <c r="F153" s="4">
        <v>2</v>
      </c>
      <c r="G153" s="4">
        <v>1</v>
      </c>
      <c r="H153" s="4">
        <v>38</v>
      </c>
    </row>
    <row r="154" spans="1:8" x14ac:dyDescent="0.25">
      <c r="A154" s="5">
        <v>42546</v>
      </c>
      <c r="B154" s="6">
        <v>263662</v>
      </c>
      <c r="C154" s="4">
        <v>36</v>
      </c>
      <c r="D154" s="4">
        <v>7</v>
      </c>
      <c r="E154" s="4">
        <v>6</v>
      </c>
      <c r="F154" s="4">
        <v>4</v>
      </c>
      <c r="G154" s="4">
        <v>1</v>
      </c>
      <c r="H154" s="4">
        <v>41</v>
      </c>
    </row>
    <row r="155" spans="1:8" x14ac:dyDescent="0.25">
      <c r="A155" s="5">
        <v>42553</v>
      </c>
      <c r="B155" s="6">
        <v>267437</v>
      </c>
      <c r="C155" s="4">
        <v>37</v>
      </c>
      <c r="D155" s="4">
        <v>8</v>
      </c>
      <c r="E155" s="4">
        <v>7</v>
      </c>
      <c r="F155" s="4">
        <v>4</v>
      </c>
      <c r="G155" s="4">
        <v>0.5</v>
      </c>
      <c r="H155" s="4">
        <v>38</v>
      </c>
    </row>
    <row r="156" spans="1:8" x14ac:dyDescent="0.25">
      <c r="A156" s="5">
        <v>42560</v>
      </c>
      <c r="B156" s="6">
        <v>298673</v>
      </c>
      <c r="C156" s="4">
        <v>39</v>
      </c>
      <c r="D156" s="4">
        <v>8</v>
      </c>
      <c r="E156" s="4">
        <v>5</v>
      </c>
      <c r="F156" s="4">
        <v>2</v>
      </c>
      <c r="G156" s="4">
        <v>1</v>
      </c>
      <c r="H156" s="4">
        <v>31</v>
      </c>
    </row>
    <row r="157" spans="1:8" x14ac:dyDescent="0.25">
      <c r="A157" s="5">
        <v>42567</v>
      </c>
      <c r="B157" s="6">
        <v>268526</v>
      </c>
      <c r="C157" s="4">
        <v>34</v>
      </c>
      <c r="D157" s="4">
        <v>9</v>
      </c>
      <c r="E157" s="4">
        <v>5</v>
      </c>
      <c r="F157" s="4">
        <v>4</v>
      </c>
      <c r="G157" s="4">
        <v>1</v>
      </c>
      <c r="H157" s="4">
        <v>40</v>
      </c>
    </row>
    <row r="158" spans="1:8" x14ac:dyDescent="0.25">
      <c r="A158" s="5">
        <v>42574</v>
      </c>
      <c r="B158" s="6">
        <v>231925</v>
      </c>
      <c r="C158" s="4">
        <v>35</v>
      </c>
      <c r="D158" s="4">
        <v>10</v>
      </c>
      <c r="E158" s="4">
        <v>4</v>
      </c>
      <c r="F158" s="4">
        <v>2</v>
      </c>
      <c r="G158" s="4">
        <v>1</v>
      </c>
      <c r="H158" s="4">
        <v>44</v>
      </c>
    </row>
    <row r="159" spans="1:8" x14ac:dyDescent="0.25">
      <c r="A159" s="5">
        <v>42581</v>
      </c>
      <c r="B159" s="6">
        <v>219202</v>
      </c>
      <c r="C159" s="4">
        <v>37</v>
      </c>
      <c r="D159" s="4">
        <v>9</v>
      </c>
      <c r="E159" s="4">
        <v>5</v>
      </c>
      <c r="F159" s="4">
        <v>3</v>
      </c>
      <c r="G159" s="4">
        <v>1</v>
      </c>
      <c r="H159" s="4">
        <v>37</v>
      </c>
    </row>
    <row r="160" spans="1:8" x14ac:dyDescent="0.25">
      <c r="A160" s="5">
        <v>42588</v>
      </c>
      <c r="B160" s="6">
        <v>231542</v>
      </c>
      <c r="C160" s="4">
        <v>26</v>
      </c>
      <c r="D160" s="4">
        <v>7</v>
      </c>
      <c r="E160" s="4">
        <v>4</v>
      </c>
      <c r="F160" s="4">
        <v>3</v>
      </c>
      <c r="G160" s="4">
        <v>1</v>
      </c>
      <c r="H160" s="4">
        <v>53</v>
      </c>
    </row>
    <row r="161" spans="1:8" x14ac:dyDescent="0.25">
      <c r="A161" s="5">
        <v>42595</v>
      </c>
      <c r="B161" s="6">
        <v>219570</v>
      </c>
      <c r="C161" s="4">
        <v>31</v>
      </c>
      <c r="D161" s="4">
        <v>7</v>
      </c>
      <c r="E161" s="4">
        <v>3</v>
      </c>
      <c r="F161" s="4">
        <v>2</v>
      </c>
      <c r="G161" s="4">
        <v>1</v>
      </c>
      <c r="H161" s="4">
        <v>31</v>
      </c>
    </row>
    <row r="162" spans="1:8" x14ac:dyDescent="0.25">
      <c r="A162" s="5">
        <v>42602</v>
      </c>
      <c r="B162" s="6">
        <v>217011</v>
      </c>
      <c r="C162" s="4">
        <v>26</v>
      </c>
      <c r="D162" s="4">
        <v>9</v>
      </c>
      <c r="E162" s="4">
        <v>6</v>
      </c>
      <c r="F162" s="4">
        <v>2</v>
      </c>
      <c r="G162" s="4">
        <v>0.5</v>
      </c>
      <c r="H162" s="4">
        <v>32</v>
      </c>
    </row>
    <row r="163" spans="1:8" x14ac:dyDescent="0.25">
      <c r="A163" s="5">
        <v>42609</v>
      </c>
      <c r="B163" s="6">
        <v>215688</v>
      </c>
      <c r="C163" s="4">
        <v>35</v>
      </c>
      <c r="D163" s="4">
        <v>8</v>
      </c>
      <c r="E163" s="4">
        <v>4</v>
      </c>
      <c r="F163" s="4">
        <v>2</v>
      </c>
      <c r="G163" s="4">
        <v>1</v>
      </c>
      <c r="H163" s="4">
        <v>30</v>
      </c>
    </row>
    <row r="164" spans="1:8" x14ac:dyDescent="0.25">
      <c r="A164" s="5">
        <v>42616</v>
      </c>
      <c r="B164" s="6">
        <v>217715</v>
      </c>
      <c r="C164" s="4">
        <v>34</v>
      </c>
      <c r="D164" s="4">
        <v>8</v>
      </c>
      <c r="E164" s="4">
        <v>5</v>
      </c>
      <c r="F164" s="4">
        <v>3</v>
      </c>
      <c r="G164" s="4">
        <v>1</v>
      </c>
      <c r="H164" s="4">
        <v>37</v>
      </c>
    </row>
    <row r="165" spans="1:8" x14ac:dyDescent="0.25">
      <c r="A165" s="5">
        <v>42623</v>
      </c>
      <c r="B165" s="6">
        <v>193291</v>
      </c>
      <c r="C165" s="4">
        <v>33</v>
      </c>
      <c r="D165" s="4">
        <v>5</v>
      </c>
      <c r="E165" s="4">
        <v>6</v>
      </c>
      <c r="F165" s="4">
        <v>2</v>
      </c>
      <c r="G165" s="4">
        <v>1</v>
      </c>
      <c r="H165" s="4">
        <v>42</v>
      </c>
    </row>
    <row r="166" spans="1:8" x14ac:dyDescent="0.25">
      <c r="A166" s="5">
        <v>42630</v>
      </c>
      <c r="B166" s="6">
        <v>205649</v>
      </c>
      <c r="C166" s="4">
        <v>35</v>
      </c>
      <c r="D166" s="4">
        <v>8</v>
      </c>
      <c r="E166" s="4">
        <v>5</v>
      </c>
      <c r="F166" s="4">
        <v>3</v>
      </c>
      <c r="G166" s="4">
        <v>1</v>
      </c>
      <c r="H166" s="4">
        <v>37</v>
      </c>
    </row>
    <row r="167" spans="1:8" x14ac:dyDescent="0.25">
      <c r="A167" s="5">
        <v>42637</v>
      </c>
      <c r="B167" s="6">
        <v>198455</v>
      </c>
      <c r="C167" s="4">
        <v>30</v>
      </c>
      <c r="D167" s="4">
        <v>7</v>
      </c>
      <c r="E167" s="4">
        <v>6</v>
      </c>
      <c r="F167" s="4">
        <v>2</v>
      </c>
      <c r="G167" s="4">
        <v>0.5</v>
      </c>
      <c r="H167" s="4">
        <v>30</v>
      </c>
    </row>
    <row r="168" spans="1:8" x14ac:dyDescent="0.25">
      <c r="A168" s="5">
        <v>42644</v>
      </c>
      <c r="B168" s="6">
        <v>200456</v>
      </c>
      <c r="C168" s="4">
        <v>36</v>
      </c>
      <c r="D168" s="4">
        <v>8</v>
      </c>
      <c r="E168" s="4">
        <v>5</v>
      </c>
      <c r="F168" s="4">
        <v>3</v>
      </c>
      <c r="G168" s="4">
        <v>1</v>
      </c>
      <c r="H168" s="4">
        <v>33</v>
      </c>
    </row>
    <row r="169" spans="1:8" x14ac:dyDescent="0.25">
      <c r="A169" s="5">
        <v>42651</v>
      </c>
      <c r="B169" s="6">
        <v>238581</v>
      </c>
      <c r="C169" s="4">
        <v>34</v>
      </c>
      <c r="D169" s="4">
        <v>6</v>
      </c>
      <c r="E169" s="4">
        <v>5</v>
      </c>
      <c r="F169" s="4">
        <v>1</v>
      </c>
      <c r="G169" s="4">
        <v>1</v>
      </c>
      <c r="H169" s="4">
        <v>42</v>
      </c>
    </row>
    <row r="170" spans="1:8" x14ac:dyDescent="0.25">
      <c r="A170" s="5">
        <v>42658</v>
      </c>
      <c r="B170" s="6">
        <v>233633</v>
      </c>
      <c r="C170" s="4">
        <v>32</v>
      </c>
      <c r="D170" s="4">
        <v>9</v>
      </c>
      <c r="E170" s="4">
        <v>4</v>
      </c>
      <c r="F170" s="4">
        <v>2</v>
      </c>
      <c r="G170" s="4">
        <v>1</v>
      </c>
      <c r="H170" s="4">
        <v>34</v>
      </c>
    </row>
    <row r="171" spans="1:8" x14ac:dyDescent="0.25">
      <c r="A171" s="5">
        <v>42665</v>
      </c>
      <c r="B171" s="6">
        <v>237314</v>
      </c>
      <c r="C171" s="4">
        <v>40</v>
      </c>
      <c r="D171" s="4">
        <v>6</v>
      </c>
      <c r="E171" s="4">
        <v>3</v>
      </c>
      <c r="F171" s="4">
        <v>3</v>
      </c>
      <c r="G171" s="4">
        <v>1</v>
      </c>
      <c r="H171" s="4">
        <v>33</v>
      </c>
    </row>
    <row r="172" spans="1:8" x14ac:dyDescent="0.25">
      <c r="A172" s="5">
        <v>42672</v>
      </c>
      <c r="B172" s="6">
        <v>245751</v>
      </c>
      <c r="C172" s="4">
        <v>41</v>
      </c>
      <c r="D172" s="4">
        <v>9</v>
      </c>
      <c r="E172" s="4">
        <v>5</v>
      </c>
      <c r="F172" s="4">
        <v>2</v>
      </c>
      <c r="G172" s="4">
        <v>0</v>
      </c>
      <c r="H172" s="4">
        <v>32</v>
      </c>
    </row>
    <row r="173" spans="1:8" x14ac:dyDescent="0.25">
      <c r="A173" s="5">
        <v>42679</v>
      </c>
      <c r="B173" s="6">
        <v>258608</v>
      </c>
      <c r="C173" s="4">
        <v>33</v>
      </c>
      <c r="D173" s="4">
        <v>7</v>
      </c>
      <c r="E173" s="4">
        <v>4</v>
      </c>
      <c r="F173" s="4">
        <v>3</v>
      </c>
      <c r="G173" s="4">
        <v>1</v>
      </c>
      <c r="H173" s="4">
        <v>40</v>
      </c>
    </row>
    <row r="174" spans="1:8" x14ac:dyDescent="0.25">
      <c r="A174" s="5">
        <v>42686</v>
      </c>
      <c r="B174" s="6">
        <v>223770</v>
      </c>
      <c r="C174" s="4">
        <v>31</v>
      </c>
      <c r="D174" s="4">
        <v>10</v>
      </c>
      <c r="E174" s="4">
        <v>5</v>
      </c>
      <c r="F174" s="4">
        <v>2</v>
      </c>
      <c r="G174" s="4">
        <v>1</v>
      </c>
      <c r="H174" s="4">
        <v>40</v>
      </c>
    </row>
    <row r="175" spans="1:8" x14ac:dyDescent="0.25">
      <c r="A175" s="5">
        <v>42693</v>
      </c>
      <c r="B175" s="6">
        <v>287794</v>
      </c>
      <c r="C175" s="4">
        <v>34</v>
      </c>
      <c r="D175" s="4">
        <v>8</v>
      </c>
      <c r="E175" s="4">
        <v>5</v>
      </c>
      <c r="F175" s="4">
        <v>3</v>
      </c>
      <c r="G175" s="4">
        <v>1</v>
      </c>
      <c r="H175" s="4">
        <v>45</v>
      </c>
    </row>
    <row r="176" spans="1:8" x14ac:dyDescent="0.25">
      <c r="A176" s="5">
        <v>42700</v>
      </c>
      <c r="B176" s="6">
        <v>249774</v>
      </c>
      <c r="C176" s="4">
        <v>37</v>
      </c>
      <c r="D176" s="4">
        <v>6</v>
      </c>
      <c r="E176" s="4">
        <v>5</v>
      </c>
      <c r="F176" s="4">
        <v>3</v>
      </c>
      <c r="G176" s="4">
        <v>1</v>
      </c>
      <c r="H176" s="4">
        <v>30</v>
      </c>
    </row>
    <row r="177" spans="1:8" x14ac:dyDescent="0.25">
      <c r="A177" s="5">
        <v>42707</v>
      </c>
      <c r="B177" s="6">
        <v>351580</v>
      </c>
      <c r="C177" s="4">
        <v>48</v>
      </c>
      <c r="D177" s="4">
        <v>12</v>
      </c>
      <c r="E177" s="4">
        <v>7</v>
      </c>
      <c r="F177" s="4">
        <v>3</v>
      </c>
      <c r="G177" s="4">
        <v>1</v>
      </c>
      <c r="H177" s="4">
        <v>34</v>
      </c>
    </row>
    <row r="178" spans="1:8" x14ac:dyDescent="0.25">
      <c r="A178" s="5">
        <v>42714</v>
      </c>
      <c r="B178" s="6">
        <v>305268</v>
      </c>
      <c r="C178" s="4">
        <v>44</v>
      </c>
      <c r="D178" s="4">
        <v>7</v>
      </c>
      <c r="E178" s="4">
        <v>8</v>
      </c>
      <c r="F178" s="4">
        <v>4</v>
      </c>
      <c r="G178" s="4">
        <v>1</v>
      </c>
      <c r="H178" s="4">
        <v>37</v>
      </c>
    </row>
    <row r="179" spans="1:8" x14ac:dyDescent="0.25">
      <c r="A179" s="5">
        <v>42721</v>
      </c>
      <c r="B179" s="6">
        <v>315068</v>
      </c>
      <c r="C179" s="4">
        <v>48</v>
      </c>
      <c r="D179" s="4">
        <v>12</v>
      </c>
      <c r="E179" s="4">
        <v>12</v>
      </c>
      <c r="F179" s="4">
        <v>4</v>
      </c>
      <c r="G179" s="4">
        <v>1</v>
      </c>
      <c r="H179" s="4">
        <v>47</v>
      </c>
    </row>
    <row r="180" spans="1:8" x14ac:dyDescent="0.25">
      <c r="A180" s="5">
        <v>42728</v>
      </c>
      <c r="B180" s="6">
        <v>343213</v>
      </c>
      <c r="C180" s="4">
        <v>50</v>
      </c>
      <c r="D180" s="4">
        <v>11</v>
      </c>
      <c r="E180" s="4">
        <v>7</v>
      </c>
      <c r="F180" s="4">
        <v>4</v>
      </c>
      <c r="G180" s="4">
        <v>1</v>
      </c>
      <c r="H180" s="4">
        <v>37</v>
      </c>
    </row>
    <row r="181" spans="1:8" x14ac:dyDescent="0.25">
      <c r="A181" s="5">
        <v>42735</v>
      </c>
      <c r="B181" s="6">
        <v>350561</v>
      </c>
      <c r="C181" s="4">
        <v>50</v>
      </c>
      <c r="D181" s="4">
        <v>14</v>
      </c>
      <c r="E181" s="4">
        <v>9</v>
      </c>
      <c r="F181" s="4">
        <v>4</v>
      </c>
      <c r="G181" s="4">
        <v>1</v>
      </c>
      <c r="H181" s="4">
        <v>35</v>
      </c>
    </row>
    <row r="182" spans="1:8" x14ac:dyDescent="0.25">
      <c r="A182" s="5">
        <v>42742</v>
      </c>
      <c r="B182" s="6">
        <v>414742</v>
      </c>
      <c r="C182" s="4">
        <v>48</v>
      </c>
      <c r="D182" s="4">
        <v>14</v>
      </c>
      <c r="E182" s="4">
        <v>9</v>
      </c>
      <c r="F182" s="4">
        <v>4</v>
      </c>
      <c r="G182" s="4">
        <v>2</v>
      </c>
      <c r="H182" s="4">
        <v>60</v>
      </c>
    </row>
    <row r="183" spans="1:8" x14ac:dyDescent="0.25">
      <c r="A183" s="5">
        <v>42749</v>
      </c>
      <c r="B183" s="6">
        <v>352799</v>
      </c>
      <c r="C183" s="4">
        <v>38</v>
      </c>
      <c r="D183" s="4">
        <v>13</v>
      </c>
      <c r="E183" s="4">
        <v>8</v>
      </c>
      <c r="F183" s="4">
        <v>4</v>
      </c>
      <c r="G183" s="4">
        <v>1</v>
      </c>
      <c r="H183" s="4">
        <v>55</v>
      </c>
    </row>
    <row r="184" spans="1:8" x14ac:dyDescent="0.25">
      <c r="A184" s="5">
        <v>42756</v>
      </c>
      <c r="B184" s="6">
        <v>284030</v>
      </c>
      <c r="C184" s="4">
        <v>37</v>
      </c>
      <c r="D184" s="4">
        <v>13</v>
      </c>
      <c r="E184" s="4">
        <v>5</v>
      </c>
      <c r="F184" s="4">
        <v>4</v>
      </c>
      <c r="G184" s="4">
        <v>2</v>
      </c>
      <c r="H184" s="4">
        <v>44</v>
      </c>
    </row>
    <row r="185" spans="1:8" x14ac:dyDescent="0.25">
      <c r="A185" s="5">
        <v>42763</v>
      </c>
      <c r="B185" s="6">
        <v>280983</v>
      </c>
      <c r="C185" s="4">
        <v>43</v>
      </c>
      <c r="D185" s="4">
        <v>12</v>
      </c>
      <c r="E185" s="4">
        <v>8</v>
      </c>
      <c r="F185" s="4">
        <v>4</v>
      </c>
      <c r="G185" s="4">
        <v>1</v>
      </c>
      <c r="H185" s="4">
        <v>48</v>
      </c>
    </row>
    <row r="186" spans="1:8" x14ac:dyDescent="0.25">
      <c r="A186" s="5">
        <v>42770</v>
      </c>
      <c r="B186" s="6">
        <v>259713</v>
      </c>
      <c r="C186" s="4">
        <v>36</v>
      </c>
      <c r="D186" s="4">
        <v>12</v>
      </c>
      <c r="E186" s="4">
        <v>5</v>
      </c>
      <c r="F186" s="4">
        <v>4</v>
      </c>
      <c r="G186" s="4">
        <v>1</v>
      </c>
      <c r="H186" s="4">
        <v>53</v>
      </c>
    </row>
    <row r="187" spans="1:8" x14ac:dyDescent="0.25">
      <c r="A187" s="5">
        <v>42777</v>
      </c>
      <c r="B187" s="6">
        <v>245886</v>
      </c>
      <c r="C187" s="4">
        <v>33</v>
      </c>
      <c r="D187" s="4">
        <v>10</v>
      </c>
      <c r="E187" s="4">
        <v>4</v>
      </c>
      <c r="F187" s="4">
        <v>2</v>
      </c>
      <c r="G187" s="4">
        <v>0.5</v>
      </c>
      <c r="H187" s="4">
        <v>44</v>
      </c>
    </row>
    <row r="188" spans="1:8" x14ac:dyDescent="0.25">
      <c r="A188" s="5">
        <v>42784</v>
      </c>
      <c r="B188" s="6">
        <v>239322</v>
      </c>
      <c r="C188" s="4">
        <v>29</v>
      </c>
      <c r="D188" s="4">
        <v>11</v>
      </c>
      <c r="E188" s="4">
        <v>5</v>
      </c>
      <c r="F188" s="4">
        <v>3</v>
      </c>
      <c r="G188" s="4">
        <v>1</v>
      </c>
      <c r="H188" s="4">
        <v>42</v>
      </c>
    </row>
    <row r="189" spans="1:8" x14ac:dyDescent="0.25">
      <c r="A189" s="5">
        <v>42791</v>
      </c>
      <c r="B189" s="6">
        <v>212829</v>
      </c>
      <c r="C189" s="4">
        <v>33</v>
      </c>
      <c r="D189" s="4">
        <v>8</v>
      </c>
      <c r="E189" s="4">
        <v>6</v>
      </c>
      <c r="F189" s="4">
        <v>4</v>
      </c>
      <c r="G189" s="4">
        <v>1</v>
      </c>
      <c r="H189" s="4">
        <v>35</v>
      </c>
    </row>
    <row r="190" spans="1:8" x14ac:dyDescent="0.25">
      <c r="A190" s="5">
        <v>42798</v>
      </c>
      <c r="B190" s="6">
        <v>243959</v>
      </c>
      <c r="C190" s="4">
        <v>33</v>
      </c>
      <c r="D190" s="4">
        <v>8</v>
      </c>
      <c r="E190" s="4">
        <v>5</v>
      </c>
      <c r="F190" s="4">
        <v>3</v>
      </c>
      <c r="G190" s="4">
        <v>1</v>
      </c>
      <c r="H190" s="4">
        <v>37</v>
      </c>
    </row>
    <row r="191" spans="1:8" x14ac:dyDescent="0.25">
      <c r="A191" s="5">
        <v>42805</v>
      </c>
      <c r="B191" s="6">
        <v>222227</v>
      </c>
      <c r="C191" s="4">
        <v>34</v>
      </c>
      <c r="D191" s="4">
        <v>9</v>
      </c>
      <c r="E191" s="4">
        <v>5</v>
      </c>
      <c r="F191" s="4">
        <v>3</v>
      </c>
      <c r="G191" s="4">
        <v>1</v>
      </c>
      <c r="H191" s="4">
        <v>25</v>
      </c>
    </row>
    <row r="192" spans="1:8" x14ac:dyDescent="0.25">
      <c r="A192" s="5">
        <v>42812</v>
      </c>
      <c r="B192" s="6">
        <v>224693</v>
      </c>
      <c r="C192" s="4">
        <v>32</v>
      </c>
      <c r="D192" s="4">
        <v>6</v>
      </c>
      <c r="E192" s="4">
        <v>4</v>
      </c>
      <c r="F192" s="4">
        <v>2</v>
      </c>
      <c r="G192" s="4">
        <v>1</v>
      </c>
      <c r="H192" s="4">
        <v>30</v>
      </c>
    </row>
    <row r="193" spans="1:8" x14ac:dyDescent="0.25">
      <c r="A193" s="5">
        <v>42819</v>
      </c>
      <c r="B193" s="6">
        <v>228269</v>
      </c>
      <c r="C193" s="4">
        <v>30</v>
      </c>
      <c r="D193" s="4">
        <v>8</v>
      </c>
      <c r="E193" s="4">
        <v>5</v>
      </c>
      <c r="F193" s="4">
        <v>2</v>
      </c>
      <c r="G193" s="4">
        <v>1</v>
      </c>
      <c r="H193" s="4">
        <v>30</v>
      </c>
    </row>
    <row r="194" spans="1:8" x14ac:dyDescent="0.25">
      <c r="A194" s="5">
        <v>42826</v>
      </c>
      <c r="B194" s="6">
        <v>208347</v>
      </c>
      <c r="C194" s="4">
        <v>37</v>
      </c>
      <c r="D194" s="4">
        <v>9</v>
      </c>
      <c r="E194" s="4">
        <v>5</v>
      </c>
      <c r="F194" s="4">
        <v>2</v>
      </c>
      <c r="G194" s="4">
        <v>1</v>
      </c>
      <c r="H194" s="4">
        <v>30</v>
      </c>
    </row>
    <row r="195" spans="1:8" x14ac:dyDescent="0.25">
      <c r="A195" s="5">
        <v>42833</v>
      </c>
      <c r="B195" s="6">
        <v>239823</v>
      </c>
      <c r="C195" s="4">
        <v>28</v>
      </c>
      <c r="D195" s="4">
        <v>6</v>
      </c>
      <c r="E195" s="4">
        <v>5</v>
      </c>
      <c r="F195" s="4">
        <v>3</v>
      </c>
      <c r="G195" s="4">
        <v>0.5</v>
      </c>
      <c r="H195" s="4">
        <v>35</v>
      </c>
    </row>
    <row r="196" spans="1:8" x14ac:dyDescent="0.25">
      <c r="A196" s="5">
        <v>42840</v>
      </c>
      <c r="B196" s="6">
        <v>225864</v>
      </c>
      <c r="C196" s="4">
        <v>33</v>
      </c>
      <c r="D196" s="4">
        <v>8</v>
      </c>
      <c r="E196" s="4">
        <v>4</v>
      </c>
      <c r="F196" s="4">
        <v>2</v>
      </c>
      <c r="G196" s="4">
        <v>1</v>
      </c>
      <c r="H196" s="4">
        <v>44</v>
      </c>
    </row>
    <row r="197" spans="1:8" x14ac:dyDescent="0.25">
      <c r="A197" s="5">
        <v>42847</v>
      </c>
      <c r="B197" s="6">
        <v>241611</v>
      </c>
      <c r="C197" s="4">
        <v>30</v>
      </c>
      <c r="D197" s="4">
        <v>7</v>
      </c>
      <c r="E197" s="4">
        <v>5</v>
      </c>
      <c r="F197" s="4">
        <v>3</v>
      </c>
      <c r="G197" s="4">
        <v>1</v>
      </c>
      <c r="H197" s="4">
        <v>48</v>
      </c>
    </row>
    <row r="198" spans="1:8" x14ac:dyDescent="0.25">
      <c r="A198" s="5">
        <v>42854</v>
      </c>
      <c r="B198" s="6">
        <v>210955</v>
      </c>
      <c r="C198" s="4">
        <v>29</v>
      </c>
      <c r="D198" s="4">
        <v>7</v>
      </c>
      <c r="E198" s="4">
        <v>5</v>
      </c>
      <c r="F198" s="4">
        <v>1</v>
      </c>
      <c r="G198" s="4">
        <v>1</v>
      </c>
      <c r="H198" s="4">
        <v>28</v>
      </c>
    </row>
    <row r="199" spans="1:8" x14ac:dyDescent="0.25">
      <c r="A199" s="5">
        <v>42861</v>
      </c>
      <c r="B199" s="6">
        <v>215040</v>
      </c>
      <c r="C199" s="4">
        <v>33</v>
      </c>
      <c r="D199" s="4">
        <v>8</v>
      </c>
      <c r="E199" s="4">
        <v>5</v>
      </c>
      <c r="F199" s="4">
        <v>3</v>
      </c>
      <c r="G199" s="4">
        <v>1</v>
      </c>
      <c r="H199" s="4">
        <v>36</v>
      </c>
    </row>
    <row r="200" spans="1:8" x14ac:dyDescent="0.25">
      <c r="A200" s="5">
        <v>42868</v>
      </c>
      <c r="B200" s="6">
        <v>206905</v>
      </c>
      <c r="C200" s="4">
        <v>36</v>
      </c>
      <c r="D200" s="4">
        <v>7</v>
      </c>
      <c r="E200" s="4">
        <v>5</v>
      </c>
      <c r="F200" s="4">
        <v>3</v>
      </c>
      <c r="G200" s="4">
        <v>1</v>
      </c>
      <c r="H200" s="4">
        <v>32</v>
      </c>
    </row>
    <row r="201" spans="1:8" x14ac:dyDescent="0.25">
      <c r="A201" s="5">
        <v>42875</v>
      </c>
      <c r="B201" s="6">
        <v>210544</v>
      </c>
      <c r="C201" s="4">
        <v>34</v>
      </c>
      <c r="D201" s="4">
        <v>6</v>
      </c>
      <c r="E201" s="4">
        <v>6</v>
      </c>
      <c r="F201" s="4">
        <v>2</v>
      </c>
      <c r="G201" s="4">
        <v>1</v>
      </c>
      <c r="H201" s="4">
        <v>35</v>
      </c>
    </row>
    <row r="202" spans="1:8" x14ac:dyDescent="0.25">
      <c r="A202" s="5">
        <v>42882</v>
      </c>
      <c r="B202" s="6">
        <v>232138</v>
      </c>
      <c r="C202" s="4">
        <v>43</v>
      </c>
      <c r="D202" s="4">
        <v>6</v>
      </c>
      <c r="E202" s="4">
        <v>7</v>
      </c>
      <c r="F202" s="4">
        <v>2</v>
      </c>
      <c r="G202" s="4">
        <v>0.5</v>
      </c>
      <c r="H202" s="4">
        <v>32</v>
      </c>
    </row>
    <row r="203" spans="1:8" x14ac:dyDescent="0.25">
      <c r="A203" s="5">
        <v>42889</v>
      </c>
      <c r="B203" s="6">
        <v>212696</v>
      </c>
      <c r="C203" s="4">
        <v>34</v>
      </c>
      <c r="D203" s="4">
        <v>7</v>
      </c>
      <c r="E203" s="4">
        <v>4</v>
      </c>
      <c r="F203" s="4">
        <v>4</v>
      </c>
      <c r="G203" s="4">
        <v>0.5</v>
      </c>
      <c r="H203" s="4">
        <v>41</v>
      </c>
    </row>
    <row r="204" spans="1:8" x14ac:dyDescent="0.25">
      <c r="A204" s="5">
        <v>42896</v>
      </c>
      <c r="B204" s="6">
        <v>234652</v>
      </c>
      <c r="C204" s="4">
        <v>30</v>
      </c>
      <c r="D204" s="4">
        <v>5</v>
      </c>
      <c r="E204" s="4">
        <v>7</v>
      </c>
      <c r="F204" s="4">
        <v>3</v>
      </c>
      <c r="G204" s="4">
        <v>1</v>
      </c>
      <c r="H204" s="4">
        <v>39</v>
      </c>
    </row>
    <row r="205" spans="1:8" x14ac:dyDescent="0.25">
      <c r="A205" s="5">
        <v>42903</v>
      </c>
      <c r="B205" s="6">
        <v>228883</v>
      </c>
      <c r="C205" s="4">
        <v>38</v>
      </c>
      <c r="D205" s="4">
        <v>6</v>
      </c>
      <c r="E205" s="4">
        <v>5</v>
      </c>
      <c r="F205" s="4">
        <v>2</v>
      </c>
      <c r="G205" s="4">
        <v>1</v>
      </c>
      <c r="H205" s="4">
        <v>27</v>
      </c>
    </row>
    <row r="206" spans="1:8" x14ac:dyDescent="0.25">
      <c r="A206" s="5">
        <v>42910</v>
      </c>
      <c r="B206" s="6">
        <v>239635</v>
      </c>
      <c r="C206" s="4">
        <v>37</v>
      </c>
      <c r="D206" s="4">
        <v>7</v>
      </c>
      <c r="E206" s="4">
        <v>4</v>
      </c>
      <c r="F206" s="4">
        <v>2</v>
      </c>
      <c r="G206" s="4">
        <v>0.5</v>
      </c>
      <c r="H206" s="4">
        <v>31</v>
      </c>
    </row>
    <row r="207" spans="1:8" x14ac:dyDescent="0.25">
      <c r="A207" s="5">
        <v>42917</v>
      </c>
      <c r="B207" s="6">
        <v>252886</v>
      </c>
      <c r="C207" s="4">
        <v>37</v>
      </c>
      <c r="D207" s="4">
        <v>8</v>
      </c>
      <c r="E207" s="4">
        <v>5</v>
      </c>
      <c r="F207" s="4">
        <v>3</v>
      </c>
      <c r="G207" s="4">
        <v>1</v>
      </c>
      <c r="H207" s="4">
        <v>30</v>
      </c>
    </row>
    <row r="208" spans="1:8" x14ac:dyDescent="0.25">
      <c r="A208" s="5">
        <v>42924</v>
      </c>
      <c r="B208" s="6">
        <v>284329</v>
      </c>
      <c r="C208" s="4">
        <v>31</v>
      </c>
      <c r="D208" s="4">
        <v>10</v>
      </c>
      <c r="E208" s="4">
        <v>5</v>
      </c>
      <c r="F208" s="4">
        <v>2</v>
      </c>
      <c r="G208" s="4">
        <v>1</v>
      </c>
      <c r="H208" s="4">
        <v>36</v>
      </c>
    </row>
    <row r="209" spans="1:8" x14ac:dyDescent="0.25">
      <c r="A209" s="5">
        <v>42931</v>
      </c>
      <c r="B209" s="6">
        <v>257763</v>
      </c>
      <c r="C209" s="4">
        <v>35</v>
      </c>
      <c r="D209" s="4">
        <v>11</v>
      </c>
      <c r="E209" s="4">
        <v>5</v>
      </c>
      <c r="F209" s="4">
        <v>3</v>
      </c>
      <c r="G209" s="4">
        <v>1</v>
      </c>
      <c r="H209" s="4">
        <v>36</v>
      </c>
    </row>
    <row r="210" spans="1:8" x14ac:dyDescent="0.25">
      <c r="A210" s="5">
        <v>42938</v>
      </c>
      <c r="B210" s="6">
        <v>220455</v>
      </c>
      <c r="C210" s="4">
        <v>43</v>
      </c>
      <c r="D210" s="4">
        <v>12</v>
      </c>
      <c r="E210" s="4">
        <v>5</v>
      </c>
      <c r="F210" s="4">
        <v>3</v>
      </c>
      <c r="G210" s="4">
        <v>1</v>
      </c>
      <c r="H210" s="4">
        <v>42</v>
      </c>
    </row>
    <row r="211" spans="1:8" x14ac:dyDescent="0.25">
      <c r="A211" s="5">
        <v>42945</v>
      </c>
      <c r="B211" s="6">
        <v>198776</v>
      </c>
      <c r="C211" s="4">
        <v>40</v>
      </c>
      <c r="D211" s="4">
        <v>10</v>
      </c>
      <c r="E211" s="4">
        <v>6</v>
      </c>
      <c r="F211" s="4">
        <v>3</v>
      </c>
      <c r="G211" s="4">
        <v>0.5</v>
      </c>
      <c r="H211" s="4">
        <v>38</v>
      </c>
    </row>
    <row r="212" spans="1:8" x14ac:dyDescent="0.25">
      <c r="A212" s="5">
        <v>42952</v>
      </c>
      <c r="B212" s="6">
        <v>211924</v>
      </c>
      <c r="C212" s="4">
        <v>35</v>
      </c>
      <c r="D212" s="4">
        <v>9</v>
      </c>
      <c r="E212" s="4">
        <v>5</v>
      </c>
      <c r="F212" s="4">
        <v>3</v>
      </c>
      <c r="G212" s="4">
        <v>1</v>
      </c>
      <c r="H212" s="4">
        <v>30</v>
      </c>
    </row>
    <row r="213" spans="1:8" x14ac:dyDescent="0.25">
      <c r="A213" s="5">
        <v>42959</v>
      </c>
      <c r="B213" s="6">
        <v>198280</v>
      </c>
      <c r="C213" s="4">
        <v>39</v>
      </c>
      <c r="D213" s="4">
        <v>6</v>
      </c>
      <c r="E213" s="4">
        <v>5</v>
      </c>
      <c r="F213" s="4">
        <v>2</v>
      </c>
      <c r="G213" s="4">
        <v>1</v>
      </c>
      <c r="H213" s="4">
        <v>33</v>
      </c>
    </row>
    <row r="214" spans="1:8" x14ac:dyDescent="0.25">
      <c r="A214" s="5">
        <v>42966</v>
      </c>
      <c r="B214" s="6">
        <v>195130</v>
      </c>
      <c r="C214" s="4">
        <v>38</v>
      </c>
      <c r="D214" s="4">
        <v>7</v>
      </c>
      <c r="E214" s="4">
        <v>6</v>
      </c>
      <c r="F214" s="4">
        <v>1</v>
      </c>
      <c r="G214" s="4">
        <v>1</v>
      </c>
      <c r="H214" s="4">
        <v>33</v>
      </c>
    </row>
    <row r="215" spans="1:8" x14ac:dyDescent="0.25">
      <c r="A215" s="5">
        <v>42973</v>
      </c>
      <c r="B215" s="6">
        <v>196227</v>
      </c>
      <c r="C215" s="4">
        <v>41</v>
      </c>
      <c r="D215" s="4">
        <v>7</v>
      </c>
      <c r="E215" s="4">
        <v>5</v>
      </c>
      <c r="F215" s="4">
        <v>3</v>
      </c>
      <c r="G215" s="4">
        <v>1</v>
      </c>
      <c r="H215" s="4">
        <v>38</v>
      </c>
    </row>
    <row r="216" spans="1:8" x14ac:dyDescent="0.25">
      <c r="A216" s="5">
        <v>42980</v>
      </c>
      <c r="B216" s="6">
        <v>250627</v>
      </c>
      <c r="C216" s="4">
        <v>36</v>
      </c>
      <c r="D216" s="4">
        <v>7</v>
      </c>
      <c r="E216" s="4">
        <v>5</v>
      </c>
      <c r="F216" s="4">
        <v>3</v>
      </c>
      <c r="G216" s="4">
        <v>1</v>
      </c>
      <c r="H216" s="4">
        <v>32</v>
      </c>
    </row>
    <row r="217" spans="1:8" x14ac:dyDescent="0.25">
      <c r="A217" s="5">
        <v>42987</v>
      </c>
      <c r="B217" s="6">
        <v>211923</v>
      </c>
      <c r="C217" s="4">
        <v>28</v>
      </c>
      <c r="D217" s="4">
        <v>6</v>
      </c>
      <c r="E217" s="4">
        <v>5</v>
      </c>
      <c r="F217" s="4">
        <v>3</v>
      </c>
      <c r="G217" s="4">
        <v>1</v>
      </c>
      <c r="H217" s="4">
        <v>26</v>
      </c>
    </row>
    <row r="218" spans="1:8" x14ac:dyDescent="0.25">
      <c r="A218" s="5">
        <v>42994</v>
      </c>
      <c r="B218" s="6">
        <v>212313</v>
      </c>
      <c r="C218" s="4">
        <v>36</v>
      </c>
      <c r="D218" s="4">
        <v>7</v>
      </c>
      <c r="E218" s="4">
        <v>4</v>
      </c>
      <c r="F218" s="4">
        <v>3</v>
      </c>
      <c r="G218" s="4">
        <v>1</v>
      </c>
      <c r="H218" s="4">
        <v>40</v>
      </c>
    </row>
    <row r="219" spans="1:8" x14ac:dyDescent="0.25">
      <c r="A219" s="5">
        <v>43001</v>
      </c>
      <c r="B219" s="6">
        <v>212987</v>
      </c>
      <c r="C219" s="4">
        <v>38</v>
      </c>
      <c r="D219" s="4">
        <v>7</v>
      </c>
      <c r="E219" s="4">
        <v>5</v>
      </c>
      <c r="F219" s="4">
        <v>2</v>
      </c>
      <c r="G219" s="4">
        <v>1</v>
      </c>
      <c r="H219" s="4">
        <v>30</v>
      </c>
    </row>
    <row r="220" spans="1:8" x14ac:dyDescent="0.25">
      <c r="A220" s="5">
        <v>43008</v>
      </c>
      <c r="B220" s="6">
        <v>204180</v>
      </c>
      <c r="C220" s="4">
        <v>38</v>
      </c>
      <c r="D220" s="4">
        <v>8</v>
      </c>
      <c r="E220" s="4">
        <v>6</v>
      </c>
      <c r="F220" s="4">
        <v>3</v>
      </c>
      <c r="G220" s="4">
        <v>0.5</v>
      </c>
      <c r="H220" s="4">
        <v>40</v>
      </c>
    </row>
    <row r="221" spans="1:8" x14ac:dyDescent="0.25">
      <c r="A221" s="5">
        <v>43015</v>
      </c>
      <c r="B221" s="6">
        <v>229241</v>
      </c>
      <c r="C221" s="4">
        <v>34</v>
      </c>
      <c r="D221" s="4">
        <v>6</v>
      </c>
      <c r="E221" s="4">
        <v>5</v>
      </c>
      <c r="F221" s="4">
        <v>2</v>
      </c>
      <c r="G221" s="4">
        <v>1</v>
      </c>
      <c r="H221" s="4">
        <v>35</v>
      </c>
    </row>
    <row r="222" spans="1:8" x14ac:dyDescent="0.25">
      <c r="A222" s="5">
        <v>43022</v>
      </c>
      <c r="B222" s="6">
        <v>205592</v>
      </c>
      <c r="C222" s="4">
        <v>32</v>
      </c>
      <c r="D222" s="4">
        <v>8</v>
      </c>
      <c r="E222" s="4">
        <v>4</v>
      </c>
      <c r="F222" s="4">
        <v>3</v>
      </c>
      <c r="G222" s="4">
        <v>1</v>
      </c>
      <c r="H222" s="4">
        <v>27</v>
      </c>
    </row>
    <row r="223" spans="1:8" x14ac:dyDescent="0.25">
      <c r="A223" s="5">
        <v>43029</v>
      </c>
      <c r="B223" s="6">
        <v>216004</v>
      </c>
      <c r="C223" s="4">
        <v>36</v>
      </c>
      <c r="D223" s="4">
        <v>8</v>
      </c>
      <c r="E223" s="4">
        <v>5</v>
      </c>
      <c r="F223" s="4">
        <v>2</v>
      </c>
      <c r="G223" s="4">
        <v>1</v>
      </c>
      <c r="H223" s="4">
        <v>33</v>
      </c>
    </row>
    <row r="224" spans="1:8" x14ac:dyDescent="0.25">
      <c r="A224" s="5">
        <v>43036</v>
      </c>
      <c r="B224" s="6">
        <v>215977</v>
      </c>
      <c r="C224" s="4">
        <v>40</v>
      </c>
      <c r="D224" s="4">
        <v>8</v>
      </c>
      <c r="E224" s="4">
        <v>6</v>
      </c>
      <c r="F224" s="4">
        <v>4</v>
      </c>
      <c r="G224" s="4">
        <v>0.5</v>
      </c>
      <c r="H224" s="4">
        <v>42</v>
      </c>
    </row>
    <row r="225" spans="1:8" x14ac:dyDescent="0.25">
      <c r="A225" s="5">
        <v>43043</v>
      </c>
      <c r="B225" s="6">
        <v>242111</v>
      </c>
      <c r="C225" s="4">
        <v>40</v>
      </c>
      <c r="D225" s="4">
        <v>8</v>
      </c>
      <c r="E225" s="4">
        <v>5</v>
      </c>
      <c r="F225" s="4">
        <v>2</v>
      </c>
      <c r="G225" s="4">
        <v>1</v>
      </c>
      <c r="H225" s="4">
        <v>32</v>
      </c>
    </row>
    <row r="226" spans="1:8" x14ac:dyDescent="0.25">
      <c r="A226" s="5">
        <v>43050</v>
      </c>
      <c r="B226" s="6">
        <v>236654</v>
      </c>
      <c r="C226" s="4">
        <v>38</v>
      </c>
      <c r="D226" s="4">
        <v>9</v>
      </c>
      <c r="E226" s="4">
        <v>6</v>
      </c>
      <c r="F226" s="4">
        <v>2</v>
      </c>
      <c r="G226" s="4">
        <v>1</v>
      </c>
      <c r="H226" s="4">
        <v>31</v>
      </c>
    </row>
    <row r="227" spans="1:8" x14ac:dyDescent="0.25">
      <c r="A227" s="5">
        <v>43057</v>
      </c>
      <c r="B227" s="6">
        <v>275004</v>
      </c>
      <c r="C227" s="4">
        <v>39</v>
      </c>
      <c r="D227" s="4">
        <v>8</v>
      </c>
      <c r="E227" s="4">
        <v>5</v>
      </c>
      <c r="F227" s="4">
        <v>4</v>
      </c>
      <c r="G227" s="4">
        <v>0.5</v>
      </c>
      <c r="H227" s="4">
        <v>31</v>
      </c>
    </row>
    <row r="228" spans="1:8" x14ac:dyDescent="0.25">
      <c r="A228" s="5">
        <v>43064</v>
      </c>
      <c r="B228" s="6">
        <v>224851</v>
      </c>
      <c r="C228" s="4">
        <v>33</v>
      </c>
      <c r="D228" s="4">
        <v>7</v>
      </c>
      <c r="E228" s="4">
        <v>6</v>
      </c>
      <c r="F228" s="4">
        <v>3</v>
      </c>
      <c r="G228" s="4">
        <v>1</v>
      </c>
      <c r="H228" s="4">
        <v>29</v>
      </c>
    </row>
    <row r="229" spans="1:8" x14ac:dyDescent="0.25">
      <c r="A229" s="5">
        <v>43071</v>
      </c>
      <c r="B229" s="6">
        <v>325988</v>
      </c>
      <c r="C229" s="4">
        <v>43</v>
      </c>
      <c r="D229" s="4">
        <v>10</v>
      </c>
      <c r="E229" s="4">
        <v>6</v>
      </c>
      <c r="F229" s="4">
        <v>4</v>
      </c>
      <c r="G229" s="4">
        <v>1</v>
      </c>
      <c r="H229" s="4">
        <v>39</v>
      </c>
    </row>
    <row r="230" spans="1:8" x14ac:dyDescent="0.25">
      <c r="A230" s="5">
        <v>43078</v>
      </c>
      <c r="B230" s="6">
        <v>282009</v>
      </c>
      <c r="C230" s="4">
        <v>39</v>
      </c>
      <c r="D230" s="4">
        <v>8</v>
      </c>
      <c r="E230" s="4">
        <v>7</v>
      </c>
      <c r="F230" s="4">
        <v>3</v>
      </c>
      <c r="G230" s="4">
        <v>1</v>
      </c>
      <c r="H230" s="4">
        <v>44</v>
      </c>
    </row>
    <row r="231" spans="1:8" x14ac:dyDescent="0.25">
      <c r="A231" s="5">
        <v>43085</v>
      </c>
      <c r="B231" s="6">
        <v>287396</v>
      </c>
      <c r="C231" s="4">
        <v>52</v>
      </c>
      <c r="D231" s="4">
        <v>10</v>
      </c>
      <c r="E231" s="4">
        <v>12</v>
      </c>
      <c r="F231" s="4">
        <v>3</v>
      </c>
      <c r="G231" s="4">
        <v>1</v>
      </c>
      <c r="H231" s="4">
        <v>35</v>
      </c>
    </row>
    <row r="232" spans="1:8" x14ac:dyDescent="0.25">
      <c r="A232" s="5">
        <v>43092</v>
      </c>
      <c r="B232" s="6">
        <v>324958</v>
      </c>
      <c r="C232" s="4">
        <v>55</v>
      </c>
      <c r="D232" s="4">
        <v>12</v>
      </c>
      <c r="E232" s="4">
        <v>14</v>
      </c>
      <c r="F232" s="4">
        <v>4</v>
      </c>
      <c r="G232" s="4">
        <v>1</v>
      </c>
      <c r="H232" s="4">
        <v>29</v>
      </c>
    </row>
    <row r="233" spans="1:8" x14ac:dyDescent="0.25">
      <c r="A233" s="5">
        <v>43099</v>
      </c>
      <c r="B233" s="6">
        <v>351348</v>
      </c>
      <c r="C233" s="4">
        <v>52</v>
      </c>
      <c r="D233" s="4">
        <v>12</v>
      </c>
      <c r="E233" s="4">
        <v>10</v>
      </c>
      <c r="F233" s="4">
        <v>3</v>
      </c>
      <c r="G233" s="4">
        <v>1</v>
      </c>
      <c r="H233" s="4">
        <v>39</v>
      </c>
    </row>
    <row r="234" spans="1:8" x14ac:dyDescent="0.25">
      <c r="A234" s="5">
        <v>43106</v>
      </c>
      <c r="B234" s="6">
        <v>403619</v>
      </c>
      <c r="C234" s="4">
        <v>54</v>
      </c>
      <c r="D234" s="4">
        <v>16</v>
      </c>
      <c r="E234" s="4">
        <v>11</v>
      </c>
      <c r="F234" s="4">
        <v>5</v>
      </c>
      <c r="G234" s="4">
        <v>2</v>
      </c>
      <c r="H234" s="4">
        <v>50</v>
      </c>
    </row>
    <row r="235" spans="1:8" x14ac:dyDescent="0.25">
      <c r="A235" s="5">
        <v>43113</v>
      </c>
      <c r="B235" s="6">
        <v>354050</v>
      </c>
      <c r="C235" s="4">
        <v>51</v>
      </c>
      <c r="D235" s="4">
        <v>17</v>
      </c>
      <c r="E235" s="4">
        <v>11</v>
      </c>
      <c r="F235" s="4">
        <v>5</v>
      </c>
      <c r="G235" s="4">
        <v>2</v>
      </c>
      <c r="H235" s="4">
        <v>53</v>
      </c>
    </row>
    <row r="236" spans="1:8" x14ac:dyDescent="0.25">
      <c r="A236" s="5">
        <v>43120</v>
      </c>
      <c r="B236" s="6">
        <v>260070</v>
      </c>
      <c r="C236" s="4">
        <v>42</v>
      </c>
      <c r="D236" s="4">
        <v>12</v>
      </c>
      <c r="E236" s="4">
        <v>7</v>
      </c>
      <c r="F236" s="4">
        <v>5</v>
      </c>
      <c r="G236" s="4">
        <v>1</v>
      </c>
      <c r="H236" s="4">
        <v>49</v>
      </c>
    </row>
    <row r="237" spans="1:8" x14ac:dyDescent="0.25">
      <c r="A237" s="5">
        <v>43127</v>
      </c>
      <c r="B237" s="6">
        <v>267766</v>
      </c>
      <c r="C237" s="4">
        <v>42</v>
      </c>
      <c r="D237" s="4">
        <v>12</v>
      </c>
      <c r="E237" s="4">
        <v>6</v>
      </c>
      <c r="F237" s="4">
        <v>3</v>
      </c>
      <c r="G237" s="4">
        <v>2</v>
      </c>
      <c r="H237" s="4">
        <v>59</v>
      </c>
    </row>
    <row r="238" spans="1:8" x14ac:dyDescent="0.25">
      <c r="A238" s="5">
        <v>43134</v>
      </c>
      <c r="B238" s="6">
        <v>242962</v>
      </c>
      <c r="C238" s="4">
        <v>48</v>
      </c>
      <c r="D238" s="4">
        <v>12</v>
      </c>
      <c r="E238" s="4">
        <v>8</v>
      </c>
      <c r="F238" s="4">
        <v>4</v>
      </c>
      <c r="G238" s="4">
        <v>1</v>
      </c>
      <c r="H238" s="4">
        <v>42</v>
      </c>
    </row>
    <row r="239" spans="1:8" x14ac:dyDescent="0.25">
      <c r="A239" s="5">
        <v>43141</v>
      </c>
      <c r="B239" s="6">
        <v>232805</v>
      </c>
      <c r="C239" s="4">
        <v>40</v>
      </c>
      <c r="D239" s="4">
        <v>9</v>
      </c>
      <c r="E239" s="4">
        <v>6</v>
      </c>
      <c r="F239" s="4">
        <v>3</v>
      </c>
      <c r="G239" s="4">
        <v>1</v>
      </c>
      <c r="H239" s="4">
        <v>43</v>
      </c>
    </row>
    <row r="240" spans="1:8" x14ac:dyDescent="0.25">
      <c r="A240" s="5">
        <v>43148</v>
      </c>
      <c r="B240" s="6">
        <v>212213</v>
      </c>
      <c r="C240" s="4">
        <v>38</v>
      </c>
      <c r="D240" s="4">
        <v>9</v>
      </c>
      <c r="E240" s="4">
        <v>6</v>
      </c>
      <c r="F240" s="4">
        <v>3</v>
      </c>
      <c r="G240" s="4">
        <v>1</v>
      </c>
      <c r="H240" s="4">
        <v>37</v>
      </c>
    </row>
    <row r="241" spans="1:8" x14ac:dyDescent="0.25">
      <c r="A241" s="5">
        <v>43155</v>
      </c>
      <c r="B241" s="6">
        <v>195931</v>
      </c>
      <c r="C241" s="4">
        <v>38</v>
      </c>
      <c r="D241" s="4">
        <v>10</v>
      </c>
      <c r="E241" s="4">
        <v>4</v>
      </c>
      <c r="F241" s="4">
        <v>3</v>
      </c>
      <c r="G241" s="4">
        <v>1</v>
      </c>
      <c r="H241" s="4">
        <v>31</v>
      </c>
    </row>
    <row r="242" spans="1:8" x14ac:dyDescent="0.25">
      <c r="A242" s="5">
        <v>43162</v>
      </c>
      <c r="B242" s="6">
        <v>225513</v>
      </c>
      <c r="C242" s="4">
        <v>43</v>
      </c>
      <c r="D242" s="4">
        <v>8</v>
      </c>
      <c r="E242" s="4">
        <v>5</v>
      </c>
      <c r="F242" s="4">
        <v>2</v>
      </c>
      <c r="G242" s="4">
        <v>1</v>
      </c>
      <c r="H242" s="4">
        <v>29</v>
      </c>
    </row>
    <row r="243" spans="1:8" x14ac:dyDescent="0.25">
      <c r="A243" s="5">
        <v>43169</v>
      </c>
      <c r="B243" s="6">
        <v>204862</v>
      </c>
      <c r="C243" s="4">
        <v>39</v>
      </c>
      <c r="D243" s="4">
        <v>8</v>
      </c>
      <c r="E243" s="4">
        <v>5</v>
      </c>
      <c r="F243" s="4">
        <v>3</v>
      </c>
      <c r="G243" s="4">
        <v>0.5</v>
      </c>
      <c r="H243" s="4">
        <v>28</v>
      </c>
    </row>
    <row r="244" spans="1:8" x14ac:dyDescent="0.25">
      <c r="A244" s="5">
        <v>43176</v>
      </c>
      <c r="B244" s="6">
        <v>198591</v>
      </c>
      <c r="C244" s="4">
        <v>37</v>
      </c>
      <c r="D244" s="4">
        <v>8</v>
      </c>
      <c r="E244" s="4">
        <v>6</v>
      </c>
      <c r="F244" s="4">
        <v>3</v>
      </c>
      <c r="G244" s="4">
        <v>1</v>
      </c>
      <c r="H244" s="4">
        <v>32</v>
      </c>
    </row>
    <row r="245" spans="1:8" x14ac:dyDescent="0.25">
      <c r="A245" s="5">
        <v>43183</v>
      </c>
      <c r="B245" s="6">
        <v>195375</v>
      </c>
      <c r="C245" s="4">
        <v>36</v>
      </c>
      <c r="D245" s="4">
        <v>6</v>
      </c>
      <c r="E245" s="4">
        <v>5</v>
      </c>
      <c r="F245" s="4">
        <v>3</v>
      </c>
      <c r="G245" s="4">
        <v>0.5</v>
      </c>
      <c r="H245" s="4">
        <v>30</v>
      </c>
    </row>
    <row r="246" spans="1:8" x14ac:dyDescent="0.25">
      <c r="A246" s="5">
        <v>43190</v>
      </c>
      <c r="B246" s="6">
        <v>200996</v>
      </c>
      <c r="C246" s="4">
        <v>36</v>
      </c>
      <c r="D246" s="4">
        <v>8</v>
      </c>
      <c r="E246" s="4">
        <v>5</v>
      </c>
      <c r="F246" s="4">
        <v>3</v>
      </c>
      <c r="G246" s="4">
        <v>1</v>
      </c>
      <c r="H246" s="4">
        <v>39</v>
      </c>
    </row>
    <row r="247" spans="1:8" x14ac:dyDescent="0.25">
      <c r="A247" s="5">
        <v>43197</v>
      </c>
      <c r="B247" s="6">
        <v>231725</v>
      </c>
      <c r="C247" s="4">
        <v>39</v>
      </c>
      <c r="D247" s="4">
        <v>8</v>
      </c>
      <c r="E247" s="4">
        <v>6</v>
      </c>
      <c r="F247" s="4">
        <v>2</v>
      </c>
      <c r="G247" s="4">
        <v>1</v>
      </c>
      <c r="H247" s="4">
        <v>32</v>
      </c>
    </row>
    <row r="248" spans="1:8" x14ac:dyDescent="0.25">
      <c r="A248" s="5">
        <v>43204</v>
      </c>
      <c r="B248" s="6">
        <v>226090</v>
      </c>
      <c r="C248" s="4">
        <v>38</v>
      </c>
      <c r="D248" s="4">
        <v>7</v>
      </c>
      <c r="E248" s="4">
        <v>5</v>
      </c>
      <c r="F248" s="4">
        <v>2</v>
      </c>
      <c r="G248" s="4">
        <v>1</v>
      </c>
      <c r="H248" s="4">
        <v>38</v>
      </c>
    </row>
    <row r="249" spans="1:8" x14ac:dyDescent="0.25">
      <c r="A249" s="5">
        <v>43211</v>
      </c>
      <c r="B249" s="6">
        <v>200139</v>
      </c>
      <c r="C249" s="4">
        <v>38</v>
      </c>
      <c r="D249" s="4">
        <v>7</v>
      </c>
      <c r="E249" s="4">
        <v>5</v>
      </c>
      <c r="F249" s="4">
        <v>2</v>
      </c>
      <c r="G249" s="4">
        <v>1</v>
      </c>
      <c r="H249" s="4">
        <v>32</v>
      </c>
    </row>
    <row r="250" spans="1:8" x14ac:dyDescent="0.25">
      <c r="A250" s="5">
        <v>43218</v>
      </c>
      <c r="B250" s="6">
        <v>186451</v>
      </c>
      <c r="C250" s="4">
        <v>37</v>
      </c>
      <c r="D250" s="4">
        <v>7</v>
      </c>
      <c r="E250" s="4">
        <v>6</v>
      </c>
      <c r="F250" s="4">
        <v>3</v>
      </c>
      <c r="G250" s="4">
        <v>0.5</v>
      </c>
      <c r="H250" s="4">
        <v>39</v>
      </c>
    </row>
    <row r="251" spans="1:8" x14ac:dyDescent="0.25">
      <c r="A251" s="5">
        <v>43225</v>
      </c>
      <c r="B251" s="6">
        <v>190262</v>
      </c>
      <c r="C251" s="4">
        <v>34</v>
      </c>
      <c r="D251" s="4">
        <v>6</v>
      </c>
      <c r="E251" s="4">
        <v>5</v>
      </c>
      <c r="F251" s="4">
        <v>3</v>
      </c>
      <c r="G251" s="4">
        <v>1</v>
      </c>
      <c r="H251" s="4">
        <v>46</v>
      </c>
    </row>
    <row r="252" spans="1:8" x14ac:dyDescent="0.25">
      <c r="A252" s="5">
        <v>43232</v>
      </c>
      <c r="B252" s="6">
        <v>195214</v>
      </c>
      <c r="C252" s="4">
        <v>36</v>
      </c>
      <c r="D252" s="4">
        <v>8</v>
      </c>
      <c r="E252" s="4">
        <v>4</v>
      </c>
      <c r="F252" s="4">
        <v>3</v>
      </c>
      <c r="G252" s="4">
        <v>1</v>
      </c>
      <c r="H252" s="4">
        <v>24</v>
      </c>
    </row>
    <row r="253" spans="1:8" x14ac:dyDescent="0.25">
      <c r="A253" s="5">
        <v>43239</v>
      </c>
      <c r="B253" s="6">
        <v>207043</v>
      </c>
      <c r="C253" s="4">
        <v>37</v>
      </c>
      <c r="D253" s="4">
        <v>6</v>
      </c>
      <c r="E253" s="4">
        <v>6</v>
      </c>
      <c r="F253" s="4">
        <v>2</v>
      </c>
      <c r="G253" s="4">
        <v>0.5</v>
      </c>
      <c r="H253" s="4">
        <v>29</v>
      </c>
    </row>
    <row r="254" spans="1:8" x14ac:dyDescent="0.25">
      <c r="A254" s="5">
        <v>43246</v>
      </c>
      <c r="B254" s="6">
        <v>202846</v>
      </c>
      <c r="C254" s="4">
        <v>35</v>
      </c>
      <c r="D254" s="4">
        <v>7</v>
      </c>
      <c r="E254" s="4">
        <v>6</v>
      </c>
      <c r="F254" s="4">
        <v>2</v>
      </c>
      <c r="G254" s="4">
        <v>1</v>
      </c>
      <c r="H254" s="4">
        <v>32</v>
      </c>
    </row>
    <row r="255" spans="1:8" x14ac:dyDescent="0.25">
      <c r="A255" s="5">
        <v>43253</v>
      </c>
      <c r="B255" s="6">
        <v>191523</v>
      </c>
      <c r="C255" s="4">
        <v>37</v>
      </c>
      <c r="D255" s="4">
        <v>7</v>
      </c>
      <c r="E255" s="4">
        <v>5</v>
      </c>
      <c r="F255" s="4">
        <v>2</v>
      </c>
      <c r="G255" s="4">
        <v>1</v>
      </c>
      <c r="H255" s="4">
        <v>29</v>
      </c>
    </row>
    <row r="256" spans="1:8" x14ac:dyDescent="0.25">
      <c r="A256" s="5">
        <v>43260</v>
      </c>
      <c r="B256" s="6">
        <v>217289</v>
      </c>
      <c r="C256" s="4">
        <v>34</v>
      </c>
      <c r="D256" s="4">
        <v>7</v>
      </c>
      <c r="E256" s="4">
        <v>5</v>
      </c>
      <c r="F256" s="4">
        <v>3</v>
      </c>
      <c r="G256" s="4">
        <v>1</v>
      </c>
      <c r="H256" s="4">
        <v>31</v>
      </c>
    </row>
    <row r="257" spans="1:8" x14ac:dyDescent="0.25">
      <c r="A257" s="5">
        <v>43267</v>
      </c>
      <c r="B257" s="6">
        <v>206023</v>
      </c>
      <c r="C257" s="4">
        <v>36</v>
      </c>
      <c r="D257" s="4">
        <v>7</v>
      </c>
      <c r="E257" s="4">
        <v>5</v>
      </c>
      <c r="F257" s="4">
        <v>2</v>
      </c>
      <c r="G257" s="4">
        <v>0.5</v>
      </c>
      <c r="H257" s="4">
        <v>30</v>
      </c>
    </row>
    <row r="258" spans="1:8" x14ac:dyDescent="0.25">
      <c r="A258" s="5">
        <v>43274</v>
      </c>
      <c r="B258" s="6">
        <v>222766</v>
      </c>
      <c r="C258" s="4">
        <v>35</v>
      </c>
      <c r="D258" s="4">
        <v>5</v>
      </c>
      <c r="E258" s="4">
        <v>5</v>
      </c>
      <c r="F258" s="4">
        <v>2</v>
      </c>
      <c r="G258" s="4">
        <v>1</v>
      </c>
      <c r="H258" s="4">
        <v>36</v>
      </c>
    </row>
    <row r="259" spans="1:8" x14ac:dyDescent="0.25">
      <c r="A259" s="5">
        <v>43281</v>
      </c>
      <c r="B259" s="6">
        <v>231539</v>
      </c>
      <c r="C259" s="4">
        <v>39</v>
      </c>
      <c r="D259" s="4">
        <v>8</v>
      </c>
      <c r="E259" s="4">
        <v>6</v>
      </c>
      <c r="F259" s="4">
        <v>2</v>
      </c>
      <c r="G259" s="4">
        <v>0.5</v>
      </c>
      <c r="H259" s="4">
        <v>37</v>
      </c>
    </row>
    <row r="260" spans="1:8" x14ac:dyDescent="0.25">
      <c r="A260" s="5">
        <v>43288</v>
      </c>
      <c r="B260" s="6">
        <v>264487</v>
      </c>
      <c r="C260" s="4">
        <v>35</v>
      </c>
      <c r="D260" s="4">
        <v>9</v>
      </c>
      <c r="E260" s="4">
        <v>5</v>
      </c>
      <c r="F260" s="4">
        <v>2</v>
      </c>
      <c r="G260" s="4">
        <v>0.5</v>
      </c>
      <c r="H260" s="4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</vt:lpstr>
      <vt:lpstr>Test</vt:lpstr>
      <vt:lpstr>Test (2)</vt:lpstr>
      <vt:lpstr>Sheet2</vt:lpstr>
      <vt:lpstr>allinone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Khabai, Yerjanat</dc:creator>
  <cp:keywords>CTPClassification=CTP_NT</cp:keywords>
  <cp:lastModifiedBy>MFY</cp:lastModifiedBy>
  <dcterms:created xsi:type="dcterms:W3CDTF">2018-07-20T01:03:27Z</dcterms:created>
  <dcterms:modified xsi:type="dcterms:W3CDTF">2018-07-23T05:48:19Z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c559037e-c631-4610-ba0b-a6ad5268fa90</vt:lpwstr>
  </property>
  <property fmtid="{D5CDD505-2E9C-101B-9397-08002B2CF9AE}" pid="3" name="CTP_TimeStamp">
    <vt:lpwstr>2018-07-20 00:56:15Z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