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V607\Share\LogiAnalytics\TO JITHAN\LOGI\To Logi\Dashboard 1\"/>
    </mc:Choice>
  </mc:AlternateContent>
  <bookViews>
    <workbookView xWindow="240" yWindow="75" windowWidth="20115" windowHeight="7995"/>
  </bookViews>
  <sheets>
    <sheet name="Lease Data" sheetId="7" r:id="rId1"/>
    <sheet name="Main Chart" sheetId="9" r:id="rId2"/>
    <sheet name="Drilldown - Crossroads Commons" sheetId="10" r:id="rId3"/>
  </sheets>
  <definedNames>
    <definedName name="_xlnm._FilterDatabase" localSheetId="0" hidden="1">'Lease Data'!$A$1:$I$1</definedName>
    <definedName name="_xlnm._FilterDatabase" localSheetId="1" hidden="1">'Main Chart'!$B$7:$E$17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C9" i="9" l="1"/>
  <c r="C10" i="9"/>
  <c r="C11" i="9"/>
  <c r="C12" i="9"/>
  <c r="C13" i="9"/>
  <c r="C14" i="9"/>
  <c r="C15" i="9"/>
  <c r="C16" i="9"/>
  <c r="C17" i="9"/>
  <c r="C8" i="9"/>
</calcChain>
</file>

<file path=xl/sharedStrings.xml><?xml version="1.0" encoding="utf-8"?>
<sst xmlns="http://schemas.openxmlformats.org/spreadsheetml/2006/main" count="504" uniqueCount="146">
  <si>
    <t>BUSINESS UNIT</t>
  </si>
  <si>
    <t>UNIT NUMBER</t>
  </si>
  <si>
    <t>UNIT TYPE</t>
  </si>
  <si>
    <t>SQUARE FEET</t>
  </si>
  <si>
    <t>Shops at John's Creek</t>
  </si>
  <si>
    <t>Crossroads Commons</t>
  </si>
  <si>
    <t>2A</t>
  </si>
  <si>
    <t>2B</t>
  </si>
  <si>
    <t>3A</t>
  </si>
  <si>
    <t>3B</t>
  </si>
  <si>
    <t>4A</t>
  </si>
  <si>
    <t>4F</t>
  </si>
  <si>
    <t>5A</t>
  </si>
  <si>
    <t>5B</t>
  </si>
  <si>
    <t>5C</t>
  </si>
  <si>
    <t>5D</t>
  </si>
  <si>
    <t>6A</t>
  </si>
  <si>
    <t>Clinton Park</t>
  </si>
  <si>
    <t>Westridge Village</t>
  </si>
  <si>
    <t>0502A</t>
  </si>
  <si>
    <t>Market at Round Rock</t>
  </si>
  <si>
    <t>RFD</t>
  </si>
  <si>
    <t>Littleton Square</t>
  </si>
  <si>
    <t>100A</t>
  </si>
  <si>
    <t>103A</t>
  </si>
  <si>
    <t>107D</t>
  </si>
  <si>
    <t>15</t>
  </si>
  <si>
    <t>18</t>
  </si>
  <si>
    <t>0016</t>
  </si>
  <si>
    <t>0004</t>
  </si>
  <si>
    <t>0005</t>
  </si>
  <si>
    <t>70</t>
  </si>
  <si>
    <t>0011</t>
  </si>
  <si>
    <t>0001</t>
  </si>
  <si>
    <t>0008</t>
  </si>
  <si>
    <t>0009</t>
  </si>
  <si>
    <t>102</t>
  </si>
  <si>
    <t>170</t>
  </si>
  <si>
    <t>0200</t>
  </si>
  <si>
    <t>203</t>
  </si>
  <si>
    <t>207</t>
  </si>
  <si>
    <t>213</t>
  </si>
  <si>
    <t>218</t>
  </si>
  <si>
    <t>0102</t>
  </si>
  <si>
    <t>0104</t>
  </si>
  <si>
    <t>260</t>
  </si>
  <si>
    <t>0108</t>
  </si>
  <si>
    <t>0111</t>
  </si>
  <si>
    <t>0500</t>
  </si>
  <si>
    <t>405</t>
  </si>
  <si>
    <t>416</t>
  </si>
  <si>
    <t>0120</t>
  </si>
  <si>
    <t>0210</t>
  </si>
  <si>
    <t>545</t>
  </si>
  <si>
    <t>0201</t>
  </si>
  <si>
    <t>0202</t>
  </si>
  <si>
    <t>0206</t>
  </si>
  <si>
    <t>0207</t>
  </si>
  <si>
    <t>0208</t>
  </si>
  <si>
    <t>0209</t>
  </si>
  <si>
    <t>0211</t>
  </si>
  <si>
    <t>0213</t>
  </si>
  <si>
    <t>0214</t>
  </si>
  <si>
    <t>0215</t>
  </si>
  <si>
    <t>0501</t>
  </si>
  <si>
    <t>0503</t>
  </si>
  <si>
    <t>0550</t>
  </si>
  <si>
    <t>130</t>
  </si>
  <si>
    <t>615</t>
  </si>
  <si>
    <t>622</t>
  </si>
  <si>
    <t>101</t>
  </si>
  <si>
    <t>103</t>
  </si>
  <si>
    <t>104</t>
  </si>
  <si>
    <t>105</t>
  </si>
  <si>
    <t>106</t>
  </si>
  <si>
    <t>03</t>
  </si>
  <si>
    <t>13</t>
  </si>
  <si>
    <t>14</t>
  </si>
  <si>
    <t>16</t>
  </si>
  <si>
    <t>17</t>
  </si>
  <si>
    <t>12</t>
  </si>
  <si>
    <t>19</t>
  </si>
  <si>
    <t>26</t>
  </si>
  <si>
    <t>11</t>
  </si>
  <si>
    <t>60645</t>
  </si>
  <si>
    <t>CityLine Market</t>
  </si>
  <si>
    <t>B100</t>
  </si>
  <si>
    <t>B200</t>
  </si>
  <si>
    <t>B300</t>
  </si>
  <si>
    <t>B400</t>
  </si>
  <si>
    <t>B500</t>
  </si>
  <si>
    <t>B600</t>
  </si>
  <si>
    <t>B700</t>
  </si>
  <si>
    <t>C100</t>
  </si>
  <si>
    <t>C200</t>
  </si>
  <si>
    <t>C300</t>
  </si>
  <si>
    <t>C400</t>
  </si>
  <si>
    <t>C500</t>
  </si>
  <si>
    <t>D100</t>
  </si>
  <si>
    <t>D200</t>
  </si>
  <si>
    <t>E100</t>
  </si>
  <si>
    <t>E200</t>
  </si>
  <si>
    <t>F100</t>
  </si>
  <si>
    <t>44</t>
  </si>
  <si>
    <t>23</t>
  </si>
  <si>
    <t>01</t>
  </si>
  <si>
    <t>08</t>
  </si>
  <si>
    <t>48</t>
  </si>
  <si>
    <t>60223</t>
  </si>
  <si>
    <t>Fairfax Shopping Center</t>
  </si>
  <si>
    <t>60704</t>
  </si>
  <si>
    <t>Brick Walk II - Bldg 6</t>
  </si>
  <si>
    <t>44A</t>
  </si>
  <si>
    <t>48A</t>
  </si>
  <si>
    <t>90007</t>
  </si>
  <si>
    <t>Auburn Village</t>
  </si>
  <si>
    <t>2136</t>
  </si>
  <si>
    <t>2176</t>
  </si>
  <si>
    <t>2240</t>
  </si>
  <si>
    <t>2260</t>
  </si>
  <si>
    <t>2268</t>
  </si>
  <si>
    <t>2284</t>
  </si>
  <si>
    <t>2288</t>
  </si>
  <si>
    <t>2330</t>
  </si>
  <si>
    <t>2334</t>
  </si>
  <si>
    <t>2370</t>
  </si>
  <si>
    <t>2380</t>
  </si>
  <si>
    <t>2384</t>
  </si>
  <si>
    <t>2396</t>
  </si>
  <si>
    <t>2420</t>
  </si>
  <si>
    <t>2602</t>
  </si>
  <si>
    <t>TOTAL UNITS</t>
  </si>
  <si>
    <t>BUSINESS UNIT NAME</t>
  </si>
  <si>
    <t>ANCHR</t>
  </si>
  <si>
    <t>LOCAL</t>
  </si>
  <si>
    <t>OUTPC</t>
  </si>
  <si>
    <t>SUBAN</t>
  </si>
  <si>
    <t>WRHSE</t>
  </si>
  <si>
    <t>Grand Total</t>
  </si>
  <si>
    <t>Total Vacant Area</t>
  </si>
  <si>
    <t>Total Area</t>
  </si>
  <si>
    <t>Property Name</t>
  </si>
  <si>
    <t>Vacant %</t>
  </si>
  <si>
    <t>Unit Type</t>
  </si>
  <si>
    <t>Square Foot</t>
  </si>
  <si>
    <t>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</si>
</sst>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64" fontId="1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49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2" applyFont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Chart'!$C$7</c:f>
              <c:strCache>
                <c:ptCount val="1"/>
                <c:pt idx="0">
                  <c:v>Vacant %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Chart'!$B$8:$B$17</c:f>
              <c:strCache>
                <c:ptCount val="10"/>
                <c:pt idx="0">
                  <c:v>Auburn Village</c:v>
                </c:pt>
                <c:pt idx="1">
                  <c:v>Brick Walk II - Bldg 6</c:v>
                </c:pt>
                <c:pt idx="2">
                  <c:v>CityLine Market</c:v>
                </c:pt>
                <c:pt idx="3">
                  <c:v>Clinton Park</c:v>
                </c:pt>
                <c:pt idx="4">
                  <c:v>Crossroads Commons</c:v>
                </c:pt>
                <c:pt idx="5">
                  <c:v>Fairfax Shopping Center</c:v>
                </c:pt>
                <c:pt idx="6">
                  <c:v>Littleton Square</c:v>
                </c:pt>
                <c:pt idx="7">
                  <c:v>Market at Round Rock</c:v>
                </c:pt>
                <c:pt idx="8">
                  <c:v>Shops at John's Creek</c:v>
                </c:pt>
                <c:pt idx="9">
                  <c:v>Westridge Village</c:v>
                </c:pt>
              </c:strCache>
            </c:strRef>
          </c:cat>
          <c:val>
            <c:numRef>
              <c:f>'Main Chart'!$C$8:$C$17</c:f>
              <c:numCache>
                <c:formatCode>0%</c:formatCode>
                <c:ptCount val="10"/>
                <c:pt idx="0">
                  <c:v>0.31135399868601804</c:v>
                </c:pt>
                <c:pt idx="1">
                  <c:v>0.34375381113053377</c:v>
                </c:pt>
                <c:pt idx="2">
                  <c:v>0.32830292335353267</c:v>
                </c:pt>
                <c:pt idx="3">
                  <c:v>0.29983013831594274</c:v>
                </c:pt>
                <c:pt idx="4">
                  <c:v>0.41997746474289877</c:v>
                </c:pt>
                <c:pt idx="5">
                  <c:v>0.30401290291519223</c:v>
                </c:pt>
                <c:pt idx="6">
                  <c:v>0.32915337683135032</c:v>
                </c:pt>
                <c:pt idx="7">
                  <c:v>0.35066824546405495</c:v>
                </c:pt>
                <c:pt idx="8">
                  <c:v>0.31176967165770647</c:v>
                </c:pt>
                <c:pt idx="9">
                  <c:v>0.38400858192378123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0-4E94-83FA-49552973AA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7198712"/>
        <c:axId val="182165400"/>
      </c:barChart>
      <c:catAx>
        <c:axId val="46719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5400"/>
        <c:crosses val="autoZero"/>
        <c:auto val="1"/>
        <c:lblAlgn val="ctr"/>
        <c:lblOffset val="100"/>
        <c:noMultiLvlLbl val="0"/>
      </c:catAx>
      <c:valAx>
        <c:axId val="1821654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671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[Dashlet 4 - Occupancy Metrics.xlsx]Drilldown - Crossroads Commons!PivotTable2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Crossroads Commons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'Drilldown - Crossroads Commons'!$I$4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9E-44BF-A564-98BE27C44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9E-44BF-A564-98BE27C44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9E-44BF-A564-98BE27C44D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'Drilldown - Crossroads Commons'!$H$5:$H$8</c:f>
              <c:strCache>
                <c:ptCount val="3"/>
                <c:pt idx="0">
                  <c:v>ANCHR</c:v>
                </c:pt>
                <c:pt idx="1">
                  <c:v>LOCAL</c:v>
                </c:pt>
                <c:pt idx="2">
                  <c:v>SUBAN</c:v>
                </c:pt>
              </c:strCache>
            </c:strRef>
          </c:cat>
          <c:val>
            <c:numRef>
              <c:f>'Drilldown - Crossroads Commons'!$I$5:$I$8</c:f>
              <c:numCache>
                <c:formatCode>General</c:formatCode>
                <c:ptCount val="3"/>
                <c:pt idx="0">
                  <c:v>67085</c:v>
                </c:pt>
                <c:pt idx="1">
                  <c:v>16009</c:v>
                </c:pt>
                <c:pt idx="2">
                  <c:v>20152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0-48AF-9D18-FA54AD6183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0</xdr:row>
      <xdr:rowOff>190499</xdr:rowOff>
    </xdr:from>
    <xdr:to>
      <xdr:col>11</xdr:col>
      <xdr:colOff>590550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315F4-7E8C-4E5F-9EC9-3FA2554F7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0</xdr:rowOff>
    </xdr:from>
    <xdr:to>
      <xdr:col>12</xdr:col>
      <xdr:colOff>452437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17E33-79D9-413C-A56F-C4BA4DD02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ram T.Srinivasan" refreshedDate="43069.766713310186" createdVersion="6" refreshedVersion="6" minRefreshableVersion="3" recordCount="11">
  <cacheSource type="worksheet">
    <worksheetSource ref="E4:F15" sheet="Drilldown - Crossroads Commons"/>
  </cacheSource>
  <cacheFields count="2">
    <cacheField name="UNIT TYPE" numFmtId="0">
      <sharedItems count="3">
        <s v="LOCAL"/>
        <s v="ANCHR"/>
        <s v="SUBAN"/>
      </sharedItems>
    </cacheField>
    <cacheField name="SQUARE FEET" numFmtId="164">
      <sharedItems containsSemiMixedTypes="0" containsString="0" containsNumber="1" containsInteger="1" minValue="1400" maxValue="39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1591"/>
  </r>
  <r>
    <x v="0"/>
    <n v="1803"/>
  </r>
  <r>
    <x v="1"/>
    <n v="27838"/>
  </r>
  <r>
    <x v="1"/>
    <n v="39247"/>
  </r>
  <r>
    <x v="0"/>
    <n v="2265"/>
  </r>
  <r>
    <x v="0"/>
    <n v="1600"/>
  </r>
  <r>
    <x v="0"/>
    <n v="2375"/>
  </r>
  <r>
    <x v="0"/>
    <n v="1400"/>
  </r>
  <r>
    <x v="0"/>
    <n v="1599"/>
  </r>
  <r>
    <x v="0"/>
    <n v="3376"/>
  </r>
  <r>
    <x v="2"/>
    <n v="20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Unit Type">
  <location ref="H4:I8" firstHeaderRow="1" firstDataRow="1" firstDataCol="1"/>
  <pivotFields count="2">
    <pivotField axis="axisRow" subtotalTop="0" showAll="0">
      <items count="4">
        <item x="1"/>
        <item x="0"/>
        <item x="2"/>
        <item t="default"/>
      </items>
    </pivotField>
    <pivotField dataField="1" numFmtId="164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quare Foot" fld="1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2.5703125" defaultRowHeight="15" x14ac:dyDescent="0.25"/>
  <cols>
    <col min="1" max="1" width="19.140625" style="1" customWidth="1"/>
    <col min="2" max="2" width="32.140625" style="1" customWidth="1"/>
    <col min="3" max="3" width="18.5703125" style="1" customWidth="1"/>
    <col min="4" max="4" width="14.7109375" style="1" customWidth="1"/>
    <col min="5" max="5" width="17.28515625" style="5" customWidth="1"/>
    <col min="6" max="6" width="27.7109375" style="5" bestFit="1" customWidth="1"/>
    <col min="7" max="7" width="15.140625" style="6" customWidth="1"/>
    <col min="8" max="8" width="22.5703125" style="1"/>
    <col min="9" max="9" width="11.5703125" style="1" customWidth="1"/>
    <col min="10" max="16384" width="22.5703125" style="1"/>
  </cols>
  <sheetData>
    <row r="1" spans="1:7" ht="20.100000000000001" customHeight="1" x14ac:dyDescent="0.25">
      <c r="A1" s="15" t="s">
        <v>0</v>
      </c>
      <c r="B1" s="15" t="s">
        <v>132</v>
      </c>
      <c r="C1" s="15" t="s">
        <v>1</v>
      </c>
      <c r="D1" s="15" t="s">
        <v>2</v>
      </c>
      <c r="E1" s="16" t="s">
        <v>3</v>
      </c>
      <c r="F1" s="16" t="s">
        <v>145</v>
      </c>
      <c r="G1" s="17" t="s">
        <v>131</v>
      </c>
    </row>
    <row r="2" spans="1:7" x14ac:dyDescent="0.25">
      <c r="A2" s="1" t="s">
        <v>45</v>
      </c>
      <c r="B2" s="1" t="s">
        <v>4</v>
      </c>
      <c r="C2" s="1" t="s">
        <v>43</v>
      </c>
      <c r="D2" s="3" t="s">
        <v>134</v>
      </c>
      <c r="E2" s="5">
        <v>1294</v>
      </c>
      <c r="F2" s="5">
        <v>22507</v>
      </c>
      <c r="G2" s="6">
        <v>9</v>
      </c>
    </row>
    <row r="3" spans="1:7" x14ac:dyDescent="0.25">
      <c r="A3" s="1" t="s">
        <v>45</v>
      </c>
      <c r="B3" s="1" t="s">
        <v>4</v>
      </c>
      <c r="C3" s="1" t="s">
        <v>44</v>
      </c>
      <c r="D3" s="3" t="s">
        <v>134</v>
      </c>
      <c r="E3" s="5">
        <v>1297</v>
      </c>
      <c r="F3" s="5">
        <v>22507</v>
      </c>
      <c r="G3" s="6">
        <v>9</v>
      </c>
    </row>
    <row r="4" spans="1:7" x14ac:dyDescent="0.25">
      <c r="A4" s="1" t="s">
        <v>45</v>
      </c>
      <c r="B4" s="1" t="s">
        <v>4</v>
      </c>
      <c r="C4" s="1" t="s">
        <v>46</v>
      </c>
      <c r="D4" s="3" t="s">
        <v>134</v>
      </c>
      <c r="E4" s="5">
        <v>2810</v>
      </c>
      <c r="F4" s="5">
        <v>22507</v>
      </c>
      <c r="G4" s="6">
        <v>9</v>
      </c>
    </row>
    <row r="5" spans="1:7" x14ac:dyDescent="0.25">
      <c r="A5" s="1" t="s">
        <v>45</v>
      </c>
      <c r="B5" s="1" t="s">
        <v>4</v>
      </c>
      <c r="C5" s="1" t="s">
        <v>47</v>
      </c>
      <c r="D5" s="3" t="s">
        <v>134</v>
      </c>
      <c r="E5" s="5">
        <v>1616</v>
      </c>
      <c r="F5" s="5">
        <v>22507</v>
      </c>
      <c r="G5" s="6">
        <v>9</v>
      </c>
    </row>
    <row r="6" spans="1:7" x14ac:dyDescent="0.25">
      <c r="A6" s="1" t="s">
        <v>49</v>
      </c>
      <c r="B6" s="1" t="s">
        <v>5</v>
      </c>
      <c r="C6" s="1" t="s">
        <v>6</v>
      </c>
      <c r="D6" s="3" t="s">
        <v>134</v>
      </c>
      <c r="E6" s="5">
        <v>1591</v>
      </c>
      <c r="F6" s="5">
        <v>245837</v>
      </c>
      <c r="G6" s="6">
        <v>30</v>
      </c>
    </row>
    <row r="7" spans="1:7" x14ac:dyDescent="0.25">
      <c r="A7" s="1" t="s">
        <v>49</v>
      </c>
      <c r="B7" s="1" t="s">
        <v>5</v>
      </c>
      <c r="C7" s="1" t="s">
        <v>7</v>
      </c>
      <c r="D7" s="3" t="s">
        <v>134</v>
      </c>
      <c r="E7" s="5">
        <v>1803</v>
      </c>
      <c r="F7" s="5">
        <v>245837</v>
      </c>
      <c r="G7" s="6">
        <v>30</v>
      </c>
    </row>
    <row r="8" spans="1:7" x14ac:dyDescent="0.25">
      <c r="A8" s="1" t="s">
        <v>49</v>
      </c>
      <c r="B8" s="1" t="s">
        <v>5</v>
      </c>
      <c r="C8" s="1" t="s">
        <v>8</v>
      </c>
      <c r="D8" s="3" t="s">
        <v>133</v>
      </c>
      <c r="E8" s="5">
        <v>27838</v>
      </c>
      <c r="F8" s="5">
        <v>245837</v>
      </c>
      <c r="G8" s="6">
        <v>30</v>
      </c>
    </row>
    <row r="9" spans="1:7" x14ac:dyDescent="0.25">
      <c r="A9" s="1" t="s">
        <v>49</v>
      </c>
      <c r="B9" s="1" t="s">
        <v>5</v>
      </c>
      <c r="C9" s="1" t="s">
        <v>9</v>
      </c>
      <c r="D9" s="3" t="s">
        <v>133</v>
      </c>
      <c r="E9" s="5">
        <v>39247</v>
      </c>
      <c r="F9" s="5">
        <v>245837</v>
      </c>
      <c r="G9" s="6">
        <v>30</v>
      </c>
    </row>
    <row r="10" spans="1:7" x14ac:dyDescent="0.25">
      <c r="A10" s="1" t="s">
        <v>49</v>
      </c>
      <c r="B10" s="1" t="s">
        <v>5</v>
      </c>
      <c r="C10" s="1" t="s">
        <v>10</v>
      </c>
      <c r="D10" s="3" t="s">
        <v>134</v>
      </c>
      <c r="E10" s="5">
        <v>2265</v>
      </c>
      <c r="F10" s="5">
        <v>245837</v>
      </c>
      <c r="G10" s="6">
        <v>30</v>
      </c>
    </row>
    <row r="11" spans="1:7" x14ac:dyDescent="0.25">
      <c r="A11" s="1" t="s">
        <v>49</v>
      </c>
      <c r="B11" s="1" t="s">
        <v>5</v>
      </c>
      <c r="C11" s="1" t="s">
        <v>11</v>
      </c>
      <c r="D11" s="3" t="s">
        <v>134</v>
      </c>
      <c r="E11" s="5">
        <v>1600</v>
      </c>
      <c r="F11" s="5">
        <v>245837</v>
      </c>
      <c r="G11" s="6">
        <v>30</v>
      </c>
    </row>
    <row r="12" spans="1:7" x14ac:dyDescent="0.25">
      <c r="A12" s="1" t="s">
        <v>49</v>
      </c>
      <c r="B12" s="1" t="s">
        <v>5</v>
      </c>
      <c r="C12" s="1" t="s">
        <v>12</v>
      </c>
      <c r="D12" s="3" t="s">
        <v>134</v>
      </c>
      <c r="E12" s="5">
        <v>2375</v>
      </c>
      <c r="F12" s="5">
        <v>245837</v>
      </c>
      <c r="G12" s="6">
        <v>30</v>
      </c>
    </row>
    <row r="13" spans="1:7" x14ac:dyDescent="0.25">
      <c r="A13" s="1" t="s">
        <v>49</v>
      </c>
      <c r="B13" s="1" t="s">
        <v>5</v>
      </c>
      <c r="C13" s="1" t="s">
        <v>13</v>
      </c>
      <c r="D13" s="3" t="s">
        <v>134</v>
      </c>
      <c r="E13" s="5">
        <v>1400</v>
      </c>
      <c r="F13" s="5">
        <v>245837</v>
      </c>
      <c r="G13" s="6">
        <v>30</v>
      </c>
    </row>
    <row r="14" spans="1:7" x14ac:dyDescent="0.25">
      <c r="A14" s="1" t="s">
        <v>49</v>
      </c>
      <c r="B14" s="1" t="s">
        <v>5</v>
      </c>
      <c r="C14" s="1" t="s">
        <v>14</v>
      </c>
      <c r="D14" s="3" t="s">
        <v>134</v>
      </c>
      <c r="E14" s="5">
        <v>1599</v>
      </c>
      <c r="F14" s="5">
        <v>245837</v>
      </c>
      <c r="G14" s="6">
        <v>30</v>
      </c>
    </row>
    <row r="15" spans="1:7" x14ac:dyDescent="0.25">
      <c r="A15" s="1" t="s">
        <v>49</v>
      </c>
      <c r="B15" s="1" t="s">
        <v>5</v>
      </c>
      <c r="C15" s="1" t="s">
        <v>15</v>
      </c>
      <c r="D15" s="3" t="s">
        <v>134</v>
      </c>
      <c r="E15" s="5">
        <v>3376</v>
      </c>
      <c r="F15" s="5">
        <v>245837</v>
      </c>
      <c r="G15" s="6">
        <v>30</v>
      </c>
    </row>
    <row r="16" spans="1:7" x14ac:dyDescent="0.25">
      <c r="A16" s="1" t="s">
        <v>49</v>
      </c>
      <c r="B16" s="1" t="s">
        <v>5</v>
      </c>
      <c r="C16" s="1" t="s">
        <v>16</v>
      </c>
      <c r="D16" s="3" t="s">
        <v>136</v>
      </c>
      <c r="E16" s="5">
        <v>20152</v>
      </c>
      <c r="F16" s="5">
        <v>245837</v>
      </c>
      <c r="G16" s="6">
        <v>30</v>
      </c>
    </row>
    <row r="17" spans="1:7" x14ac:dyDescent="0.25">
      <c r="A17" s="1" t="s">
        <v>50</v>
      </c>
      <c r="B17" s="1" t="s">
        <v>17</v>
      </c>
      <c r="C17" s="1" t="s">
        <v>33</v>
      </c>
      <c r="D17" s="3" t="s">
        <v>134</v>
      </c>
      <c r="E17" s="5">
        <v>2400</v>
      </c>
      <c r="F17" s="5">
        <v>206050</v>
      </c>
      <c r="G17" s="6">
        <v>24</v>
      </c>
    </row>
    <row r="18" spans="1:7" x14ac:dyDescent="0.25">
      <c r="A18" s="1" t="s">
        <v>50</v>
      </c>
      <c r="B18" s="1" t="s">
        <v>17</v>
      </c>
      <c r="C18" s="1" t="s">
        <v>29</v>
      </c>
      <c r="D18" s="3" t="s">
        <v>134</v>
      </c>
      <c r="E18" s="5">
        <v>1120</v>
      </c>
      <c r="F18" s="5">
        <v>206050</v>
      </c>
      <c r="G18" s="6">
        <v>24</v>
      </c>
    </row>
    <row r="19" spans="1:7" x14ac:dyDescent="0.25">
      <c r="A19" s="1" t="s">
        <v>50</v>
      </c>
      <c r="B19" s="1" t="s">
        <v>17</v>
      </c>
      <c r="C19" s="1" t="s">
        <v>30</v>
      </c>
      <c r="D19" s="3" t="s">
        <v>134</v>
      </c>
      <c r="E19" s="5">
        <v>1600</v>
      </c>
      <c r="F19" s="5">
        <v>206050</v>
      </c>
      <c r="G19" s="6">
        <v>24</v>
      </c>
    </row>
    <row r="20" spans="1:7" x14ac:dyDescent="0.25">
      <c r="A20" s="1" t="s">
        <v>50</v>
      </c>
      <c r="B20" s="1" t="s">
        <v>17</v>
      </c>
      <c r="C20" s="1" t="s">
        <v>34</v>
      </c>
      <c r="D20" s="3" t="s">
        <v>134</v>
      </c>
      <c r="E20" s="5">
        <v>2500</v>
      </c>
      <c r="F20" s="5">
        <v>206050</v>
      </c>
      <c r="G20" s="6">
        <v>24</v>
      </c>
    </row>
    <row r="21" spans="1:7" x14ac:dyDescent="0.25">
      <c r="A21" s="1" t="s">
        <v>50</v>
      </c>
      <c r="B21" s="1" t="s">
        <v>17</v>
      </c>
      <c r="C21" s="1" t="s">
        <v>35</v>
      </c>
      <c r="D21" s="3" t="s">
        <v>134</v>
      </c>
      <c r="E21" s="5">
        <v>7000</v>
      </c>
      <c r="F21" s="5">
        <v>206050</v>
      </c>
      <c r="G21" s="6">
        <v>24</v>
      </c>
    </row>
    <row r="22" spans="1:7" x14ac:dyDescent="0.25">
      <c r="A22" s="1" t="s">
        <v>50</v>
      </c>
      <c r="B22" s="1" t="s">
        <v>17</v>
      </c>
      <c r="C22" s="1" t="s">
        <v>32</v>
      </c>
      <c r="D22" s="3" t="s">
        <v>134</v>
      </c>
      <c r="E22" s="5">
        <v>1500</v>
      </c>
      <c r="F22" s="5">
        <v>206050</v>
      </c>
      <c r="G22" s="6">
        <v>24</v>
      </c>
    </row>
    <row r="23" spans="1:7" x14ac:dyDescent="0.25">
      <c r="A23" s="1" t="s">
        <v>50</v>
      </c>
      <c r="B23" s="1" t="s">
        <v>17</v>
      </c>
      <c r="C23" s="1" t="s">
        <v>28</v>
      </c>
      <c r="D23" s="3" t="s">
        <v>133</v>
      </c>
      <c r="E23" s="5">
        <v>43000</v>
      </c>
      <c r="F23" s="5">
        <v>206050</v>
      </c>
      <c r="G23" s="6">
        <v>24</v>
      </c>
    </row>
    <row r="24" spans="1:7" x14ac:dyDescent="0.25">
      <c r="A24" s="1" t="s">
        <v>50</v>
      </c>
      <c r="B24" s="1" t="s">
        <v>17</v>
      </c>
      <c r="C24" s="1" t="s">
        <v>51</v>
      </c>
      <c r="D24" s="3" t="s">
        <v>134</v>
      </c>
      <c r="E24" s="5">
        <v>2660</v>
      </c>
      <c r="F24" s="5">
        <v>206050</v>
      </c>
      <c r="G24" s="6">
        <v>24</v>
      </c>
    </row>
    <row r="25" spans="1:7" x14ac:dyDescent="0.25">
      <c r="A25" s="1" t="s">
        <v>53</v>
      </c>
      <c r="B25" s="1" t="s">
        <v>18</v>
      </c>
      <c r="C25" s="1" t="s">
        <v>38</v>
      </c>
      <c r="D25" s="3" t="s">
        <v>134</v>
      </c>
      <c r="E25" s="5">
        <v>2200</v>
      </c>
      <c r="F25" s="5">
        <v>92287</v>
      </c>
      <c r="G25" s="6">
        <v>24</v>
      </c>
    </row>
    <row r="26" spans="1:7" x14ac:dyDescent="0.25">
      <c r="A26" s="1" t="s">
        <v>53</v>
      </c>
      <c r="B26" s="1" t="s">
        <v>18</v>
      </c>
      <c r="C26" s="1" t="s">
        <v>54</v>
      </c>
      <c r="D26" s="3" t="s">
        <v>134</v>
      </c>
      <c r="E26" s="5">
        <v>1700</v>
      </c>
      <c r="F26" s="5">
        <v>92287</v>
      </c>
      <c r="G26" s="6">
        <v>24</v>
      </c>
    </row>
    <row r="27" spans="1:7" x14ac:dyDescent="0.25">
      <c r="A27" s="1" t="s">
        <v>53</v>
      </c>
      <c r="B27" s="1" t="s">
        <v>18</v>
      </c>
      <c r="C27" s="1" t="s">
        <v>55</v>
      </c>
      <c r="D27" s="3" t="s">
        <v>134</v>
      </c>
      <c r="E27" s="5">
        <v>1200</v>
      </c>
      <c r="F27" s="5">
        <v>92287</v>
      </c>
      <c r="G27" s="6">
        <v>24</v>
      </c>
    </row>
    <row r="28" spans="1:7" x14ac:dyDescent="0.25">
      <c r="A28" s="1" t="s">
        <v>53</v>
      </c>
      <c r="B28" s="1" t="s">
        <v>18</v>
      </c>
      <c r="C28" s="1" t="s">
        <v>56</v>
      </c>
      <c r="D28" s="3" t="s">
        <v>134</v>
      </c>
      <c r="E28" s="5">
        <v>1750</v>
      </c>
      <c r="F28" s="5">
        <v>92287</v>
      </c>
      <c r="G28" s="6">
        <v>24</v>
      </c>
    </row>
    <row r="29" spans="1:7" x14ac:dyDescent="0.25">
      <c r="A29" s="1" t="s">
        <v>53</v>
      </c>
      <c r="B29" s="1" t="s">
        <v>18</v>
      </c>
      <c r="C29" s="1" t="s">
        <v>57</v>
      </c>
      <c r="D29" s="3" t="s">
        <v>134</v>
      </c>
      <c r="E29" s="5">
        <v>1200</v>
      </c>
      <c r="F29" s="5">
        <v>92287</v>
      </c>
      <c r="G29" s="6">
        <v>24</v>
      </c>
    </row>
    <row r="30" spans="1:7" x14ac:dyDescent="0.25">
      <c r="A30" s="1" t="s">
        <v>53</v>
      </c>
      <c r="B30" s="1" t="s">
        <v>18</v>
      </c>
      <c r="C30" s="1" t="s">
        <v>58</v>
      </c>
      <c r="D30" s="3" t="s">
        <v>134</v>
      </c>
      <c r="E30" s="5">
        <v>1000</v>
      </c>
      <c r="F30" s="5">
        <v>92287</v>
      </c>
      <c r="G30" s="6">
        <v>24</v>
      </c>
    </row>
    <row r="31" spans="1:7" x14ac:dyDescent="0.25">
      <c r="A31" s="1" t="s">
        <v>53</v>
      </c>
      <c r="B31" s="1" t="s">
        <v>18</v>
      </c>
      <c r="C31" s="1" t="s">
        <v>59</v>
      </c>
      <c r="D31" s="3" t="s">
        <v>134</v>
      </c>
      <c r="E31" s="5">
        <v>1200</v>
      </c>
      <c r="F31" s="5">
        <v>92287</v>
      </c>
      <c r="G31" s="6">
        <v>24</v>
      </c>
    </row>
    <row r="32" spans="1:7" x14ac:dyDescent="0.25">
      <c r="A32" s="1" t="s">
        <v>53</v>
      </c>
      <c r="B32" s="1" t="s">
        <v>18</v>
      </c>
      <c r="C32" s="1" t="s">
        <v>52</v>
      </c>
      <c r="D32" s="3" t="s">
        <v>134</v>
      </c>
      <c r="E32" s="5">
        <v>2123</v>
      </c>
      <c r="F32" s="5">
        <v>92287</v>
      </c>
      <c r="G32" s="6">
        <v>24</v>
      </c>
    </row>
    <row r="33" spans="1:7" x14ac:dyDescent="0.25">
      <c r="A33" s="1" t="s">
        <v>53</v>
      </c>
      <c r="B33" s="1" t="s">
        <v>18</v>
      </c>
      <c r="C33" s="1" t="s">
        <v>60</v>
      </c>
      <c r="D33" s="3" t="s">
        <v>134</v>
      </c>
      <c r="E33" s="5">
        <v>2066</v>
      </c>
      <c r="F33" s="5">
        <v>92287</v>
      </c>
      <c r="G33" s="6">
        <v>24</v>
      </c>
    </row>
    <row r="34" spans="1:7" x14ac:dyDescent="0.25">
      <c r="A34" s="1" t="s">
        <v>53</v>
      </c>
      <c r="B34" s="1" t="s">
        <v>18</v>
      </c>
      <c r="C34" s="1" t="s">
        <v>61</v>
      </c>
      <c r="D34" s="3" t="s">
        <v>134</v>
      </c>
      <c r="E34" s="5">
        <v>1400</v>
      </c>
      <c r="F34" s="5">
        <v>92287</v>
      </c>
      <c r="G34" s="6">
        <v>24</v>
      </c>
    </row>
    <row r="35" spans="1:7" x14ac:dyDescent="0.25">
      <c r="A35" s="1" t="s">
        <v>53</v>
      </c>
      <c r="B35" s="1" t="s">
        <v>18</v>
      </c>
      <c r="C35" s="1" t="s">
        <v>62</v>
      </c>
      <c r="D35" s="3" t="s">
        <v>134</v>
      </c>
      <c r="E35" s="5">
        <v>1700</v>
      </c>
      <c r="F35" s="5">
        <v>92287</v>
      </c>
      <c r="G35" s="6">
        <v>24</v>
      </c>
    </row>
    <row r="36" spans="1:7" x14ac:dyDescent="0.25">
      <c r="A36" s="1" t="s">
        <v>53</v>
      </c>
      <c r="B36" s="1" t="s">
        <v>18</v>
      </c>
      <c r="C36" s="1" t="s">
        <v>63</v>
      </c>
      <c r="D36" s="3" t="s">
        <v>134</v>
      </c>
      <c r="E36" s="5">
        <v>2400</v>
      </c>
      <c r="F36" s="5">
        <v>92287</v>
      </c>
      <c r="G36" s="6">
        <v>24</v>
      </c>
    </row>
    <row r="37" spans="1:7" x14ac:dyDescent="0.25">
      <c r="A37" s="1" t="s">
        <v>53</v>
      </c>
      <c r="B37" s="1" t="s">
        <v>18</v>
      </c>
      <c r="C37" s="1" t="s">
        <v>48</v>
      </c>
      <c r="D37" s="3" t="s">
        <v>134</v>
      </c>
      <c r="E37" s="5">
        <v>1500</v>
      </c>
      <c r="F37" s="5">
        <v>92287</v>
      </c>
      <c r="G37" s="6">
        <v>24</v>
      </c>
    </row>
    <row r="38" spans="1:7" x14ac:dyDescent="0.25">
      <c r="A38" s="1" t="s">
        <v>53</v>
      </c>
      <c r="B38" s="1" t="s">
        <v>18</v>
      </c>
      <c r="C38" s="1" t="s">
        <v>64</v>
      </c>
      <c r="D38" s="3" t="s">
        <v>134</v>
      </c>
      <c r="E38" s="5">
        <v>1000</v>
      </c>
      <c r="F38" s="5">
        <v>92287</v>
      </c>
      <c r="G38" s="6">
        <v>24</v>
      </c>
    </row>
    <row r="39" spans="1:7" x14ac:dyDescent="0.25">
      <c r="A39" s="1" t="s">
        <v>53</v>
      </c>
      <c r="B39" s="1" t="s">
        <v>18</v>
      </c>
      <c r="C39" s="1" t="s">
        <v>19</v>
      </c>
      <c r="D39" s="3" t="s">
        <v>134</v>
      </c>
      <c r="E39" s="5">
        <v>1000</v>
      </c>
      <c r="F39" s="5">
        <v>92287</v>
      </c>
      <c r="G39" s="6">
        <v>24</v>
      </c>
    </row>
    <row r="40" spans="1:7" x14ac:dyDescent="0.25">
      <c r="A40" s="1" t="s">
        <v>53</v>
      </c>
      <c r="B40" s="1" t="s">
        <v>18</v>
      </c>
      <c r="C40" s="1" t="s">
        <v>65</v>
      </c>
      <c r="D40" s="3" t="s">
        <v>134</v>
      </c>
      <c r="E40" s="5">
        <v>2000</v>
      </c>
      <c r="F40" s="5">
        <v>92287</v>
      </c>
      <c r="G40" s="6">
        <v>24</v>
      </c>
    </row>
    <row r="41" spans="1:7" x14ac:dyDescent="0.25">
      <c r="A41" s="1" t="s">
        <v>53</v>
      </c>
      <c r="B41" s="1" t="s">
        <v>18</v>
      </c>
      <c r="C41" s="1" t="s">
        <v>66</v>
      </c>
      <c r="D41" s="3" t="s">
        <v>134</v>
      </c>
      <c r="E41" s="5">
        <v>10000</v>
      </c>
      <c r="F41" s="5">
        <v>92287</v>
      </c>
      <c r="G41" s="6">
        <v>24</v>
      </c>
    </row>
    <row r="42" spans="1:7" x14ac:dyDescent="0.25">
      <c r="A42" s="1" t="s">
        <v>108</v>
      </c>
      <c r="B42" s="1" t="s">
        <v>109</v>
      </c>
      <c r="C42" s="1" t="s">
        <v>105</v>
      </c>
      <c r="D42" s="3" t="s">
        <v>134</v>
      </c>
      <c r="E42" s="5">
        <v>1262</v>
      </c>
      <c r="F42" s="5">
        <v>83082</v>
      </c>
      <c r="G42" s="6">
        <v>32</v>
      </c>
    </row>
    <row r="43" spans="1:7" x14ac:dyDescent="0.25">
      <c r="A43" s="1" t="s">
        <v>108</v>
      </c>
      <c r="B43" s="1" t="s">
        <v>109</v>
      </c>
      <c r="C43" s="1" t="s">
        <v>75</v>
      </c>
      <c r="D43" s="3" t="s">
        <v>134</v>
      </c>
      <c r="E43" s="5">
        <v>2041</v>
      </c>
      <c r="F43" s="5">
        <v>83082</v>
      </c>
      <c r="G43" s="6">
        <v>32</v>
      </c>
    </row>
    <row r="44" spans="1:7" x14ac:dyDescent="0.25">
      <c r="A44" s="1" t="s">
        <v>108</v>
      </c>
      <c r="B44" s="1" t="s">
        <v>109</v>
      </c>
      <c r="C44" s="1" t="s">
        <v>106</v>
      </c>
      <c r="D44" s="3" t="s">
        <v>134</v>
      </c>
      <c r="E44" s="5">
        <v>4059</v>
      </c>
      <c r="F44" s="5">
        <v>83082</v>
      </c>
      <c r="G44" s="6">
        <v>32</v>
      </c>
    </row>
    <row r="45" spans="1:7" x14ac:dyDescent="0.25">
      <c r="A45" s="1" t="s">
        <v>108</v>
      </c>
      <c r="B45" s="1" t="s">
        <v>109</v>
      </c>
      <c r="C45" s="1" t="s">
        <v>83</v>
      </c>
      <c r="D45" s="3" t="s">
        <v>134</v>
      </c>
      <c r="E45" s="5">
        <v>3500</v>
      </c>
      <c r="F45" s="5">
        <v>83082</v>
      </c>
      <c r="G45" s="6">
        <v>32</v>
      </c>
    </row>
    <row r="46" spans="1:7" x14ac:dyDescent="0.25">
      <c r="A46" s="1" t="s">
        <v>108</v>
      </c>
      <c r="B46" s="1" t="s">
        <v>109</v>
      </c>
      <c r="C46" s="1" t="s">
        <v>80</v>
      </c>
      <c r="D46" s="3" t="s">
        <v>134</v>
      </c>
      <c r="E46" s="5">
        <v>1600</v>
      </c>
      <c r="F46" s="5">
        <v>83082</v>
      </c>
      <c r="G46" s="6">
        <v>32</v>
      </c>
    </row>
    <row r="47" spans="1:7" x14ac:dyDescent="0.25">
      <c r="A47" s="1" t="s">
        <v>108</v>
      </c>
      <c r="B47" s="1" t="s">
        <v>109</v>
      </c>
      <c r="C47" s="1" t="s">
        <v>76</v>
      </c>
      <c r="D47" s="3" t="s">
        <v>134</v>
      </c>
      <c r="E47" s="5">
        <v>800</v>
      </c>
      <c r="F47" s="5">
        <v>83082</v>
      </c>
      <c r="G47" s="6">
        <v>32</v>
      </c>
    </row>
    <row r="48" spans="1:7" x14ac:dyDescent="0.25">
      <c r="A48" s="1" t="s">
        <v>108</v>
      </c>
      <c r="B48" s="1" t="s">
        <v>109</v>
      </c>
      <c r="C48" s="1" t="s">
        <v>77</v>
      </c>
      <c r="D48" s="3" t="s">
        <v>134</v>
      </c>
      <c r="E48" s="5">
        <v>800</v>
      </c>
      <c r="F48" s="5">
        <v>83082</v>
      </c>
      <c r="G48" s="6">
        <v>32</v>
      </c>
    </row>
    <row r="49" spans="1:7" x14ac:dyDescent="0.25">
      <c r="A49" s="1" t="s">
        <v>108</v>
      </c>
      <c r="B49" s="1" t="s">
        <v>109</v>
      </c>
      <c r="C49" s="1" t="s">
        <v>26</v>
      </c>
      <c r="D49" s="3" t="s">
        <v>134</v>
      </c>
      <c r="E49" s="5">
        <v>1521</v>
      </c>
      <c r="F49" s="5">
        <v>83082</v>
      </c>
      <c r="G49" s="6">
        <v>32</v>
      </c>
    </row>
    <row r="50" spans="1:7" x14ac:dyDescent="0.25">
      <c r="A50" s="1" t="s">
        <v>108</v>
      </c>
      <c r="B50" s="1" t="s">
        <v>109</v>
      </c>
      <c r="C50" s="1" t="s">
        <v>78</v>
      </c>
      <c r="D50" s="3" t="s">
        <v>134</v>
      </c>
      <c r="E50" s="5">
        <v>2050</v>
      </c>
      <c r="F50" s="5">
        <v>83082</v>
      </c>
      <c r="G50" s="6">
        <v>32</v>
      </c>
    </row>
    <row r="51" spans="1:7" x14ac:dyDescent="0.25">
      <c r="A51" s="1" t="s">
        <v>108</v>
      </c>
      <c r="B51" s="1" t="s">
        <v>109</v>
      </c>
      <c r="C51" s="1" t="s">
        <v>79</v>
      </c>
      <c r="D51" s="3" t="s">
        <v>134</v>
      </c>
      <c r="E51" s="5">
        <v>4400</v>
      </c>
      <c r="F51" s="5">
        <v>83082</v>
      </c>
      <c r="G51" s="6">
        <v>32</v>
      </c>
    </row>
    <row r="52" spans="1:7" x14ac:dyDescent="0.25">
      <c r="A52" s="1" t="s">
        <v>108</v>
      </c>
      <c r="B52" s="1" t="s">
        <v>109</v>
      </c>
      <c r="C52" s="1" t="s">
        <v>27</v>
      </c>
      <c r="D52" s="3" t="s">
        <v>134</v>
      </c>
      <c r="E52" s="5">
        <v>2200</v>
      </c>
      <c r="F52" s="5">
        <v>83082</v>
      </c>
      <c r="G52" s="6">
        <v>32</v>
      </c>
    </row>
    <row r="53" spans="1:7" x14ac:dyDescent="0.25">
      <c r="A53" s="1" t="s">
        <v>108</v>
      </c>
      <c r="B53" s="1" t="s">
        <v>109</v>
      </c>
      <c r="C53" s="1" t="s">
        <v>81</v>
      </c>
      <c r="D53" s="3" t="s">
        <v>134</v>
      </c>
      <c r="E53" s="5">
        <v>350</v>
      </c>
      <c r="F53" s="5">
        <v>83082</v>
      </c>
      <c r="G53" s="6">
        <v>32</v>
      </c>
    </row>
    <row r="54" spans="1:7" x14ac:dyDescent="0.25">
      <c r="A54" s="1" t="s">
        <v>108</v>
      </c>
      <c r="B54" s="1" t="s">
        <v>109</v>
      </c>
      <c r="C54" s="1" t="s">
        <v>104</v>
      </c>
      <c r="D54" s="3" t="s">
        <v>134</v>
      </c>
      <c r="E54" s="5">
        <v>75</v>
      </c>
      <c r="F54" s="5">
        <v>83082</v>
      </c>
      <c r="G54" s="6">
        <v>32</v>
      </c>
    </row>
    <row r="55" spans="1:7" x14ac:dyDescent="0.25">
      <c r="A55" s="1" t="s">
        <v>108</v>
      </c>
      <c r="B55" s="1" t="s">
        <v>109</v>
      </c>
      <c r="C55" s="1" t="s">
        <v>82</v>
      </c>
      <c r="D55" s="3" t="s">
        <v>137</v>
      </c>
      <c r="E55" s="5">
        <v>600</v>
      </c>
      <c r="F55" s="5">
        <v>83082</v>
      </c>
      <c r="G55" s="6">
        <v>32</v>
      </c>
    </row>
    <row r="56" spans="1:7" x14ac:dyDescent="0.25">
      <c r="A56" s="1" t="s">
        <v>84</v>
      </c>
      <c r="B56" s="1" t="s">
        <v>85</v>
      </c>
      <c r="C56" s="1" t="s">
        <v>86</v>
      </c>
      <c r="D56" s="3" t="s">
        <v>134</v>
      </c>
      <c r="E56" s="5">
        <v>3000</v>
      </c>
      <c r="F56" s="5">
        <v>120136</v>
      </c>
      <c r="G56" s="6">
        <v>36</v>
      </c>
    </row>
    <row r="57" spans="1:7" x14ac:dyDescent="0.25">
      <c r="A57" s="1" t="s">
        <v>84</v>
      </c>
      <c r="B57" s="1" t="s">
        <v>85</v>
      </c>
      <c r="C57" s="1" t="s">
        <v>87</v>
      </c>
      <c r="D57" s="3" t="s">
        <v>134</v>
      </c>
      <c r="E57" s="5">
        <v>3000</v>
      </c>
      <c r="F57" s="5">
        <v>120136</v>
      </c>
      <c r="G57" s="6">
        <v>36</v>
      </c>
    </row>
    <row r="58" spans="1:7" x14ac:dyDescent="0.25">
      <c r="A58" s="1" t="s">
        <v>84</v>
      </c>
      <c r="B58" s="1" t="s">
        <v>85</v>
      </c>
      <c r="C58" s="1" t="s">
        <v>88</v>
      </c>
      <c r="D58" s="3" t="s">
        <v>134</v>
      </c>
      <c r="E58" s="5">
        <v>1200</v>
      </c>
      <c r="F58" s="5">
        <v>120136</v>
      </c>
      <c r="G58" s="6">
        <v>36</v>
      </c>
    </row>
    <row r="59" spans="1:7" x14ac:dyDescent="0.25">
      <c r="A59" s="1" t="s">
        <v>84</v>
      </c>
      <c r="B59" s="1" t="s">
        <v>85</v>
      </c>
      <c r="C59" s="1" t="s">
        <v>89</v>
      </c>
      <c r="D59" s="3" t="s">
        <v>134</v>
      </c>
      <c r="E59" s="5">
        <v>1000</v>
      </c>
      <c r="F59" s="5">
        <v>120136</v>
      </c>
      <c r="G59" s="6">
        <v>36</v>
      </c>
    </row>
    <row r="60" spans="1:7" x14ac:dyDescent="0.25">
      <c r="A60" s="1" t="s">
        <v>84</v>
      </c>
      <c r="B60" s="1" t="s">
        <v>85</v>
      </c>
      <c r="C60" s="1" t="s">
        <v>90</v>
      </c>
      <c r="D60" s="3" t="s">
        <v>134</v>
      </c>
      <c r="E60" s="5">
        <v>1308</v>
      </c>
      <c r="F60" s="5">
        <v>120136</v>
      </c>
      <c r="G60" s="6">
        <v>36</v>
      </c>
    </row>
    <row r="61" spans="1:7" x14ac:dyDescent="0.25">
      <c r="A61" s="1" t="s">
        <v>84</v>
      </c>
      <c r="B61" s="1" t="s">
        <v>85</v>
      </c>
      <c r="C61" s="1" t="s">
        <v>91</v>
      </c>
      <c r="D61" s="3" t="s">
        <v>134</v>
      </c>
      <c r="E61" s="5">
        <v>2000</v>
      </c>
      <c r="F61" s="5">
        <v>120136</v>
      </c>
      <c r="G61" s="6">
        <v>36</v>
      </c>
    </row>
    <row r="62" spans="1:7" x14ac:dyDescent="0.25">
      <c r="A62" s="1" t="s">
        <v>84</v>
      </c>
      <c r="B62" s="1" t="s">
        <v>85</v>
      </c>
      <c r="C62" s="1" t="s">
        <v>92</v>
      </c>
      <c r="D62" s="3" t="s">
        <v>134</v>
      </c>
      <c r="E62" s="5">
        <v>2400</v>
      </c>
      <c r="F62" s="5">
        <v>120136</v>
      </c>
      <c r="G62" s="6">
        <v>36</v>
      </c>
    </row>
    <row r="63" spans="1:7" x14ac:dyDescent="0.25">
      <c r="A63" s="1" t="s">
        <v>84</v>
      </c>
      <c r="B63" s="1" t="s">
        <v>85</v>
      </c>
      <c r="C63" s="1" t="s">
        <v>93</v>
      </c>
      <c r="D63" s="3" t="s">
        <v>134</v>
      </c>
      <c r="E63" s="5">
        <v>3677</v>
      </c>
      <c r="F63" s="5">
        <v>120136</v>
      </c>
      <c r="G63" s="6">
        <v>36</v>
      </c>
    </row>
    <row r="64" spans="1:7" x14ac:dyDescent="0.25">
      <c r="A64" s="1" t="s">
        <v>84</v>
      </c>
      <c r="B64" s="1" t="s">
        <v>85</v>
      </c>
      <c r="C64" s="1" t="s">
        <v>94</v>
      </c>
      <c r="D64" s="3" t="s">
        <v>134</v>
      </c>
      <c r="E64" s="5">
        <v>2800</v>
      </c>
      <c r="F64" s="5">
        <v>120136</v>
      </c>
      <c r="G64" s="6">
        <v>36</v>
      </c>
    </row>
    <row r="65" spans="1:7" x14ac:dyDescent="0.25">
      <c r="A65" s="1" t="s">
        <v>84</v>
      </c>
      <c r="B65" s="1" t="s">
        <v>85</v>
      </c>
      <c r="C65" s="1" t="s">
        <v>95</v>
      </c>
      <c r="D65" s="3" t="s">
        <v>134</v>
      </c>
      <c r="E65" s="5">
        <v>1584</v>
      </c>
      <c r="F65" s="5">
        <v>120136</v>
      </c>
      <c r="G65" s="6">
        <v>36</v>
      </c>
    </row>
    <row r="66" spans="1:7" x14ac:dyDescent="0.25">
      <c r="A66" s="1" t="s">
        <v>84</v>
      </c>
      <c r="B66" s="1" t="s">
        <v>85</v>
      </c>
      <c r="C66" s="1" t="s">
        <v>96</v>
      </c>
      <c r="D66" s="3" t="s">
        <v>134</v>
      </c>
      <c r="E66" s="5">
        <v>1700</v>
      </c>
      <c r="F66" s="5">
        <v>120136</v>
      </c>
      <c r="G66" s="6">
        <v>36</v>
      </c>
    </row>
    <row r="67" spans="1:7" x14ac:dyDescent="0.25">
      <c r="A67" s="1" t="s">
        <v>84</v>
      </c>
      <c r="B67" s="1" t="s">
        <v>85</v>
      </c>
      <c r="C67" s="1" t="s">
        <v>97</v>
      </c>
      <c r="D67" s="3" t="s">
        <v>134</v>
      </c>
      <c r="E67" s="5">
        <v>2349</v>
      </c>
      <c r="F67" s="5">
        <v>120136</v>
      </c>
      <c r="G67" s="6">
        <v>36</v>
      </c>
    </row>
    <row r="68" spans="1:7" x14ac:dyDescent="0.25">
      <c r="A68" s="1" t="s">
        <v>84</v>
      </c>
      <c r="B68" s="1" t="s">
        <v>85</v>
      </c>
      <c r="C68" s="1" t="s">
        <v>98</v>
      </c>
      <c r="D68" s="3" t="s">
        <v>134</v>
      </c>
      <c r="E68" s="5">
        <v>1935</v>
      </c>
      <c r="F68" s="5">
        <v>120136</v>
      </c>
      <c r="G68" s="6">
        <v>36</v>
      </c>
    </row>
    <row r="69" spans="1:7" x14ac:dyDescent="0.25">
      <c r="A69" s="1" t="s">
        <v>84</v>
      </c>
      <c r="B69" s="1" t="s">
        <v>85</v>
      </c>
      <c r="C69" s="1" t="s">
        <v>99</v>
      </c>
      <c r="D69" s="3" t="s">
        <v>134</v>
      </c>
      <c r="E69" s="5">
        <v>3035</v>
      </c>
      <c r="F69" s="5">
        <v>120136</v>
      </c>
      <c r="G69" s="6">
        <v>36</v>
      </c>
    </row>
    <row r="70" spans="1:7" x14ac:dyDescent="0.25">
      <c r="A70" s="1" t="s">
        <v>84</v>
      </c>
      <c r="B70" s="1" t="s">
        <v>85</v>
      </c>
      <c r="C70" s="1" t="s">
        <v>100</v>
      </c>
      <c r="D70" s="3" t="s">
        <v>134</v>
      </c>
      <c r="E70" s="5">
        <v>2633</v>
      </c>
      <c r="F70" s="5">
        <v>120136</v>
      </c>
      <c r="G70" s="6">
        <v>36</v>
      </c>
    </row>
    <row r="71" spans="1:7" x14ac:dyDescent="0.25">
      <c r="A71" s="1" t="s">
        <v>84</v>
      </c>
      <c r="B71" s="1" t="s">
        <v>85</v>
      </c>
      <c r="C71" s="1" t="s">
        <v>101</v>
      </c>
      <c r="D71" s="3" t="s">
        <v>134</v>
      </c>
      <c r="E71" s="5">
        <v>2320</v>
      </c>
      <c r="F71" s="5">
        <v>120136</v>
      </c>
      <c r="G71" s="6">
        <v>36</v>
      </c>
    </row>
    <row r="72" spans="1:7" x14ac:dyDescent="0.25">
      <c r="A72" s="1" t="s">
        <v>84</v>
      </c>
      <c r="B72" s="1" t="s">
        <v>85</v>
      </c>
      <c r="C72" s="1" t="s">
        <v>102</v>
      </c>
      <c r="D72" s="3" t="s">
        <v>135</v>
      </c>
      <c r="E72" s="5">
        <v>3500</v>
      </c>
      <c r="F72" s="5">
        <v>120136</v>
      </c>
      <c r="G72" s="6">
        <v>36</v>
      </c>
    </row>
    <row r="73" spans="1:7" x14ac:dyDescent="0.25">
      <c r="A73" s="1" t="s">
        <v>110</v>
      </c>
      <c r="B73" s="1" t="s">
        <v>111</v>
      </c>
      <c r="C73" s="1" t="s">
        <v>103</v>
      </c>
      <c r="D73" s="3" t="s">
        <v>134</v>
      </c>
      <c r="E73" s="5">
        <v>1830</v>
      </c>
      <c r="F73" s="5">
        <v>24599</v>
      </c>
      <c r="G73" s="6">
        <v>11</v>
      </c>
    </row>
    <row r="74" spans="1:7" x14ac:dyDescent="0.25">
      <c r="A74" s="1" t="s">
        <v>110</v>
      </c>
      <c r="B74" s="1" t="s">
        <v>111</v>
      </c>
      <c r="C74" s="1" t="s">
        <v>112</v>
      </c>
      <c r="D74" s="3" t="s">
        <v>134</v>
      </c>
      <c r="E74" s="5">
        <v>2654</v>
      </c>
      <c r="F74" s="5">
        <v>24599</v>
      </c>
      <c r="G74" s="6">
        <v>11</v>
      </c>
    </row>
    <row r="75" spans="1:7" x14ac:dyDescent="0.25">
      <c r="A75" s="1" t="s">
        <v>110</v>
      </c>
      <c r="B75" s="1" t="s">
        <v>111</v>
      </c>
      <c r="C75" s="1" t="s">
        <v>107</v>
      </c>
      <c r="D75" s="3" t="s">
        <v>134</v>
      </c>
      <c r="E75" s="5">
        <v>2516</v>
      </c>
      <c r="F75" s="5">
        <v>24599</v>
      </c>
      <c r="G75" s="6">
        <v>11</v>
      </c>
    </row>
    <row r="76" spans="1:7" x14ac:dyDescent="0.25">
      <c r="A76" s="1" t="s">
        <v>110</v>
      </c>
      <c r="B76" s="1" t="s">
        <v>111</v>
      </c>
      <c r="C76" s="1" t="s">
        <v>113</v>
      </c>
      <c r="D76" s="3" t="s">
        <v>134</v>
      </c>
      <c r="E76" s="5">
        <v>1456</v>
      </c>
      <c r="F76" s="5">
        <v>24599</v>
      </c>
      <c r="G76" s="6">
        <v>11</v>
      </c>
    </row>
    <row r="77" spans="1:7" x14ac:dyDescent="0.25">
      <c r="A77" s="1" t="s">
        <v>68</v>
      </c>
      <c r="B77" s="1" t="s">
        <v>20</v>
      </c>
      <c r="C77" s="1" t="s">
        <v>67</v>
      </c>
      <c r="D77" s="3" t="s">
        <v>134</v>
      </c>
      <c r="E77" s="5">
        <v>658</v>
      </c>
      <c r="F77" s="5">
        <v>188329</v>
      </c>
      <c r="G77" s="6">
        <v>38</v>
      </c>
    </row>
    <row r="78" spans="1:7" x14ac:dyDescent="0.25">
      <c r="A78" s="1" t="s">
        <v>68</v>
      </c>
      <c r="B78" s="1" t="s">
        <v>20</v>
      </c>
      <c r="C78" s="1" t="s">
        <v>37</v>
      </c>
      <c r="D78" s="3" t="s">
        <v>134</v>
      </c>
      <c r="E78" s="5">
        <v>583</v>
      </c>
      <c r="F78" s="5">
        <v>188329</v>
      </c>
      <c r="G78" s="6">
        <v>38</v>
      </c>
    </row>
    <row r="79" spans="1:7" x14ac:dyDescent="0.25">
      <c r="A79" s="1" t="s">
        <v>68</v>
      </c>
      <c r="B79" s="1" t="s">
        <v>20</v>
      </c>
      <c r="C79" s="1" t="s">
        <v>42</v>
      </c>
      <c r="D79" s="3" t="s">
        <v>134</v>
      </c>
      <c r="E79" s="5">
        <v>1000</v>
      </c>
      <c r="F79" s="5">
        <v>188329</v>
      </c>
      <c r="G79" s="6">
        <v>38</v>
      </c>
    </row>
    <row r="80" spans="1:7" x14ac:dyDescent="0.25">
      <c r="A80" s="1" t="s">
        <v>68</v>
      </c>
      <c r="B80" s="1" t="s">
        <v>20</v>
      </c>
      <c r="C80" s="1" t="s">
        <v>21</v>
      </c>
      <c r="D80" s="3" t="s">
        <v>133</v>
      </c>
      <c r="E80" s="5">
        <v>63800</v>
      </c>
      <c r="F80" s="5">
        <v>188329</v>
      </c>
      <c r="G80" s="6">
        <v>38</v>
      </c>
    </row>
    <row r="81" spans="1:7" x14ac:dyDescent="0.25">
      <c r="A81" s="1" t="s">
        <v>69</v>
      </c>
      <c r="B81" s="1" t="s">
        <v>22</v>
      </c>
      <c r="C81" s="1" t="s">
        <v>23</v>
      </c>
      <c r="D81" s="3" t="s">
        <v>134</v>
      </c>
      <c r="E81" s="5">
        <v>23186</v>
      </c>
      <c r="F81" s="5">
        <v>151118</v>
      </c>
      <c r="G81" s="6">
        <v>29</v>
      </c>
    </row>
    <row r="82" spans="1:7" x14ac:dyDescent="0.25">
      <c r="A82" s="1" t="s">
        <v>69</v>
      </c>
      <c r="B82" s="1" t="s">
        <v>22</v>
      </c>
      <c r="C82" s="1" t="s">
        <v>70</v>
      </c>
      <c r="D82" s="3" t="s">
        <v>134</v>
      </c>
      <c r="E82" s="5">
        <v>2000</v>
      </c>
      <c r="F82" s="5">
        <v>151118</v>
      </c>
      <c r="G82" s="6">
        <v>29</v>
      </c>
    </row>
    <row r="83" spans="1:7" x14ac:dyDescent="0.25">
      <c r="A83" s="1" t="s">
        <v>69</v>
      </c>
      <c r="B83" s="1" t="s">
        <v>22</v>
      </c>
      <c r="C83" s="1" t="s">
        <v>36</v>
      </c>
      <c r="D83" s="3" t="s">
        <v>134</v>
      </c>
      <c r="E83" s="5">
        <v>1000</v>
      </c>
      <c r="F83" s="5">
        <v>151118</v>
      </c>
      <c r="G83" s="6">
        <v>29</v>
      </c>
    </row>
    <row r="84" spans="1:7" x14ac:dyDescent="0.25">
      <c r="A84" s="1" t="s">
        <v>69</v>
      </c>
      <c r="B84" s="1" t="s">
        <v>22</v>
      </c>
      <c r="C84" s="1" t="s">
        <v>71</v>
      </c>
      <c r="D84" s="3" t="s">
        <v>134</v>
      </c>
      <c r="E84" s="5">
        <v>1550</v>
      </c>
      <c r="F84" s="5">
        <v>151118</v>
      </c>
      <c r="G84" s="6">
        <v>29</v>
      </c>
    </row>
    <row r="85" spans="1:7" x14ac:dyDescent="0.25">
      <c r="A85" s="1" t="s">
        <v>69</v>
      </c>
      <c r="B85" s="1" t="s">
        <v>22</v>
      </c>
      <c r="C85" s="1" t="s">
        <v>24</v>
      </c>
      <c r="D85" s="3" t="s">
        <v>134</v>
      </c>
      <c r="E85" s="5">
        <v>850</v>
      </c>
      <c r="F85" s="5">
        <v>151118</v>
      </c>
      <c r="G85" s="6">
        <v>29</v>
      </c>
    </row>
    <row r="86" spans="1:7" x14ac:dyDescent="0.25">
      <c r="A86" s="1" t="s">
        <v>69</v>
      </c>
      <c r="B86" s="1" t="s">
        <v>22</v>
      </c>
      <c r="C86" s="1" t="s">
        <v>72</v>
      </c>
      <c r="D86" s="3" t="s">
        <v>134</v>
      </c>
      <c r="E86" s="5">
        <v>850</v>
      </c>
      <c r="F86" s="5">
        <v>151118</v>
      </c>
      <c r="G86" s="6">
        <v>29</v>
      </c>
    </row>
    <row r="87" spans="1:7" x14ac:dyDescent="0.25">
      <c r="A87" s="1" t="s">
        <v>69</v>
      </c>
      <c r="B87" s="1" t="s">
        <v>22</v>
      </c>
      <c r="C87" s="1" t="s">
        <v>73</v>
      </c>
      <c r="D87" s="3" t="s">
        <v>134</v>
      </c>
      <c r="E87" s="5">
        <v>1440</v>
      </c>
      <c r="F87" s="5">
        <v>151118</v>
      </c>
      <c r="G87" s="6">
        <v>29</v>
      </c>
    </row>
    <row r="88" spans="1:7" x14ac:dyDescent="0.25">
      <c r="A88" s="1" t="s">
        <v>69</v>
      </c>
      <c r="B88" s="1" t="s">
        <v>22</v>
      </c>
      <c r="C88" s="1" t="s">
        <v>74</v>
      </c>
      <c r="D88" s="3" t="s">
        <v>134</v>
      </c>
      <c r="E88" s="5">
        <v>960</v>
      </c>
      <c r="F88" s="5">
        <v>151118</v>
      </c>
      <c r="G88" s="6">
        <v>29</v>
      </c>
    </row>
    <row r="89" spans="1:7" x14ac:dyDescent="0.25">
      <c r="A89" s="1" t="s">
        <v>69</v>
      </c>
      <c r="B89" s="1" t="s">
        <v>22</v>
      </c>
      <c r="C89" s="1" t="s">
        <v>25</v>
      </c>
      <c r="D89" s="3" t="s">
        <v>134</v>
      </c>
      <c r="E89" s="5">
        <v>2400</v>
      </c>
      <c r="F89" s="5">
        <v>151118</v>
      </c>
      <c r="G89" s="6">
        <v>29</v>
      </c>
    </row>
    <row r="90" spans="1:7" x14ac:dyDescent="0.25">
      <c r="A90" s="1" t="s">
        <v>69</v>
      </c>
      <c r="B90" s="1" t="s">
        <v>22</v>
      </c>
      <c r="C90" s="1" t="s">
        <v>39</v>
      </c>
      <c r="D90" s="3" t="s">
        <v>134</v>
      </c>
      <c r="E90" s="5">
        <v>1205</v>
      </c>
      <c r="F90" s="5">
        <v>151118</v>
      </c>
      <c r="G90" s="6">
        <v>29</v>
      </c>
    </row>
    <row r="91" spans="1:7" x14ac:dyDescent="0.25">
      <c r="A91" s="1" t="s">
        <v>69</v>
      </c>
      <c r="B91" s="1" t="s">
        <v>22</v>
      </c>
      <c r="C91" s="1" t="s">
        <v>40</v>
      </c>
      <c r="D91" s="3" t="s">
        <v>134</v>
      </c>
      <c r="E91" s="5">
        <v>871</v>
      </c>
      <c r="F91" s="5">
        <v>151118</v>
      </c>
      <c r="G91" s="6">
        <v>29</v>
      </c>
    </row>
    <row r="92" spans="1:7" x14ac:dyDescent="0.25">
      <c r="A92" s="1" t="s">
        <v>69</v>
      </c>
      <c r="B92" s="1" t="s">
        <v>22</v>
      </c>
      <c r="C92" s="1" t="s">
        <v>41</v>
      </c>
      <c r="D92" s="3" t="s">
        <v>134</v>
      </c>
      <c r="E92" s="5">
        <v>443</v>
      </c>
      <c r="F92" s="5">
        <v>151118</v>
      </c>
      <c r="G92" s="6">
        <v>29</v>
      </c>
    </row>
    <row r="93" spans="1:7" x14ac:dyDescent="0.25">
      <c r="A93" s="1" t="s">
        <v>69</v>
      </c>
      <c r="B93" s="1" t="s">
        <v>22</v>
      </c>
      <c r="C93" s="1" t="s">
        <v>31</v>
      </c>
      <c r="D93" s="3" t="s">
        <v>136</v>
      </c>
      <c r="E93" s="5">
        <v>12986</v>
      </c>
      <c r="F93" s="5">
        <v>151118</v>
      </c>
      <c r="G93" s="6">
        <v>29</v>
      </c>
    </row>
    <row r="94" spans="1:7" x14ac:dyDescent="0.25">
      <c r="A94" s="1" t="s">
        <v>114</v>
      </c>
      <c r="B94" s="1" t="s">
        <v>115</v>
      </c>
      <c r="C94" s="1" t="s">
        <v>116</v>
      </c>
      <c r="D94" s="3" t="s">
        <v>134</v>
      </c>
      <c r="E94" s="5">
        <v>12200</v>
      </c>
      <c r="F94" s="5">
        <v>133944</v>
      </c>
      <c r="G94" s="6">
        <v>43</v>
      </c>
    </row>
    <row r="95" spans="1:7" x14ac:dyDescent="0.25">
      <c r="A95" s="1" t="s">
        <v>114</v>
      </c>
      <c r="B95" s="1" t="s">
        <v>115</v>
      </c>
      <c r="C95" s="1" t="s">
        <v>117</v>
      </c>
      <c r="D95" s="3" t="s">
        <v>134</v>
      </c>
      <c r="E95" s="5">
        <v>1400</v>
      </c>
      <c r="F95" s="5">
        <v>133944</v>
      </c>
      <c r="G95" s="6">
        <v>43</v>
      </c>
    </row>
    <row r="96" spans="1:7" x14ac:dyDescent="0.25">
      <c r="A96" s="1" t="s">
        <v>114</v>
      </c>
      <c r="B96" s="1" t="s">
        <v>115</v>
      </c>
      <c r="C96" s="1" t="s">
        <v>118</v>
      </c>
      <c r="D96" s="3" t="s">
        <v>134</v>
      </c>
      <c r="E96" s="5">
        <v>1400</v>
      </c>
      <c r="F96" s="5">
        <v>133944</v>
      </c>
      <c r="G96" s="6">
        <v>43</v>
      </c>
    </row>
    <row r="97" spans="1:7" x14ac:dyDescent="0.25">
      <c r="A97" s="1" t="s">
        <v>114</v>
      </c>
      <c r="B97" s="1" t="s">
        <v>115</v>
      </c>
      <c r="C97" s="1" t="s">
        <v>119</v>
      </c>
      <c r="D97" s="3" t="s">
        <v>134</v>
      </c>
      <c r="E97" s="5">
        <v>3360</v>
      </c>
      <c r="F97" s="5">
        <v>133944</v>
      </c>
      <c r="G97" s="6">
        <v>43</v>
      </c>
    </row>
    <row r="98" spans="1:7" x14ac:dyDescent="0.25">
      <c r="A98" s="1" t="s">
        <v>114</v>
      </c>
      <c r="B98" s="1" t="s">
        <v>115</v>
      </c>
      <c r="C98" s="1" t="s">
        <v>120</v>
      </c>
      <c r="D98" s="3" t="s">
        <v>134</v>
      </c>
      <c r="E98" s="5">
        <v>3788</v>
      </c>
      <c r="F98" s="5">
        <v>133944</v>
      </c>
      <c r="G98" s="6">
        <v>43</v>
      </c>
    </row>
    <row r="99" spans="1:7" x14ac:dyDescent="0.25">
      <c r="A99" s="1" t="s">
        <v>114</v>
      </c>
      <c r="B99" s="1" t="s">
        <v>115</v>
      </c>
      <c r="C99" s="1" t="s">
        <v>121</v>
      </c>
      <c r="D99" s="3" t="s">
        <v>134</v>
      </c>
      <c r="E99" s="5">
        <v>1200</v>
      </c>
      <c r="F99" s="5">
        <v>133944</v>
      </c>
      <c r="G99" s="6">
        <v>43</v>
      </c>
    </row>
    <row r="100" spans="1:7" x14ac:dyDescent="0.25">
      <c r="A100" s="1" t="s">
        <v>114</v>
      </c>
      <c r="B100" s="1" t="s">
        <v>115</v>
      </c>
      <c r="C100" s="1" t="s">
        <v>122</v>
      </c>
      <c r="D100" s="3" t="s">
        <v>134</v>
      </c>
      <c r="E100" s="5">
        <v>1200</v>
      </c>
      <c r="F100" s="5">
        <v>133944</v>
      </c>
      <c r="G100" s="6">
        <v>43</v>
      </c>
    </row>
    <row r="101" spans="1:7" x14ac:dyDescent="0.25">
      <c r="A101" s="1" t="s">
        <v>114</v>
      </c>
      <c r="B101" s="1" t="s">
        <v>115</v>
      </c>
      <c r="C101" s="1" t="s">
        <v>123</v>
      </c>
      <c r="D101" s="3" t="s">
        <v>134</v>
      </c>
      <c r="E101" s="5">
        <v>1200</v>
      </c>
      <c r="F101" s="5">
        <v>133944</v>
      </c>
      <c r="G101" s="6">
        <v>43</v>
      </c>
    </row>
    <row r="102" spans="1:7" x14ac:dyDescent="0.25">
      <c r="A102" s="1" t="s">
        <v>114</v>
      </c>
      <c r="B102" s="1" t="s">
        <v>115</v>
      </c>
      <c r="C102" s="1" t="s">
        <v>124</v>
      </c>
      <c r="D102" s="3" t="s">
        <v>134</v>
      </c>
      <c r="E102" s="5">
        <v>2400</v>
      </c>
      <c r="F102" s="5">
        <v>133944</v>
      </c>
      <c r="G102" s="6">
        <v>43</v>
      </c>
    </row>
    <row r="103" spans="1:7" x14ac:dyDescent="0.25">
      <c r="A103" s="1" t="s">
        <v>114</v>
      </c>
      <c r="B103" s="1" t="s">
        <v>115</v>
      </c>
      <c r="C103" s="1" t="s">
        <v>125</v>
      </c>
      <c r="D103" s="3" t="s">
        <v>134</v>
      </c>
      <c r="E103" s="5">
        <v>1640</v>
      </c>
      <c r="F103" s="5">
        <v>133944</v>
      </c>
      <c r="G103" s="6">
        <v>43</v>
      </c>
    </row>
    <row r="104" spans="1:7" x14ac:dyDescent="0.25">
      <c r="A104" s="1" t="s">
        <v>114</v>
      </c>
      <c r="B104" s="1" t="s">
        <v>115</v>
      </c>
      <c r="C104" s="1" t="s">
        <v>126</v>
      </c>
      <c r="D104" s="3" t="s">
        <v>134</v>
      </c>
      <c r="E104" s="5">
        <v>2800</v>
      </c>
      <c r="F104" s="5">
        <v>133944</v>
      </c>
      <c r="G104" s="6">
        <v>43</v>
      </c>
    </row>
    <row r="105" spans="1:7" x14ac:dyDescent="0.25">
      <c r="A105" s="1" t="s">
        <v>114</v>
      </c>
      <c r="B105" s="1" t="s">
        <v>115</v>
      </c>
      <c r="C105" s="1" t="s">
        <v>127</v>
      </c>
      <c r="D105" s="3" t="s">
        <v>134</v>
      </c>
      <c r="E105" s="5">
        <v>2600</v>
      </c>
      <c r="F105" s="5">
        <v>133944</v>
      </c>
      <c r="G105" s="6">
        <v>43</v>
      </c>
    </row>
    <row r="106" spans="1:7" x14ac:dyDescent="0.25">
      <c r="A106" s="1" t="s">
        <v>114</v>
      </c>
      <c r="B106" s="1" t="s">
        <v>115</v>
      </c>
      <c r="C106" s="1" t="s">
        <v>128</v>
      </c>
      <c r="D106" s="3" t="s">
        <v>134</v>
      </c>
      <c r="E106" s="5">
        <v>4200</v>
      </c>
      <c r="F106" s="5">
        <v>133944</v>
      </c>
      <c r="G106" s="6">
        <v>43</v>
      </c>
    </row>
    <row r="107" spans="1:7" x14ac:dyDescent="0.25">
      <c r="A107" s="1" t="s">
        <v>114</v>
      </c>
      <c r="B107" s="1" t="s">
        <v>115</v>
      </c>
      <c r="C107" s="1" t="s">
        <v>129</v>
      </c>
      <c r="D107" s="3" t="s">
        <v>134</v>
      </c>
      <c r="E107" s="5">
        <v>1200</v>
      </c>
      <c r="F107" s="5">
        <v>133944</v>
      </c>
      <c r="G107" s="6">
        <v>43</v>
      </c>
    </row>
    <row r="108" spans="1:7" x14ac:dyDescent="0.25">
      <c r="A108" s="1" t="s">
        <v>114</v>
      </c>
      <c r="B108" s="1" t="s">
        <v>115</v>
      </c>
      <c r="C108" s="1" t="s">
        <v>130</v>
      </c>
      <c r="D108" s="3" t="s">
        <v>134</v>
      </c>
      <c r="E108" s="5">
        <v>1116</v>
      </c>
      <c r="F108" s="5">
        <v>133944</v>
      </c>
      <c r="G108" s="6">
        <v>43</v>
      </c>
    </row>
  </sheetData>
  <autoFilter ref="A1: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7"/>
  <sheetViews>
    <sheetView workbookViewId="0">
      <selection activeCell="N5" sqref="N5"/>
    </sheetView>
  </sheetViews>
  <sheetFormatPr defaultRowHeight="15" x14ac:dyDescent="0.25"/>
  <cols>
    <col min="1" max="1" width="4.28515625" style="13" customWidth="1"/>
    <col min="2" max="2" width="26.42578125" style="13" bestFit="1" customWidth="1"/>
    <col min="3" max="3" width="12.42578125" style="13" customWidth="1"/>
    <col min="4" max="4" width="19.5703125" style="13" bestFit="1" customWidth="1"/>
    <col min="5" max="5" width="28.42578125" style="13" bestFit="1" customWidth="1"/>
    <col min="6" max="11" width="9.140625" style="13"/>
    <col min="12" max="12" width="8.7109375" style="13" customWidth="1"/>
    <col min="13" max="16384" width="9.140625" style="13"/>
  </cols>
  <sheetData>
    <row r="7" spans="2:5" s="10" customFormat="1" x14ac:dyDescent="0.25">
      <c r="B7" s="9" t="s">
        <v>141</v>
      </c>
      <c r="C7" s="9" t="s">
        <v>142</v>
      </c>
      <c r="D7" s="10" t="s">
        <v>139</v>
      </c>
      <c r="E7" s="10" t="s">
        <v>140</v>
      </c>
    </row>
    <row r="8" spans="2:5" x14ac:dyDescent="0.25">
      <c r="B8" s="11" t="s">
        <v>115</v>
      </c>
      <c r="C8" s="14">
        <f>D8/E8</f>
        <v>0.31135399868601804</v>
      </c>
      <c r="D8" s="12">
        <v>41704</v>
      </c>
      <c r="E8" s="12">
        <v>133944</v>
      </c>
    </row>
    <row r="9" spans="2:5" x14ac:dyDescent="0.25">
      <c r="B9" s="11" t="s">
        <v>111</v>
      </c>
      <c r="C9" s="14">
        <f t="shared" ref="C9:C17" si="0">D9/E9</f>
        <v>0.34375381113053377</v>
      </c>
      <c r="D9" s="12">
        <v>8456</v>
      </c>
      <c r="E9" s="12">
        <v>24599</v>
      </c>
    </row>
    <row r="10" spans="2:5" x14ac:dyDescent="0.25">
      <c r="B10" s="11" t="s">
        <v>85</v>
      </c>
      <c r="C10" s="14">
        <f t="shared" si="0"/>
        <v>0.32830292335353267</v>
      </c>
      <c r="D10" s="12">
        <v>39441</v>
      </c>
      <c r="E10" s="12">
        <v>120136</v>
      </c>
    </row>
    <row r="11" spans="2:5" x14ac:dyDescent="0.25">
      <c r="B11" s="11" t="s">
        <v>17</v>
      </c>
      <c r="C11" s="14">
        <f t="shared" si="0"/>
        <v>0.29983013831594274</v>
      </c>
      <c r="D11" s="12">
        <v>61780</v>
      </c>
      <c r="E11" s="12">
        <v>206050</v>
      </c>
    </row>
    <row r="12" spans="2:5" x14ac:dyDescent="0.25">
      <c r="B12" s="11" t="s">
        <v>5</v>
      </c>
      <c r="C12" s="14">
        <f t="shared" si="0"/>
        <v>0.41997746474289877</v>
      </c>
      <c r="D12" s="12">
        <v>103246</v>
      </c>
      <c r="E12" s="12">
        <v>245837</v>
      </c>
    </row>
    <row r="13" spans="2:5" x14ac:dyDescent="0.25">
      <c r="B13" s="11" t="s">
        <v>109</v>
      </c>
      <c r="C13" s="14">
        <f t="shared" si="0"/>
        <v>0.30401290291519223</v>
      </c>
      <c r="D13" s="12">
        <v>25258</v>
      </c>
      <c r="E13" s="12">
        <v>83082</v>
      </c>
    </row>
    <row r="14" spans="2:5" x14ac:dyDescent="0.25">
      <c r="B14" s="11" t="s">
        <v>22</v>
      </c>
      <c r="C14" s="14">
        <f t="shared" si="0"/>
        <v>0.32915337683135032</v>
      </c>
      <c r="D14" s="12">
        <v>49741</v>
      </c>
      <c r="E14" s="12">
        <v>151118</v>
      </c>
    </row>
    <row r="15" spans="2:5" x14ac:dyDescent="0.25">
      <c r="B15" s="11" t="s">
        <v>20</v>
      </c>
      <c r="C15" s="14">
        <f t="shared" si="0"/>
        <v>0.35066824546405495</v>
      </c>
      <c r="D15" s="12">
        <v>66041</v>
      </c>
      <c r="E15" s="12">
        <v>188329</v>
      </c>
    </row>
    <row r="16" spans="2:5" x14ac:dyDescent="0.25">
      <c r="B16" s="11" t="s">
        <v>4</v>
      </c>
      <c r="C16" s="14">
        <f t="shared" si="0"/>
        <v>0.31176967165770647</v>
      </c>
      <c r="D16" s="12">
        <v>7017</v>
      </c>
      <c r="E16" s="12">
        <v>22507</v>
      </c>
    </row>
    <row r="17" spans="2:5" x14ac:dyDescent="0.25">
      <c r="B17" s="11" t="s">
        <v>18</v>
      </c>
      <c r="C17" s="14">
        <f t="shared" si="0"/>
        <v>0.38400858192378123</v>
      </c>
      <c r="D17" s="12">
        <v>35439</v>
      </c>
      <c r="E17" s="12">
        <v>92287</v>
      </c>
    </row>
  </sheetData>
  <autoFilter ref="B7:E17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5"/>
  <sheetViews>
    <sheetView topLeftCell="G1" workbookViewId="0">
      <selection activeCell="P8" sqref="P8"/>
    </sheetView>
  </sheetViews>
  <sheetFormatPr defaultRowHeight="15" x14ac:dyDescent="0.25"/>
  <cols>
    <col min="1" max="1" width="0" hidden="1" customWidth="1"/>
    <col min="2" max="2" width="14.5703125" hidden="1" customWidth="1"/>
    <col min="3" max="3" width="20.7109375" hidden="1" customWidth="1"/>
    <col min="4" max="4" width="14" hidden="1" customWidth="1"/>
    <col min="5" max="5" width="10.140625" hidden="1" customWidth="1"/>
    <col min="6" max="6" width="14.28515625" hidden="1" customWidth="1"/>
    <col min="7" max="7" width="3.7109375" customWidth="1"/>
    <col min="8" max="8" width="13.140625" bestFit="1" customWidth="1"/>
    <col min="9" max="9" width="19.5703125" bestFit="1" customWidth="1"/>
  </cols>
  <sheetData>
    <row r="4" spans="2:9" x14ac:dyDescent="0.25">
      <c r="B4" s="2" t="s">
        <v>0</v>
      </c>
      <c r="C4" s="2" t="s">
        <v>132</v>
      </c>
      <c r="D4" s="2" t="s">
        <v>1</v>
      </c>
      <c r="E4" s="2" t="s">
        <v>2</v>
      </c>
      <c r="F4" s="4" t="s">
        <v>3</v>
      </c>
      <c r="H4" s="7" t="s">
        <v>143</v>
      </c>
      <c r="I4" t="s">
        <v>144</v>
      </c>
    </row>
    <row r="5" spans="2:9" x14ac:dyDescent="0.25">
      <c r="B5" s="1" t="s">
        <v>49</v>
      </c>
      <c r="C5" s="1" t="s">
        <v>5</v>
      </c>
      <c r="D5" s="1" t="s">
        <v>6</v>
      </c>
      <c r="E5" s="3" t="s">
        <v>134</v>
      </c>
      <c r="F5" s="5">
        <v>1591</v>
      </c>
      <c r="H5" s="8" t="s">
        <v>133</v>
      </c>
      <c r="I5" s="3">
        <v>67085</v>
      </c>
    </row>
    <row r="6" spans="2:9" x14ac:dyDescent="0.25">
      <c r="B6" s="1" t="s">
        <v>49</v>
      </c>
      <c r="C6" s="1" t="s">
        <v>5</v>
      </c>
      <c r="D6" s="1" t="s">
        <v>7</v>
      </c>
      <c r="E6" s="3" t="s">
        <v>134</v>
      </c>
      <c r="F6" s="5">
        <v>1803</v>
      </c>
      <c r="H6" s="8" t="s">
        <v>134</v>
      </c>
      <c r="I6" s="3">
        <v>16009</v>
      </c>
    </row>
    <row r="7" spans="2:9" x14ac:dyDescent="0.25">
      <c r="B7" s="1" t="s">
        <v>49</v>
      </c>
      <c r="C7" s="1" t="s">
        <v>5</v>
      </c>
      <c r="D7" s="1" t="s">
        <v>8</v>
      </c>
      <c r="E7" s="3" t="s">
        <v>133</v>
      </c>
      <c r="F7" s="5">
        <v>27838</v>
      </c>
      <c r="H7" s="8" t="s">
        <v>136</v>
      </c>
      <c r="I7" s="3">
        <v>20152</v>
      </c>
    </row>
    <row r="8" spans="2:9" x14ac:dyDescent="0.25">
      <c r="B8" s="1" t="s">
        <v>49</v>
      </c>
      <c r="C8" s="1" t="s">
        <v>5</v>
      </c>
      <c r="D8" s="1" t="s">
        <v>9</v>
      </c>
      <c r="E8" s="3" t="s">
        <v>133</v>
      </c>
      <c r="F8" s="5">
        <v>39247</v>
      </c>
      <c r="H8" s="8" t="s">
        <v>138</v>
      </c>
      <c r="I8" s="3">
        <v>103246</v>
      </c>
    </row>
    <row r="9" spans="2:9" x14ac:dyDescent="0.25">
      <c r="B9" s="1" t="s">
        <v>49</v>
      </c>
      <c r="C9" s="1" t="s">
        <v>5</v>
      </c>
      <c r="D9" s="1" t="s">
        <v>10</v>
      </c>
      <c r="E9" s="3" t="s">
        <v>134</v>
      </c>
      <c r="F9" s="5">
        <v>2265</v>
      </c>
    </row>
    <row r="10" spans="2:9" x14ac:dyDescent="0.25">
      <c r="B10" s="1" t="s">
        <v>49</v>
      </c>
      <c r="C10" s="1" t="s">
        <v>5</v>
      </c>
      <c r="D10" s="1" t="s">
        <v>11</v>
      </c>
      <c r="E10" s="3" t="s">
        <v>134</v>
      </c>
      <c r="F10" s="5">
        <v>1600</v>
      </c>
    </row>
    <row r="11" spans="2:9" x14ac:dyDescent="0.25">
      <c r="B11" s="1" t="s">
        <v>49</v>
      </c>
      <c r="C11" s="1" t="s">
        <v>5</v>
      </c>
      <c r="D11" s="1" t="s">
        <v>12</v>
      </c>
      <c r="E11" s="3" t="s">
        <v>134</v>
      </c>
      <c r="F11" s="5">
        <v>2375</v>
      </c>
    </row>
    <row r="12" spans="2:9" x14ac:dyDescent="0.25">
      <c r="B12" s="1" t="s">
        <v>49</v>
      </c>
      <c r="C12" s="1" t="s">
        <v>5</v>
      </c>
      <c r="D12" s="1" t="s">
        <v>13</v>
      </c>
      <c r="E12" s="3" t="s">
        <v>134</v>
      </c>
      <c r="F12" s="5">
        <v>1400</v>
      </c>
    </row>
    <row r="13" spans="2:9" x14ac:dyDescent="0.25">
      <c r="B13" s="1" t="s">
        <v>49</v>
      </c>
      <c r="C13" s="1" t="s">
        <v>5</v>
      </c>
      <c r="D13" s="1" t="s">
        <v>14</v>
      </c>
      <c r="E13" s="3" t="s">
        <v>134</v>
      </c>
      <c r="F13" s="5">
        <v>1599</v>
      </c>
    </row>
    <row r="14" spans="2:9" x14ac:dyDescent="0.25">
      <c r="B14" s="1" t="s">
        <v>49</v>
      </c>
      <c r="C14" s="1" t="s">
        <v>5</v>
      </c>
      <c r="D14" s="1" t="s">
        <v>15</v>
      </c>
      <c r="E14" s="3" t="s">
        <v>134</v>
      </c>
      <c r="F14" s="5">
        <v>3376</v>
      </c>
    </row>
    <row r="15" spans="2:9" x14ac:dyDescent="0.25">
      <c r="B15" s="1" t="s">
        <v>49</v>
      </c>
      <c r="C15" s="1" t="s">
        <v>5</v>
      </c>
      <c r="D15" s="1" t="s">
        <v>16</v>
      </c>
      <c r="E15" s="3" t="s">
        <v>136</v>
      </c>
      <c r="F15" s="5">
        <v>20152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Lease Data</vt:lpstr>
      <vt:lpstr>Main Chart</vt:lpstr>
      <vt:lpstr>Drilldown - Crossroads Commons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Sriram T.Srinivasan</cp:lastModifiedBy>
  <dcterms:created xsi:type="dcterms:W3CDTF">2017-11-30T09:40:28Z</dcterms:created>
  <dcterms:modified xsi:type="dcterms:W3CDTF">2017-11-30T14:50:17Z</dcterms:modified>
</cp:coreProperties>
</file>