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tabRatio="753" xr2:uid="{B08B66F6-8B10-48BD-8CBC-92B4F4D60D54}"/>
  </bookViews>
  <sheets>
    <sheet name="TODO" sheetId="1" r:id="rId1"/>
    <sheet name="Calendar Passes" sheetId="5" r:id="rId2"/>
    <sheet name="States" sheetId="4" r:id="rId3"/>
    <sheet name="CheckIns" sheetId="6" r:id="rId4"/>
    <sheet name="Collisions" sheetId="7" r:id="rId5"/>
    <sheet name="Collisions2" sheetId="11" r:id="rId6"/>
    <sheet name="Redistributions" sheetId="9" r:id="rId7"/>
    <sheet name="Tests" sheetId="12" r:id="rId8"/>
    <sheet name="Thoughts" sheetId="3" r:id="rId9"/>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<sst xmlns="http://schemas.openxmlformats.org/spreadsheetml/2006/main" count="758" uniqueCount="482">
  <si>
    <t>Feature</t>
  </si>
  <si>
    <t>Calendar views</t>
  </si>
  <si>
    <t>Draw objects on Calendar</t>
  </si>
  <si>
    <t>build task events</t>
  </si>
  <si>
    <t>powerpoint Presentation</t>
  </si>
  <si>
    <t>Filters</t>
  </si>
  <si>
    <t>Data Analysis of Notes</t>
  </si>
  <si>
    <t>Data Analysis of Calendar</t>
  </si>
  <si>
    <t>priority view</t>
  </si>
  <si>
    <t>local file DB</t>
  </si>
  <si>
    <t>graphs</t>
  </si>
  <si>
    <t>resources view</t>
  </si>
  <si>
    <t>themes</t>
  </si>
  <si>
    <t>task suggestions</t>
  </si>
  <si>
    <t>better pattern view</t>
  </si>
  <si>
    <t>Notes</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</si>
  <si>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</si>
  <si>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</si>
  <si>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</si>
  <si>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</si>
  <si>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</si>
  <si>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</si>
  <si>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</si>
  <si>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</si>
  <si>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</si>
  <si>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</si>
  <si>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</si>
  <si>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</si>
  <si>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</si>
  <si>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</si>
  <si>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</si>
  <si>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</si>
  <si>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</si>
  <si>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</si>
  <si>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</si>
  <si>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</si>
  <si>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</si>
  <si>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</si>
  <si>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</si>
  <si>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</si>
  <si>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</si>
  <si>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</si>
  <si>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</si>
  <si>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</si>
  <si>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Stacking calendar objects</t>
  </si>
  <si>
    <t>Smartly fit them like legos. They have to be different dimensions. Fit in measure/arrange</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</si>
  <si>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</si>
  <si>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</si>
  <si>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</si>
  <si>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</si>
  <si>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</si>
  <si>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</si>
  <si>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</si>
  <si>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</si>
  <si>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</si>
  <si>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</si>
  <si>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</si>
  <si>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</si>
  <si>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</si>
  <si>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</si>
  <si>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</si>
  <si>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</si>
  <si>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</si>
  <si>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</si>
  <si>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</si>
  <si>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</si>
  <si>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</si>
  <si>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</si>
  <si>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</si>
  <si>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</si>
  <si>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</si>
  <si>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</si>
  <si>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</si>
  <si>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</si>
  <si>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</si>
  <si>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</si>
  <si>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</si>
  <si>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</si>
  <si>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Implmnt TimeTasks on Calendar</t>
  </si>
  <si>
    <t>New Note Here</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</si>
  <si>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</si>
  <si>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</si>
  <si>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</si>
  <si>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</si>
  <si>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</si>
  <si>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</si>
  <si>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</si>
  <si>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</si>
  <si>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</si>
  <si>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</si>
  <si>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</si>
  <si>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</si>
  <si>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</si>
  <si>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</si>
  <si>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</si>
  <si>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</si>
  <si>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</si>
  <si>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</si>
  <si>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</si>
  <si>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</si>
  <si>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</si>
  <si>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</si>
  <si>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</si>
  <si>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</si>
  <si>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</si>
  <si>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</si>
  <si>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Redesign DAL, Filters</t>
  </si>
  <si>
    <t>Implement Filters in TimeTaskView</t>
  </si>
  <si>
    <t>Filters in TimeTaskViewModel</t>
  </si>
  <si>
    <t>FilterSelectorView</t>
  </si>
  <si>
    <t>New alloc control template switch like TPClauseView</t>
  </si>
  <si>
    <t>better AllocationSelectorView</t>
  </si>
  <si>
    <t>FilterView</t>
  </si>
  <si>
    <t>like TPClause view</t>
  </si>
  <si>
    <t>Create CalObjs from TimeTask data</t>
  </si>
  <si>
    <t>detect range, build cal objs inside areas specified by filters</t>
  </si>
  <si>
    <t>bug</t>
  </si>
  <si>
    <t>Check "Label already exists"</t>
  </si>
  <si>
    <t>Resource API</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</si>
  <si>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</si>
  <si>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</si>
  <si>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</si>
  <si>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</si>
  <si>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</si>
  <si>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</si>
  <si>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</si>
  <si>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</si>
  <si>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</si>
  <si>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</si>
  <si>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</si>
  <si>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</si>
  <si>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</si>
  <si>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</si>
  <si>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</si>
  <si>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</si>
  <si>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</si>
  <si>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</si>
  <si>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</si>
  <si>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</si>
  <si>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</si>
  <si>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</si>
  <si>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</si>
  <si>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</si>
  <si>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</si>
  <si>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</si>
  <si>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</si>
  <si>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</si>
  <si>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</si>
  <si>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</si>
  <si>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</si>
  <si>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</si>
  <si>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better allocations</t>
  </si>
  <si>
    <t>indefinite tasks</t>
  </si>
  <si>
    <t>allow a set amount with a rate. E.g. Spend $1000 at a rate of $200 per week. E.g. Spend 500 hours at a rate of 40 hours per week</t>
  </si>
  <si>
    <t>make End optional, but must have either defined start and end, or defined start and any time allocation</t>
  </si>
  <si>
    <t>pattern editor All/Any</t>
  </si>
  <si>
    <t>non-interactive CalObj</t>
  </si>
  <si>
    <t>CalObj States</t>
  </si>
  <si>
    <t>State</t>
  </si>
  <si>
    <t>Happens When</t>
  </si>
  <si>
    <t>Current</t>
  </si>
  <si>
    <t>Completed</t>
  </si>
  <si>
    <t>Confirmed</t>
  </si>
  <si>
    <t>Conflict</t>
  </si>
  <si>
    <t>Insufficient</t>
  </si>
  <si>
    <t>CheckIn</t>
  </si>
  <si>
    <t>Unscheduled</t>
  </si>
  <si>
    <t>AutoConfirm</t>
  </si>
  <si>
    <t>Azure</t>
  </si>
  <si>
    <t>LimeGreen</t>
  </si>
  <si>
    <t>SpringGreen</t>
  </si>
  <si>
    <t>Crimson</t>
  </si>
  <si>
    <t>Pink</t>
  </si>
  <si>
    <t>Orange</t>
  </si>
  <si>
    <t>DodgerBlue</t>
  </si>
  <si>
    <t>Chartreuse</t>
  </si>
  <si>
    <t>SkyBlue</t>
  </si>
  <si>
    <t>MediumAquamarine</t>
  </si>
  <si>
    <t>Aquamarine</t>
  </si>
  <si>
    <t>CalObj is now</t>
  </si>
  <si>
    <t>CalObj has expired and has been checked in as completed</t>
  </si>
  <si>
    <t>CalObj is scheduled and has been checked in as confirmed</t>
  </si>
  <si>
    <t>CalObj does not have enough resources to meet the requirements</t>
  </si>
  <si>
    <t>CalObj has expired and needs to be checked</t>
  </si>
  <si>
    <t>Unconfirmed</t>
  </si>
  <si>
    <t>CalObj is scheduled and is requesting to be confirmed</t>
  </si>
  <si>
    <t>CalObj is scheduled and has been confirmed automatically according to settings</t>
  </si>
  <si>
    <t>CalObj has expired and was checked in automatically according to settings</t>
  </si>
  <si>
    <t>update Notes</t>
  </si>
  <si>
    <t>CalObj tooltips</t>
  </si>
  <si>
    <t>Details</t>
  </si>
  <si>
    <t>Pass</t>
  </si>
  <si>
    <t>What it does</t>
  </si>
  <si>
    <t>SetUpCalendarObjects() must go through a number of passes that determines different thing about how CalendarObjects interact with everything</t>
  </si>
  <si>
    <t>BuildTaskMaps()</t>
  </si>
  <si>
    <t>CalculateCollisions()</t>
  </si>
  <si>
    <t>Filters on the EntityViews</t>
  </si>
  <si>
    <t>Day panel dimensions</t>
  </si>
  <si>
    <t>Border Color</t>
  </si>
  <si>
    <t>no selection but has tooltip</t>
  </si>
  <si>
    <t>Should the AllocationMethod be a property of Allocation?</t>
  </si>
  <si>
    <t>TaskMaps fix</t>
  </si>
  <si>
    <t>CalObjs  can fall outside of their respective inclusion zones (we mark them as Unscheduled), but they must be inside their respective per zones. This means we have to move CalObjs lists and whatever uses them from InclusionZones to PerZones</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</si>
  <si>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</si>
  <si>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</si>
  <si>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</si>
  <si>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</si>
  <si>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</si>
  <si>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</si>
  <si>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</si>
  <si>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TaskType Travel</t>
  </si>
  <si>
    <t>Report on</t>
  </si>
  <si>
    <t>How well the schedule is being adhered to. Based on unscheduled time, incompletes, insufficient, consistency</t>
  </si>
  <si>
    <t>Can I add a NoteVM to CalendarVM or do I need to implement CRUDs in CalendarVM? Former</t>
  </si>
  <si>
    <t>Show DateTime under cursor</t>
  </si>
  <si>
    <t>in bottom bar</t>
  </si>
  <si>
    <t>Go to Now, follow</t>
  </si>
  <si>
    <t>CleanUpStates()</t>
  </si>
  <si>
    <t>N/A</t>
  </si>
  <si>
    <t>make a line at the Note.DT. Fix Day panels to stretch note to day width</t>
  </si>
  <si>
    <t>Cancelled</t>
  </si>
  <si>
    <t>start &lt;= now &lt;= end</t>
  </si>
  <si>
    <t>Find the set of time blocks that meet the given filters and are within the given per zone set.</t>
  </si>
  <si>
    <t>better BuildInclusionZones()</t>
  </si>
  <si>
    <t>any way to speed up build instead of iterating minimumduration?</t>
  </si>
  <si>
    <t>FindTaskSet()</t>
  </si>
  <si>
    <t>See: Calendar Passes</t>
  </si>
  <si>
    <t>See: States</t>
  </si>
  <si>
    <t>States Theory</t>
  </si>
  <si>
    <t>Calendar Objects Theory</t>
  </si>
  <si>
    <t>Detatched edit menus</t>
  </si>
  <si>
    <t>Allow me to edit certain objects from certain views. Let me make notes, tasks from a calendarview. Let me make add new patterns, filters, and labels from places that add patterns, filters, and labels</t>
  </si>
  <si>
    <t>Docking windows</t>
  </si>
  <si>
    <t>Like visual studio</t>
  </si>
  <si>
    <t>BuildPerZones()</t>
  </si>
  <si>
    <t>BuildInclusionZones()</t>
  </si>
  <si>
    <t>If a task has a TimePerTime allocation, we need to find the "Per Zones". If there is no TPTA we just allocate once to the full task. We must find every per zone for the entire task.</t>
  </si>
  <si>
    <t>FindPerSet()</t>
  </si>
  <si>
    <t>Find the set of relevant PerZones by recursively selecting PerZones that intersect the calendar view and PerZones that intersect previously selected PerZones.</t>
  </si>
  <si>
    <t>CalObj was manually cancelled</t>
  </si>
  <si>
    <t>CalObj has problems that prevent it from being scheduled properly</t>
  </si>
  <si>
    <t>CalObj exists at an unexpected time</t>
  </si>
  <si>
    <t>create new C
🔒C.Start = N
C.End = N
🔒C.State = unscheduled</t>
  </si>
  <si>
    <t>🔒pC.End = N
(unscheduled)</t>
  </si>
  <si>
    <t>If we want to edit a task, but If that Task has notes in the past, we need to lock the task from edits to its past, otherwise problems will occur with those notes. Instead, Cut off the old task at now, and create a copy task with all the same properties but starting at now.</t>
  </si>
  <si>
    <t>Lock used Tasks</t>
  </si>
  <si>
    <t>AllocateFiller()</t>
  </si>
  <si>
    <t>CheckIns</t>
  </si>
  <si>
    <t xml:space="preserve">A task can be cancelled by setting end to start. </t>
  </si>
  <si>
    <t>A CalObj's state can be set as Complete/Confirm if its start or end is set by a CheckIn</t>
  </si>
  <si>
    <t>CalObj start or end set by a CheckIn</t>
  </si>
  <si>
    <t>No CheckIns, end &lt; now</t>
  </si>
  <si>
    <t>CalObj created by a CheckIn outside of an InclusionZone</t>
  </si>
  <si>
    <t>No CheckIns, start &gt; now</t>
  </si>
  <si>
    <t>No CheckIns, but the task was marked as AutoConfirm, end &lt; now</t>
  </si>
  <si>
    <t>No CheckIns, but the task was marked as AutoConfirm, start &gt; now</t>
  </si>
  <si>
    <t>However, a CheckIn can alter Start/End/State even if there is a lock</t>
  </si>
  <si>
    <t>Unexpected CheckIn. Unresolvable collision.</t>
  </si>
  <si>
    <t xml:space="preserve">When a CheckIn determines the Start/End/State of a CalObj, that property is marked with a bool "Lock", prevents modification from allocations or collisions. </t>
  </si>
  <si>
    <t>For each dimension, go through all of the CalendarObjects detecting any intersections, resolved by priority. If a CalObj is completely inside another, either delete the insider, or split the outsider. When a CalObj takes precedent over another in a collision, subtract from TimeAllocation. In some cases where normally a split would happen, it might cause a small part of the split task to exist afterwards, in which case it would make more sense to not split, but instead push the insider to the outside.</t>
  </si>
  <si>
    <t>Find the set of relevant tasks by recursively selecting tasks that intersect the calendar view and tasks that intersect previously selected tasks. Intersect (no tangents): s2 &lt; e1 &amp;&amp; s1 &lt; e2</t>
  </si>
  <si>
    <t>Mood wheel</t>
  </si>
  <si>
    <t>Easy interface to create a note indicating how I feel, or other useful data.</t>
  </si>
  <si>
    <t>We can get a list of manual CheckIns from Notes.</t>
  </si>
  <si>
    <t>We can get a list of automatic CheckIns from AllocateTime().</t>
  </si>
  <si>
    <t>We can get a list of points where zones start and stop.</t>
  </si>
  <si>
    <t>We could look at one task at a time.</t>
  </si>
  <si>
    <t>What if we did AllocateTime(), then AllocateTimeFromCheckIns(), then CalculateCollisions(): From AllocateTime(), there will be CalObjs in each zone if its using even, but if it's using eager we can get empty zones. From AllocateTimeFromCheckIns(), we will try to interpret CheckIns and create CalObjs, but a problem can happen with gaps in checkins, for example if we have a daily task where we have an unscheduled CheckIn and then several days go by with no CheckIns, then that unscheduled CalObj can't find it's end and covers all of those days.</t>
  </si>
  <si>
    <t>AllocateTimeFromCheckIns()</t>
  </si>
  <si>
    <t>What if we initially created CalObjs that map directly to the InclusionZones, then did AllocateTimeFromCheckIns() wherein we check if each CheckIn is over a CalObj. In that case we set the start or end of the CalObj to the CheckIn. But we want to be able to have multple CalObjs in a zone. This doesn't really do anything meaningful.</t>
  </si>
  <si>
    <t>What if we made a set of manual CheckIns (the ones stored in the database) merged with a set of CheckIns that indicate the points where zones start and stop. The problem is that if we work with more than one task at a time, we could have like 20 zones start all at once and then what do you do?</t>
  </si>
  <si>
    <t xml:space="preserve">What if we made a set of manual CheckIns merged with a set of zone CheckIns, but only for one task, that way we don't get the problems we had before with AllocateTimeFromCheckIns() and any interactions between different Tasks will be solved in CalculateCollisions(). Then create CalObjs with AllocateTimeFromCheckIns(). Then continue modifying these CalObjs in AllocateTime(). Then CalculateCollisions(). We will lock properties made in AllocateTimeFromCheckIns(). </t>
  </si>
  <si>
    <t>P Start</t>
  </si>
  <si>
    <t>P End</t>
  </si>
  <si>
    <t>Z Start</t>
  </si>
  <si>
    <t>Z End</t>
  </si>
  <si>
    <t>Previous</t>
  </si>
  <si>
    <t>orderby CheckInType</t>
  </si>
  <si>
    <t>We will try to sort CheckIns by CheckInType: PerZoneStart &lt; InclusionZoneStart &lt; Note &lt; InclusionZoneEnd &lt; PerZoneEnd</t>
  </si>
  <si>
    <t>orderby DateTime</t>
  </si>
  <si>
    <t>so when there are CheckIns where PerZones, InclusionZones, and Notes all start or end at the same time, we can still order them correctly</t>
  </si>
  <si>
    <t>N Start
in Z</t>
  </si>
  <si>
    <t>N End
in Z</t>
  </si>
  <si>
    <t>N Start
out Z</t>
  </si>
  <si>
    <t>N End
out Z</t>
  </si>
  <si>
    <t>create new C
🔒C.Start = N
C.End = N
🔒C.State = confirmed</t>
  </si>
  <si>
    <t>pC.End = N
(confirmed)</t>
  </si>
  <si>
    <t>create new C
C.Start = pC.End
🔒C.End = N
🔒C.State = confirmed</t>
  </si>
  <si>
    <t>🔒pC.End = N
(confirmed)</t>
  </si>
  <si>
    <t>pC.End = N
create new C
🔒C.Start = N
C.End = N
🔒C.State = unscheduled</t>
  </si>
  <si>
    <t>create new C
C.Start = pC.End
🔒C.End = N
🔒C.State = unscheduled</t>
  </si>
  <si>
    <t>create new C
C.Start = pN
🔒C.End = N
🔒C.State = unscheduled</t>
  </si>
  <si>
    <t>create new C
C.Start = pN
🔒C.End = N
🔒C.State = confirmed</t>
  </si>
  <si>
    <t>pC.End = N
(unscheduled)</t>
  </si>
  <si>
    <t>AllocateTimeFromFilters()</t>
  </si>
  <si>
    <t>BuildCheckIns()</t>
  </si>
  <si>
    <t>For each Task, build a list of CheckIns made of event CIs and zone boundary Cis</t>
  </si>
  <si>
    <t>For each PerZone, create or modify CalObjs in the InclusionZones, determine the size of the CalObjs based on the Allocation.Amount and the AllocationMethod. If AutoCheckIn, set state appropriately, otherwise set state to Unconfirmed or CheckIn.</t>
  </si>
  <si>
    <t>For each PerZone, for each CheckIn, create or modify the CalObj based on CheckIns tab rules.</t>
  </si>
  <si>
    <t>TaskMap has a set of PerZones. PerZone has a set of InclusionZones and a set of CalendarObjects and a set of CheckIns.</t>
  </si>
  <si>
    <t>Create a new entity called CheckIn that has a Task, a Note, a DateTime, and a Text that is either "start" or "end".</t>
  </si>
  <si>
    <t>CheckIns Theory</t>
  </si>
  <si>
    <t>See: CheckIns</t>
  </si>
  <si>
    <t>Collision Theory</t>
  </si>
  <si>
    <t>what to do</t>
  </si>
  <si>
    <t>For any given time, show me a list of all the tasks that I can do. These are tasks with InclusionZones intersectingt he given time. Order them by priority and depending on if they have a CalObj in its InclusionZone already and if its resources have been met or not.</t>
  </si>
  <si>
    <t>pC.End = N
create new C
🔒C.Start = N
C.End = N
🔒C.State = confirmed</t>
  </si>
  <si>
    <t>this will be very similar to what we did for BuildAllocations() but we want to respect the CalObjs built in AllocateTimeFromCheckIns(). Check if there is a CalObj in each InclusionZone ignore, otherwise create CalObjs in each vacant zone and allocate any remaining time to them.</t>
  </si>
  <si>
    <t>In an intersection between C1 and C2…</t>
  </si>
  <si>
    <t>A CalObj C can be pushed if it has start/end unlocked from the respective direction.</t>
  </si>
  <si>
    <t>If C has both start and end unlocked and it has room within its Z in the direction of the push, then both start and end are pushed.</t>
  </si>
  <si>
    <t>If C has start unlocked but end is locked and it is being pushed from the left, only start will be pushed and C will shrink. Likewise in the opposite direction.</t>
  </si>
  <si>
    <t>If C shrinks, try to add the lost time to sibling CalObjs.</t>
  </si>
  <si>
    <t>If C is pushed but does not have room in its Z, it’s the same as if the side with no room is locked and C will either shrink or cant be pushed.</t>
  </si>
  <si>
    <t>If C1 is inside C2, decide to either delete C1 or split C2.</t>
  </si>
  <si>
    <t>Decide on if C1 or C2 is pushed/split/deleted/shrunk based on a combination of priority, if either has room to be pushed, if either has insufficient resources</t>
  </si>
  <si>
    <t>conflict</t>
  </si>
  <si>
    <t>C2S🔒</t>
  </si>
  <si>
    <t>C1E🔒</t>
  </si>
  <si>
    <t>C2HasRoom = F
C2CanReDist = T
C1 &lt; C2</t>
  </si>
  <si>
    <t>C2HasRoom = F
C2CanReDist = F
C1 &lt; C2</t>
  </si>
  <si>
    <t>C1HasRoom = F
C1CanReDist = T</t>
  </si>
  <si>
    <t>C1HasRoom = F
C1CanReDist = F</t>
  </si>
  <si>
    <t>C1 Push</t>
  </si>
  <si>
    <t>C1 Shrink</t>
  </si>
  <si>
    <t>C2 Push</t>
  </si>
  <si>
    <t>C2 Shrink</t>
  </si>
  <si>
    <t>C2 ReDist</t>
  </si>
  <si>
    <t>C2HasRoom = T
C1 &lt; C2</t>
  </si>
  <si>
    <t>C1HasRoom = T</t>
  </si>
  <si>
    <t>C1 ReDist</t>
  </si>
  <si>
    <t>C2HasRoom = F
C2CanReDist = F
C1 &gt;= C2</t>
  </si>
  <si>
    <t>C2HasRoom = T
C1 &gt;= C2</t>
  </si>
  <si>
    <t>C2HasRoom = F
C2CanReDist = T
C1 &gt;= C2</t>
  </si>
  <si>
    <t>Ping Pong effect: C1 early overlap C2 early overlap C3. C2 &lt; C1. C2 &lt; C3. When C2 collides with C1, it is pushed away from C1. When C2 collides with C3 it is pushed away from C3. C2 ping pongs back and forth between C1 and C3 forever. The triple collision is never resolved.</t>
  </si>
  <si>
    <t>See: Collisions</t>
  </si>
  <si>
    <t>A collision between two COs can be covered by a simple one pass approach, however as soon as we introduce chain collisions it becomes non-trivial and we run into problems like Ping-Ponging.</t>
  </si>
  <si>
    <t>In theory, there should not be any remaining collisions after the second pass except for unresolvable collisions that are marked as conflict.</t>
  </si>
  <si>
    <t>In the first pass, Measure, we look at every existing collision, calculate and propagate the forces produced by each collision based on the COs properties. A CO can have two forces acting on it, one on start, one on end. These forces are stored on the CO as properties. Any two forces acting on start or end are combined. Forces are propagated recursively in order to confirm that everything in a collision chain agrees.</t>
  </si>
  <si>
    <t>Redistribution</t>
  </si>
  <si>
    <t>is there a way to determine if an object can be redistributed and by how much?</t>
  </si>
  <si>
    <t>Redistribution problem: What if there are three consecutive CalObjs on a Monday. The first is higher priority, but has free area on other week days. The second can only be on Monday. The third also can only be on Monday. We need to make room for the third by pushing the second back, which pushes the first into other days.</t>
  </si>
  <si>
    <t>CalObjs should be pushed until no room is left in any InclusionZone, then by priority.</t>
  </si>
  <si>
    <t>Redistribution problem: What if two CalObjs experience a collision where a lower priority task can only be done on a Monday, but the higher priority task can be done any day of the week?</t>
  </si>
  <si>
    <t>To solve this, we need to introduce amultiple passes of Measure then Arrange approach to collisions.</t>
  </si>
  <si>
    <t>The consequence of not calculating this is that in the case where a non-redistributable lower priority C1 collides with a redistributable higher priority C2, the lower priority C1 will be incorrectly overwritten by the higher priority C2 that could have been redistributed.</t>
  </si>
  <si>
    <t>What if we, instead of detecting if C2 can truly redistribute, we detect if it might be able to based on if there is room for its sibling CO's. Then we put C2 in a "redistributing" state, finish the Measure/Arrange pass, then do a second Measure/Arrange pass. In the second pass, any CO in a "redistributing" state that failed to redistrubute in the first pass (wherein the time lost from the collision was not redistributed fully), will gain back the leftover time and go through another collision but this time assume that it can't be redistributed. Therein only after giving redistribution a try will C2 overwrite C1.</t>
  </si>
  <si>
    <t>The aformentioned forces are not mathematical vectors, but instead are data structures that carry certain data. A force carries direction, size, and priority.</t>
  </si>
  <si>
    <t>C1 ∩ C2</t>
  </si>
  <si>
    <t>AllocateInsufficient()</t>
  </si>
  <si>
    <t>If we do nothing about this, the user will have to confirm times that would otherwise be pushed out by something that could have been redistributed.</t>
  </si>
  <si>
    <t>A collision between two CO's is simple, but 3 or more becomes non-trivial and could cause Ping-Ponging and we need to come up with a better solution.</t>
  </si>
  <si>
    <t>C1 ∩ C2: C1.Start &lt; C2.Start, C1.End &gt; C2.Start, C1.End &lt; C2.End</t>
  </si>
  <si>
    <t>C1 Inside C2: C1.Start &gt; C2.Start, C1.End &lt; C2.End</t>
  </si>
  <si>
    <t>After a push, the two objects become tangent where start == End or Start == end. So long as they remain tangent, they will be remembered and used in subsequent collisions until they are not.</t>
  </si>
  <si>
    <t>When calculating a collision between two CO's where one is pushed, we check if we can push in that direction by checking if each tangent in that direction can be pushed.</t>
  </si>
  <si>
    <t>In a collision between C1 and C2, where C2 is pushed right, each CO, in a chain to the right where each is tangent to the next, is compared to C1 to see if its context beats C1's context. We will look for the first case in the chain where we can decide to shrink a CO, push the chain, or if we can push C1.</t>
  </si>
  <si>
    <t>We also need to consider that a push may not completely handle the collision. Push as much as possible, then run another collision test. Only set tangents when it is confirmed that the collision was entirely successful.</t>
  </si>
  <si>
    <t>Collision Priority</t>
  </si>
  <si>
    <t xml:space="preserve">What if there is a collision between C1 and C2 that causes C2 to be pushed very far to the right such that C2 shrunk and became insufficient. Then the next calculated collision between C1 and C3 where C3.P &gt; C1.P. C2 was pushed far past the end of C3. C1 is then shrunk so that it is tangent with the start of C3. But now there is a huge gap between C3.End and C2.Start. </t>
  </si>
  <si>
    <t>The gap can be filled during AllocateInsufficient() that looks for tasks that are insufficient and tries to add time to identified gaps.</t>
  </si>
  <si>
    <t>Travel Time + Minimum Time</t>
  </si>
  <si>
    <t>Google Maps</t>
  </si>
  <si>
    <t>Can be used to determine travel time amoung other things.</t>
  </si>
  <si>
    <t>Perhaps for each gap, detect which tasks are at each end of the gap, detect if either of those tasks has InclusionZone in the gap, detect if either of those tasks has Insufficient time, then fill in some or all of the time with the insufficient task until either the gap is full, the InclusionZone is full, or the task has met resources and is no longer insufficient.</t>
  </si>
  <si>
    <t>Perhaps to attempt to avoid this problem, try to do collisions in order of priority. Pick the highest priority CO, find the CO's it has collisions with, then order the calcualtion of those collisions by each colliding CO's priority. This isn't going to solve the problem completely, but will lessen the necessity of the intensive solution in the next step.</t>
  </si>
  <si>
    <t>When calculating collisions, we will incorporate knowledge of previous collisions.</t>
  </si>
  <si>
    <t>After a collision between two objects where they become tangent, both remember each other from the direction it was placed. An object can remember two tangents, one for each side.</t>
  </si>
  <si>
    <t>Is C1.E🔒? Is C2.S🔒?</t>
  </si>
  <si>
    <t>C3E🔒</t>
  </si>
  <si>
    <t>C2 Push R</t>
  </si>
  <si>
    <t>C1 Push L</t>
  </si>
  <si>
    <t>C2 Shrink R</t>
  </si>
  <si>
    <t>C1 Shrink L</t>
  </si>
  <si>
    <t>Collision
C1 ∩ C2</t>
  </si>
  <si>
    <t>Collision
C3 T C1 ∩ C2</t>
  </si>
  <si>
    <t>C1.Z.S &gt;= C1.S</t>
  </si>
  <si>
    <t>Collision
C3 T C1 ∩ C2 T C4</t>
  </si>
  <si>
    <t>See Collisions2</t>
  </si>
  <si>
    <t>Does C1 have room? Does C2 have room? C1 has room to the left if C1.S is unlocked and C1.Z.S &lt; C1.S and ((C1.LT == null) Or (C1.LT.E is unlocked and C1.LT has room to the left)).</t>
  </si>
  <si>
    <t>LT.HasRoom = T when LT has no locks and LT.Z.S &lt; LT.S and (LT.LT == null or LT.LT.HasRoom == T)</t>
  </si>
  <si>
    <t>LT.HasRoom = F when LT.E🔒 or LT.S🔒 or LT.Z.S &gt;= LT.S or LT.LT.HasRoom=F</t>
  </si>
  <si>
    <t xml:space="preserve">C2HasRoom=T
LP &gt;= RP
</t>
  </si>
  <si>
    <t xml:space="preserve">C2HasRoom=T
LP &lt; RP
</t>
  </si>
  <si>
    <t>C1HasRoom=F
LP &lt; C1</t>
  </si>
  <si>
    <t>C2HasRoom=T
C1 &gt;= C2</t>
  </si>
  <si>
    <t>C2HasRoom=T
C1 &lt; C2</t>
  </si>
  <si>
    <t>C2HasRoom=F
C1 &gt;= C2</t>
  </si>
  <si>
    <t>C2HasRoom=F
C1 &lt; C2</t>
  </si>
  <si>
    <t>C1HasRoom=T</t>
  </si>
  <si>
    <t>C1HasRoom=F</t>
  </si>
  <si>
    <t xml:space="preserve">C2HasRoom=T
C1 &gt;= C2
</t>
  </si>
  <si>
    <t>C2HasRoom=T
C1 &lt; C2
C3 &gt;= C2</t>
  </si>
  <si>
    <t>C2HasRoom=T
C1 &lt; C2
C3 &lt; C2</t>
  </si>
  <si>
    <t>C2HasRoom=F
C1 &gt;= C2
C3 &gt;= C2</t>
  </si>
  <si>
    <t>C2HasRoom=F
C1 &gt;= C2
C3 &lt; C2</t>
  </si>
  <si>
    <t>C2HasRoom=F
C1 &lt; C2
C3 &gt;= C2</t>
  </si>
  <si>
    <t>C2HasRoom=F
C1 &lt; C2
C3 &lt; C2</t>
  </si>
  <si>
    <t>C1.Z.S &lt; C1.S
C3HasRoom=T</t>
  </si>
  <si>
    <t>C1.Z.S &lt; C1.S
C3HasRoom=F
C3 &lt; C1</t>
  </si>
  <si>
    <t>C1.Z.S &lt; C1.S
C3HasRoom=F
C3 &gt;= C1</t>
  </si>
  <si>
    <t>C1HasRoom=F
LP == C1</t>
  </si>
  <si>
    <t>C2HasRoom=F
LP &gt;= RP
C2 == RP</t>
  </si>
  <si>
    <t>C2HasRoom=F
LP &gt;= RP
C2 &gt; RP</t>
  </si>
  <si>
    <t>C2HasRoom=F
LP &lt; RP
C2 &gt; RP</t>
  </si>
  <si>
    <t>C2HasRoom=F
LP &lt; RP
C2 == RP</t>
  </si>
  <si>
    <t>In a collision where C1 is inside C2, C1 © C2, decide to delete C1 or split C2</t>
  </si>
  <si>
    <t>In a collision where C1 intersects C2 from left to right, C1 ∩ C2, decide to push or shrink C1 to the left or C2 to the right</t>
  </si>
  <si>
    <t>Intersect collision</t>
  </si>
  <si>
    <t>Inside collision</t>
  </si>
  <si>
    <t>Inside Collision</t>
  </si>
  <si>
    <t>If a Per has remaining &gt; 0, mark all of its CalObjs as Insufficient. If there are still collisions, mark them as Conflict. If there are any CalObjs that cross a zone boundary by more than MinDur, split it. Make sure states are correct: If a CalObj marked Unscheduled is within a proper InclusionZone, mark it correctly. If any CalObj not marked Unscheduled is outside of a proper InclusionZone, mark it Unscheduled.</t>
  </si>
  <si>
    <t>Does C2 have room to be split and pushed left or right?</t>
  </si>
  <si>
    <t>Does it make sense to split and will the split parts be large enough?</t>
  </si>
  <si>
    <t>C1 locked or higher priority?</t>
  </si>
  <si>
    <t>After deciding to split or delete, we are trying to change the collection, which is not allowed inside a loop. We need to immediately break the loop by returning from CalculateCollision(), add the changes to the collection, and call CalculateCollision() again.</t>
  </si>
  <si>
    <t>We can't delete an insider if it has a lock.</t>
  </si>
  <si>
    <t>In a collision C1 © C2:
We will return the new CO or the CO to delete called RC.
If C1 &gt; C2 or C1.S🔒 or C1.E🔒, Split C2 in the middle of C1: Find Middle of C1 called MDT. RC is new CO where RC.S is C2.S, RC.E is MDT. Set C2.S to MDT. Return Tuple(RC, NEW)
Else RC = C1. Return Tuple(RC, DELETE)
Stop the CalculateCollision() loop to modify the collection. Run CalculateCollision() again.
Splits will be handled again in terms of intersection collisions.</t>
  </si>
  <si>
    <t>In a Collision C1 ∩ C2: 
Find the left side data: Determine C1HasRoom.
If C1.HasRoom == T, LC is the LT where LT.LT == null. LP = LC.P.
Else If C1.HasRoom == F, LC is the nearest LT where LT.S🔒 or LT.Z.S &gt;=LT.S or LT.LT.E🔒. LP = WL.P where WL is the LT with the lowest priority from C1 to LC.
Find the right side data: Determine C2HasRoom. Find RC. Find RP. 
Determine collision result based on comparing C1HasRoom=T|F, C2HasRoom=T|F, and LP &gt;=|&lt; RP.
If C1 is pushed, C1 can be pushed by MIN(C1.E - C2.S, C1.S - C1.Z.S, IF C1.HasRoom=T then LC.S - LC.Z.S, IF C1.HasRoom=F then WL.Duration)
If C1 is shrunk, C1 can be shrunk by MIN(C1.E - C2.S, C1.Duration)
Set Tangents.</t>
  </si>
  <si>
    <t>CheckIn CRUDs</t>
  </si>
  <si>
    <t>Cancel CalObj</t>
  </si>
  <si>
    <t>Not actually a CheckIn, but creates an End CheckIn at the start of the selected CalObj so that the CalObj takes up no time</t>
  </si>
  <si>
    <t>Redistributions. If I want to do this, consider that collisions currently do not modify allocation.remaining, but instead handled in AllocateInsufficient().</t>
  </si>
  <si>
    <t>AllocateEmptySpace()</t>
  </si>
  <si>
    <t>Recalculate remaining allocations. Identify empty spaces. For each empty space, check if there is any relevant task that can be allocated by priority of: Highest priority intersecting insufficient InclusionZone, highest priority intersecting InclusionZone with CanFill.</t>
  </si>
  <si>
    <t>Sequential Prioritization</t>
  </si>
  <si>
    <t xml:space="preserve">e.g. Task A can't be done until Task B is done. </t>
  </si>
  <si>
    <t>CheckIns on Calendar</t>
  </si>
  <si>
    <t>like Notes</t>
  </si>
  <si>
    <t>CheckIn graphic</t>
  </si>
  <si>
    <t>Triangle centered on time, on the side, line spanning day</t>
  </si>
  <si>
    <t>Square with rounded corners and the right bottom corner is flipped up.</t>
  </si>
  <si>
    <t>Bug</t>
  </si>
  <si>
    <t>Zooming in is glitchy, more glitchy the farther scrolled down</t>
  </si>
  <si>
    <t>testing</t>
  </si>
  <si>
    <t>Need to reload Notes/CheckIns/Tasks when adding new respectively in Calendar</t>
  </si>
  <si>
    <t>What funcs do I need to call? I don’t need to BuildCheckIns() but everything afterwards? Add CheckIns to TaskMaps on new. Find CheckIn from TaskMaps on edit.</t>
  </si>
  <si>
    <t>New CheckIn has an irrelevant Task</t>
  </si>
  <si>
    <t>New CheckIn has an irrelevant Per</t>
  </si>
  <si>
    <t>New CheckIn doesn't belong to a Per</t>
  </si>
  <si>
    <t>Selecting an object with shadowclones should also show a selection graphic on all shadow clones</t>
  </si>
  <si>
    <t>select ShadowClone</t>
  </si>
  <si>
    <t>Note</t>
  </si>
  <si>
    <t>Task</t>
  </si>
  <si>
    <t>Type</t>
  </si>
  <si>
    <t>Delete</t>
  </si>
  <si>
    <t>Commit</t>
  </si>
  <si>
    <t>Cancel</t>
  </si>
  <si>
    <t>New</t>
  </si>
  <si>
    <t>Edit</t>
  </si>
  <si>
    <t>Edit/New Task to cause collition</t>
  </si>
  <si>
    <t>Edit/New Task large per extends out of Calendar</t>
  </si>
  <si>
    <t>Task per interacts with task outside of Calendar</t>
  </si>
  <si>
    <t>Editor Editor</t>
  </si>
  <si>
    <t>Let me CRUD other obejcts while in editor. E.g. let me create update delete patterns while creating a task. This can be done by adding VMs to the VMs, but make sure you don't cause stack overflows with circle reference.</t>
  </si>
  <si>
    <t>CheckIn/Note selection box</t>
  </si>
  <si>
    <t>make the selection box smaller for these, maybe instead of creating a highlight box, change foreground color</t>
  </si>
  <si>
    <t>selection status in statusbar</t>
  </si>
  <si>
    <t>When scrolled all the down, then when zooming out, the animation is not smooth. Probably the scroll animation and zoom animation aren't synergizing.</t>
  </si>
  <si>
    <t>Delete confirmation</t>
  </si>
  <si>
    <t>Better tooltips</t>
  </si>
  <si>
    <t>expandable properties</t>
  </si>
  <si>
    <t>Generally to display stuff like holidays, don't have collisions, cant select or click: In WeekView in the CompositeCollection, set the object IsHitTestVisibile to false, set the ListBoxItem prop to content property</t>
  </si>
  <si>
    <t>Tooltips disappeared</t>
  </si>
  <si>
    <t>Creating/Deleting a CheckIn causes everything to disappear until I click reload: Allocations weren't being reset</t>
  </si>
  <si>
    <t>New CheckIn doesn't show up until reload</t>
  </si>
  <si>
    <t>Creating a Start CheckIn before a Start CheckIn somehow gets stuck in the while loop in AllocateEmptySpace(). It thinks there's an empty space from the start of the calendar to the second CheckIn.: Not sure if fixed? Stopped happening?</t>
  </si>
  <si>
    <t>Triggers</t>
  </si>
  <si>
    <t>Create a new object like Note or CheckIn that shows on calendar. It listens to the tick timer and causes something to happen based on conditions. Perhaps we can specify what the trigger listens to. The conditions can be things like: Now &gt;= Trigger.DT. Or a certain number of resources have been met for a certain Task. Or a certain amount of time has been spent on a Task.  Pers have a list of Triggers. A task can set recurring triggers.</t>
  </si>
  <si>
    <t>Things that a trigger can trigger</t>
  </si>
  <si>
    <t>Bells, whistles, alarms, tallys, special effects, Weak Auras, music, sound effects, etc… 
External programs, go to a website, open a program, start a script
Create a new Task, set a note, check in… This might be the best way to do sequential prioritization
Announce a certain condition has been met to whoever is listening</t>
  </si>
  <si>
    <t>Some tasks will require some travel time and/or wind-up time which means they need designated time before or after the task where nothing else can happen. Wind-up time means the task requires a minimum amount of time it needs in each instance, otherwise there's no point in doing it. May require sequential prioritization</t>
  </si>
  <si>
    <t>state, duration, locks, more info, organized better</t>
  </si>
  <si>
    <t>concurrent note/checkin</t>
  </si>
  <si>
    <t>Where there are checkins that have the same DT, display them side by side like 🔒🔒------------------------- Or maybe just letters  S E indicating start, end</t>
  </si>
  <si>
    <t>If today changes, do I need to rebuild the calendar for any reason?</t>
  </si>
  <si>
    <t>Thumb snapping</t>
  </si>
  <si>
    <t>non-interactive NowMarker</t>
  </si>
  <si>
    <t>create an API that exposes functions that allow an external program to interact with resource consumption/acquisition. Will be useful for automatically tracking things like sleep with Beddit, fitness with FitBit, maybe eventually tracking of receipt data</t>
  </si>
  <si>
    <t>In CreateEventObjectsFromTimeTasks implement task cancellation. Will allow you to scroll past views with data as if they didn't have data. Will allow you to cancel if database is not responding.</t>
  </si>
  <si>
    <t>smarter splitting: Does it make sense to split and will the split parts be large enough?</t>
  </si>
  <si>
    <t>Can copy database as file based db, but you still need to fully instal SQL Server. Need better solution try SQL Server 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</si>
</sst>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
      <u/>
      <sz val="11"/>
      <color theme="10"/>
      <name val="Calibri"/>
      <family val="2"/>
      <scheme val="minor"/>
    </font>
  </fonts>
  <fills count="13">
    <fill>
      <patternFill patternType="none"/>
    </fill>
    <fill>
      <patternFill patternType="gray125"/>
    </fill>
    <fill>
      <patternFill patternType="solid">
        <fgColor rgb="FFF0FFFF"/>
        <bgColor indexed="64"/>
      </patternFill>
    </fill>
    <fill>
      <patternFill patternType="solid">
        <fgColor rgb="FF32CD32"/>
        <bgColor indexed="64"/>
      </patternFill>
    </fill>
    <fill>
      <patternFill patternType="solid">
        <fgColor rgb="FF00FF7F"/>
        <bgColor indexed="64"/>
      </patternFill>
    </fill>
    <fill>
      <patternFill patternType="solid">
        <fgColor rgb="FFDC143C"/>
        <bgColor indexed="64"/>
      </patternFill>
    </fill>
    <fill>
      <patternFill patternType="solid">
        <fgColor rgb="FFFFC0CB"/>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66CDAA"/>
        <bgColor indexed="64"/>
      </patternFill>
    </fill>
    <fill>
      <patternFill patternType="solid">
        <fgColor rgb="FF7FFFD4"/>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style="thin">
        <color theme="0" tint="-0.24994659260841701"/>
      </left>
      <right/>
      <top/>
      <bottom/>
      <diagonal/>
    </border>
    <border>
      <left/>
      <right style="medium">
        <color indexed="64"/>
      </right>
      <top/>
      <bottom style="thin">
        <color theme="0" tint="-0.24994659260841701"/>
      </bottom>
      <diagonal/>
    </border>
    <border>
      <left/>
      <right style="medium">
        <color indexed="64"/>
      </right>
      <top style="thin">
        <color theme="0" tint="-0.24994659260841701"/>
      </top>
      <bottom style="thin">
        <color theme="0" tint="-0.24994659260841701"/>
      </bottom>
      <diagonal/>
    </border>
    <border>
      <left/>
      <right style="medium">
        <color indexed="64"/>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top/>
      <bottom style="medium">
        <color indexed="64"/>
      </bottom>
      <diagonal/>
    </border>
    <border>
      <left/>
      <right style="medium">
        <color indexed="64"/>
      </right>
      <top style="thin">
        <color theme="0" tint="-0.2499465926084170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2">
    <xf numFmtId="0" fontId="0" fillId="0" borderId="0"/>
    <xf numFmtId="0" fontId="7" fillId="0" borderId="0" applyNumberFormat="0" applyFill="0" applyBorder="0" applyAlignment="0" applyProtection="0"/>
  </cellStyleXfs>
  <cellXfs count="82">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6" fillId="0" borderId="0" xfId="0" applyFont="1"/>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2" xfId="0" applyFill="1" applyBorder="1" applyAlignment="1">
      <alignment wrapText="1"/>
    </xf>
    <xf numFmtId="0" fontId="0" fillId="0" borderId="0" xfId="0" applyAlignment="1"/>
    <xf numFmtId="0" fontId="0" fillId="0" borderId="0" xfId="0" applyAlignment="1">
      <alignment horizontal="right"/>
    </xf>
    <xf numFmtId="0" fontId="0" fillId="0" borderId="0" xfId="0" applyAlignment="1">
      <alignment wrapText="1"/>
    </xf>
    <xf numFmtId="0" fontId="0" fillId="0" borderId="0" xfId="0"/>
    <xf numFmtId="0" fontId="7" fillId="0" borderId="0" xfId="1" applyAlignment="1">
      <alignment wrapText="1"/>
    </xf>
    <xf numFmtId="0" fontId="0" fillId="0" borderId="0" xfId="0" applyBorder="1" applyAlignment="1">
      <alignment wrapText="1"/>
    </xf>
    <xf numFmtId="0" fontId="0" fillId="0" borderId="0" xfId="0" applyBorder="1" applyAlignment="1"/>
    <xf numFmtId="0" fontId="0" fillId="0" borderId="0" xfId="0" applyAlignment="1">
      <alignment wrapText="1"/>
    </xf>
    <xf numFmtId="0" fontId="0" fillId="0" borderId="3" xfId="0" applyFill="1" applyBorder="1" applyAlignment="1">
      <alignment wrapText="1"/>
    </xf>
    <xf numFmtId="0" fontId="0" fillId="0" borderId="0" xfId="0" applyFill="1" applyBorder="1"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0" fontId="0" fillId="7" borderId="1" xfId="0" applyFill="1" applyBorder="1" applyAlignment="1"/>
    <xf numFmtId="0" fontId="0" fillId="8" borderId="1" xfId="0" applyFill="1" applyBorder="1" applyAlignment="1"/>
    <xf numFmtId="0" fontId="0" fillId="9" borderId="1" xfId="0" applyFill="1" applyBorder="1" applyAlignment="1"/>
    <xf numFmtId="0" fontId="0" fillId="10" borderId="1" xfId="0" applyFill="1" applyBorder="1" applyAlignment="1"/>
    <xf numFmtId="0" fontId="0" fillId="11" borderId="1" xfId="0" applyFill="1" applyBorder="1" applyAlignment="1"/>
    <xf numFmtId="0" fontId="0" fillId="12" borderId="1" xfId="0" applyFill="1" applyBorder="1" applyAlignment="1"/>
    <xf numFmtId="0" fontId="0" fillId="0" borderId="4" xfId="0" applyFill="1" applyBorder="1" applyAlignment="1">
      <alignment wrapText="1"/>
    </xf>
    <xf numFmtId="0" fontId="0" fillId="0" borderId="5" xfId="0" applyFill="1" applyBorder="1" applyAlignment="1">
      <alignment wrapText="1"/>
    </xf>
    <xf numFmtId="0" fontId="0" fillId="0" borderId="0" xfId="0" applyFill="1" applyBorder="1" applyAlignment="1">
      <alignment wrapText="1"/>
    </xf>
    <xf numFmtId="0" fontId="0" fillId="0" borderId="0" xfId="0" applyFont="1" applyAlignment="1"/>
    <xf numFmtId="0" fontId="0" fillId="0" borderId="11" xfId="0" applyFill="1" applyBorder="1" applyAlignment="1">
      <alignment wrapText="1"/>
    </xf>
    <xf numFmtId="0" fontId="0" fillId="0" borderId="12" xfId="0" applyFill="1" applyBorder="1" applyAlignment="1">
      <alignment wrapText="1"/>
    </xf>
    <xf numFmtId="0" fontId="0" fillId="0" borderId="13"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14" xfId="0" applyFill="1"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0" fillId="0" borderId="17" xfId="0" applyFill="1" applyBorder="1" applyAlignment="1">
      <alignment wrapText="1"/>
    </xf>
    <xf numFmtId="0" fontId="0" fillId="0" borderId="18"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10" xfId="0" applyFill="1" applyBorder="1" applyAlignment="1">
      <alignment wrapText="1"/>
    </xf>
    <xf numFmtId="0" fontId="0" fillId="0" borderId="20" xfId="0" applyBorder="1"/>
    <xf numFmtId="0" fontId="0" fillId="0" borderId="21" xfId="0" applyBorder="1" applyAlignment="1">
      <alignment wrapText="1"/>
    </xf>
    <xf numFmtId="0" fontId="0" fillId="0" borderId="0" xfId="0" applyBorder="1"/>
    <xf numFmtId="0" fontId="6" fillId="0" borderId="0" xfId="0" applyFont="1" applyAlignment="1">
      <alignment wrapText="1"/>
    </xf>
    <xf numFmtId="0" fontId="0" fillId="0" borderId="19" xfId="0" applyBorder="1" applyAlignment="1">
      <alignment wrapText="1"/>
    </xf>
    <xf numFmtId="0" fontId="5" fillId="0" borderId="14" xfId="0" applyFont="1" applyFill="1" applyBorder="1" applyAlignment="1">
      <alignment wrapText="1"/>
    </xf>
    <xf numFmtId="0" fontId="5" fillId="0" borderId="15" xfId="0" applyFont="1" applyFill="1" applyBorder="1" applyAlignment="1">
      <alignment wrapText="1"/>
    </xf>
    <xf numFmtId="0" fontId="5" fillId="0" borderId="16" xfId="0" applyFont="1" applyFill="1" applyBorder="1" applyAlignment="1">
      <alignment wrapText="1"/>
    </xf>
    <xf numFmtId="0" fontId="5" fillId="0" borderId="17" xfId="0" applyFont="1" applyFill="1" applyBorder="1" applyAlignment="1">
      <alignment wrapText="1"/>
    </xf>
    <xf numFmtId="0" fontId="5" fillId="0" borderId="12" xfId="0" applyFont="1" applyFill="1" applyBorder="1" applyAlignment="1">
      <alignment wrapText="1"/>
    </xf>
    <xf numFmtId="0" fontId="5" fillId="0" borderId="4" xfId="0" applyFont="1" applyBorder="1" applyAlignment="1">
      <alignment wrapText="1"/>
    </xf>
    <xf numFmtId="0" fontId="5" fillId="0" borderId="3" xfId="0" applyFont="1" applyBorder="1" applyAlignment="1">
      <alignment wrapText="1"/>
    </xf>
    <xf numFmtId="0" fontId="5" fillId="0" borderId="6" xfId="0" applyFont="1" applyBorder="1" applyAlignment="1">
      <alignment wrapText="1"/>
    </xf>
    <xf numFmtId="0" fontId="5" fillId="0" borderId="13" xfId="0" applyFont="1" applyFill="1" applyBorder="1" applyAlignment="1">
      <alignment wrapText="1"/>
    </xf>
    <xf numFmtId="0" fontId="5" fillId="0" borderId="5" xfId="0" applyFont="1" applyBorder="1"/>
    <xf numFmtId="0" fontId="5" fillId="0" borderId="2" xfId="0" applyFont="1" applyBorder="1"/>
    <xf numFmtId="0" fontId="5" fillId="0" borderId="7" xfId="0" applyFont="1" applyBorder="1"/>
    <xf numFmtId="0" fontId="5" fillId="0" borderId="7" xfId="0" applyFont="1" applyBorder="1" applyAlignment="1">
      <alignment wrapText="1"/>
    </xf>
    <xf numFmtId="0" fontId="5" fillId="0" borderId="8" xfId="0" applyFont="1" applyBorder="1"/>
    <xf numFmtId="0" fontId="5" fillId="0" borderId="9" xfId="0" applyFont="1" applyBorder="1"/>
    <xf numFmtId="0" fontId="5" fillId="0" borderId="10" xfId="0" applyFont="1" applyBorder="1"/>
    <xf numFmtId="0" fontId="5" fillId="0" borderId="18" xfId="0" applyFont="1" applyFill="1" applyBorder="1" applyAlignment="1">
      <alignment wrapText="1"/>
    </xf>
    <xf numFmtId="0" fontId="3" fillId="0" borderId="0" xfId="0" applyFont="1" applyAlignment="1"/>
    <xf numFmtId="0" fontId="5" fillId="0" borderId="0" xfId="0" applyFont="1" applyAlignment="1">
      <alignment vertical="center"/>
    </xf>
  </cellXfs>
  <cellStyles count="2">
    <cellStyle name="Hyperlink" xfId="1" builtinId="8"/>
    <cellStyle name="Normal" xfId="0" builtinId="0"/>
  </cellStyles>
  <dxfs count="93">
    <dxf>
      <fill>
        <patternFill>
          <bgColor theme="9"/>
        </patternFill>
      </fill>
    </dxf>
    <dxf>
      <fill>
        <patternFill>
          <bgColor theme="9" tint="0.39994506668294322"/>
        </patternFill>
      </fill>
    </dxf>
    <dxf>
      <fill>
        <patternFill>
          <bgColor theme="8"/>
        </patternFill>
      </fill>
    </dxf>
    <dxf>
      <fill>
        <patternFill>
          <bgColor theme="8" tint="0.39994506668294322"/>
        </patternFill>
      </fill>
    </dxf>
    <dxf>
      <fill>
        <patternFill>
          <bgColor theme="7"/>
        </patternFill>
      </fill>
    </dxf>
    <dxf>
      <fill>
        <patternFill>
          <bgColor theme="7" tint="0.39994506668294322"/>
        </patternFill>
      </fill>
    </dxf>
    <dxf>
      <fill>
        <patternFill>
          <bgColor theme="5"/>
        </patternFill>
      </fill>
    </dxf>
    <dxf>
      <fill>
        <patternFill>
          <bgColor theme="5" tint="0.39994506668294322"/>
        </patternFill>
      </fill>
    </dxf>
    <dxf>
      <fill>
        <patternFill>
          <bgColor theme="0" tint="-0.14996795556505021"/>
        </patternFill>
      </fill>
    </dxf>
    <dxf>
      <fill>
        <patternFill patternType="solid">
          <fgColor rgb="FFFFC0CB"/>
          <bgColor rgb="FFFFC0CB"/>
        </patternFill>
      </fill>
      <border>
        <vertical/>
        <horizontal/>
      </border>
    </dxf>
    <dxf>
      <fill>
        <patternFill>
          <bgColor theme="0" tint="-0.14996795556505021"/>
        </patternFill>
      </fill>
    </dxf>
    <dxf>
      <fill>
        <patternFill patternType="solid">
          <fgColor rgb="FFFFC0CB"/>
          <bgColor rgb="FFFFC0CB"/>
        </patternFill>
      </fill>
      <border>
        <vertical/>
        <horizontal/>
      </border>
    </dxf>
    <dxf>
      <fill>
        <patternFill>
          <bgColor theme="9" tint="0.39994506668294322"/>
        </patternFill>
      </fill>
    </dxf>
    <dxf>
      <fill>
        <patternFill>
          <bgColor theme="9"/>
        </patternFill>
      </fill>
    </dxf>
    <dxf>
      <fill>
        <patternFill>
          <bgColor theme="8" tint="0.39994506668294322"/>
        </patternFill>
      </fill>
    </dxf>
    <dxf>
      <fill>
        <patternFill>
          <bgColor theme="8"/>
        </patternFill>
      </fill>
    </dxf>
    <dxf>
      <fill>
        <patternFill>
          <bgColor theme="7" tint="0.39994506668294322"/>
        </patternFill>
      </fill>
    </dxf>
    <dxf>
      <fill>
        <patternFill>
          <bgColor theme="7"/>
        </patternFill>
      </fill>
    </dxf>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7" tint="0.59996337778862885"/>
        </patternFill>
      </fill>
    </dxf>
    <dxf>
      <fill>
        <patternFill>
          <fgColor rgb="FFDC143C"/>
          <bgColor rgb="FFDC143C"/>
        </patternFill>
      </fill>
    </dxf>
    <dxf>
      <fill>
        <patternFill>
          <bgColor rgb="FFFF00FF"/>
        </patternFill>
      </fill>
    </dxf>
    <dxf>
      <font>
        <color rgb="FF006100"/>
      </font>
      <fill>
        <patternFill>
          <bgColor rgb="FFC6EFCE"/>
        </patternFill>
      </fill>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border diagonalUp="0" diagonalDown="0">
        <left style="medium">
          <color indexed="64"/>
        </left>
        <right style="medium">
          <color indexed="64"/>
        </right>
        <top/>
        <bottom/>
        <vertical/>
        <horizontal/>
      </border>
    </dxf>
    <dxf>
      <alignment horizontal="general" vertical="bottom" textRotation="0" wrapText="1" indent="0" justifyLastLine="0" shrinkToFit="0" readingOrder="0"/>
    </dxf>
    <dxf>
      <font>
        <strike/>
        <outline val="0"/>
        <shadow val="0"/>
        <u val="none"/>
        <vertAlign val="baseline"/>
        <sz val="11"/>
        <color theme="1"/>
        <name val="Calibri"/>
        <family val="2"/>
        <scheme val="minor"/>
      </font>
      <border diagonalUp="0" diagonalDown="0" outline="0">
        <left style="thin">
          <color theme="0" tint="-0.24994659260841701"/>
        </left>
        <right/>
        <top style="thin">
          <color theme="0" tint="-0.24994659260841701"/>
        </top>
        <bottom/>
      </border>
    </dxf>
    <dxf>
      <font>
        <strike/>
        <outline val="0"/>
        <shadow val="0"/>
        <u val="none"/>
        <vertAlign val="baseline"/>
        <sz val="11"/>
        <color theme="1"/>
        <name val="Calibri"/>
        <family val="2"/>
        <scheme val="minor"/>
      </font>
      <border diagonalUp="0" diagonalDown="0" outline="0">
        <left style="thin">
          <color theme="0" tint="-0.24994659260841701"/>
        </left>
        <right/>
        <top style="thin">
          <color theme="0" tint="-0.24994659260841701"/>
        </top>
        <bottom/>
      </border>
    </dxf>
    <dxf>
      <font>
        <strike/>
        <outline val="0"/>
        <shadow val="0"/>
        <u val="none"/>
        <vertAlign val="baseline"/>
        <sz val="11"/>
        <color theme="1"/>
        <name val="Calibri"/>
        <family val="2"/>
        <scheme val="minor"/>
      </font>
      <border diagonalUp="0" diagonalDown="0" outline="0">
        <left style="thin">
          <color theme="0" tint="-0.24994659260841701"/>
        </left>
        <right/>
        <top style="thin">
          <color theme="0" tint="-0.24994659260841701"/>
        </top>
        <bottom/>
      </border>
    </dxf>
    <dxf>
      <font>
        <strike/>
        <outline val="0"/>
        <shadow val="0"/>
        <u val="none"/>
        <vertAlign val="baseline"/>
        <sz val="11"/>
        <color theme="1"/>
        <name val="Calibri"/>
        <family val="2"/>
        <scheme val="minor"/>
      </font>
      <border diagonalUp="0" diagonalDown="0" outline="0">
        <left style="thin">
          <color theme="0" tint="-0.24994659260841701"/>
        </left>
        <right/>
        <top style="thin">
          <color theme="0" tint="-0.24994659260841701"/>
        </top>
        <bottom/>
      </border>
    </dxf>
    <dxf>
      <font>
        <strike/>
        <outline val="0"/>
        <shadow val="0"/>
        <u val="none"/>
        <vertAlign val="baseline"/>
        <sz val="11"/>
        <color theme="1"/>
        <name val="Calibri"/>
        <family val="2"/>
        <scheme val="minor"/>
      </font>
      <border diagonalUp="0" diagonalDown="0" outline="0">
        <left style="thin">
          <color theme="0" tint="-0.24994659260841701"/>
        </left>
        <right style="thin">
          <color theme="0" tint="-0.24994659260841701"/>
        </right>
        <top style="thin">
          <color theme="0" tint="-0.24994659260841701"/>
        </top>
        <bottom/>
      </border>
    </dxf>
    <dxf>
      <font>
        <strike/>
        <outline val="0"/>
        <shadow val="0"/>
        <u val="none"/>
        <vertAlign val="baseline"/>
        <sz val="11"/>
        <color theme="1"/>
        <name val="Calibri"/>
        <family val="2"/>
        <scheme val="minor"/>
      </font>
      <border diagonalUp="0" diagonalDown="0" outline="0">
        <left style="thin">
          <color theme="0" tint="-0.24994659260841701"/>
        </left>
        <right/>
        <top style="thin">
          <color theme="0" tint="-0.24994659260841701"/>
        </top>
        <bottom/>
      </border>
    </dxf>
    <dxf>
      <font>
        <strike/>
        <outline val="0"/>
        <shadow val="0"/>
        <u val="none"/>
        <vertAlign val="baseline"/>
        <sz val="11"/>
        <color theme="1"/>
        <name val="Calibri"/>
        <family val="2"/>
        <scheme val="minor"/>
      </font>
      <border diagonalUp="0" diagonalDown="0" outline="0">
        <left style="thin">
          <color theme="0" tint="-0.24994659260841701"/>
        </left>
        <right style="thin">
          <color theme="0" tint="-0.24994659260841701"/>
        </right>
        <top style="thin">
          <color theme="0" tint="-0.24994659260841701"/>
        </top>
        <bottom/>
      </border>
    </dxf>
    <dxf>
      <font>
        <strike/>
        <outline val="0"/>
        <shadow val="0"/>
        <u val="none"/>
        <vertAlign val="baseline"/>
        <sz val="11"/>
        <color theme="1"/>
        <name val="Calibri"/>
        <family val="2"/>
        <scheme val="minor"/>
      </font>
      <border diagonalUp="0" diagonalDown="0" outline="0">
        <left/>
        <right style="thin">
          <color theme="0" tint="-0.24994659260841701"/>
        </right>
        <top style="thin">
          <color theme="0" tint="-0.24994659260841701"/>
        </top>
        <bottom/>
      </border>
    </dxf>
    <dxf>
      <font>
        <strike/>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style="medium">
          <color indexed="64"/>
        </right>
        <top style="thin">
          <color theme="0" tint="-0.24994659260841701"/>
        </top>
        <bottom/>
      </border>
    </dxf>
    <dxf>
      <border outline="0">
        <left style="medium">
          <color indexed="64"/>
        </left>
        <right style="medium">
          <color indexed="64"/>
        </right>
        <top style="medium">
          <color indexed="64"/>
        </top>
        <bottom style="medium">
          <color indexed="64"/>
        </bottom>
      </border>
    </dxf>
    <dxf>
      <font>
        <strike/>
        <outline val="0"/>
        <shadow val="0"/>
        <u val="none"/>
        <vertAlign val="baseline"/>
        <sz val="11"/>
        <color theme="1"/>
        <name val="Calibri"/>
        <family val="2"/>
        <scheme val="minor"/>
      </font>
    </dxf>
    <dxf>
      <border outline="0">
        <bottom style="medium">
          <color indexed="64"/>
        </bottom>
      </border>
    </dxf>
    <dxf>
      <font>
        <strike/>
        <outline val="0"/>
        <shadow val="0"/>
        <u val="none"/>
        <vertAlign val="baseline"/>
        <sz val="11"/>
        <color theme="1"/>
        <name val="Calibri"/>
        <family val="2"/>
        <scheme val="minor"/>
      </font>
      <fill>
        <patternFill patternType="none">
          <fgColor indexed="64"/>
          <bgColor indexed="65"/>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font>
        <b val="0"/>
        <i val="0"/>
      </font>
      <border>
        <left style="medium">
          <color auto="1"/>
        </left>
        <right style="medium">
          <color auto="1"/>
        </right>
        <top style="medium">
          <color auto="1"/>
        </top>
        <bottom style="medium">
          <color auto="1"/>
        </bottom>
      </border>
    </dxf>
    <dxf>
      <border diagonalUp="0" diagonalDown="0">
        <left style="medium">
          <color auto="1"/>
        </left>
        <right style="medium">
          <color auto="1"/>
        </right>
        <top style="medium">
          <color auto="1"/>
        </top>
        <bottom style="medium">
          <color auto="1"/>
        </bottom>
        <vertical style="thin">
          <color theme="0" tint="-0.14996795556505021"/>
        </vertical>
        <horizontal style="thin">
          <color theme="0" tint="-0.14996795556505021"/>
        </horizontal>
      </border>
    </dxf>
  </dxfs>
  <tableStyles count="2" defaultTableStyle="TableStyleMedium2" defaultPivotStyle="PivotStyleLight16">
    <tableStyle name="Table Style 1" pivot="0" count="4" xr9:uid="{5F0E2908-E7EC-43FB-9BBB-CB014E9A6F67}">
      <tableStyleElement type="wholeTable" dxfId="92"/>
      <tableStyleElement type="headerRow" dxfId="91"/>
      <tableStyleElement type="firstColumn" dxfId="90"/>
      <tableStyleElement type="firstRowStripe" size="2"/>
    </tableStyle>
    <tableStyle name="Table Style 2" pivot="0" count="3" xr9:uid="{A53ADC7C-9332-4916-9ACB-0EFC07D28AC6}">
      <tableStyleElement type="wholeTable" dxfId="89"/>
      <tableStyleElement type="headerRow" dxfId="88"/>
      <tableStyleElement type="secondRowStripe" dxfId="87"/>
    </tableStyle>
  </tableStyles>
  <colors>
    <mruColors>
      <color rgb="FFCCFFCC"/>
      <color rgb="FFFF3300"/>
      <color rgb="FF33CC33"/>
      <color rgb="FFFF00FF"/>
      <color rgb="FF9370DB"/>
      <color rgb="FFDC143C"/>
      <color rgb="FFFFC0CB"/>
      <color rgb="FF00FF7F"/>
      <color rgb="FF7FFF00"/>
      <color rgb="FF7FFF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C169" totalsRowShown="0">
  <autoFilter ref="A1:C169" xr:uid="{BF00F6B2-463B-4ADE-983E-2EF4E635F59B}"/>
  <tableColumns count="3">
    <tableColumn id="1" xr3:uid="{D3AD27DB-285B-4F25-830A-2F06B20F1459}" name="Feature" dataDxfId="86"/>
    <tableColumn id="6" xr3:uid="{1FFE88A6-F499-42FB-A3F4-F5BDCD9D0CF0}" name="Done"/>
    <tableColumn id="5" xr3:uid="{65384592-5F41-4A06-A57C-FE71C87B4BDD}" name="Notes" dataDxfId="85"/>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DD08F2-9CC2-46CC-93EE-E01A4DBC8EEE}" name="Table5" displayName="Table5" ref="A1:H8" totalsRowShown="0" headerRowDxfId="84" dataDxfId="82" headerRowBorderDxfId="83" tableBorderDxfId="81">
  <autoFilter ref="A1:H8" xr:uid="{9EF71295-67E3-4AA7-981B-99814F9C00D6}"/>
  <tableColumns count="8">
    <tableColumn id="1" xr3:uid="{5F56F396-ECBF-4022-A747-BB6579150BC5}" name="Previous" dataDxfId="80"/>
    <tableColumn id="2" xr3:uid="{52DF5424-7715-4094-9055-254252166B84}" name="N Start_x000a_in Z" dataDxfId="79"/>
    <tableColumn id="3" xr3:uid="{4BF25F2B-3788-4EC0-877F-738CFB7416BD}" name="N End_x000a_in Z" dataDxfId="78"/>
    <tableColumn id="4" xr3:uid="{3D1264CD-7DED-47FE-9A26-02FAA9BC34AE}" name="N Start_x000a_out Z" dataDxfId="77"/>
    <tableColumn id="5" xr3:uid="{91478E3E-F2EC-42B9-9CAC-61EA2AD657CB}" name="N End_x000a_out Z" dataDxfId="76"/>
    <tableColumn id="6" xr3:uid="{BD45968E-F796-4835-9D67-3627C99D24EC}" name="Z Start" dataDxfId="75"/>
    <tableColumn id="7" xr3:uid="{3B4EE896-0831-43E7-8AE0-49A3476BEA97}" name="Z End" dataDxfId="74"/>
    <tableColumn id="8" xr3:uid="{D4DAA8AA-8B7A-4978-8C26-61D2C9036856}" name="P End" dataDxfId="73"/>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FE9AE-35E3-4705-A142-315DB9D43B3A}" name="Table3" displayName="Table3" ref="A1:A118" totalsRowShown="0" headerRowDxfId="72" dataDxfId="71">
  <autoFilter ref="A1:A118" xr:uid="{A2F7B623-DE53-4896-BDD6-CCC38D4467C3}"/>
  <tableColumns count="1">
    <tableColumn id="1" xr3:uid="{0C8999A5-1CD8-483C-A3BB-7AD00E0E2478}" name="Collision Theory" dataDxfId="70"/>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C17C327-5BFF-41D2-9FFC-402BA11A6C60}" name="Table4" displayName="Table4" ref="A12:I18" totalsRowShown="0" headerRowDxfId="69" dataDxfId="67" headerRowBorderDxfId="68" tableBorderDxfId="66">
  <autoFilter ref="A12:I18" xr:uid="{F0F0841A-2244-4028-98E3-C1A16E2E3D2D}"/>
  <tableColumns count="9">
    <tableColumn id="1" xr3:uid="{46882863-20B4-4139-A174-C28958DBB9AA}" name="Collision_x000a_C3 T C1 ∩ C2" dataDxfId="65"/>
    <tableColumn id="2" xr3:uid="{E8D73CCC-F6DB-4889-A70E-8B31A8526329}" name="C2HasRoom=T_x000a_C1 &gt;= C2_x000a_" dataDxfId="64"/>
    <tableColumn id="3" xr3:uid="{AC952EED-725C-404E-8D2C-E46AA939CDB4}" name="C2HasRoom=T_x000a_C1 &lt; C2_x000a_C3 &gt;= C2" dataDxfId="63"/>
    <tableColumn id="5" xr3:uid="{5F007C5E-4DA5-4A9B-A91E-F36943B72049}" name="C2HasRoom=T_x000a_C1 &lt; C2_x000a_C3 &lt; C2" dataDxfId="62"/>
    <tableColumn id="6" xr3:uid="{31D33967-EFBB-4005-930F-72BCF6A4FDF3}" name="C2HasRoom=F_x000a_C1 &gt;= C2_x000a_C3 &gt;= C2" dataDxfId="61"/>
    <tableColumn id="8" xr3:uid="{DBF268F4-1310-4D45-B208-11DCA768647B}" name="C2HasRoom=F_x000a_C1 &gt;= C2_x000a_C3 &lt; C2" dataDxfId="60"/>
    <tableColumn id="7" xr3:uid="{5C0C06EA-392D-4476-B9AF-BD85777C7605}" name="C2HasRoom=F_x000a_C1 &lt; C2_x000a_C3 &gt;= C2" dataDxfId="59"/>
    <tableColumn id="9" xr3:uid="{03FE38CB-7BF7-4E1F-A2EC-29FBF3D83163}" name="C2HasRoom=F_x000a_C1 &lt; C2_x000a_C3 &lt; C2" dataDxfId="58"/>
    <tableColumn id="10" xr3:uid="{A9BB6DED-BCD2-4C62-B356-E9D37C9EE5F6}" name="C2S🔒" dataDxfId="57"/>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ABA309-E652-49AF-B0CA-0DBB8732C3D3}" name="Table6" displayName="Table6" ref="A1:H5" totalsRowShown="0" headerRowDxfId="56">
  <autoFilter ref="A1:H5" xr:uid="{3AB9159B-B403-4CC8-8649-2A74831EFA39}"/>
  <tableColumns count="8">
    <tableColumn id="1" xr3:uid="{72C9A77E-AFBC-404B-A7F6-E681135EDAE9}" name="Collision_x000a_C3 T C1 ∩ C2 T C4" dataDxfId="55"/>
    <tableColumn id="2" xr3:uid="{7B5E19F2-C874-4B16-82C8-FA89018E0F3A}" name="C2HasRoom=T_x000a_LP &gt;= RP_x000a_" dataDxfId="54"/>
    <tableColumn id="3" xr3:uid="{E21AAA4F-92B4-436C-B55B-4DFD07C4BE29}" name="C2HasRoom=T_x000a_LP &lt; RP_x000a_" dataDxfId="53"/>
    <tableColumn id="4" xr3:uid="{833A1012-7AE2-431D-82C0-B7CB5960C752}" name="C2HasRoom=F_x000a_LP &gt;= RP_x000a_C2 &gt; RP" dataDxfId="52"/>
    <tableColumn id="9" xr3:uid="{43D8BEE4-A2A2-4CFF-9608-9E5B08D746D9}" name="C2HasRoom=F_x000a_LP &gt;= RP_x000a_C2 == RP" dataDxfId="51"/>
    <tableColumn id="5" xr3:uid="{0599BB19-BD4F-4332-92DE-B1E045C56EEF}" name="C2HasRoom=F_x000a_LP &lt; RP_x000a_C2 &gt; RP" dataDxfId="50"/>
    <tableColumn id="10" xr3:uid="{3C3A9FF5-1451-4E38-87EA-C000A51EC5B5}" name="C2HasRoom=F_x000a_LP &lt; RP_x000a_C2 == RP" dataDxfId="49"/>
    <tableColumn id="6" xr3:uid="{D413EC93-83CF-4773-9080-8AB9148DFA4E}" name="C2S🔒" dataDxfId="48"/>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35A69B-E010-4F30-858E-82EA25E1C181}" name="Table2" displayName="Table2" ref="A7:F10" totalsRowShown="0" headerRowDxfId="47" dataDxfId="45" headerRowBorderDxfId="46" tableBorderDxfId="44">
  <autoFilter ref="A7:F10" xr:uid="{DA79933D-D1EA-4D0E-9A48-569AA606A750}"/>
  <tableColumns count="6">
    <tableColumn id="1" xr3:uid="{82FD07A4-3395-4C16-AC11-51A74101CC1F}" name="Collision_x000a_C1 ∩ C2" dataDxfId="43"/>
    <tableColumn id="2" xr3:uid="{E4C6AC43-54FE-4419-8A28-482148B24410}" name="C2HasRoom=T_x000a_C1 &gt;= C2" dataDxfId="42"/>
    <tableColumn id="3" xr3:uid="{BC9230F6-4014-4E0C-B67F-42C3AF7922C9}" name="C2HasRoom=T_x000a_C1 &lt; C2" dataDxfId="41"/>
    <tableColumn id="4" xr3:uid="{999B6859-7D27-4858-9DFA-76E387F3D25B}" name="C2HasRoom=F_x000a_C1 &gt;= C2" dataDxfId="40"/>
    <tableColumn id="5" xr3:uid="{811DB7C4-1A8D-4594-8916-ED1A68B19B20}" name="C2HasRoom=F_x000a_C1 &lt; C2" dataDxfId="39"/>
    <tableColumn id="6" xr3:uid="{40DBAFE5-A03E-406E-8B3B-455B2F254BCC}" name="C2S🔒" dataDxfId="38"/>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637EB4D-B0BD-451A-AEF8-4F572CDAEA03}" name="Table7" displayName="Table7" ref="A1:H5" totalsRowShown="0" headerRowDxfId="37" dataDxfId="35" headerRowBorderDxfId="36" tableBorderDxfId="34">
  <autoFilter ref="A1:H5" xr:uid="{1C355147-87D4-4562-8BCA-2AC6E8731BE0}"/>
  <tableColumns count="8">
    <tableColumn id="1" xr3:uid="{2D2C5C32-B8C1-434D-9678-8FA28AA9E25E}" name="C1 ∩ C2" dataDxfId="33"/>
    <tableColumn id="2" xr3:uid="{83D2755C-6BC6-444B-B47B-E805256587D2}" name="C2HasRoom = T_x000a_C1 &gt;= C2" dataDxfId="32"/>
    <tableColumn id="3" xr3:uid="{1CE782A0-B082-4A0B-9C40-AF715F441CC4}" name="C2HasRoom = T_x000a_C1 &lt; C2" dataDxfId="31"/>
    <tableColumn id="4" xr3:uid="{BD5AA1DC-AE84-47FC-9B2A-54FD9FA153CE}" name="C2HasRoom = F_x000a_C2CanReDist = T_x000a_C1 &gt;= C2" dataDxfId="30"/>
    <tableColumn id="5" xr3:uid="{BB1432BE-D946-4CB6-B3F6-04E8F22BC33F}" name="C2HasRoom = F_x000a_C2CanReDist = T_x000a_C1 &lt; C2" dataDxfId="29"/>
    <tableColumn id="6" xr3:uid="{69EA148B-29D0-4FD1-8924-7228DCD5168D}" name="C2HasRoom = F_x000a_C2CanReDist = F_x000a_C1 &gt;= C2" dataDxfId="28"/>
    <tableColumn id="7" xr3:uid="{5304745C-6EDF-461B-A5C3-75B5645DF5C0}" name="C2HasRoom = F_x000a_C2CanReDist = F_x000a_C1 &lt; C2" dataDxfId="27"/>
    <tableColumn id="8" xr3:uid="{94277B06-039D-4427-8C01-ABF777E3ED15}" name="C2S🔒" dataDxfId="26"/>
  </tableColumns>
  <tableStyleInfo name="Table Style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3251552-5E98-4102-9DE7-0FF2B60CEB4B}" name="Table8" displayName="Table8" ref="B1:G4" totalsRowShown="0">
  <autoFilter ref="B1:G4" xr:uid="{876B12BE-7000-4382-A947-7B6C125C4C06}"/>
  <tableColumns count="6">
    <tableColumn id="1" xr3:uid="{1E78DD40-652F-4A6D-975C-DCA817CDDF28}" name="Type"/>
    <tableColumn id="2" xr3:uid="{0F33217D-11DD-4A3C-8C27-ED6B87268CDF}" name="New"/>
    <tableColumn id="3" xr3:uid="{3470A257-BD23-4471-B37E-B012CB4429B1}" name="Edit"/>
    <tableColumn id="4" xr3:uid="{6B12055E-98EA-40A6-BB26-8C1078FEE629}" name="Delete"/>
    <tableColumn id="5" xr3:uid="{C949607E-C0F6-43D9-AA87-2FE72DD5371F}" name="Commit"/>
    <tableColumn id="6" xr3:uid="{6E95E679-F973-4B3F-8D18-0FF637B6C39E}" name="Cancel"/>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6.bin"/><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G169"/>
  <sheetViews>
    <sheetView tabSelected="1" topLeftCell="A73" workbookViewId="0">
      <selection activeCell="C90" sqref="C90"/>
    </sheetView>
  </sheetViews>
  <sheetFormatPr defaultRowHeight="15"/>
  <cols>
    <col min="1" max="1" width="37.42578125" style="2" bestFit="1" customWidth="1"/>
    <col min="2" max="2" width="9.85546875" style="3" customWidth="1"/>
    <col min="3" max="3" width="153.7109375" style="4" customWidth="1"/>
    <col min="4" max="5" width="9.140625" style="3"/>
    <col min="6" max="6" width="10.140625" style="3" bestFit="1" customWidth="1"/>
    <col min="7" max="16384" width="9.140625" style="3"/>
  </cols>
  <sheetData>
    <row r="1" spans="1:3">
      <c r="A1" s="2" t="s">
        <v>0</v>
      </c>
      <c r="B1" s="3" t="s">
        <v>23</v>
      </c>
      <c r="C1" s="4" t="s">
        <v>15</v>
      </c>
    </row>
    <row r="2" spans="1:3">
      <c r="A2" s="2" t="s">
        <v>21</v>
      </c>
      <c r="B2" s="3" t="s">
        <v>23</v>
      </c>
    </row>
    <row r="3" spans="1:3">
      <c r="A3" s="2" t="s">
        <v>26</v>
      </c>
      <c r="B3" s="3" t="s">
        <v>23</v>
      </c>
      <c r="C3" s="4" t="s">
        <v>27</v>
      </c>
    </row>
    <row r="4" spans="1:3">
      <c r="A4" s="2" t="s">
        <v>28</v>
      </c>
      <c r="B4" s="3" t="s">
        <v>23</v>
      </c>
      <c r="C4" s="4" t="s">
        <v>32</v>
      </c>
    </row>
    <row r="5" spans="1:3">
      <c r="A5" s="2" t="s">
        <v>19</v>
      </c>
      <c r="B5" s="3" t="s">
        <v>23</v>
      </c>
    </row>
    <row r="6" spans="1:3">
      <c r="A6" s="2" t="s">
        <v>20</v>
      </c>
      <c r="B6" s="3" t="s">
        <v>23</v>
      </c>
    </row>
    <row r="7" spans="1:3">
      <c r="A7" s="2" t="s">
        <v>29</v>
      </c>
      <c r="B7" s="3" t="s">
        <v>23</v>
      </c>
    </row>
    <row r="8" spans="1:3">
      <c r="A8" s="2" t="s">
        <v>30</v>
      </c>
      <c r="B8" s="3" t="s">
        <v>23</v>
      </c>
    </row>
    <row r="9" spans="1:3">
      <c r="A9" s="2" t="s">
        <v>31</v>
      </c>
      <c r="B9" s="3" t="s">
        <v>23</v>
      </c>
    </row>
    <row r="10" spans="1:3">
      <c r="A10" s="2" t="s">
        <v>42</v>
      </c>
      <c r="B10" s="3" t="s">
        <v>23</v>
      </c>
      <c r="C10" s="4" t="s">
        <v>43</v>
      </c>
    </row>
    <row r="11" spans="1:3">
      <c r="A11" s="2" t="s">
        <v>37</v>
      </c>
      <c r="B11" s="3" t="s">
        <v>23</v>
      </c>
      <c r="C11" s="4" t="s">
        <v>38</v>
      </c>
    </row>
    <row r="12" spans="1:3">
      <c r="A12" s="2" t="s">
        <v>40</v>
      </c>
      <c r="B12" s="3" t="s">
        <v>23</v>
      </c>
      <c r="C12" s="4" t="s">
        <v>41</v>
      </c>
    </row>
    <row r="13" spans="1:3" s="5" customFormat="1">
      <c r="A13" s="2" t="s">
        <v>62</v>
      </c>
      <c r="B13" s="3" t="s">
        <v>23</v>
      </c>
      <c r="C13" s="4" t="s">
        <v>65</v>
      </c>
    </row>
    <row r="14" spans="1:3" s="5" customFormat="1">
      <c r="A14" s="2" t="s">
        <v>63</v>
      </c>
      <c r="B14" s="3" t="s">
        <v>23</v>
      </c>
      <c r="C14" s="4" t="s">
        <v>64</v>
      </c>
    </row>
    <row r="15" spans="1:3" s="5" customFormat="1">
      <c r="A15" s="2" t="s">
        <v>24</v>
      </c>
      <c r="B15" s="3" t="s">
        <v>23</v>
      </c>
      <c r="C15" s="4" t="s">
        <v>39</v>
      </c>
    </row>
    <row r="16" spans="1:3" s="5" customFormat="1">
      <c r="A16" s="2" t="s">
        <v>25</v>
      </c>
      <c r="B16" s="3" t="s">
        <v>23</v>
      </c>
      <c r="C16" s="4"/>
    </row>
    <row r="17" spans="1:7" s="5" customFormat="1">
      <c r="A17" s="2" t="s">
        <v>66</v>
      </c>
      <c r="B17" s="3" t="s">
        <v>23</v>
      </c>
      <c r="C17" s="4" t="s">
        <v>67</v>
      </c>
    </row>
    <row r="18" spans="1:7" s="5" customFormat="1">
      <c r="A18" s="2" t="s">
        <v>1</v>
      </c>
      <c r="B18" s="3" t="s">
        <v>23</v>
      </c>
      <c r="C18" s="4"/>
    </row>
    <row r="19" spans="1:7">
      <c r="A19" s="2" t="s">
        <v>69</v>
      </c>
      <c r="B19" s="3" t="s">
        <v>23</v>
      </c>
    </row>
    <row r="20" spans="1:7">
      <c r="A20" s="2" t="s">
        <v>70</v>
      </c>
      <c r="B20" s="3" t="s">
        <v>23</v>
      </c>
      <c r="C20" s="4" t="s">
        <v>73</v>
      </c>
    </row>
    <row r="21" spans="1:7">
      <c r="A21" s="2" t="s">
        <v>71</v>
      </c>
      <c r="B21" s="3" t="s">
        <v>23</v>
      </c>
      <c r="C21" s="4" t="s">
        <v>72</v>
      </c>
    </row>
    <row r="22" spans="1:7">
      <c r="A22" s="2" t="s">
        <v>54</v>
      </c>
      <c r="B22" s="3" t="s">
        <v>23</v>
      </c>
    </row>
    <row r="23" spans="1:7">
      <c r="A23" s="2" t="s">
        <v>55</v>
      </c>
      <c r="B23" s="3" t="s">
        <v>23</v>
      </c>
      <c r="F23" s="3" t="s">
        <v>17</v>
      </c>
      <c r="G23" s="6" t="s">
        <v>18</v>
      </c>
    </row>
    <row r="24" spans="1:7">
      <c r="A24" s="2" t="s">
        <v>56</v>
      </c>
      <c r="B24" s="3" t="s">
        <v>23</v>
      </c>
    </row>
    <row r="25" spans="1:7">
      <c r="A25" s="2" t="s">
        <v>57</v>
      </c>
      <c r="B25" s="3" t="s">
        <v>23</v>
      </c>
    </row>
    <row r="26" spans="1:7" ht="30">
      <c r="A26" s="2" t="s">
        <v>22</v>
      </c>
      <c r="B26" s="3" t="s">
        <v>23</v>
      </c>
      <c r="C26" s="4" t="s">
        <v>48</v>
      </c>
    </row>
    <row r="27" spans="1:7">
      <c r="A27" s="2" t="s">
        <v>53</v>
      </c>
      <c r="B27" s="3" t="s">
        <v>23</v>
      </c>
      <c r="C27" s="4" t="s">
        <v>61</v>
      </c>
    </row>
    <row r="28" spans="1:7">
      <c r="A28" s="2" t="s">
        <v>2</v>
      </c>
      <c r="B28" s="3" t="s">
        <v>23</v>
      </c>
    </row>
    <row r="29" spans="1:7">
      <c r="A29" s="2" t="s">
        <v>76</v>
      </c>
      <c r="B29" s="3" t="s">
        <v>23</v>
      </c>
    </row>
    <row r="30" spans="1:7">
      <c r="A30" s="2" t="s">
        <v>16</v>
      </c>
      <c r="B30" s="3" t="s">
        <v>23</v>
      </c>
    </row>
    <row r="31" spans="1:7">
      <c r="A31" s="7" t="s">
        <v>9</v>
      </c>
      <c r="B31" s="3" t="s">
        <v>23</v>
      </c>
      <c r="C31" s="8" t="s">
        <v>481</v>
      </c>
    </row>
    <row r="32" spans="1:7">
      <c r="A32" s="2" t="s">
        <v>4</v>
      </c>
      <c r="B32" s="13" t="s">
        <v>23</v>
      </c>
      <c r="C32" s="4" t="s">
        <v>50</v>
      </c>
    </row>
    <row r="33" spans="1:3">
      <c r="A33" s="2" t="s">
        <v>12</v>
      </c>
      <c r="B33" s="13" t="s">
        <v>23</v>
      </c>
    </row>
    <row r="34" spans="1:3">
      <c r="A34" s="2" t="s">
        <v>14</v>
      </c>
      <c r="B34" s="13" t="s">
        <v>23</v>
      </c>
    </row>
    <row r="35" spans="1:3">
      <c r="A35" s="11" t="s">
        <v>94</v>
      </c>
      <c r="B35" s="13" t="s">
        <v>23</v>
      </c>
    </row>
    <row r="36" spans="1:3">
      <c r="A36" s="11" t="s">
        <v>93</v>
      </c>
      <c r="B36" s="13" t="s">
        <v>23</v>
      </c>
    </row>
    <row r="37" spans="1:3">
      <c r="A37" s="11" t="s">
        <v>106</v>
      </c>
      <c r="B37" s="13" t="s">
        <v>23</v>
      </c>
    </row>
    <row r="38" spans="1:3" s="13" customFormat="1">
      <c r="A38" s="11" t="s">
        <v>109</v>
      </c>
      <c r="B38" s="13" t="s">
        <v>23</v>
      </c>
      <c r="C38" s="12"/>
    </row>
    <row r="39" spans="1:3" s="13" customFormat="1">
      <c r="A39" s="11" t="s">
        <v>112</v>
      </c>
      <c r="B39" s="13" t="s">
        <v>23</v>
      </c>
      <c r="C39" s="12" t="s">
        <v>113</v>
      </c>
    </row>
    <row r="40" spans="1:3">
      <c r="A40" s="11" t="s">
        <v>107</v>
      </c>
      <c r="B40" s="13" t="s">
        <v>23</v>
      </c>
    </row>
    <row r="41" spans="1:3">
      <c r="A41" s="11" t="s">
        <v>108</v>
      </c>
      <c r="B41" s="13" t="s">
        <v>23</v>
      </c>
    </row>
    <row r="42" spans="1:3" ht="30">
      <c r="A42" s="11" t="s">
        <v>119</v>
      </c>
      <c r="B42" s="13" t="s">
        <v>23</v>
      </c>
      <c r="C42" s="12" t="s">
        <v>120</v>
      </c>
    </row>
    <row r="43" spans="1:3">
      <c r="A43" s="11" t="s">
        <v>114</v>
      </c>
      <c r="B43" s="13" t="s">
        <v>23</v>
      </c>
      <c r="C43" s="12" t="s">
        <v>115</v>
      </c>
    </row>
    <row r="44" spans="1:3">
      <c r="A44" s="2" t="s">
        <v>78</v>
      </c>
      <c r="B44" s="13" t="s">
        <v>23</v>
      </c>
    </row>
    <row r="45" spans="1:3">
      <c r="A45" s="2" t="s">
        <v>3</v>
      </c>
      <c r="B45" s="13" t="s">
        <v>23</v>
      </c>
    </row>
    <row r="46" spans="1:3" s="13" customFormat="1">
      <c r="A46" s="11" t="s">
        <v>116</v>
      </c>
      <c r="B46" s="13" t="s">
        <v>23</v>
      </c>
      <c r="C46" s="12" t="s">
        <v>131</v>
      </c>
    </row>
    <row r="47" spans="1:3" s="13" customFormat="1" ht="30">
      <c r="A47" s="11" t="s">
        <v>116</v>
      </c>
      <c r="B47" s="13" t="s">
        <v>23</v>
      </c>
      <c r="C47" s="12" t="s">
        <v>121</v>
      </c>
    </row>
    <row r="48" spans="1:3" s="9" customFormat="1">
      <c r="A48" s="11" t="s">
        <v>111</v>
      </c>
      <c r="B48" s="13" t="s">
        <v>23</v>
      </c>
      <c r="C48" s="12" t="s">
        <v>110</v>
      </c>
    </row>
    <row r="49" spans="1:3" s="9" customFormat="1">
      <c r="A49" s="11" t="s">
        <v>117</v>
      </c>
      <c r="B49" s="13" t="s">
        <v>23</v>
      </c>
      <c r="C49" s="4"/>
    </row>
    <row r="50" spans="1:3">
      <c r="A50" s="11" t="s">
        <v>122</v>
      </c>
      <c r="B50" s="13" t="s">
        <v>23</v>
      </c>
      <c r="C50" s="12" t="s">
        <v>144</v>
      </c>
    </row>
    <row r="51" spans="1:3" s="14" customFormat="1" ht="45">
      <c r="A51" s="11" t="s">
        <v>122</v>
      </c>
      <c r="B51" s="13" t="s">
        <v>23</v>
      </c>
      <c r="C51" s="12" t="s">
        <v>136</v>
      </c>
    </row>
    <row r="52" spans="1:3" s="14" customFormat="1">
      <c r="A52" s="11" t="s">
        <v>132</v>
      </c>
      <c r="B52" s="13" t="s">
        <v>23</v>
      </c>
      <c r="C52" s="12" t="s">
        <v>133</v>
      </c>
    </row>
    <row r="53" spans="1:3">
      <c r="A53" s="11" t="s">
        <v>123</v>
      </c>
      <c r="B53" s="13" t="s">
        <v>23</v>
      </c>
      <c r="C53" s="12" t="s">
        <v>124</v>
      </c>
    </row>
    <row r="54" spans="1:3">
      <c r="A54" s="11" t="s">
        <v>130</v>
      </c>
      <c r="B54" s="13" t="s">
        <v>23</v>
      </c>
      <c r="C54" s="12"/>
    </row>
    <row r="55" spans="1:3">
      <c r="A55" s="11" t="s">
        <v>126</v>
      </c>
      <c r="B55" s="13" t="s">
        <v>23</v>
      </c>
      <c r="C55" s="12" t="s">
        <v>125</v>
      </c>
    </row>
    <row r="56" spans="1:3">
      <c r="A56" s="11" t="s">
        <v>127</v>
      </c>
      <c r="B56" s="13" t="s">
        <v>23</v>
      </c>
      <c r="C56" s="12"/>
    </row>
    <row r="57" spans="1:3">
      <c r="A57" s="11" t="s">
        <v>155</v>
      </c>
      <c r="B57" s="13" t="s">
        <v>23</v>
      </c>
      <c r="C57" s="12"/>
    </row>
    <row r="58" spans="1:3">
      <c r="A58" s="11" t="s">
        <v>188</v>
      </c>
      <c r="B58" s="13" t="s">
        <v>23</v>
      </c>
      <c r="C58" s="12"/>
    </row>
    <row r="59" spans="1:3" ht="30">
      <c r="A59" s="11" t="s">
        <v>201</v>
      </c>
      <c r="B59" s="13" t="s">
        <v>23</v>
      </c>
      <c r="C59" s="12" t="s">
        <v>202</v>
      </c>
    </row>
    <row r="60" spans="1:3">
      <c r="A60" s="11" t="s">
        <v>122</v>
      </c>
      <c r="B60" s="13" t="s">
        <v>23</v>
      </c>
      <c r="C60" s="12" t="s">
        <v>213</v>
      </c>
    </row>
    <row r="61" spans="1:3">
      <c r="A61" s="11" t="s">
        <v>229</v>
      </c>
      <c r="B61" s="13" t="s">
        <v>23</v>
      </c>
      <c r="C61" s="24" t="s">
        <v>226</v>
      </c>
    </row>
    <row r="62" spans="1:3">
      <c r="A62" s="11" t="s">
        <v>228</v>
      </c>
      <c r="B62" s="13" t="s">
        <v>23</v>
      </c>
      <c r="C62" s="24" t="s">
        <v>227</v>
      </c>
    </row>
    <row r="63" spans="1:3">
      <c r="A63" s="11" t="s">
        <v>247</v>
      </c>
      <c r="B63" s="13" t="s">
        <v>23</v>
      </c>
      <c r="C63" s="12" t="s">
        <v>300</v>
      </c>
    </row>
    <row r="64" spans="1:3">
      <c r="A64" s="11" t="s">
        <v>301</v>
      </c>
      <c r="B64" s="13" t="s">
        <v>23</v>
      </c>
      <c r="C64" s="24" t="s">
        <v>302</v>
      </c>
    </row>
    <row r="65" spans="1:3">
      <c r="A65" s="11" t="s">
        <v>225</v>
      </c>
      <c r="B65" s="13" t="s">
        <v>23</v>
      </c>
      <c r="C65" s="12"/>
    </row>
    <row r="66" spans="1:3">
      <c r="A66" s="11" t="s">
        <v>234</v>
      </c>
      <c r="B66" s="13" t="s">
        <v>23</v>
      </c>
      <c r="C66" s="12"/>
    </row>
    <row r="67" spans="1:3">
      <c r="A67" s="11" t="s">
        <v>237</v>
      </c>
      <c r="B67" s="13" t="s">
        <v>23</v>
      </c>
      <c r="C67" s="12"/>
    </row>
    <row r="68" spans="1:3">
      <c r="A68" s="11" t="s">
        <v>235</v>
      </c>
      <c r="B68" s="13" t="s">
        <v>23</v>
      </c>
      <c r="C68" s="12"/>
    </row>
    <row r="69" spans="1:3">
      <c r="A69" s="11" t="s">
        <v>295</v>
      </c>
      <c r="B69" s="13" t="s">
        <v>23</v>
      </c>
      <c r="C69" s="12"/>
    </row>
    <row r="70" spans="1:3" s="9" customFormat="1">
      <c r="A70" s="11" t="s">
        <v>268</v>
      </c>
      <c r="B70" s="13" t="s">
        <v>23</v>
      </c>
      <c r="C70" s="12"/>
    </row>
    <row r="71" spans="1:3" s="9" customFormat="1" ht="30">
      <c r="A71" s="11" t="s">
        <v>294</v>
      </c>
      <c r="B71" s="13" t="s">
        <v>23</v>
      </c>
      <c r="C71" s="12" t="s">
        <v>307</v>
      </c>
    </row>
    <row r="72" spans="1:3" s="9" customFormat="1">
      <c r="A72" s="11" t="s">
        <v>303</v>
      </c>
      <c r="B72" s="13" t="s">
        <v>23</v>
      </c>
      <c r="C72" s="24" t="s">
        <v>335</v>
      </c>
    </row>
    <row r="73" spans="1:3" s="9" customFormat="1">
      <c r="A73" s="11" t="s">
        <v>303</v>
      </c>
      <c r="B73" s="13"/>
      <c r="C73" s="12" t="s">
        <v>422</v>
      </c>
    </row>
    <row r="74" spans="1:3" s="9" customFormat="1">
      <c r="A74" s="11" t="s">
        <v>409</v>
      </c>
      <c r="B74" s="13" t="s">
        <v>23</v>
      </c>
      <c r="C74" s="12"/>
    </row>
    <row r="75" spans="1:3" s="9" customFormat="1">
      <c r="A75" s="11" t="s">
        <v>409</v>
      </c>
      <c r="B75" s="13"/>
      <c r="C75" s="12" t="s">
        <v>480</v>
      </c>
    </row>
    <row r="76" spans="1:3" s="9" customFormat="1">
      <c r="A76" s="11" t="s">
        <v>408</v>
      </c>
      <c r="B76" s="13" t="s">
        <v>23</v>
      </c>
      <c r="C76" s="12"/>
    </row>
    <row r="77" spans="1:3" s="9" customFormat="1">
      <c r="A77" s="11" t="s">
        <v>195</v>
      </c>
      <c r="B77" s="13" t="s">
        <v>23</v>
      </c>
      <c r="C77" s="12"/>
    </row>
    <row r="78" spans="1:3" s="9" customFormat="1">
      <c r="A78" s="11" t="s">
        <v>349</v>
      </c>
      <c r="B78" s="13" t="s">
        <v>23</v>
      </c>
      <c r="C78" s="12"/>
    </row>
    <row r="79" spans="1:3" s="9" customFormat="1">
      <c r="A79" s="11" t="s">
        <v>246</v>
      </c>
      <c r="B79" s="13" t="s">
        <v>23</v>
      </c>
      <c r="C79" s="12"/>
    </row>
    <row r="80" spans="1:3" s="13" customFormat="1">
      <c r="A80" s="11" t="s">
        <v>217</v>
      </c>
      <c r="B80" s="13" t="s">
        <v>23</v>
      </c>
      <c r="C80" s="12"/>
    </row>
    <row r="81" spans="1:3" s="13" customFormat="1">
      <c r="A81" s="11" t="s">
        <v>419</v>
      </c>
      <c r="B81" s="13" t="s">
        <v>23</v>
      </c>
      <c r="C81" s="12" t="s">
        <v>436</v>
      </c>
    </row>
    <row r="82" spans="1:3" s="13" customFormat="1">
      <c r="A82" s="11" t="s">
        <v>434</v>
      </c>
      <c r="B82" s="13" t="s">
        <v>23</v>
      </c>
      <c r="C82" s="12" t="s">
        <v>435</v>
      </c>
    </row>
    <row r="83" spans="1:3" s="13" customFormat="1">
      <c r="A83" s="11" t="s">
        <v>420</v>
      </c>
      <c r="C83" s="12" t="s">
        <v>421</v>
      </c>
    </row>
    <row r="84" spans="1:3" s="13" customFormat="1">
      <c r="A84" s="11" t="s">
        <v>427</v>
      </c>
      <c r="B84" s="13" t="s">
        <v>23</v>
      </c>
      <c r="C84" s="12" t="s">
        <v>428</v>
      </c>
    </row>
    <row r="85" spans="1:3" s="13" customFormat="1">
      <c r="A85" s="11" t="s">
        <v>429</v>
      </c>
      <c r="B85" s="13" t="s">
        <v>23</v>
      </c>
      <c r="C85" s="12" t="s">
        <v>430</v>
      </c>
    </row>
    <row r="86" spans="1:3" s="13" customFormat="1">
      <c r="A86" s="81" t="s">
        <v>105</v>
      </c>
      <c r="B86" s="9"/>
      <c r="C86" s="10" t="s">
        <v>431</v>
      </c>
    </row>
    <row r="87" spans="1:3" s="13" customFormat="1">
      <c r="A87" s="11" t="s">
        <v>105</v>
      </c>
      <c r="B87" s="13" t="s">
        <v>23</v>
      </c>
      <c r="C87" s="12" t="s">
        <v>219</v>
      </c>
    </row>
    <row r="88" spans="1:3" s="13" customFormat="1">
      <c r="A88" s="11" t="s">
        <v>189</v>
      </c>
      <c r="B88" s="13" t="s">
        <v>23</v>
      </c>
      <c r="C88" s="12"/>
    </row>
    <row r="89" spans="1:3" s="13" customFormat="1">
      <c r="A89" s="11" t="s">
        <v>434</v>
      </c>
      <c r="C89" s="12"/>
    </row>
    <row r="90" spans="1:3" s="13" customFormat="1">
      <c r="A90" s="11" t="s">
        <v>432</v>
      </c>
      <c r="C90" s="12" t="s">
        <v>465</v>
      </c>
    </row>
    <row r="91" spans="1:3" s="13" customFormat="1" ht="30">
      <c r="A91" s="11" t="s">
        <v>432</v>
      </c>
      <c r="B91" s="13" t="s">
        <v>23</v>
      </c>
      <c r="C91" s="12" t="s">
        <v>466</v>
      </c>
    </row>
    <row r="92" spans="1:3" s="13" customFormat="1">
      <c r="A92" s="11" t="s">
        <v>432</v>
      </c>
      <c r="B92" s="13" t="s">
        <v>23</v>
      </c>
      <c r="C92" s="12" t="s">
        <v>463</v>
      </c>
    </row>
    <row r="93" spans="1:3" s="13" customFormat="1">
      <c r="A93" s="11" t="s">
        <v>432</v>
      </c>
      <c r="B93" s="13" t="s">
        <v>23</v>
      </c>
      <c r="C93" s="12" t="s">
        <v>464</v>
      </c>
    </row>
    <row r="94" spans="1:3" s="13" customFormat="1">
      <c r="A94" s="11" t="s">
        <v>432</v>
      </c>
      <c r="C94" s="12" t="s">
        <v>433</v>
      </c>
    </row>
    <row r="95" spans="1:3" s="13" customFormat="1">
      <c r="A95" s="11" t="s">
        <v>432</v>
      </c>
      <c r="C95" s="12" t="s">
        <v>458</v>
      </c>
    </row>
    <row r="96" spans="1:3" s="13" customFormat="1">
      <c r="A96" s="11" t="s">
        <v>459</v>
      </c>
      <c r="C96" s="12"/>
    </row>
    <row r="97" spans="1:3" s="13" customFormat="1">
      <c r="A97" s="11" t="s">
        <v>460</v>
      </c>
      <c r="C97" s="12" t="s">
        <v>472</v>
      </c>
    </row>
    <row r="98" spans="1:3" s="13" customFormat="1">
      <c r="A98" s="11" t="s">
        <v>460</v>
      </c>
      <c r="C98" s="12" t="s">
        <v>461</v>
      </c>
    </row>
    <row r="99" spans="1:3" s="13" customFormat="1">
      <c r="A99" s="11" t="s">
        <v>214</v>
      </c>
      <c r="B99" s="3"/>
      <c r="C99" s="12" t="s">
        <v>215</v>
      </c>
    </row>
    <row r="100" spans="1:3" s="13" customFormat="1">
      <c r="A100" s="2" t="s">
        <v>79</v>
      </c>
      <c r="B100" s="3"/>
      <c r="C100" s="12" t="s">
        <v>103</v>
      </c>
    </row>
    <row r="101" spans="1:3" s="13" customFormat="1" ht="30">
      <c r="A101" s="11" t="s">
        <v>245</v>
      </c>
      <c r="C101" s="12" t="s">
        <v>244</v>
      </c>
    </row>
    <row r="102" spans="1:3" s="13" customFormat="1">
      <c r="A102" s="11" t="s">
        <v>122</v>
      </c>
      <c r="C102" s="12" t="s">
        <v>200</v>
      </c>
    </row>
    <row r="103" spans="1:3" s="13" customFormat="1">
      <c r="A103" s="11" t="s">
        <v>80</v>
      </c>
      <c r="C103" s="12"/>
    </row>
    <row r="104" spans="1:3">
      <c r="A104" s="11" t="s">
        <v>51</v>
      </c>
      <c r="B104" s="13"/>
      <c r="C104" s="12" t="s">
        <v>52</v>
      </c>
    </row>
    <row r="105" spans="1:3">
      <c r="A105" s="11" t="s">
        <v>441</v>
      </c>
      <c r="C105" s="12" t="s">
        <v>440</v>
      </c>
    </row>
    <row r="106" spans="1:3">
      <c r="A106" s="2" t="s">
        <v>87</v>
      </c>
      <c r="C106" s="4" t="s">
        <v>88</v>
      </c>
    </row>
    <row r="107" spans="1:3">
      <c r="A107" s="11" t="s">
        <v>197</v>
      </c>
      <c r="B107" s="13"/>
      <c r="C107" s="12"/>
    </row>
    <row r="108" spans="1:3">
      <c r="A108" s="11" t="s">
        <v>102</v>
      </c>
    </row>
    <row r="109" spans="1:3">
      <c r="A109" s="11" t="s">
        <v>473</v>
      </c>
      <c r="C109" s="12" t="s">
        <v>474</v>
      </c>
    </row>
    <row r="110" spans="1:3">
      <c r="A110" s="2" t="s">
        <v>89</v>
      </c>
      <c r="C110" s="4" t="s">
        <v>90</v>
      </c>
    </row>
    <row r="111" spans="1:3" ht="30">
      <c r="A111" s="11" t="s">
        <v>156</v>
      </c>
      <c r="B111" s="13" t="s">
        <v>23</v>
      </c>
      <c r="C111" s="12" t="s">
        <v>462</v>
      </c>
    </row>
    <row r="112" spans="1:3">
      <c r="A112" s="11" t="s">
        <v>477</v>
      </c>
      <c r="B112" s="13" t="s">
        <v>23</v>
      </c>
      <c r="C112" s="12" t="s">
        <v>199</v>
      </c>
    </row>
    <row r="113" spans="1:3">
      <c r="A113" s="81" t="s">
        <v>455</v>
      </c>
      <c r="B113" s="9"/>
      <c r="C113" s="10" t="s">
        <v>456</v>
      </c>
    </row>
    <row r="114" spans="1:3">
      <c r="A114" s="11" t="s">
        <v>457</v>
      </c>
      <c r="C114" s="12"/>
    </row>
    <row r="115" spans="1:3">
      <c r="A115" s="2" t="s">
        <v>91</v>
      </c>
      <c r="C115" s="4" t="s">
        <v>92</v>
      </c>
    </row>
    <row r="116" spans="1:3">
      <c r="A116" s="2" t="s">
        <v>6</v>
      </c>
    </row>
    <row r="117" spans="1:3">
      <c r="A117" s="2" t="s">
        <v>7</v>
      </c>
    </row>
    <row r="118" spans="1:3">
      <c r="A118" s="11" t="s">
        <v>211</v>
      </c>
      <c r="C118" s="12" t="s">
        <v>212</v>
      </c>
    </row>
    <row r="119" spans="1:3">
      <c r="A119" s="2" t="s">
        <v>10</v>
      </c>
    </row>
    <row r="120" spans="1:3" ht="30">
      <c r="A120" s="11" t="s">
        <v>453</v>
      </c>
      <c r="C120" s="12" t="s">
        <v>454</v>
      </c>
    </row>
    <row r="121" spans="1:3" ht="30">
      <c r="A121" s="11" t="s">
        <v>304</v>
      </c>
      <c r="C121" s="12" t="s">
        <v>305</v>
      </c>
    </row>
    <row r="122" spans="1:3">
      <c r="A122" s="2" t="s">
        <v>81</v>
      </c>
    </row>
    <row r="123" spans="1:3">
      <c r="A123" s="11" t="s">
        <v>151</v>
      </c>
      <c r="C123" s="12" t="s">
        <v>153</v>
      </c>
    </row>
    <row r="124" spans="1:3">
      <c r="A124" s="11" t="s">
        <v>152</v>
      </c>
      <c r="C124" s="12" t="s">
        <v>154</v>
      </c>
    </row>
    <row r="125" spans="1:3">
      <c r="A125" s="11" t="s">
        <v>128</v>
      </c>
      <c r="C125" s="12" t="s">
        <v>129</v>
      </c>
    </row>
    <row r="126" spans="1:3">
      <c r="A126" s="2" t="s">
        <v>8</v>
      </c>
    </row>
    <row r="127" spans="1:3">
      <c r="A127" s="2" t="s">
        <v>11</v>
      </c>
      <c r="C127" s="12" t="s">
        <v>137</v>
      </c>
    </row>
    <row r="128" spans="1:3">
      <c r="A128" s="2" t="s">
        <v>46</v>
      </c>
      <c r="C128" s="4" t="s">
        <v>47</v>
      </c>
    </row>
    <row r="129" spans="1:3">
      <c r="A129" s="11" t="s">
        <v>97</v>
      </c>
      <c r="C129" s="12" t="s">
        <v>98</v>
      </c>
    </row>
    <row r="130" spans="1:3">
      <c r="A130" s="2" t="s">
        <v>13</v>
      </c>
    </row>
    <row r="131" spans="1:3">
      <c r="A131" s="2" t="s">
        <v>35</v>
      </c>
    </row>
    <row r="132" spans="1:3">
      <c r="A132" s="2" t="s">
        <v>33</v>
      </c>
      <c r="C132" s="12" t="s">
        <v>34</v>
      </c>
    </row>
    <row r="133" spans="1:3">
      <c r="A133" s="11" t="s">
        <v>122</v>
      </c>
      <c r="C133" s="12" t="s">
        <v>475</v>
      </c>
    </row>
    <row r="134" spans="1:3">
      <c r="A134" s="2" t="s">
        <v>5</v>
      </c>
      <c r="C134" s="12" t="s">
        <v>196</v>
      </c>
    </row>
    <row r="135" spans="1:3" ht="30">
      <c r="A135" s="11" t="s">
        <v>139</v>
      </c>
      <c r="C135" s="12" t="s">
        <v>138</v>
      </c>
    </row>
    <row r="136" spans="1:3">
      <c r="A136" s="11" t="s">
        <v>141</v>
      </c>
      <c r="C136" s="12" t="s">
        <v>140</v>
      </c>
    </row>
    <row r="137" spans="1:3">
      <c r="A137" s="11" t="s">
        <v>425</v>
      </c>
      <c r="C137" s="12" t="s">
        <v>426</v>
      </c>
    </row>
    <row r="138" spans="1:3" ht="45">
      <c r="A138" s="11" t="s">
        <v>467</v>
      </c>
      <c r="C138" s="12" t="s">
        <v>468</v>
      </c>
    </row>
    <row r="139" spans="1:3" ht="60">
      <c r="A139" s="11" t="s">
        <v>469</v>
      </c>
      <c r="C139" s="12" t="s">
        <v>470</v>
      </c>
    </row>
    <row r="140" spans="1:3" ht="30">
      <c r="A140" s="11" t="s">
        <v>361</v>
      </c>
      <c r="C140" s="12" t="s">
        <v>471</v>
      </c>
    </row>
    <row r="141" spans="1:3">
      <c r="A141" s="11" t="s">
        <v>362</v>
      </c>
      <c r="C141" s="12" t="s">
        <v>363</v>
      </c>
    </row>
    <row r="142" spans="1:3">
      <c r="A142" s="11" t="s">
        <v>100</v>
      </c>
    </row>
    <row r="143" spans="1:3">
      <c r="A143" s="11" t="s">
        <v>101</v>
      </c>
    </row>
    <row r="144" spans="1:3">
      <c r="A144" s="2" t="s">
        <v>44</v>
      </c>
      <c r="C144" s="4" t="s">
        <v>45</v>
      </c>
    </row>
    <row r="145" spans="1:3">
      <c r="A145" s="2" t="s">
        <v>49</v>
      </c>
    </row>
    <row r="146" spans="1:3">
      <c r="A146" s="2" t="s">
        <v>60</v>
      </c>
      <c r="C146" s="12" t="s">
        <v>104</v>
      </c>
    </row>
    <row r="147" spans="1:3">
      <c r="A147" s="11" t="s">
        <v>476</v>
      </c>
      <c r="C147" s="12"/>
    </row>
    <row r="148" spans="1:3">
      <c r="A148" s="11" t="s">
        <v>216</v>
      </c>
      <c r="C148" s="12"/>
    </row>
    <row r="149" spans="1:3">
      <c r="A149" s="11" t="s">
        <v>210</v>
      </c>
      <c r="C149" s="12"/>
    </row>
    <row r="150" spans="1:3">
      <c r="A150" s="11" t="s">
        <v>145</v>
      </c>
      <c r="C150" s="12"/>
    </row>
    <row r="151" spans="1:3">
      <c r="A151" s="11" t="s">
        <v>146</v>
      </c>
      <c r="C151" s="12"/>
    </row>
    <row r="152" spans="1:3" ht="30">
      <c r="A152" s="11" t="s">
        <v>147</v>
      </c>
      <c r="B152" s="13"/>
      <c r="C152" s="12" t="s">
        <v>36</v>
      </c>
    </row>
    <row r="153" spans="1:3">
      <c r="A153" s="2" t="s">
        <v>74</v>
      </c>
      <c r="C153" s="4" t="s">
        <v>75</v>
      </c>
    </row>
    <row r="154" spans="1:3">
      <c r="A154" s="2" t="s">
        <v>85</v>
      </c>
      <c r="C154" s="4" t="s">
        <v>86</v>
      </c>
    </row>
    <row r="155" spans="1:3">
      <c r="A155" s="11" t="s">
        <v>95</v>
      </c>
      <c r="C155" s="12" t="s">
        <v>96</v>
      </c>
    </row>
    <row r="156" spans="1:3">
      <c r="A156" s="2" t="s">
        <v>77</v>
      </c>
    </row>
    <row r="157" spans="1:3" s="9" customFormat="1">
      <c r="A157" s="2" t="s">
        <v>68</v>
      </c>
      <c r="B157" s="3"/>
      <c r="C157" s="4"/>
    </row>
    <row r="158" spans="1:3">
      <c r="A158" s="11" t="s">
        <v>99</v>
      </c>
    </row>
    <row r="159" spans="1:3">
      <c r="A159" s="2" t="s">
        <v>58</v>
      </c>
    </row>
    <row r="160" spans="1:3">
      <c r="A160" s="2" t="s">
        <v>59</v>
      </c>
    </row>
    <row r="161" spans="1:3" ht="30">
      <c r="A161" s="11" t="s">
        <v>118</v>
      </c>
      <c r="C161" s="12" t="s">
        <v>478</v>
      </c>
    </row>
    <row r="162" spans="1:3">
      <c r="A162" s="11" t="s">
        <v>134</v>
      </c>
      <c r="C162" s="12" t="s">
        <v>135</v>
      </c>
    </row>
    <row r="163" spans="1:3">
      <c r="A163" s="11" t="s">
        <v>142</v>
      </c>
      <c r="B163" s="13"/>
      <c r="C163" s="12" t="s">
        <v>143</v>
      </c>
    </row>
    <row r="164" spans="1:3">
      <c r="A164" s="11" t="s">
        <v>148</v>
      </c>
      <c r="B164" s="13"/>
      <c r="C164" s="12" t="s">
        <v>149</v>
      </c>
    </row>
    <row r="165" spans="1:3" ht="30">
      <c r="A165" s="11" t="s">
        <v>150</v>
      </c>
      <c r="B165" s="13"/>
      <c r="C165" s="12" t="s">
        <v>479</v>
      </c>
    </row>
    <row r="166" spans="1:3">
      <c r="A166" s="11" t="s">
        <v>223</v>
      </c>
      <c r="B166" s="13"/>
      <c r="C166" s="12" t="s">
        <v>224</v>
      </c>
    </row>
    <row r="167" spans="1:3" ht="30">
      <c r="A167" s="11" t="s">
        <v>230</v>
      </c>
      <c r="B167" s="13"/>
      <c r="C167" s="12" t="s">
        <v>231</v>
      </c>
    </row>
    <row r="168" spans="1:3">
      <c r="A168" s="11" t="s">
        <v>232</v>
      </c>
      <c r="C168" s="12" t="s">
        <v>233</v>
      </c>
    </row>
    <row r="169" spans="1:3">
      <c r="A169" s="11" t="s">
        <v>261</v>
      </c>
      <c r="C169" s="12" t="s">
        <v>262</v>
      </c>
    </row>
  </sheetData>
  <conditionalFormatting sqref="B1:B1048576">
    <cfRule type="cellIs" dxfId="25" priority="1" operator="equal">
      <formula>"Done"</formula>
    </cfRule>
  </conditionalFormatting>
  <hyperlinks>
    <hyperlink ref="C62" location="States!A1" display="See: States" xr:uid="{F7AB6EDF-D736-4142-AF82-33DD02D700EE}"/>
    <hyperlink ref="C61" location="'Calendar Passes'!A1" display="See: Calendar Passes" xr:uid="{B196297D-CC2E-4049-A9D9-98A834D3618A}"/>
    <hyperlink ref="C64" location="CheckIns!A1" display="See: CheckIns" xr:uid="{F90B02B4-8195-44F2-8080-2F041F2A240D}"/>
    <hyperlink ref="C72" location="Collisions!A1" display="See: Collisions" xr:uid="{028915BC-8C08-4CF5-BDC8-6F5484B7F595}"/>
  </hyperlink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L24"/>
  <sheetViews>
    <sheetView workbookViewId="0">
      <selection activeCell="B14" sqref="B14"/>
    </sheetView>
  </sheetViews>
  <sheetFormatPr defaultRowHeight="15"/>
  <cols>
    <col min="1" max="1" width="32.5703125" customWidth="1"/>
    <col min="2" max="2" width="192.85546875" style="15" customWidth="1"/>
    <col min="12" max="12" width="9.7109375" customWidth="1"/>
  </cols>
  <sheetData>
    <row r="1" spans="1:12">
      <c r="A1" s="20" t="s">
        <v>193</v>
      </c>
      <c r="B1" s="20"/>
      <c r="C1" s="20"/>
      <c r="D1" s="20"/>
      <c r="E1" s="20"/>
      <c r="F1" s="20"/>
      <c r="G1" s="20"/>
      <c r="H1" s="20"/>
      <c r="I1" s="20"/>
      <c r="J1" s="20"/>
      <c r="K1" s="20"/>
      <c r="L1" s="20"/>
    </row>
    <row r="3" spans="1:12">
      <c r="A3" t="s">
        <v>191</v>
      </c>
      <c r="B3" s="15" t="s">
        <v>192</v>
      </c>
    </row>
    <row r="4" spans="1:12">
      <c r="A4" t="s">
        <v>225</v>
      </c>
      <c r="B4" s="15" t="s">
        <v>260</v>
      </c>
    </row>
    <row r="5" spans="1:12">
      <c r="A5" t="s">
        <v>234</v>
      </c>
      <c r="B5" s="15" t="s">
        <v>236</v>
      </c>
    </row>
    <row r="6" spans="1:12" s="23" customFormat="1">
      <c r="A6" t="s">
        <v>194</v>
      </c>
      <c r="B6" s="15" t="s">
        <v>299</v>
      </c>
    </row>
    <row r="7" spans="1:12" s="23" customFormat="1">
      <c r="A7" s="23" t="s">
        <v>237</v>
      </c>
      <c r="B7" s="22" t="s">
        <v>238</v>
      </c>
    </row>
    <row r="8" spans="1:12">
      <c r="A8" t="s">
        <v>235</v>
      </c>
      <c r="B8" s="15" t="s">
        <v>222</v>
      </c>
    </row>
    <row r="9" spans="1:12" s="23" customFormat="1">
      <c r="A9" s="23" t="s">
        <v>295</v>
      </c>
      <c r="B9" s="27" t="s">
        <v>296</v>
      </c>
    </row>
    <row r="10" spans="1:12" s="18" customFormat="1">
      <c r="A10" s="16" t="s">
        <v>268</v>
      </c>
      <c r="B10" s="17" t="s">
        <v>298</v>
      </c>
    </row>
    <row r="11" spans="1:12" s="23" customFormat="1" ht="30">
      <c r="A11" t="s">
        <v>294</v>
      </c>
      <c r="B11" s="15" t="s">
        <v>297</v>
      </c>
    </row>
    <row r="12" spans="1:12" ht="45">
      <c r="A12" t="s">
        <v>195</v>
      </c>
      <c r="B12" s="15" t="s">
        <v>259</v>
      </c>
    </row>
    <row r="13" spans="1:12" s="23" customFormat="1" ht="30">
      <c r="A13" s="23" t="s">
        <v>423</v>
      </c>
      <c r="B13" s="27" t="s">
        <v>424</v>
      </c>
    </row>
    <row r="14" spans="1:12" ht="30">
      <c r="A14" t="s">
        <v>217</v>
      </c>
      <c r="B14" s="15" t="s">
        <v>411</v>
      </c>
    </row>
    <row r="17" spans="2:2">
      <c r="B17" s="15" t="s">
        <v>263</v>
      </c>
    </row>
    <row r="18" spans="2:2">
      <c r="B18" s="15" t="s">
        <v>264</v>
      </c>
    </row>
    <row r="19" spans="2:2">
      <c r="B19" s="15" t="s">
        <v>265</v>
      </c>
    </row>
    <row r="20" spans="2:2">
      <c r="B20" s="15" t="s">
        <v>266</v>
      </c>
    </row>
    <row r="21" spans="2:2" ht="45">
      <c r="B21" s="10" t="s">
        <v>267</v>
      </c>
    </row>
    <row r="22" spans="2:2" ht="30">
      <c r="B22" s="10" t="s">
        <v>269</v>
      </c>
    </row>
    <row r="23" spans="2:2" ht="30">
      <c r="B23" s="10" t="s">
        <v>270</v>
      </c>
    </row>
    <row r="24" spans="2:2" ht="45">
      <c r="B24" s="15" t="s">
        <v>271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F26"/>
  <sheetViews>
    <sheetView workbookViewId="0">
      <selection activeCell="C28" sqref="C28"/>
    </sheetView>
  </sheetViews>
  <sheetFormatPr defaultRowHeight="15"/>
  <cols>
    <col min="1" max="1" width="15.28515625" style="20" bestFit="1" customWidth="1"/>
    <col min="2" max="2" width="19.5703125" style="20" bestFit="1" customWidth="1"/>
    <col min="3" max="3" width="82.85546875" style="20" bestFit="1" customWidth="1"/>
    <col min="4" max="4" width="63" style="20" customWidth="1"/>
    <col min="5" max="5" width="48" style="20" customWidth="1"/>
    <col min="6" max="6" width="9.7109375" style="20" bestFit="1" customWidth="1"/>
    <col min="7" max="16384" width="9.140625" style="20"/>
  </cols>
  <sheetData>
    <row r="1" spans="1:5">
      <c r="A1" s="20" t="s">
        <v>157</v>
      </c>
    </row>
    <row r="2" spans="1:5">
      <c r="A2" s="20" t="s">
        <v>158</v>
      </c>
      <c r="B2" s="20" t="s">
        <v>198</v>
      </c>
      <c r="C2" s="20" t="s">
        <v>159</v>
      </c>
      <c r="D2" s="20" t="s">
        <v>190</v>
      </c>
      <c r="E2" s="20" t="s">
        <v>205</v>
      </c>
    </row>
    <row r="3" spans="1:5">
      <c r="A3" s="20" t="s">
        <v>160</v>
      </c>
      <c r="B3" s="30" t="s">
        <v>168</v>
      </c>
      <c r="C3" s="20" t="s">
        <v>179</v>
      </c>
      <c r="D3" s="20" t="s">
        <v>221</v>
      </c>
      <c r="E3" s="20" t="s">
        <v>206</v>
      </c>
    </row>
    <row r="4" spans="1:5">
      <c r="A4" s="20" t="s">
        <v>161</v>
      </c>
      <c r="B4" s="31" t="s">
        <v>169</v>
      </c>
      <c r="C4" s="20" t="s">
        <v>180</v>
      </c>
      <c r="D4" s="20" t="s">
        <v>250</v>
      </c>
    </row>
    <row r="5" spans="1:5">
      <c r="A5" s="20" t="s">
        <v>162</v>
      </c>
      <c r="B5" s="32" t="s">
        <v>170</v>
      </c>
      <c r="C5" s="20" t="s">
        <v>181</v>
      </c>
      <c r="D5" s="20" t="s">
        <v>250</v>
      </c>
      <c r="E5" s="20" t="s">
        <v>161</v>
      </c>
    </row>
    <row r="6" spans="1:5">
      <c r="A6" s="20" t="s">
        <v>220</v>
      </c>
      <c r="B6" s="34" t="s">
        <v>172</v>
      </c>
      <c r="C6" s="20" t="s">
        <v>239</v>
      </c>
    </row>
    <row r="7" spans="1:5">
      <c r="A7" s="20" t="s">
        <v>163</v>
      </c>
      <c r="B7" s="33" t="s">
        <v>171</v>
      </c>
      <c r="C7" s="20" t="s">
        <v>240</v>
      </c>
      <c r="D7" s="20" t="s">
        <v>257</v>
      </c>
    </row>
    <row r="8" spans="1:5">
      <c r="A8" s="20" t="s">
        <v>164</v>
      </c>
      <c r="B8" s="35" t="s">
        <v>173</v>
      </c>
      <c r="C8" s="20" t="s">
        <v>182</v>
      </c>
      <c r="D8" s="20" t="s">
        <v>204</v>
      </c>
    </row>
    <row r="9" spans="1:5">
      <c r="A9" s="20" t="s">
        <v>165</v>
      </c>
      <c r="B9" s="36" t="s">
        <v>174</v>
      </c>
      <c r="C9" s="20" t="s">
        <v>183</v>
      </c>
      <c r="D9" s="20" t="s">
        <v>251</v>
      </c>
      <c r="E9" s="20" t="s">
        <v>207</v>
      </c>
    </row>
    <row r="10" spans="1:5">
      <c r="A10" s="20" t="s">
        <v>166</v>
      </c>
      <c r="B10" s="37" t="s">
        <v>175</v>
      </c>
      <c r="C10" s="20" t="s">
        <v>241</v>
      </c>
      <c r="D10" s="20" t="s">
        <v>252</v>
      </c>
      <c r="E10" s="20" t="s">
        <v>166</v>
      </c>
    </row>
    <row r="11" spans="1:5">
      <c r="A11" s="20" t="s">
        <v>184</v>
      </c>
      <c r="B11" s="38" t="s">
        <v>176</v>
      </c>
      <c r="C11" s="20" t="s">
        <v>185</v>
      </c>
      <c r="D11" s="20" t="s">
        <v>253</v>
      </c>
      <c r="E11" s="20" t="s">
        <v>209</v>
      </c>
    </row>
    <row r="12" spans="1:5">
      <c r="A12" s="20" t="s">
        <v>203</v>
      </c>
      <c r="B12" s="39" t="s">
        <v>177</v>
      </c>
      <c r="C12" s="20" t="s">
        <v>187</v>
      </c>
      <c r="D12" s="20" t="s">
        <v>254</v>
      </c>
      <c r="E12" s="20" t="s">
        <v>207</v>
      </c>
    </row>
    <row r="13" spans="1:5">
      <c r="A13" s="20" t="s">
        <v>167</v>
      </c>
      <c r="B13" s="40" t="s">
        <v>178</v>
      </c>
      <c r="C13" s="20" t="s">
        <v>186</v>
      </c>
      <c r="D13" s="20" t="s">
        <v>255</v>
      </c>
      <c r="E13" s="20" t="s">
        <v>208</v>
      </c>
    </row>
    <row r="15" spans="1:5">
      <c r="A15" s="20" t="s">
        <v>248</v>
      </c>
    </row>
    <row r="16" spans="1:5">
      <c r="A16" s="20" t="s">
        <v>249</v>
      </c>
    </row>
    <row r="17" spans="1:6" ht="15" customHeight="1">
      <c r="A17" s="20" t="s">
        <v>258</v>
      </c>
    </row>
    <row r="18" spans="1:6">
      <c r="A18" s="20" t="s">
        <v>256</v>
      </c>
    </row>
    <row r="19" spans="1:6">
      <c r="A19" s="20" t="s">
        <v>278</v>
      </c>
    </row>
    <row r="20" spans="1:6" ht="15" customHeight="1">
      <c r="A20" s="20" t="s">
        <v>277</v>
      </c>
    </row>
    <row r="21" spans="1:6" s="29" customFormat="1">
      <c r="A21" s="29" t="s">
        <v>279</v>
      </c>
    </row>
    <row r="22" spans="1:6">
      <c r="A22" s="29" t="s">
        <v>280</v>
      </c>
    </row>
    <row r="26" spans="1:6">
      <c r="F26"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572-6EFF-4BEA-BBEB-12B67F83C118}">
  <sheetPr>
    <pageSetUpPr autoPageBreaks="0"/>
  </sheetPr>
  <dimension ref="A1:J196"/>
  <sheetViews>
    <sheetView zoomScaleNormal="100" workbookViewId="0">
      <pane xSplit="1" ySplit="1" topLeftCell="B2" activePane="bottomRight" state="frozen"/>
      <selection pane="topRight" activeCell="B1" sqref="B1"/>
      <selection pane="bottomLeft" activeCell="A2" sqref="A2"/>
      <selection pane="bottomRight" activeCell="B3" sqref="B3"/>
    </sheetView>
  </sheetViews>
  <sheetFormatPr defaultColWidth="22.28515625" defaultRowHeight="15"/>
  <cols>
    <col min="1" max="1" width="10.85546875" style="25" customWidth="1"/>
    <col min="2" max="3" width="22" style="25" customWidth="1"/>
    <col min="4" max="4" width="24.85546875" style="25" customWidth="1"/>
    <col min="5" max="5" width="24.140625" style="25" customWidth="1"/>
    <col min="6" max="6" width="14" style="25" bestFit="1" customWidth="1"/>
    <col min="7" max="7" width="11.5703125" style="25" bestFit="1" customWidth="1"/>
    <col min="8" max="8" width="14" style="25" bestFit="1" customWidth="1"/>
    <col min="11" max="16384" width="22.28515625" style="25"/>
  </cols>
  <sheetData>
    <row r="1" spans="1:10" ht="30.75" thickBot="1">
      <c r="A1" s="50" t="s">
        <v>276</v>
      </c>
      <c r="B1" s="51" t="s">
        <v>281</v>
      </c>
      <c r="C1" s="52" t="s">
        <v>282</v>
      </c>
      <c r="D1" s="52" t="s">
        <v>283</v>
      </c>
      <c r="E1" s="52" t="s">
        <v>284</v>
      </c>
      <c r="F1" s="52" t="s">
        <v>274</v>
      </c>
      <c r="G1" s="52" t="s">
        <v>275</v>
      </c>
      <c r="H1" s="53" t="s">
        <v>273</v>
      </c>
    </row>
    <row r="2" spans="1:10" ht="75">
      <c r="A2" s="46" t="s">
        <v>281</v>
      </c>
      <c r="B2" s="41" t="s">
        <v>306</v>
      </c>
      <c r="C2" s="28" t="s">
        <v>288</v>
      </c>
      <c r="D2" s="28" t="s">
        <v>218</v>
      </c>
      <c r="E2" s="28" t="s">
        <v>218</v>
      </c>
      <c r="F2" s="28" t="s">
        <v>218</v>
      </c>
      <c r="G2" s="28" t="s">
        <v>286</v>
      </c>
      <c r="H2" s="48" t="s">
        <v>218</v>
      </c>
      <c r="I2" s="25"/>
      <c r="J2" s="25"/>
    </row>
    <row r="3" spans="1:10" ht="60">
      <c r="A3" s="47" t="s">
        <v>282</v>
      </c>
      <c r="B3" s="42" t="s">
        <v>285</v>
      </c>
      <c r="C3" s="19" t="s">
        <v>287</v>
      </c>
      <c r="D3" s="19" t="s">
        <v>218</v>
      </c>
      <c r="E3" s="19" t="s">
        <v>218</v>
      </c>
      <c r="F3" s="19" t="s">
        <v>218</v>
      </c>
      <c r="G3" s="19" t="s">
        <v>218</v>
      </c>
      <c r="H3" s="49" t="s">
        <v>218</v>
      </c>
      <c r="I3" s="25"/>
      <c r="J3" s="25"/>
    </row>
    <row r="4" spans="1:10" ht="75">
      <c r="A4" s="47" t="s">
        <v>283</v>
      </c>
      <c r="B4" s="42" t="s">
        <v>218</v>
      </c>
      <c r="C4" s="19" t="s">
        <v>218</v>
      </c>
      <c r="D4" s="19" t="s">
        <v>289</v>
      </c>
      <c r="E4" s="19" t="s">
        <v>243</v>
      </c>
      <c r="F4" s="19" t="s">
        <v>293</v>
      </c>
      <c r="G4" s="19" t="s">
        <v>218</v>
      </c>
      <c r="H4" s="49" t="s">
        <v>293</v>
      </c>
      <c r="I4" s="25"/>
      <c r="J4" s="25"/>
    </row>
    <row r="5" spans="1:10" ht="60">
      <c r="A5" s="47" t="s">
        <v>284</v>
      </c>
      <c r="B5" s="42" t="s">
        <v>218</v>
      </c>
      <c r="C5" s="19" t="s">
        <v>218</v>
      </c>
      <c r="D5" s="19" t="s">
        <v>242</v>
      </c>
      <c r="E5" s="19" t="s">
        <v>290</v>
      </c>
      <c r="F5" s="19" t="s">
        <v>218</v>
      </c>
      <c r="G5" s="19" t="s">
        <v>218</v>
      </c>
      <c r="H5" s="49" t="s">
        <v>218</v>
      </c>
      <c r="I5" s="25"/>
      <c r="J5" s="25"/>
    </row>
    <row r="6" spans="1:10" ht="60">
      <c r="A6" s="47" t="s">
        <v>274</v>
      </c>
      <c r="B6" s="42" t="s">
        <v>285</v>
      </c>
      <c r="C6" s="19" t="s">
        <v>292</v>
      </c>
      <c r="D6" s="19" t="s">
        <v>218</v>
      </c>
      <c r="E6" s="19" t="s">
        <v>218</v>
      </c>
      <c r="F6" s="19" t="s">
        <v>218</v>
      </c>
      <c r="G6" s="19" t="s">
        <v>218</v>
      </c>
      <c r="H6" s="49" t="s">
        <v>218</v>
      </c>
      <c r="I6" s="25"/>
      <c r="J6" s="25"/>
    </row>
    <row r="7" spans="1:10" ht="60">
      <c r="A7" s="47" t="s">
        <v>275</v>
      </c>
      <c r="B7" s="42" t="s">
        <v>218</v>
      </c>
      <c r="C7" s="19" t="s">
        <v>218</v>
      </c>
      <c r="D7" s="19" t="s">
        <v>218</v>
      </c>
      <c r="E7" s="19" t="s">
        <v>291</v>
      </c>
      <c r="F7" s="19" t="s">
        <v>218</v>
      </c>
      <c r="G7" s="19" t="s">
        <v>218</v>
      </c>
      <c r="H7" s="49" t="s">
        <v>218</v>
      </c>
      <c r="I7" s="25"/>
      <c r="J7" s="25"/>
    </row>
    <row r="8" spans="1:10" ht="60">
      <c r="A8" s="54" t="s">
        <v>272</v>
      </c>
      <c r="B8" s="55" t="s">
        <v>218</v>
      </c>
      <c r="C8" s="56" t="s">
        <v>218</v>
      </c>
      <c r="D8" s="56" t="s">
        <v>242</v>
      </c>
      <c r="E8" s="56" t="s">
        <v>291</v>
      </c>
      <c r="F8" s="56" t="s">
        <v>218</v>
      </c>
      <c r="G8" s="56" t="s">
        <v>218</v>
      </c>
      <c r="H8" s="57" t="s">
        <v>218</v>
      </c>
      <c r="I8" s="25"/>
      <c r="J8" s="25"/>
    </row>
    <row r="9" spans="1:10" s="26" customFormat="1"/>
    <row r="10" spans="1:10" s="26" customFormat="1"/>
    <row r="11" spans="1:10" s="26" customFormat="1"/>
    <row r="12" spans="1:10" s="26" customFormat="1"/>
    <row r="13" spans="1:10" s="26" customFormat="1"/>
    <row r="14" spans="1:10" s="26" customFormat="1"/>
    <row r="15" spans="1:10" s="26" customFormat="1"/>
    <row r="16" spans="1:10" s="26" customFormat="1"/>
    <row r="17" s="26" customFormat="1"/>
    <row r="18" s="26" customFormat="1"/>
    <row r="19" s="26" customFormat="1"/>
    <row r="20" s="26" customFormat="1"/>
    <row r="21" s="26" customFormat="1"/>
    <row r="22" s="26" customFormat="1"/>
    <row r="23" s="26" customFormat="1"/>
    <row r="24" s="26" customFormat="1"/>
    <row r="25" s="26" customFormat="1"/>
    <row r="26" s="26" customFormat="1"/>
    <row r="27" s="26" customFormat="1"/>
    <row r="28" s="26" customFormat="1"/>
    <row r="29" s="26" customFormat="1"/>
    <row r="30" s="26" customFormat="1"/>
    <row r="31" s="26" customFormat="1"/>
    <row r="32" s="26" customFormat="1"/>
    <row r="33" s="26" customFormat="1"/>
    <row r="34" s="26" customFormat="1"/>
    <row r="35" s="26" customFormat="1"/>
    <row r="36" s="26" customFormat="1"/>
    <row r="37" s="26" customFormat="1"/>
    <row r="38" s="26" customFormat="1"/>
    <row r="39" s="26" customFormat="1"/>
    <row r="40" s="26" customFormat="1"/>
    <row r="41" s="26" customFormat="1"/>
    <row r="42" s="26" customFormat="1"/>
    <row r="43" s="26" customFormat="1"/>
    <row r="44" s="26" customFormat="1"/>
    <row r="45" s="26" customFormat="1"/>
    <row r="46" s="26" customFormat="1"/>
    <row r="47" s="26" customFormat="1"/>
    <row r="48" s="26" customFormat="1"/>
    <row r="49" s="26" customFormat="1"/>
    <row r="50" s="26" customFormat="1"/>
    <row r="51" s="26" customFormat="1"/>
    <row r="52" s="26" customFormat="1"/>
    <row r="53" s="26" customFormat="1"/>
    <row r="54" s="26" customFormat="1"/>
    <row r="55" s="26" customFormat="1"/>
    <row r="56" s="26" customFormat="1"/>
    <row r="57" s="26" customFormat="1"/>
    <row r="58" s="26" customFormat="1"/>
    <row r="59" s="26" customFormat="1"/>
    <row r="60" s="26" customFormat="1"/>
    <row r="61" s="26" customFormat="1"/>
    <row r="62" s="26" customFormat="1"/>
    <row r="63" s="26" customFormat="1"/>
    <row r="64" s="26" customFormat="1"/>
    <row r="65" s="26" customFormat="1"/>
    <row r="66" s="26" customFormat="1"/>
    <row r="67" s="26" customFormat="1"/>
    <row r="68" s="26" customFormat="1"/>
    <row r="69" s="26" customFormat="1"/>
    <row r="70" s="26" customFormat="1"/>
    <row r="71" s="26" customFormat="1"/>
    <row r="72" s="26" customFormat="1"/>
    <row r="73" s="26" customFormat="1"/>
    <row r="74" s="26" customFormat="1"/>
    <row r="75" s="26" customFormat="1"/>
    <row r="76" s="26" customFormat="1"/>
    <row r="77" s="26" customFormat="1"/>
    <row r="78" s="26" customFormat="1"/>
    <row r="79" s="26" customFormat="1"/>
    <row r="80" s="26" customFormat="1"/>
    <row r="81" s="26" customFormat="1"/>
    <row r="82" s="26" customFormat="1"/>
    <row r="83" s="26" customFormat="1"/>
    <row r="84" s="26" customFormat="1"/>
    <row r="85" s="26" customFormat="1"/>
    <row r="86" s="26" customFormat="1"/>
    <row r="87" s="26" customFormat="1"/>
    <row r="88" s="26" customFormat="1"/>
    <row r="89" s="26" customFormat="1"/>
    <row r="90" s="26" customFormat="1"/>
    <row r="91" s="26" customFormat="1"/>
    <row r="92" s="26" customFormat="1"/>
    <row r="93" s="26" customFormat="1"/>
    <row r="94" s="26" customFormat="1"/>
    <row r="95" s="26" customFormat="1"/>
    <row r="96" s="26" customFormat="1"/>
    <row r="97" s="26" customFormat="1"/>
    <row r="98" s="26" customFormat="1"/>
    <row r="99" s="26" customFormat="1"/>
    <row r="100" s="26" customFormat="1"/>
    <row r="101" s="26" customFormat="1"/>
    <row r="102" s="26" customFormat="1"/>
    <row r="103" s="26" customFormat="1"/>
    <row r="104" s="26" customFormat="1"/>
    <row r="105" s="26" customFormat="1"/>
    <row r="106" s="26" customFormat="1"/>
    <row r="107" s="26" customFormat="1"/>
    <row r="108" s="26" customFormat="1"/>
    <row r="109" s="26" customFormat="1"/>
    <row r="110" s="26" customFormat="1"/>
    <row r="111" s="26" customFormat="1"/>
    <row r="112" s="26" customFormat="1"/>
    <row r="113" s="26" customFormat="1"/>
    <row r="114" s="26" customFormat="1"/>
    <row r="115" s="26" customFormat="1"/>
    <row r="116" s="26" customFormat="1"/>
    <row r="117" s="26" customFormat="1"/>
    <row r="118" s="26" customFormat="1"/>
    <row r="119" s="26" customFormat="1"/>
    <row r="120" s="26" customFormat="1"/>
    <row r="121" s="26" customFormat="1"/>
    <row r="122" s="26" customFormat="1"/>
    <row r="123" s="26" customFormat="1"/>
    <row r="124" s="26" customFormat="1"/>
    <row r="125" s="26" customFormat="1"/>
    <row r="126" s="26" customFormat="1"/>
    <row r="127" s="26" customFormat="1"/>
    <row r="128" s="26" customFormat="1"/>
    <row r="129" s="26" customFormat="1"/>
    <row r="130" s="26" customFormat="1"/>
    <row r="131" s="26" customFormat="1"/>
    <row r="132" s="26" customFormat="1"/>
    <row r="133" s="26" customFormat="1"/>
    <row r="134" s="26" customFormat="1"/>
    <row r="135" s="26" customFormat="1"/>
    <row r="136" s="26" customFormat="1"/>
    <row r="137" s="26" customFormat="1"/>
    <row r="138" s="26" customFormat="1"/>
    <row r="139" s="26" customFormat="1"/>
    <row r="140" s="26" customFormat="1"/>
    <row r="141" s="26" customFormat="1"/>
    <row r="142" s="26" customFormat="1"/>
    <row r="143" s="26" customFormat="1"/>
    <row r="144" s="26" customFormat="1"/>
    <row r="145" s="26" customFormat="1"/>
    <row r="146" s="26" customFormat="1"/>
    <row r="147" s="26" customFormat="1"/>
    <row r="148" s="26" customFormat="1"/>
    <row r="149" s="26" customFormat="1"/>
    <row r="150" s="26" customFormat="1"/>
    <row r="151" s="26" customFormat="1"/>
    <row r="152" s="26" customFormat="1"/>
    <row r="153" s="26" customFormat="1"/>
    <row r="154" s="26" customFormat="1"/>
    <row r="155" s="26" customFormat="1"/>
    <row r="156" s="26" customFormat="1"/>
    <row r="157" s="26" customFormat="1"/>
    <row r="158" s="26" customFormat="1"/>
    <row r="159" s="26" customFormat="1"/>
    <row r="160" s="26" customFormat="1"/>
    <row r="161" s="26" customFormat="1"/>
    <row r="162" s="26" customFormat="1"/>
    <row r="163" s="26" customFormat="1"/>
    <row r="164" s="26" customFormat="1"/>
    <row r="165" s="26" customFormat="1"/>
    <row r="166" s="26" customFormat="1"/>
    <row r="167" s="26" customFormat="1"/>
    <row r="168" s="26" customFormat="1"/>
    <row r="169" s="26" customFormat="1"/>
    <row r="170" s="26" customFormat="1"/>
    <row r="171" s="26" customFormat="1"/>
    <row r="172" s="26" customFormat="1"/>
    <row r="173" s="26" customFormat="1"/>
    <row r="174" s="26" customFormat="1"/>
    <row r="175" s="26" customFormat="1"/>
    <row r="176" s="26" customFormat="1"/>
    <row r="177" spans="9:10" s="26" customFormat="1"/>
    <row r="178" spans="9:10" s="26" customFormat="1"/>
    <row r="179" spans="9:10" s="26" customFormat="1"/>
    <row r="180" spans="9:10" s="26" customFormat="1"/>
    <row r="181" spans="9:10" s="26" customFormat="1"/>
    <row r="182" spans="9:10" s="26" customFormat="1"/>
    <row r="183" spans="9:10" s="26" customFormat="1"/>
    <row r="184" spans="9:10" s="26" customFormat="1"/>
    <row r="185" spans="9:10" s="26" customFormat="1"/>
    <row r="186" spans="9:10" s="26" customFormat="1"/>
    <row r="187" spans="9:10" s="26" customFormat="1"/>
    <row r="188" spans="9:10">
      <c r="I188" s="25"/>
      <c r="J188" s="25"/>
    </row>
    <row r="189" spans="9:10">
      <c r="I189" s="25"/>
      <c r="J189" s="25"/>
    </row>
    <row r="190" spans="9:10">
      <c r="I190" s="25"/>
      <c r="J190" s="25"/>
    </row>
    <row r="191" spans="9:10">
      <c r="I191" s="25"/>
      <c r="J191" s="25"/>
    </row>
    <row r="192" spans="9:10">
      <c r="I192" s="25"/>
      <c r="J192" s="25"/>
    </row>
    <row r="193" spans="9:10">
      <c r="I193" s="25"/>
      <c r="J193" s="25"/>
    </row>
    <row r="194" spans="9:10">
      <c r="I194" s="25"/>
      <c r="J194" s="25"/>
    </row>
    <row r="195" spans="9:10">
      <c r="I195" s="25"/>
      <c r="J195" s="25"/>
    </row>
    <row r="196" spans="9:10">
      <c r="I196" s="25"/>
      <c r="J196" s="25"/>
    </row>
  </sheetData>
  <conditionalFormatting sqref="B2:H8">
    <cfRule type="containsText" dxfId="24" priority="1" operator="containsText" text="unknown">
      <formula>NOT(ISERROR(SEARCH("unknown",B2)))</formula>
    </cfRule>
    <cfRule type="containsText" dxfId="23" priority="2" operator="containsText" text="cancel">
      <formula>NOT(ISERROR(SEARCH("cancel",B2)))</formula>
    </cfRule>
    <cfRule type="containsText" dxfId="22" priority="3" operator="containsText" text="pN = N">
      <formula>NOT(ISERROR(SEARCH("pN = N",B2)))</formula>
    </cfRule>
    <cfRule type="containsText" dxfId="21" priority="28" operator="containsText" text="unscheduled">
      <formula>NOT(ISERROR(SEARCH("unscheduled",B2)))</formula>
    </cfRule>
    <cfRule type="containsText" dxfId="20" priority="29" operator="containsText" text="confirm">
      <formula>NOT(ISERROR(SEARCH("confirm",B2)))</formula>
    </cfRule>
    <cfRule type="containsText" dxfId="19" priority="30" operator="containsText" text="conflict">
      <formula>NOT(ISERROR(SEARCH("conflict",B2)))</formula>
    </cfRule>
    <cfRule type="cellIs" dxfId="18" priority="31" operator="equal">
      <formula>"N/A"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D648-B449-4B03-97EB-4834E79DA6CD}">
  <dimension ref="A1:F63"/>
  <sheetViews>
    <sheetView workbookViewId="0">
      <selection activeCell="A25" sqref="A25"/>
    </sheetView>
  </sheetViews>
  <sheetFormatPr defaultRowHeight="15"/>
  <cols>
    <col min="1" max="1" width="218.140625" style="27" customWidth="1"/>
    <col min="2" max="2" width="9.140625" style="20" customWidth="1"/>
    <col min="3" max="6" width="9.140625" style="20"/>
    <col min="7" max="16384" width="9.140625" style="27"/>
  </cols>
  <sheetData>
    <row r="1" spans="1:6" s="12" customFormat="1">
      <c r="A1" s="12" t="s">
        <v>303</v>
      </c>
      <c r="B1" s="44"/>
      <c r="C1" s="44"/>
      <c r="D1" s="44"/>
      <c r="E1" s="44"/>
      <c r="F1" s="44"/>
    </row>
    <row r="2" spans="1:6" s="12" customFormat="1">
      <c r="A2" s="27" t="s">
        <v>309</v>
      </c>
      <c r="B2" s="44"/>
      <c r="C2" s="44"/>
      <c r="D2" s="44"/>
      <c r="E2" s="44"/>
      <c r="F2" s="44"/>
    </row>
    <row r="3" spans="1:6" s="12" customFormat="1">
      <c r="A3" s="27" t="s">
        <v>310</v>
      </c>
      <c r="B3" s="44"/>
      <c r="C3" s="44"/>
      <c r="D3" s="44"/>
      <c r="E3" s="44"/>
      <c r="F3" s="44"/>
    </row>
    <row r="4" spans="1:6" s="12" customFormat="1">
      <c r="A4" s="27" t="s">
        <v>311</v>
      </c>
      <c r="B4" s="44"/>
      <c r="C4" s="44"/>
      <c r="D4" s="44"/>
      <c r="E4" s="44"/>
      <c r="F4" s="44"/>
    </row>
    <row r="5" spans="1:6" s="12" customFormat="1">
      <c r="A5" s="10" t="s">
        <v>312</v>
      </c>
      <c r="B5" s="44"/>
      <c r="C5" s="44"/>
      <c r="D5" s="44"/>
      <c r="E5" s="44"/>
      <c r="F5" s="44"/>
    </row>
    <row r="6" spans="1:6">
      <c r="A6" s="27" t="s">
        <v>313</v>
      </c>
    </row>
    <row r="7" spans="1:6">
      <c r="A7" s="27" t="s">
        <v>314</v>
      </c>
    </row>
    <row r="8" spans="1:6">
      <c r="A8" s="27" t="s">
        <v>315</v>
      </c>
    </row>
    <row r="10" spans="1:6">
      <c r="A10" s="27" t="s">
        <v>308</v>
      </c>
    </row>
    <row r="11" spans="1:6">
      <c r="A11" s="27" t="s">
        <v>352</v>
      </c>
    </row>
    <row r="12" spans="1:6">
      <c r="A12" s="27" t="s">
        <v>353</v>
      </c>
    </row>
    <row r="14" spans="1:6">
      <c r="A14" s="27" t="s">
        <v>351</v>
      </c>
    </row>
    <row r="15" spans="1:6">
      <c r="A15" s="27" t="s">
        <v>366</v>
      </c>
    </row>
    <row r="16" spans="1:6">
      <c r="A16" s="12" t="s">
        <v>367</v>
      </c>
    </row>
    <row r="17" spans="1:1">
      <c r="A17" s="27" t="s">
        <v>354</v>
      </c>
    </row>
    <row r="18" spans="1:1">
      <c r="A18" s="27" t="s">
        <v>355</v>
      </c>
    </row>
    <row r="19" spans="1:1" ht="30">
      <c r="A19" s="27" t="s">
        <v>356</v>
      </c>
    </row>
    <row r="20" spans="1:1">
      <c r="A20" s="27" t="s">
        <v>357</v>
      </c>
    </row>
    <row r="22" spans="1:1">
      <c r="A22" s="27" t="s">
        <v>406</v>
      </c>
    </row>
    <row r="23" spans="1:1">
      <c r="A23" s="27" t="s">
        <v>414</v>
      </c>
    </row>
    <row r="24" spans="1:1">
      <c r="A24" s="10" t="s">
        <v>412</v>
      </c>
    </row>
    <row r="25" spans="1:1">
      <c r="A25" s="8" t="s">
        <v>413</v>
      </c>
    </row>
    <row r="26" spans="1:1" ht="30">
      <c r="A26" s="27" t="s">
        <v>415</v>
      </c>
    </row>
    <row r="27" spans="1:1">
      <c r="A27" s="27" t="s">
        <v>416</v>
      </c>
    </row>
    <row r="28" spans="1:1" ht="90">
      <c r="A28" s="61" t="s">
        <v>417</v>
      </c>
    </row>
    <row r="30" spans="1:1">
      <c r="A30" s="27" t="s">
        <v>407</v>
      </c>
    </row>
    <row r="31" spans="1:1">
      <c r="A31" s="27" t="s">
        <v>368</v>
      </c>
    </row>
    <row r="32" spans="1:1">
      <c r="A32" s="61" t="s">
        <v>379</v>
      </c>
    </row>
    <row r="33" spans="1:6">
      <c r="A33" s="61" t="s">
        <v>380</v>
      </c>
    </row>
    <row r="34" spans="1:6">
      <c r="A34" s="61" t="s">
        <v>381</v>
      </c>
    </row>
    <row r="35" spans="1:6" ht="135">
      <c r="A35" s="61" t="s">
        <v>418</v>
      </c>
    </row>
    <row r="36" spans="1:6">
      <c r="A36" s="24" t="s">
        <v>378</v>
      </c>
    </row>
    <row r="38" spans="1:6">
      <c r="A38" s="27" t="s">
        <v>358</v>
      </c>
    </row>
    <row r="39" spans="1:6" ht="30">
      <c r="A39" s="27" t="s">
        <v>359</v>
      </c>
    </row>
    <row r="40" spans="1:6" ht="30">
      <c r="A40" s="27" t="s">
        <v>365</v>
      </c>
    </row>
    <row r="41" spans="1:6">
      <c r="A41" s="27" t="s">
        <v>360</v>
      </c>
    </row>
    <row r="42" spans="1:6" ht="30">
      <c r="A42" s="27" t="s">
        <v>364</v>
      </c>
    </row>
    <row r="44" spans="1:6">
      <c r="A44" s="27" t="s">
        <v>410</v>
      </c>
    </row>
    <row r="45" spans="1:6">
      <c r="A45" s="27" t="s">
        <v>406</v>
      </c>
    </row>
    <row r="48" spans="1:6" s="8" customFormat="1">
      <c r="A48" s="8" t="s">
        <v>343</v>
      </c>
      <c r="B48" s="80"/>
      <c r="C48" s="80"/>
      <c r="D48" s="80"/>
      <c r="E48" s="80"/>
      <c r="F48" s="80"/>
    </row>
    <row r="49" spans="1:6" s="8" customFormat="1" ht="30">
      <c r="A49" s="8" t="s">
        <v>341</v>
      </c>
      <c r="B49" s="80"/>
      <c r="C49" s="80"/>
      <c r="D49" s="80"/>
      <c r="E49" s="80"/>
      <c r="F49" s="80"/>
    </row>
    <row r="50" spans="1:6" s="8" customFormat="1" ht="30">
      <c r="A50" s="8" t="s">
        <v>334</v>
      </c>
      <c r="B50" s="80"/>
      <c r="C50" s="80"/>
      <c r="D50" s="80"/>
      <c r="E50" s="80"/>
      <c r="F50" s="80"/>
    </row>
    <row r="51" spans="1:6" s="8" customFormat="1">
      <c r="A51" s="8" t="s">
        <v>342</v>
      </c>
      <c r="B51" s="80"/>
      <c r="C51" s="80"/>
      <c r="D51" s="80"/>
      <c r="E51" s="80"/>
      <c r="F51" s="80"/>
    </row>
    <row r="52" spans="1:6" s="8" customFormat="1">
      <c r="B52" s="80"/>
      <c r="C52" s="80"/>
      <c r="D52" s="80"/>
      <c r="E52" s="80"/>
      <c r="F52" s="80"/>
    </row>
    <row r="53" spans="1:6" s="8" customFormat="1">
      <c r="A53" s="8" t="s">
        <v>339</v>
      </c>
      <c r="B53" s="80"/>
      <c r="C53" s="80"/>
      <c r="D53" s="80"/>
      <c r="E53" s="80"/>
      <c r="F53" s="80"/>
    </row>
    <row r="54" spans="1:6" s="8" customFormat="1">
      <c r="A54" s="8" t="s">
        <v>340</v>
      </c>
      <c r="B54" s="80"/>
      <c r="C54" s="80"/>
      <c r="D54" s="80"/>
      <c r="E54" s="80"/>
      <c r="F54" s="80"/>
    </row>
    <row r="55" spans="1:6" s="8" customFormat="1" ht="30">
      <c r="A55" s="8" t="s">
        <v>345</v>
      </c>
      <c r="B55" s="80"/>
      <c r="C55" s="80"/>
      <c r="D55" s="80"/>
      <c r="E55" s="80"/>
      <c r="F55" s="80"/>
    </row>
    <row r="56" spans="1:6" s="8" customFormat="1">
      <c r="A56" s="8" t="s">
        <v>350</v>
      </c>
      <c r="B56" s="80"/>
      <c r="C56" s="80"/>
      <c r="D56" s="80"/>
      <c r="E56" s="80"/>
      <c r="F56" s="80"/>
    </row>
    <row r="57" spans="1:6" s="8" customFormat="1" ht="45">
      <c r="A57" s="8" t="s">
        <v>346</v>
      </c>
      <c r="B57" s="80"/>
      <c r="C57" s="80"/>
      <c r="D57" s="80"/>
      <c r="E57" s="80"/>
      <c r="F57" s="80"/>
    </row>
    <row r="59" spans="1:6">
      <c r="A59" s="10" t="s">
        <v>336</v>
      </c>
    </row>
    <row r="60" spans="1:6">
      <c r="A60" s="10" t="s">
        <v>344</v>
      </c>
    </row>
    <row r="61" spans="1:6" ht="30">
      <c r="A61" s="10" t="s">
        <v>338</v>
      </c>
    </row>
    <row r="62" spans="1:6">
      <c r="A62" s="10" t="s">
        <v>347</v>
      </c>
    </row>
    <row r="63" spans="1:6">
      <c r="A63" s="10" t="s">
        <v>337</v>
      </c>
    </row>
  </sheetData>
  <hyperlinks>
    <hyperlink ref="A36" location="Collisions2!B2" display="Based on these tests, we use the table in Collisions2" xr:uid="{4BBF8F46-F289-4BB6-BE2C-785469A39422}"/>
    <hyperlink ref="A3" location="Collisions2!B2" display="Based on these tests, we use the table in Collisions2" xr:uid="{FE1719CB-348B-411F-8807-7C9D6C17EE19}"/>
  </hyperlink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1BE1A-892C-449D-A753-1B446ED96C7C}">
  <dimension ref="A1:L20"/>
  <sheetViews>
    <sheetView workbookViewId="0">
      <selection activeCell="H8" sqref="H8"/>
    </sheetView>
  </sheetViews>
  <sheetFormatPr defaultColWidth="16.5703125" defaultRowHeight="15"/>
  <cols>
    <col min="1" max="1" width="18.140625" bestFit="1" customWidth="1"/>
    <col min="3" max="4" width="16.5703125" style="23"/>
    <col min="8" max="9" width="16.5703125" style="23"/>
  </cols>
  <sheetData>
    <row r="1" spans="1:12" s="23" customFormat="1" ht="45">
      <c r="A1" s="59" t="s">
        <v>377</v>
      </c>
      <c r="B1" s="27" t="s">
        <v>382</v>
      </c>
      <c r="C1" s="27" t="s">
        <v>383</v>
      </c>
      <c r="D1" s="27" t="s">
        <v>403</v>
      </c>
      <c r="E1" s="27" t="s">
        <v>402</v>
      </c>
      <c r="F1" s="27" t="s">
        <v>404</v>
      </c>
      <c r="G1" s="27" t="s">
        <v>405</v>
      </c>
      <c r="H1" s="27" t="s">
        <v>317</v>
      </c>
    </row>
    <row r="2" spans="1:12" s="23" customFormat="1">
      <c r="A2" s="62" t="s">
        <v>389</v>
      </c>
      <c r="B2" s="41" t="s">
        <v>370</v>
      </c>
      <c r="C2" s="28" t="s">
        <v>371</v>
      </c>
      <c r="D2" s="28" t="s">
        <v>371</v>
      </c>
      <c r="E2" s="28" t="s">
        <v>371</v>
      </c>
      <c r="F2" s="28" t="s">
        <v>371</v>
      </c>
      <c r="G2" s="48" t="s">
        <v>371</v>
      </c>
      <c r="H2" s="48" t="s">
        <v>371</v>
      </c>
    </row>
    <row r="3" spans="1:12" s="23" customFormat="1" ht="30">
      <c r="A3" s="62" t="s">
        <v>384</v>
      </c>
      <c r="B3" s="42" t="s">
        <v>370</v>
      </c>
      <c r="C3" s="19" t="s">
        <v>370</v>
      </c>
      <c r="D3" s="19" t="s">
        <v>370</v>
      </c>
      <c r="E3" s="19" t="s">
        <v>372</v>
      </c>
      <c r="F3" s="19" t="s">
        <v>371</v>
      </c>
      <c r="G3" s="49" t="s">
        <v>371</v>
      </c>
      <c r="H3" s="49" t="s">
        <v>371</v>
      </c>
    </row>
    <row r="4" spans="1:12" s="23" customFormat="1" ht="30">
      <c r="A4" s="62" t="s">
        <v>401</v>
      </c>
      <c r="B4" s="42" t="s">
        <v>370</v>
      </c>
      <c r="C4" s="19" t="s">
        <v>370</v>
      </c>
      <c r="D4" s="19" t="s">
        <v>370</v>
      </c>
      <c r="E4" s="19" t="s">
        <v>372</v>
      </c>
      <c r="F4" s="19" t="s">
        <v>373</v>
      </c>
      <c r="G4" s="49" t="s">
        <v>373</v>
      </c>
      <c r="H4" s="49" t="s">
        <v>373</v>
      </c>
    </row>
    <row r="5" spans="1:12" s="23" customFormat="1" ht="15.75" thickBot="1">
      <c r="A5" s="58" t="s">
        <v>318</v>
      </c>
      <c r="B5" s="55" t="s">
        <v>370</v>
      </c>
      <c r="C5" s="56" t="s">
        <v>370</v>
      </c>
      <c r="D5" s="56" t="s">
        <v>370</v>
      </c>
      <c r="E5" s="56" t="s">
        <v>372</v>
      </c>
      <c r="F5" s="56" t="s">
        <v>370</v>
      </c>
      <c r="G5" s="57" t="s">
        <v>372</v>
      </c>
      <c r="H5" s="57" t="s">
        <v>316</v>
      </c>
    </row>
    <row r="6" spans="1:12" s="23" customFormat="1">
      <c r="A6" s="60"/>
      <c r="B6" s="43"/>
      <c r="C6" s="43"/>
      <c r="D6" s="43"/>
      <c r="E6" s="43"/>
      <c r="F6" s="43"/>
      <c r="G6" s="43"/>
      <c r="H6" s="43"/>
    </row>
    <row r="7" spans="1:12" ht="30.75" thickBot="1">
      <c r="A7" s="50" t="s">
        <v>374</v>
      </c>
      <c r="B7" s="51" t="s">
        <v>385</v>
      </c>
      <c r="C7" s="52" t="s">
        <v>386</v>
      </c>
      <c r="D7" s="52" t="s">
        <v>387</v>
      </c>
      <c r="E7" s="52" t="s">
        <v>388</v>
      </c>
      <c r="F7" s="53" t="s">
        <v>317</v>
      </c>
      <c r="H7" s="43"/>
      <c r="I7" s="43"/>
    </row>
    <row r="8" spans="1:12">
      <c r="A8" s="46" t="s">
        <v>389</v>
      </c>
      <c r="B8" s="41" t="s">
        <v>370</v>
      </c>
      <c r="C8" s="28" t="s">
        <v>371</v>
      </c>
      <c r="D8" s="28" t="s">
        <v>371</v>
      </c>
      <c r="E8" s="28" t="s">
        <v>371</v>
      </c>
      <c r="F8" s="48" t="s">
        <v>371</v>
      </c>
      <c r="H8" s="43"/>
      <c r="I8" s="43"/>
    </row>
    <row r="9" spans="1:12">
      <c r="A9" s="47" t="s">
        <v>390</v>
      </c>
      <c r="B9" s="42" t="s">
        <v>370</v>
      </c>
      <c r="C9" s="19" t="s">
        <v>370</v>
      </c>
      <c r="D9" s="19" t="s">
        <v>372</v>
      </c>
      <c r="E9" s="19" t="s">
        <v>373</v>
      </c>
      <c r="F9" s="49" t="s">
        <v>373</v>
      </c>
      <c r="H9" s="43"/>
      <c r="I9" s="43"/>
    </row>
    <row r="10" spans="1:12">
      <c r="A10" s="54" t="s">
        <v>318</v>
      </c>
      <c r="B10" s="55" t="s">
        <v>370</v>
      </c>
      <c r="C10" s="56" t="s">
        <v>370</v>
      </c>
      <c r="D10" s="56" t="s">
        <v>372</v>
      </c>
      <c r="E10" s="56" t="s">
        <v>372</v>
      </c>
      <c r="F10" s="57" t="s">
        <v>316</v>
      </c>
      <c r="H10" s="43"/>
      <c r="I10" s="43"/>
    </row>
    <row r="12" spans="1:12" ht="45.75" thickBot="1">
      <c r="A12" s="63" t="s">
        <v>375</v>
      </c>
      <c r="B12" s="64" t="s">
        <v>391</v>
      </c>
      <c r="C12" s="65" t="s">
        <v>392</v>
      </c>
      <c r="D12" s="65" t="s">
        <v>393</v>
      </c>
      <c r="E12" s="65" t="s">
        <v>394</v>
      </c>
      <c r="F12" s="65" t="s">
        <v>395</v>
      </c>
      <c r="G12" s="66" t="s">
        <v>396</v>
      </c>
      <c r="H12" s="66" t="s">
        <v>397</v>
      </c>
      <c r="I12" s="66" t="s">
        <v>317</v>
      </c>
      <c r="J12" s="45"/>
      <c r="K12" s="43"/>
      <c r="L12" s="43"/>
    </row>
    <row r="13" spans="1:12" ht="30">
      <c r="A13" s="67" t="s">
        <v>398</v>
      </c>
      <c r="B13" s="68" t="s">
        <v>370</v>
      </c>
      <c r="C13" s="69" t="s">
        <v>370</v>
      </c>
      <c r="D13" s="70" t="s">
        <v>371</v>
      </c>
      <c r="E13" s="69" t="s">
        <v>371</v>
      </c>
      <c r="F13" s="70" t="s">
        <v>371</v>
      </c>
      <c r="G13" s="70" t="s">
        <v>371</v>
      </c>
      <c r="H13" s="70" t="s">
        <v>371</v>
      </c>
      <c r="I13" s="70" t="s">
        <v>371</v>
      </c>
    </row>
    <row r="14" spans="1:12" ht="45">
      <c r="A14" s="71" t="s">
        <v>399</v>
      </c>
      <c r="B14" s="72" t="s">
        <v>370</v>
      </c>
      <c r="C14" s="73" t="s">
        <v>218</v>
      </c>
      <c r="D14" s="74" t="s">
        <v>370</v>
      </c>
      <c r="E14" s="73" t="s">
        <v>372</v>
      </c>
      <c r="F14" s="75" t="s">
        <v>371</v>
      </c>
      <c r="G14" s="74" t="s">
        <v>218</v>
      </c>
      <c r="H14" s="75" t="s">
        <v>371</v>
      </c>
      <c r="I14" s="75" t="s">
        <v>371</v>
      </c>
    </row>
    <row r="15" spans="1:12" s="23" customFormat="1" ht="45">
      <c r="A15" s="71" t="s">
        <v>400</v>
      </c>
      <c r="B15" s="72" t="s">
        <v>370</v>
      </c>
      <c r="C15" s="73" t="s">
        <v>370</v>
      </c>
      <c r="D15" s="74" t="s">
        <v>370</v>
      </c>
      <c r="E15" s="73" t="s">
        <v>372</v>
      </c>
      <c r="F15" s="74" t="s">
        <v>218</v>
      </c>
      <c r="G15" s="74" t="s">
        <v>373</v>
      </c>
      <c r="H15" s="74" t="s">
        <v>373</v>
      </c>
      <c r="I15" s="74" t="s">
        <v>373</v>
      </c>
    </row>
    <row r="16" spans="1:12" s="23" customFormat="1">
      <c r="A16" s="67" t="s">
        <v>376</v>
      </c>
      <c r="B16" s="76" t="s">
        <v>370</v>
      </c>
      <c r="C16" s="77" t="s">
        <v>370</v>
      </c>
      <c r="D16" s="78" t="s">
        <v>370</v>
      </c>
      <c r="E16" s="77" t="s">
        <v>372</v>
      </c>
      <c r="F16" s="78" t="s">
        <v>372</v>
      </c>
      <c r="G16" s="78" t="s">
        <v>373</v>
      </c>
      <c r="H16" s="78" t="s">
        <v>373</v>
      </c>
      <c r="I16" s="78" t="s">
        <v>373</v>
      </c>
    </row>
    <row r="17" spans="1:9" s="23" customFormat="1">
      <c r="A17" s="79" t="s">
        <v>369</v>
      </c>
      <c r="B17" s="76" t="s">
        <v>370</v>
      </c>
      <c r="C17" s="77" t="s">
        <v>370</v>
      </c>
      <c r="D17" s="78" t="s">
        <v>370</v>
      </c>
      <c r="E17" s="77" t="s">
        <v>372</v>
      </c>
      <c r="F17" s="78" t="s">
        <v>372</v>
      </c>
      <c r="G17" s="78" t="s">
        <v>373</v>
      </c>
      <c r="H17" s="78" t="s">
        <v>373</v>
      </c>
      <c r="I17" s="78" t="s">
        <v>373</v>
      </c>
    </row>
    <row r="18" spans="1:9">
      <c r="A18" s="79" t="s">
        <v>318</v>
      </c>
      <c r="B18" s="76" t="s">
        <v>370</v>
      </c>
      <c r="C18" s="77" t="s">
        <v>370</v>
      </c>
      <c r="D18" s="78" t="s">
        <v>370</v>
      </c>
      <c r="E18" s="77" t="s">
        <v>372</v>
      </c>
      <c r="F18" s="78" t="s">
        <v>372</v>
      </c>
      <c r="G18" s="78" t="s">
        <v>372</v>
      </c>
      <c r="H18" s="78" t="s">
        <v>372</v>
      </c>
      <c r="I18" s="78" t="s">
        <v>316</v>
      </c>
    </row>
    <row r="20" spans="1:9">
      <c r="F20" s="27"/>
    </row>
  </sheetData>
  <conditionalFormatting sqref="B8:F10 B13:I18 B2:H6">
    <cfRule type="containsText" dxfId="17" priority="35" stopIfTrue="1" operator="containsText" text="C1 Shrink">
      <formula>NOT(ISERROR(SEARCH("C1 Shrink",B2)))</formula>
    </cfRule>
    <cfRule type="containsText" dxfId="16" priority="36" stopIfTrue="1" operator="containsText" text="C2 Shrink">
      <formula>NOT(ISERROR(SEARCH("C2 Shrink",B2)))</formula>
    </cfRule>
    <cfRule type="containsText" dxfId="15" priority="38" stopIfTrue="1" operator="containsText" text="C1 ReDist">
      <formula>NOT(ISERROR(SEARCH("C1 ReDist",B2)))</formula>
    </cfRule>
    <cfRule type="containsText" dxfId="14" priority="39" stopIfTrue="1" operator="containsText" text="C2 ReDist">
      <formula>NOT(ISERROR(SEARCH("C2 ReDist",B2)))</formula>
    </cfRule>
    <cfRule type="containsText" dxfId="13" priority="40" stopIfTrue="1" operator="containsText" text="C1 Push">
      <formula>NOT(ISERROR(SEARCH("C1 Push",B2)))</formula>
    </cfRule>
    <cfRule type="containsText" dxfId="12" priority="41" stopIfTrue="1" operator="containsText" text="C2 Push">
      <formula>NOT(ISERROR(SEARCH("C2 Push",B2)))</formula>
    </cfRule>
    <cfRule type="containsText" dxfId="11" priority="43" stopIfTrue="1" operator="containsText" text="conflict">
      <formula>NOT(ISERROR(SEARCH("conflict",B2)))</formula>
    </cfRule>
    <cfRule type="cellIs" dxfId="10" priority="44" stopIfTrue="1" operator="equal">
      <formula>"N/A"</formula>
    </cfRule>
  </conditionalFormatting>
  <pageMargins left="0.7" right="0.7" top="0.75" bottom="0.75" header="0.3" footer="0.3"/>
  <pageSetup orientation="portrait" r:id="rId1"/>
  <tableParts count="3">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1CD3F-B09A-47BC-BCAB-315B61D092F4}">
  <dimension ref="A1:H8"/>
  <sheetViews>
    <sheetView workbookViewId="0">
      <pane xSplit="1" ySplit="1" topLeftCell="B2" activePane="bottomRight" state="frozen"/>
      <selection pane="topRight" activeCell="B1" sqref="B1"/>
      <selection pane="bottomLeft" activeCell="A3" sqref="A3"/>
      <selection pane="bottomRight" activeCell="E17" sqref="E17"/>
    </sheetView>
  </sheetViews>
  <sheetFormatPr defaultColWidth="17.5703125" defaultRowHeight="15"/>
  <cols>
    <col min="1" max="1" width="18.85546875" bestFit="1" customWidth="1"/>
    <col min="2" max="7" width="15.140625" bestFit="1" customWidth="1"/>
    <col min="8" max="8" width="14.28515625" bestFit="1" customWidth="1"/>
  </cols>
  <sheetData>
    <row r="1" spans="1:8" ht="45.75" thickBot="1">
      <c r="A1" s="50" t="s">
        <v>348</v>
      </c>
      <c r="B1" s="51" t="s">
        <v>332</v>
      </c>
      <c r="C1" s="52" t="s">
        <v>328</v>
      </c>
      <c r="D1" s="52" t="s">
        <v>333</v>
      </c>
      <c r="E1" s="52" t="s">
        <v>319</v>
      </c>
      <c r="F1" s="52" t="s">
        <v>331</v>
      </c>
      <c r="G1" s="52" t="s">
        <v>320</v>
      </c>
      <c r="H1" s="53" t="s">
        <v>317</v>
      </c>
    </row>
    <row r="2" spans="1:8">
      <c r="A2" s="46" t="s">
        <v>329</v>
      </c>
      <c r="B2" s="41" t="s">
        <v>325</v>
      </c>
      <c r="C2" s="28" t="s">
        <v>323</v>
      </c>
      <c r="D2" s="28" t="s">
        <v>323</v>
      </c>
      <c r="E2" s="28" t="s">
        <v>323</v>
      </c>
      <c r="F2" s="28" t="s">
        <v>323</v>
      </c>
      <c r="G2" s="28" t="s">
        <v>323</v>
      </c>
      <c r="H2" s="48" t="s">
        <v>323</v>
      </c>
    </row>
    <row r="3" spans="1:8" ht="30">
      <c r="A3" s="47" t="s">
        <v>321</v>
      </c>
      <c r="B3" s="42" t="s">
        <v>325</v>
      </c>
      <c r="C3" s="19" t="s">
        <v>325</v>
      </c>
      <c r="D3" s="19" t="s">
        <v>327</v>
      </c>
      <c r="E3" s="19" t="s">
        <v>330</v>
      </c>
      <c r="F3" s="19" t="s">
        <v>330</v>
      </c>
      <c r="G3" s="19" t="s">
        <v>330</v>
      </c>
      <c r="H3" s="49" t="s">
        <v>330</v>
      </c>
    </row>
    <row r="4" spans="1:8" ht="30">
      <c r="A4" s="47" t="s">
        <v>322</v>
      </c>
      <c r="B4" s="42" t="s">
        <v>325</v>
      </c>
      <c r="C4" s="19" t="s">
        <v>325</v>
      </c>
      <c r="D4" s="19" t="s">
        <v>327</v>
      </c>
      <c r="E4" s="19" t="s">
        <v>327</v>
      </c>
      <c r="F4" s="19" t="s">
        <v>326</v>
      </c>
      <c r="G4" s="19" t="s">
        <v>324</v>
      </c>
      <c r="H4" s="49" t="s">
        <v>324</v>
      </c>
    </row>
    <row r="5" spans="1:8">
      <c r="A5" s="54" t="s">
        <v>318</v>
      </c>
      <c r="B5" s="55" t="s">
        <v>325</v>
      </c>
      <c r="C5" s="56" t="s">
        <v>325</v>
      </c>
      <c r="D5" s="56" t="s">
        <v>327</v>
      </c>
      <c r="E5" s="56" t="s">
        <v>327</v>
      </c>
      <c r="F5" s="56" t="s">
        <v>326</v>
      </c>
      <c r="G5" s="56" t="s">
        <v>326</v>
      </c>
      <c r="H5" s="57" t="s">
        <v>316</v>
      </c>
    </row>
    <row r="7" spans="1:8">
      <c r="A7" s="43"/>
      <c r="B7" s="43"/>
      <c r="C7" s="43"/>
      <c r="D7" s="43"/>
    </row>
    <row r="8" spans="1:8">
      <c r="A8" s="43"/>
    </row>
  </sheetData>
  <conditionalFormatting sqref="A7:D7 A8 A1:H5">
    <cfRule type="containsText" dxfId="9" priority="14" stopIfTrue="1" operator="containsText" text="conflict">
      <formula>NOT(ISERROR(SEARCH("conflict",A1)))</formula>
    </cfRule>
    <cfRule type="cellIs" dxfId="8" priority="15" stopIfTrue="1" operator="equal">
      <formula>"N/A"</formula>
    </cfRule>
  </conditionalFormatting>
  <conditionalFormatting sqref="B7:D7 B2:H5">
    <cfRule type="containsText" dxfId="7" priority="1" stopIfTrue="1" operator="containsText" text="C2 Expand">
      <formula>NOT(ISERROR(SEARCH("C2 Expand",B2)))</formula>
    </cfRule>
    <cfRule type="containsText" dxfId="6" priority="2" stopIfTrue="1" operator="containsText" text="C1 Expand">
      <formula>NOT(ISERROR(SEARCH("C1 Expand",B2)))</formula>
    </cfRule>
    <cfRule type="containsText" dxfId="5" priority="3" stopIfTrue="1" operator="containsText" text="C2 Shrink">
      <formula>NOT(ISERROR(SEARCH("C2 Shrink",B2)))</formula>
    </cfRule>
    <cfRule type="containsText" dxfId="4" priority="4" stopIfTrue="1" operator="containsText" text="C1 Shrink">
      <formula>NOT(ISERROR(SEARCH("C1 Shrink",B2)))</formula>
    </cfRule>
    <cfRule type="containsText" dxfId="3" priority="5" stopIfTrue="1" operator="containsText" text="C2 ReDist">
      <formula>NOT(ISERROR(SEARCH("C2 ReDist",B2)))</formula>
    </cfRule>
    <cfRule type="containsText" dxfId="2" priority="6" stopIfTrue="1" operator="containsText" text="C1 ReDist">
      <formula>NOT(ISERROR(SEARCH("C1 ReDist",B2)))</formula>
    </cfRule>
    <cfRule type="containsText" dxfId="1" priority="7" stopIfTrue="1" operator="containsText" text="C2 Push">
      <formula>NOT(ISERROR(SEARCH("C2 Push",B2)))</formula>
    </cfRule>
    <cfRule type="containsText" dxfId="0" priority="8" stopIfTrue="1" operator="containsText" text="C1 Push">
      <formula>NOT(ISERROR(SEARCH("C1 Push",B2)))</formula>
    </cfRule>
  </conditionalFormatting>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241A8-6F93-400B-8E8B-D16ADE5AD9AC}">
  <dimension ref="A1:G6"/>
  <sheetViews>
    <sheetView workbookViewId="0">
      <selection activeCell="A14" sqref="A14"/>
    </sheetView>
  </sheetViews>
  <sheetFormatPr defaultRowHeight="15"/>
  <cols>
    <col min="1" max="1" width="44.7109375" bestFit="1" customWidth="1"/>
    <col min="6" max="6" width="10.140625" customWidth="1"/>
  </cols>
  <sheetData>
    <row r="1" spans="1:7">
      <c r="A1" t="s">
        <v>437</v>
      </c>
      <c r="B1" t="s">
        <v>444</v>
      </c>
      <c r="C1" t="s">
        <v>448</v>
      </c>
      <c r="D1" t="s">
        <v>449</v>
      </c>
      <c r="E1" t="s">
        <v>445</v>
      </c>
      <c r="F1" t="s">
        <v>446</v>
      </c>
      <c r="G1" t="s">
        <v>447</v>
      </c>
    </row>
    <row r="2" spans="1:7">
      <c r="A2" t="s">
        <v>438</v>
      </c>
      <c r="B2" t="s">
        <v>442</v>
      </c>
    </row>
    <row r="3" spans="1:7">
      <c r="A3" t="s">
        <v>439</v>
      </c>
      <c r="B3" t="s">
        <v>443</v>
      </c>
    </row>
    <row r="4" spans="1:7">
      <c r="A4" t="s">
        <v>450</v>
      </c>
      <c r="B4" t="s">
        <v>165</v>
      </c>
    </row>
    <row r="5" spans="1:7">
      <c r="A5" t="s">
        <v>451</v>
      </c>
    </row>
    <row r="6" spans="1:7">
      <c r="A6" t="s">
        <v>452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A4" sqref="A4"/>
    </sheetView>
  </sheetViews>
  <sheetFormatPr defaultRowHeight="15"/>
  <cols>
    <col min="1" max="16384" width="9.140625" style="1"/>
  </cols>
  <sheetData>
    <row r="1" spans="1:1">
      <c r="A1" s="1" t="s">
        <v>82</v>
      </c>
    </row>
    <row r="2" spans="1:1">
      <c r="A2" s="1" t="s">
        <v>83</v>
      </c>
    </row>
    <row r="3" spans="1:1">
      <c r="A3" s="1" t="s">
        <v>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TODO</vt:lpstr>
      <vt:lpstr>Calendar Passes</vt:lpstr>
      <vt:lpstr>States</vt:lpstr>
      <vt:lpstr>CheckIns</vt:lpstr>
      <vt:lpstr>Collisions</vt:lpstr>
      <vt:lpstr>Collisions2</vt:lpstr>
      <vt:lpstr>Redistributions</vt:lpstr>
      <vt:lpstr>Tests</vt:lpstr>
      <vt:lpstr>Thoughts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2017-12-28T00:13:20Z</dcterms:modified>
</cp:coreProperties>
</file>