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FS\UFS 3.0\Ko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2" i="1"/>
</calcChain>
</file>

<file path=xl/sharedStrings.xml><?xml version="1.0" encoding="utf-8"?>
<sst xmlns="http://schemas.openxmlformats.org/spreadsheetml/2006/main" count="840" uniqueCount="300">
  <si>
    <t>main xml</t>
  </si>
  <si>
    <t>GUIDs</t>
  </si>
  <si>
    <t>IMG</t>
  </si>
  <si>
    <t>Set</t>
  </si>
  <si>
    <t>Card #</t>
  </si>
  <si>
    <t>Name</t>
  </si>
  <si>
    <t>Rarity</t>
  </si>
  <si>
    <t>Difficulty</t>
  </si>
  <si>
    <t>Control</t>
  </si>
  <si>
    <t>Card Type</t>
  </si>
  <si>
    <t>Resources</t>
  </si>
  <si>
    <t>Keywords</t>
  </si>
  <si>
    <t>CardText</t>
  </si>
  <si>
    <t>Block Mod</t>
  </si>
  <si>
    <t>Block Location</t>
  </si>
  <si>
    <t>Attack Speed</t>
  </si>
  <si>
    <t>Attack Zone</t>
  </si>
  <si>
    <t>Damage</t>
  </si>
  <si>
    <t>Split Difficulty</t>
  </si>
  <si>
    <t>Split Text</t>
  </si>
  <si>
    <t>Split Keywords</t>
  </si>
  <si>
    <t>Hand Size</t>
  </si>
  <si>
    <t>Vitality</t>
  </si>
  <si>
    <t>KoF2</t>
  </si>
  <si>
    <t>Andy</t>
  </si>
  <si>
    <t>Character</t>
  </si>
  <si>
    <t>All Earth Good</t>
  </si>
  <si>
    <t>Mid</t>
  </si>
  <si>
    <t>Team Fatal Fury</t>
  </si>
  <si>
    <t>Asset</t>
  </si>
  <si>
    <t>Air All Earth Good Order</t>
  </si>
  <si>
    <t>High</t>
  </si>
  <si>
    <t>Chou Shin Soku Zan-Ei Ken</t>
  </si>
  <si>
    <t>Attack</t>
  </si>
  <si>
    <t>Kuuha Dan</t>
  </si>
  <si>
    <t>Kick - Multiple: 2</t>
  </si>
  <si>
    <t>Shoryuu Dan</t>
  </si>
  <si>
    <t>Multiple: 1 - Punch</t>
  </si>
  <si>
    <t>Low</t>
  </si>
  <si>
    <t>Astute Observer</t>
  </si>
  <si>
    <t>Foundation</t>
  </si>
  <si>
    <t>Koppokuken Training</t>
  </si>
  <si>
    <t>Sibling Rivalry</t>
  </si>
  <si>
    <t>Joe</t>
  </si>
  <si>
    <t>Air All Earth</t>
  </si>
  <si>
    <t>Strategic Taunt</t>
  </si>
  <si>
    <t>Action</t>
  </si>
  <si>
    <t>Taunt</t>
  </si>
  <si>
    <t>Hurricane Upper</t>
  </si>
  <si>
    <t>Multiple: 2 - Ranged</t>
  </si>
  <si>
    <t>Screw Straight</t>
  </si>
  <si>
    <t>Ranged</t>
  </si>
  <si>
    <t>Tiger Kick</t>
  </si>
  <si>
    <t>Kick - Reversal - Stun: 1</t>
  </si>
  <si>
    <t>Champion of Muay Thai</t>
  </si>
  <si>
    <t>Former Rivals</t>
  </si>
  <si>
    <t>Ladies Man</t>
  </si>
  <si>
    <t>Self-Proclaimed Legend</t>
  </si>
  <si>
    <t>Unique</t>
  </si>
  <si>
    <t>Terry</t>
  </si>
  <si>
    <t>All Earth Order</t>
  </si>
  <si>
    <t>Terry's Cap</t>
  </si>
  <si>
    <t>Burn Knuckle</t>
  </si>
  <si>
    <t>Punch</t>
  </si>
  <si>
    <t>Buster Wolf**</t>
  </si>
  <si>
    <t>Punch - Ranged</t>
  </si>
  <si>
    <t>Power Wave**</t>
  </si>
  <si>
    <t>Ranged - Combo (Punch)</t>
  </si>
  <si>
    <t>Born in the USA</t>
  </si>
  <si>
    <t>Getting a Ride</t>
  </si>
  <si>
    <t>The Hungry Wolf</t>
  </si>
  <si>
    <t>Trained by the Streets</t>
  </si>
  <si>
    <t>The Human Weapon</t>
  </si>
  <si>
    <t>Clark</t>
  </si>
  <si>
    <t>Fire Good Order</t>
  </si>
  <si>
    <t>Clark's Sun Glasses</t>
  </si>
  <si>
    <t>Gatling Attack</t>
  </si>
  <si>
    <t>Super Argentine Backbreaker</t>
  </si>
  <si>
    <t>Throw</t>
  </si>
  <si>
    <t>Ultra Clark Buster</t>
  </si>
  <si>
    <t>Accomplished Grappler</t>
  </si>
  <si>
    <t>Limitless Trength</t>
  </si>
  <si>
    <t>Orders From Heidern</t>
  </si>
  <si>
    <t>Tough and Cold</t>
  </si>
  <si>
    <t>Leona</t>
  </si>
  <si>
    <t>Fire Good Life</t>
  </si>
  <si>
    <t>Earring Bomb</t>
  </si>
  <si>
    <t>Baltic Launcher**</t>
  </si>
  <si>
    <t>Leona Blade</t>
  </si>
  <si>
    <t>Weapon - Combo (Ranged)</t>
  </si>
  <si>
    <t>V-Slasher</t>
  </si>
  <si>
    <t>Heidern's Prodigy</t>
  </si>
  <si>
    <t>Hidden Laughter</t>
  </si>
  <si>
    <t>Leona's Orochi Blood</t>
  </si>
  <si>
    <t>Young Mercenary</t>
  </si>
  <si>
    <t>Ralf</t>
  </si>
  <si>
    <t>Fire Good Void</t>
  </si>
  <si>
    <t>Team Ikari Warriors</t>
  </si>
  <si>
    <t>Fire Good Life Order Void</t>
  </si>
  <si>
    <t>Ally - Unique</t>
  </si>
  <si>
    <t>Dynamite Ralf Punch</t>
  </si>
  <si>
    <t>Powerful: 2 - Punch</t>
  </si>
  <si>
    <t>Jet Vulcan Punch</t>
  </si>
  <si>
    <t>Punch - Stun: 2 - Ralf Combo (Punch, Punch)</t>
  </si>
  <si>
    <t>X</t>
  </si>
  <si>
    <t>Vulcan Punch**</t>
  </si>
  <si>
    <t>Punch - Combo (Punch)</t>
  </si>
  <si>
    <t>Action Hero**</t>
  </si>
  <si>
    <t>Comfort in a Bottle</t>
  </si>
  <si>
    <t>Plays with Knives</t>
  </si>
  <si>
    <t>Watchful Instructor</t>
  </si>
  <si>
    <t>King</t>
  </si>
  <si>
    <t>Earth Life Water</t>
  </si>
  <si>
    <t>King's Handerchief</t>
  </si>
  <si>
    <t>King Only - Unique</t>
  </si>
  <si>
    <t>Trap Shot</t>
  </si>
  <si>
    <t>Kick - Multiple: 3 - Reversal</t>
  </si>
  <si>
    <t>Tornado Kick 95</t>
  </si>
  <si>
    <t>Kick</t>
  </si>
  <si>
    <t>Venom Shot</t>
  </si>
  <si>
    <t>Kick - Stun: 3</t>
  </si>
  <si>
    <t>Discriminated by Gender</t>
  </si>
  <si>
    <t>Loving Sister</t>
  </si>
  <si>
    <t>Muay Thai Prodigy</t>
  </si>
  <si>
    <t>Unquestionable Loyalty</t>
  </si>
  <si>
    <t>Mai</t>
  </si>
  <si>
    <t>Fire Life Water</t>
  </si>
  <si>
    <t>Grandmother's Hairpin</t>
  </si>
  <si>
    <t>Kachousen</t>
  </si>
  <si>
    <t>Multiple: 1 - Ranged</t>
  </si>
  <si>
    <t>Ryuuenbu</t>
  </si>
  <si>
    <t>Shiranui-Ryuu: Kunoichi-no-Mai</t>
  </si>
  <si>
    <t>Mai Desperation: 3 - Ranged - Stun: 1</t>
  </si>
  <si>
    <t>Arachnophobia</t>
  </si>
  <si>
    <t>Elegant Kunoichi</t>
  </si>
  <si>
    <t>Shiranui Training</t>
  </si>
  <si>
    <t>Unwavering Resolve</t>
  </si>
  <si>
    <t>Yuri</t>
  </si>
  <si>
    <t>All Earth Water</t>
  </si>
  <si>
    <t>Team Women Fighters</t>
  </si>
  <si>
    <t>All Earth Fire Life Water</t>
  </si>
  <si>
    <t>Haoh Raiou Ken</t>
  </si>
  <si>
    <t>Hien Houou Kyaku</t>
  </si>
  <si>
    <t>Kick - Stun: 2</t>
  </si>
  <si>
    <t>Kuuga (Yuri Chou Upper)</t>
  </si>
  <si>
    <t>Stunning New Look</t>
  </si>
  <si>
    <t>Breaker: 1</t>
  </si>
  <si>
    <t>Constantly Improving</t>
  </si>
  <si>
    <t>Cooking Frenzy</t>
  </si>
  <si>
    <t>Kyokugen Disciple</t>
  </si>
  <si>
    <t>Iori</t>
  </si>
  <si>
    <t>Chaos Earth Evil</t>
  </si>
  <si>
    <t>Iori's Guitar</t>
  </si>
  <si>
    <t>Desperation: 1 - Iori Only - Unique</t>
  </si>
  <si>
    <t>203-Shiki - Tsuchi Tsubaki</t>
  </si>
  <si>
    <t>Desperation: 4 - Throw - Combo (Desperation)</t>
  </si>
  <si>
    <t>Kin 1211-Shiki - Yaotome</t>
  </si>
  <si>
    <t>Desperation: 3</t>
  </si>
  <si>
    <t>Kin 1218-Shiki - YATAGARASU</t>
  </si>
  <si>
    <t>Desperation: 3 - Iori Only - Ranged</t>
  </si>
  <si>
    <t>Unbridled Instinct</t>
  </si>
  <si>
    <t>Irritable</t>
  </si>
  <si>
    <t>Desperation: 1</t>
  </si>
  <si>
    <t>Violent</t>
  </si>
  <si>
    <t>Vengeful Intentions</t>
  </si>
  <si>
    <t>Mature</t>
  </si>
  <si>
    <t>Chaos Evil Good</t>
  </si>
  <si>
    <t>Acrobatic Maneuvers</t>
  </si>
  <si>
    <t>Desperation: 0</t>
  </si>
  <si>
    <t>Death Row</t>
  </si>
  <si>
    <t>Combo (Mid Attack)</t>
  </si>
  <si>
    <t>Heaven's Gate</t>
  </si>
  <si>
    <t>Mature's Awakening Blood</t>
  </si>
  <si>
    <t>Desperation: 5</t>
  </si>
  <si>
    <t>Hakkesshu of Light</t>
  </si>
  <si>
    <t>Snowboarding Enthusiast</t>
  </si>
  <si>
    <t>Nimble Assassin</t>
  </si>
  <si>
    <t>Ruthless Woman</t>
  </si>
  <si>
    <t>Vice</t>
  </si>
  <si>
    <t>Chaos Death Evil</t>
  </si>
  <si>
    <t>Give Up Yet?</t>
  </si>
  <si>
    <t>Deicide</t>
  </si>
  <si>
    <t>Negative Gain</t>
  </si>
  <si>
    <t>Throw - Combo (High Attack)</t>
  </si>
  <si>
    <t>Vice's Awakening Blood</t>
  </si>
  <si>
    <t>Brash and Aggressive</t>
  </si>
  <si>
    <t>Hakkesshu of Death</t>
  </si>
  <si>
    <t>Plum Eater</t>
  </si>
  <si>
    <t>Powerful Assassin</t>
  </si>
  <si>
    <t>f241ed73-9dfc-4721-afa9-4a200bca95c5</t>
  </si>
  <si>
    <t>c50f8a96-e1e9-4fec-a113-adb7cc1f4f61</t>
  </si>
  <si>
    <t>2274cd3e-d02a-420c-bb80-dc77f08c6944</t>
  </si>
  <si>
    <t>7485543a-e621-48c2-b16a-8fdff4f843cf</t>
  </si>
  <si>
    <t>2e324fa1-4ecd-4fb4-adcc-220e16500466</t>
  </si>
  <si>
    <t>5c776336-3f9d-414b-84e8-a2ea1d9e0f8f</t>
  </si>
  <si>
    <t>3fffd4d3-908f-4e62-a0a8-4d167e72e888</t>
  </si>
  <si>
    <t>572276d4-b15b-42b0-bfff-6cb2ccbf7f23</t>
  </si>
  <si>
    <t>44ef8a44-569f-425f-b187-5adef5558abd</t>
  </si>
  <si>
    <t>9bcf9d2e-1ac9-4203-aeec-6f51bab8880f</t>
  </si>
  <si>
    <t>0d12720a-5fe2-4552-a339-878a45ce0ff9</t>
  </si>
  <si>
    <t>ca2d356c-2277-460f-a50f-64262c0eea3d</t>
  </si>
  <si>
    <t>6afb7a91-cfc4-4c13-92b0-a26d3458bb59</t>
  </si>
  <si>
    <t>026c5f1f-1aed-418e-9de9-f1aae425cfce</t>
  </si>
  <si>
    <t>6c3ed390-7dea-44a5-a6f2-26f339c6739c</t>
  </si>
  <si>
    <t>e4e4ef97-ed22-49be-8905-92831d7317a6</t>
  </si>
  <si>
    <t>412b9203-0303-4034-b043-8cb8b06290ed</t>
  </si>
  <si>
    <t>4511b3e3-a7eb-4107-9ca1-0cc0fd5ddc16</t>
  </si>
  <si>
    <t>58e233a8-fdf6-4cae-9d23-b2375aa562fe</t>
  </si>
  <si>
    <t>76d5937d-dc62-44dd-9f5e-96ac12783f6a</t>
  </si>
  <si>
    <t>e1212b42-43b2-4f11-99a7-e33cf8abc2d3</t>
  </si>
  <si>
    <t>0e68ed39-7bbe-4eee-87ef-9064c5062270</t>
  </si>
  <si>
    <t>44a5b767-399d-4b3a-b2cb-9a8cbcd1a438</t>
  </si>
  <si>
    <t>08282734-ce64-49d6-ab08-309abe589454</t>
  </si>
  <si>
    <t>d98368a8-4254-4b27-b02f-91bed8b5f98b</t>
  </si>
  <si>
    <t>ea82d8d8-6fb9-47eb-a6ba-337bd2301dde</t>
  </si>
  <si>
    <t>44975e33-0831-44ff-9cb8-fff858ab19bd</t>
  </si>
  <si>
    <t>4cb07e63-c96f-4c62-adba-576ad5391695</t>
  </si>
  <si>
    <t>ef49095f-2d3c-4642-9208-bc84bd75a82b</t>
  </si>
  <si>
    <t>147ee906-94d7-4559-92e6-ea8ea15e5eb9</t>
  </si>
  <si>
    <t>4ee0138c-1e16-4b64-9b21-9a2fa3e6c4ac</t>
  </si>
  <si>
    <t>5a249112-87fd-4201-adfd-b94be6d07bf3</t>
  </si>
  <si>
    <t>95e68a5a-c8a0-402c-bdfb-808efd3ff77c</t>
  </si>
  <si>
    <t>298b7ced-0efa-404b-aa45-b054106df436</t>
  </si>
  <si>
    <t>7ac4c320-fe45-4023-9fc8-45947917ceac</t>
  </si>
  <si>
    <t>71a255f3-0147-43ea-9828-861274e68582</t>
  </si>
  <si>
    <t>f4ea8e1e-6f2e-43e7-accb-124e84541a20</t>
  </si>
  <si>
    <t>86e2b863-e793-438f-916c-041fcf7a4bda</t>
  </si>
  <si>
    <t>cf6d56fb-431f-40f5-a020-e9999e0f712d</t>
  </si>
  <si>
    <t>14ed5e13-085e-481f-9952-2c5856c47cc5</t>
  </si>
  <si>
    <t>218ce664-550c-4676-9764-e7981be4268c</t>
  </si>
  <si>
    <t>d10b2abd-dec0-4106-9bd2-b8496d19f0a4</t>
  </si>
  <si>
    <t>01c7226b-e188-4f67-9b40-92a4a91c5eca</t>
  </si>
  <si>
    <t>c6c0508a-ba9a-487e-af99-efdc76e605aa</t>
  </si>
  <si>
    <t>52d2c142-c5c4-46e2-9fce-a41e3bb2fad6</t>
  </si>
  <si>
    <t>8de20b69-6c57-4ad7-8275-be44532c3613</t>
  </si>
  <si>
    <t>7c1dd9c2-fe86-4e5c-a257-b659ce3b1034</t>
  </si>
  <si>
    <t>3261f538-b15d-495b-a89e-21a91d6a39a2</t>
  </si>
  <si>
    <t>cfb3d8fb-e7b9-40ce-b767-05c820efa2d5</t>
  </si>
  <si>
    <t>3a5d91d0-d02f-4a1a-a049-f6b32fdaf0fe</t>
  </si>
  <si>
    <t>190e16cb-fa6f-4529-9302-ad05b4ee5dce</t>
  </si>
  <si>
    <t>2848742d-325d-46e6-94de-c2fb46cda744</t>
  </si>
  <si>
    <t>852b748d-d2d3-47bb-bc50-c5a186146a40</t>
  </si>
  <si>
    <t>7af7869a-d26f-48e9-93b1-f7ca1be2ded6</t>
  </si>
  <si>
    <t>77874923-4277-4ed6-9ab8-651be30eb540</t>
  </si>
  <si>
    <t>02f07ae2-4bb5-41b2-b19b-5438ddb4b3ba</t>
  </si>
  <si>
    <t>2e799c89-5f9f-46ad-8e6a-8350edc44e17</t>
  </si>
  <si>
    <t>a67a4a3c-c5ce-4fdb-9d21-df2ba8930079</t>
  </si>
  <si>
    <t>b838f6db-adfe-45f8-a5d1-fc389a1a247f</t>
  </si>
  <si>
    <t>43f3372f-9c31-41ff-b208-7ec016e77522</t>
  </si>
  <si>
    <t>b0e6036d-0b1f-4fee-ad9f-4295b2617770</t>
  </si>
  <si>
    <t>60c1c24b-601e-47ac-88ee-900884ed4493</t>
  </si>
  <si>
    <t>2c83a891-0208-48ed-a09a-3161f6e2f78f</t>
  </si>
  <si>
    <t>fb7d2454-3907-4c84-a1f4-bc0a158d3d69</t>
  </si>
  <si>
    <t>9a3fbf6a-0f4b-4a85-8946-f6d946490316</t>
  </si>
  <si>
    <t>f690c341-d786-4d86-b337-fa5ca3a984c2</t>
  </si>
  <si>
    <t>fb69e565-a6b8-450d-bf28-1252a6111874</t>
  </si>
  <si>
    <t>943d9108-2dd6-44d3-8689-8520e5e3ca22</t>
  </si>
  <si>
    <t>a9a44841-c410-4ab2-ae0d-4b4977e7ff91</t>
  </si>
  <si>
    <t>3224d038-e465-4d1e-bef1-4a6f993ffea3</t>
  </si>
  <si>
    <t>fb8f8759-1ac0-4fdf-9b52-8146b27a1779</t>
  </si>
  <si>
    <t>9fce3008-1bbb-4462-9d07-8fb4b2e8a80d</t>
  </si>
  <si>
    <t>3f43fd9c-8cdd-417e-8e0d-cd6a567fcf35</t>
  </si>
  <si>
    <t>35a9270b-a45f-47b3-8b2c-f66da99d9e42</t>
  </si>
  <si>
    <t>6f7a8687-5466-49ce-9fb4-2517f8e3c27d</t>
  </si>
  <si>
    <t>29cfb3cd-261e-49c2-bebf-fa0a744fc38b</t>
  </si>
  <si>
    <t>c92d918b-e640-4271-8208-262f0d55e3e5</t>
  </si>
  <si>
    <t>99e366f6-c949-454c-8872-59aafdc640c8</t>
  </si>
  <si>
    <t>c4e98606-ebee-48e4-bc22-f118f75b9946</t>
  </si>
  <si>
    <t>c8585eeb-b8a7-48ca-acfe-35f7100f3599</t>
  </si>
  <si>
    <t>e0fb89b1-ea2e-43d4-a273-32ce9c949627</t>
  </si>
  <si>
    <t>030ae958-d548-461b-8705-0ef32a75c05b</t>
  </si>
  <si>
    <t>ea7d6c11-467b-44ff-87e8-6e1515854af2</t>
  </si>
  <si>
    <t>0809daa0-dc7a-4eca-8cf6-12117210fc40</t>
  </si>
  <si>
    <t>cd8a799b-c96f-4d1d-8705-55a56b434c59</t>
  </si>
  <si>
    <t>967b3273-12ca-421d-a02e-13bc1e125b3f</t>
  </si>
  <si>
    <t>cc03d514-2424-4de7-95ab-e50f606ada96</t>
  </si>
  <si>
    <t>b3a0bb80-f53e-4cd0-bb30-0e0f19c80e4b</t>
  </si>
  <si>
    <t>1cf042ba-868f-435f-a334-f632e9c31a32</t>
  </si>
  <si>
    <t>6a5e9ddd-1cd9-490a-a9bd-d35999f75fd3</t>
  </si>
  <si>
    <t>859d716e-a69f-4726-9b75-f94f12b37309</t>
  </si>
  <si>
    <t>02e5567a-e595-4151-aceb-f155151b15f6</t>
  </si>
  <si>
    <t>dcc74706-7e4e-43cc-8485-c0cc46f44fdf</t>
  </si>
  <si>
    <t>e65ea8c2-8443-4762-97c0-15e97580a465</t>
  </si>
  <si>
    <t>d17a78ea-1a45-4bdc-a686-478742ce6960</t>
  </si>
  <si>
    <t>ea2af8b8-6639-4454-9819-e080cffce54d</t>
  </si>
  <si>
    <t>4b6f0697-81b0-4a4f-a7f5-11ede2a068d6</t>
  </si>
  <si>
    <t>de329420-97cf-432e-a1c6-7a87d61c79e2</t>
  </si>
  <si>
    <t>90f2f028-2cc3-4d63-ab7f-abbcfd733625</t>
  </si>
  <si>
    <t>3e6a4987-8d0a-47dd-9e66-85ce6ef426bc</t>
  </si>
  <si>
    <t>abdc1eaa-54fb-411f-bf4f-3c436c5f726b</t>
  </si>
  <si>
    <t>b01369b6-cd48-4ed5-ba35-b07f597ec20c</t>
  </si>
  <si>
    <t>e03291e3-3fee-41b1-8bbc-af6c30a031f4</t>
  </si>
  <si>
    <t>92ca0875-73d0-43b4-a327-560a83084e6e</t>
  </si>
  <si>
    <t>f2177805-fff8-4de2-a33d-2706792ea007</t>
  </si>
  <si>
    <t>225ece6f-6fb4-4844-aba6-50bd3b51e1e7</t>
  </si>
  <si>
    <t>4a6eb9b7-b570-4460-9c2f-6b8af3396741</t>
  </si>
  <si>
    <t>0ffc0e33-a125-468a-ad48-eaae90629178</t>
  </si>
  <si>
    <t>Format</t>
  </si>
  <si>
    <t>Legacy - Extended - Standard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</si>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</sst>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00"/>
  </numFmts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8.8000000000000007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1" fillId="0" borderId="0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1" fillId="0" borderId="5" xfId="0" applyFont="1" applyBorder="1" applyAlignment="1">
      <alignment horizontal="left" readingOrder="1"/>
    </xf>
    <xf numFmtId="0" fontId="0" fillId="0" borderId="0" xfId="0" applyAlignment="1">
      <alignment horizontal="left" readingOrder="1"/>
    </xf>
    <xf numFmtId="0" fontId="1" fillId="0" borderId="7" xfId="0" applyFont="1" applyFill="1" applyBorder="1" applyAlignment="1">
      <alignment horizontal="left" readingOrder="1"/>
    </xf>
    <xf numFmtId="0" fontId="1" fillId="0" borderId="7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readingOrder="1"/>
    </xf>
    <xf numFmtId="0" fontId="1" fillId="0" borderId="7" xfId="0" applyFont="1" applyFill="1" applyBorder="1"/>
    <xf numFmtId="0" fontId="1" fillId="0" borderId="0" xfId="0" applyFont="1" applyFill="1" applyBorder="1"/>
    <xf numFmtId="0" fontId="3" fillId="0" borderId="0" xfId="0" applyFont="1"/>
    <xf numFmtId="11" fontId="1" fillId="0" borderId="4" xfId="0" applyNumberFormat="1" applyFont="1" applyBorder="1"/>
    <xf numFmtId="0" fontId="2" fillId="0" borderId="7" xfId="0" applyFont="1" applyFill="1" applyBorder="1" applyAlignment="1">
      <alignment horizontal="left" readingOrder="1"/>
    </xf>
    <xf numFmtId="169" fontId="1" fillId="0" borderId="0" xfId="0" applyNumberFormat="1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workbookViewId="0">
      <pane ySplit="1" topLeftCell="A98" activePane="bottomLeft" state="frozen"/>
      <selection pane="bottomLeft" activeCell="F12" sqref="F12"/>
    </sheetView>
  </sheetViews>
  <sheetFormatPr defaultRowHeight="15" x14ac:dyDescent="0.25"/>
  <cols>
    <col min="1" max="1" width="13.42578125" customWidth="1"/>
    <col min="3" max="3" width="15.7109375" customWidth="1"/>
    <col min="5" max="5" width="9.140625" style="12"/>
    <col min="6" max="6" width="26" bestFit="1" customWidth="1"/>
    <col min="11" max="11" width="19.42578125" customWidth="1"/>
    <col min="25" max="25" width="48.28515625" bestFit="1" customWidth="1"/>
  </cols>
  <sheetData>
    <row r="1" spans="1:25" ht="70.5" customHeight="1" thickBot="1" x14ac:dyDescent="0.3">
      <c r="A1" s="1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0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0" t="s">
        <v>297</v>
      </c>
      <c r="Y1" s="20" t="s">
        <v>299</v>
      </c>
    </row>
    <row r="2" spans="1:25" ht="16.5" thickBot="1" x14ac:dyDescent="0.3">
      <c r="A2" s="18" t="str">
        <f>CONCATENATE("&lt;card id=~",B2,"~ name=~",F2,"~&gt;&lt;property name=~Difficulty~ value=~",H2,"~ /&gt;&lt;property name=~Rarity~ value=~",G2,"~ /&gt;&lt;property name=~Control~ value=~",I2,"~ /&gt;&lt;property name=~Type~ value=~",J2,"~ /&gt;&lt;property name=~CardText~ value=~",M2,"~ /&gt;&lt;property name=~Resources~ value=~",K2,"~ /&gt;&lt;property name=~Block Modifier~ value=~",N2,"~ /&gt;&lt;property name=~Block Zone~ value=~",O2,"~ /&gt;&lt;property name=~Speed~ value=~",P2,"~ /&gt;&lt;property name=~Attack Zone~ value=~",Q2,"~ /&gt;&lt;property name=~Damage~ value=~",R2,"~ /&gt;&lt;property name=~Hand Size~ value=~",V2,"~ /&gt;&lt;property name=~Vitality~ value=~",W2,"~ /&gt;&lt;property name=~Keywords~ value=~",L2,"~ /&gt;&lt;property name=~Split Difficulty~ value=~",S2,"~ /&gt;&lt;property name=~Split Rules~ value=~",T2,"~ /&gt;&lt;property name=~Split Keywords~ value=~",U2,"~ /&gt;&lt;property name=~Format~ value=~",X2,"~ /&gt;&lt;/card&gt;")</f>
        <v>&lt;card id=~f241ed73-9dfc-4721-afa9-4a200bca95c5~ name=~Andy~&gt;&lt;property name=~Difficulty~ value=~6~ /&gt;&lt;property name=~Rarity~ value=~~ /&gt;&lt;property name=~Control~ value=~6~ /&gt;&lt;property name=~Type~ value=~Character~ /&gt;&lt;property name=~CardText~ value=~~ /&gt;&lt;property name=~Resources~ value=~All Earth Good~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value=~27~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" s="5" t="s">
        <v>189</v>
      </c>
      <c r="C2" s="8" t="str">
        <f>B2&amp;".jpg"</f>
        <v>f241ed73-9dfc-4721-afa9-4a200bca95c5.jpg</v>
      </c>
      <c r="D2" s="9" t="s">
        <v>23</v>
      </c>
      <c r="E2" s="21">
        <v>1</v>
      </c>
      <c r="F2" s="7" t="s">
        <v>24</v>
      </c>
      <c r="G2" s="5"/>
      <c r="H2" s="6">
        <v>6</v>
      </c>
      <c r="I2" s="6">
        <v>6</v>
      </c>
      <c r="J2" s="11" t="s">
        <v>25</v>
      </c>
      <c r="K2" s="9" t="s">
        <v>26</v>
      </c>
      <c r="L2" s="5"/>
      <c r="M2" s="5"/>
      <c r="N2" s="6">
        <v>0</v>
      </c>
      <c r="O2" s="7" t="s">
        <v>27</v>
      </c>
      <c r="P2" s="5"/>
      <c r="Q2" s="5"/>
      <c r="R2" s="5"/>
      <c r="S2" s="5"/>
      <c r="T2" s="5"/>
      <c r="U2" s="5"/>
      <c r="V2" s="6">
        <v>6</v>
      </c>
      <c r="W2" s="6">
        <v>27</v>
      </c>
      <c r="X2" t="s">
        <v>298</v>
      </c>
      <c r="Y2" t="str">
        <f>E2&amp;".jpg|"&amp;C2</f>
        <v>1.jpg|f241ed73-9dfc-4721-afa9-4a200bca95c5.jpg</v>
      </c>
    </row>
    <row r="3" spans="1:25" ht="16.5" thickBot="1" x14ac:dyDescent="0.3">
      <c r="A3" s="18" t="str">
        <f t="shared" ref="A3:A66" si="0">CONCATENATE("&lt;card id=~",B3,"~ name=~",F3,"~&gt;&lt;property name=~Difficulty~ value=~",H3,"~ /&gt;&lt;property name=~Rarity~ value=~",G3,"~ /&gt;&lt;property name=~Control~ value=~",I3,"~ /&gt;&lt;property name=~Type~ value=~",J3,"~ /&gt;&lt;property name=~CardText~ value=~",M3,"~ /&gt;&lt;property name=~Resources~ value=~",K3,"~ /&gt;&lt;property name=~Block Modifier~ value=~",N3,"~ /&gt;&lt;property name=~Block Zone~ value=~",O3,"~ /&gt;&lt;property name=~Speed~ value=~",P3,"~ /&gt;&lt;property name=~Attack Zone~ value=~",Q3,"~ /&gt;&lt;property name=~Damage~ value=~",R3,"~ /&gt;&lt;property name=~Hand Size~ value=~",V3,"~ /&gt;&lt;property name=~Vitality~ value=~",W3,"~ /&gt;&lt;property name=~Keywords~ value=~",L3,"~ /&gt;&lt;property name=~Split Difficulty~ value=~",S3,"~ /&gt;&lt;property name=~Split Rules~ value=~",T3,"~ /&gt;&lt;property name=~Split Keywords~ value=~",U3,"~ /&gt;&lt;property name=~Format~ value=~",X3,"~ /&gt;&lt;/card&gt;")</f>
        <v>&lt;card id=~c50f8a96-e1e9-4fec-a113-adb7cc1f4f61~ name=~Team Fatal Fury~&gt;&lt;property name=~Difficulty~ value=~3~ /&gt;&lt;property name=~Rarity~ value=~~ /&gt;&lt;property name=~Control~ value=~5~ /&gt;&lt;property name=~Type~ value=~Asset~ /&gt;&lt;property name=~CardText~ value=~~ /&gt;&lt;property name=~Resources~ value=~Air All Earth Good Order~ /&gt;&lt;property name=~Block Modifier~ value=~3~ /&gt;&lt;property name=~Block Zone~ value=~High~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" s="5" t="s">
        <v>190</v>
      </c>
      <c r="C3" s="8" t="str">
        <f t="shared" ref="C3:C66" si="1">B3&amp;".jpg"</f>
        <v>c50f8a96-e1e9-4fec-a113-adb7cc1f4f61.jpg</v>
      </c>
      <c r="D3" s="9" t="s">
        <v>23</v>
      </c>
      <c r="E3" s="21">
        <v>2</v>
      </c>
      <c r="F3" s="7" t="s">
        <v>28</v>
      </c>
      <c r="G3" s="5"/>
      <c r="H3" s="6">
        <v>3</v>
      </c>
      <c r="I3" s="6">
        <v>5</v>
      </c>
      <c r="J3" s="11" t="s">
        <v>29</v>
      </c>
      <c r="K3" s="9" t="s">
        <v>30</v>
      </c>
      <c r="L3" s="5"/>
      <c r="M3" s="5"/>
      <c r="N3" s="6">
        <v>3</v>
      </c>
      <c r="O3" s="7" t="s">
        <v>31</v>
      </c>
      <c r="P3" s="5"/>
      <c r="Q3" s="5"/>
      <c r="R3" s="5"/>
      <c r="S3" s="5"/>
      <c r="T3" s="5"/>
      <c r="U3" s="5"/>
      <c r="V3" s="5"/>
      <c r="W3" s="5"/>
      <c r="X3" t="s">
        <v>298</v>
      </c>
      <c r="Y3" t="str">
        <f t="shared" ref="Y3:Y66" si="2">E3&amp;".jpg|"&amp;C3</f>
        <v>2.jpg|c50f8a96-e1e9-4fec-a113-adb7cc1f4f61.jpg</v>
      </c>
    </row>
    <row r="4" spans="1:25" ht="16.5" thickBot="1" x14ac:dyDescent="0.3">
      <c r="A4" s="18" t="str">
        <f t="shared" si="0"/>
        <v>&lt;card id=~2274cd3e-d02a-420c-bb80-dc77f08c6944~ name=~Chou Shin Soku Zan-Ei Ken~&gt;&lt;property name=~Difficulty~ value=~5~ /&gt;&lt;property name=~Rarity~ value=~~ /&gt;&lt;property name=~Control~ value=~3~ /&gt;&lt;property name=~Type~ value=~Attack~ /&gt;&lt;property name=~CardText~ value=~~ /&gt;&lt;property name=~Resources~ value=~All Earth Good~ /&gt;&lt;property name=~Block Modifier~ value=~3~ /&gt;&lt;property name=~Block Zone~ value=~High~ /&gt;&lt;property name=~Speed~ value=~4~ /&gt;&lt;property name=~Attack Zone~ value=~Mid~ /&gt;&lt;property name=~Damage~ value=~7~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" s="5" t="s">
        <v>191</v>
      </c>
      <c r="C4" s="8" t="str">
        <f t="shared" si="1"/>
        <v>2274cd3e-d02a-420c-bb80-dc77f08c6944.jpg</v>
      </c>
      <c r="D4" s="9" t="s">
        <v>23</v>
      </c>
      <c r="E4" s="21">
        <v>3</v>
      </c>
      <c r="F4" s="7" t="s">
        <v>32</v>
      </c>
      <c r="G4" s="5"/>
      <c r="H4" s="6">
        <v>5</v>
      </c>
      <c r="I4" s="6">
        <v>3</v>
      </c>
      <c r="J4" s="11" t="s">
        <v>33</v>
      </c>
      <c r="K4" s="9" t="s">
        <v>26</v>
      </c>
      <c r="L4" s="5"/>
      <c r="M4" s="5"/>
      <c r="N4" s="6">
        <v>3</v>
      </c>
      <c r="O4" s="7" t="s">
        <v>31</v>
      </c>
      <c r="P4" s="6">
        <v>4</v>
      </c>
      <c r="Q4" s="7" t="s">
        <v>27</v>
      </c>
      <c r="R4" s="6">
        <v>7</v>
      </c>
      <c r="S4" s="5"/>
      <c r="T4" s="5"/>
      <c r="U4" s="5"/>
      <c r="V4" s="5"/>
      <c r="W4" s="5"/>
      <c r="X4" t="s">
        <v>298</v>
      </c>
      <c r="Y4" t="str">
        <f t="shared" si="2"/>
        <v>3.jpg|2274cd3e-d02a-420c-bb80-dc77f08c6944.jpg</v>
      </c>
    </row>
    <row r="5" spans="1:25" ht="16.5" thickBot="1" x14ac:dyDescent="0.3">
      <c r="A5" s="18" t="str">
        <f t="shared" si="0"/>
        <v>&lt;card id=~7485543a-e621-48c2-b16a-8fdff4f843cf~ name=~Kuuha Dan~&gt;&lt;property name=~Difficulty~ value=~4~ /&gt;&lt;property name=~Rarity~ value=~~ /&gt;&lt;property name=~Control~ value=~3~ /&gt;&lt;property name=~Type~ value=~Attack~ /&gt;&lt;property name=~CardText~ value=~~ /&gt;&lt;property name=~Resources~ value=~All Earth Good~ /&gt;&lt;property name=~Block Modifier~ value=~~ /&gt;&lt;property name=~Block Zone~ value=~~ /&gt;&lt;property name=~Speed~ value=~3~ /&gt;&lt;property name=~Attack Zone~ value=~Mid~ /&gt;&lt;property name=~Damage~ value=~3~ /&gt;&lt;property name=~Hand Size~ value=~~ /&gt;&lt;property name=~Vitality~ value=~~ /&gt;&lt;property name=~Keywords~ value=~Kick - Multiple: 2~ /&gt;&lt;property name=~Split Difficulty~ value=~~ /&gt;&lt;property name=~Split Rules~ value=~~ /&gt;&lt;property name=~Split Keywords~ value=~~ /&gt;&lt;property name=~Format~ value=~Legacy - Extended - Standard~ /&gt;&lt;/card&gt;</v>
      </c>
      <c r="B5" s="5" t="s">
        <v>192</v>
      </c>
      <c r="C5" s="8" t="str">
        <f t="shared" si="1"/>
        <v>7485543a-e621-48c2-b16a-8fdff4f843cf.jpg</v>
      </c>
      <c r="D5" s="9" t="s">
        <v>23</v>
      </c>
      <c r="E5" s="21">
        <v>4</v>
      </c>
      <c r="F5" s="7" t="s">
        <v>34</v>
      </c>
      <c r="G5" s="5"/>
      <c r="H5" s="6">
        <v>4</v>
      </c>
      <c r="I5" s="6">
        <v>3</v>
      </c>
      <c r="J5" s="11" t="s">
        <v>33</v>
      </c>
      <c r="K5" s="9" t="s">
        <v>26</v>
      </c>
      <c r="L5" s="7" t="s">
        <v>35</v>
      </c>
      <c r="M5" s="5"/>
      <c r="N5" s="5"/>
      <c r="O5" s="5"/>
      <c r="P5" s="6">
        <v>3</v>
      </c>
      <c r="Q5" s="7" t="s">
        <v>27</v>
      </c>
      <c r="R5" s="6">
        <v>3</v>
      </c>
      <c r="S5" s="5"/>
      <c r="T5" s="5"/>
      <c r="U5" s="5"/>
      <c r="V5" s="5"/>
      <c r="W5" s="5"/>
      <c r="X5" t="s">
        <v>298</v>
      </c>
      <c r="Y5" t="str">
        <f t="shared" si="2"/>
        <v>4.jpg|7485543a-e621-48c2-b16a-8fdff4f843cf.jpg</v>
      </c>
    </row>
    <row r="6" spans="1:25" ht="16.5" thickBot="1" x14ac:dyDescent="0.3">
      <c r="A6" s="18" t="str">
        <f t="shared" si="0"/>
        <v>&lt;card id=~2e324fa1-4ecd-4fb4-adcc-220e16500466~ name=~Shoryuu Dan~&gt;&lt;property name=~Difficulty~ value=~4~ /&gt;&lt;property name=~Rarity~ value=~~ /&gt;&lt;property name=~Control~ value=~3~ /&gt;&lt;property name=~Type~ value=~Attack~ /&gt;&lt;property name=~CardText~ value=~~ /&gt;&lt;property name=~Resources~ value=~All Earth Good~ /&gt;&lt;property name=~Block Modifier~ value=~2~ /&gt;&lt;property name=~Block Zone~ value=~Low~ /&gt;&lt;property name=~Speed~ value=~3~ /&gt;&lt;property name=~Attack Zone~ value=~High~ /&gt;&lt;property name=~Damage~ value=~4~ /&gt;&lt;property name=~Hand Size~ value=~~ /&gt;&lt;property name=~Vitality~ value=~~ /&gt;&lt;property name=~Keywords~ value=~Multiple: 1 - Punch~ /&gt;&lt;property name=~Split Difficulty~ value=~~ /&gt;&lt;property name=~Split Rules~ value=~~ /&gt;&lt;property name=~Split Keywords~ value=~~ /&gt;&lt;property name=~Format~ value=~Legacy - Extended - Standard~ /&gt;&lt;/card&gt;</v>
      </c>
      <c r="B6" s="19" t="s">
        <v>193</v>
      </c>
      <c r="C6" s="8" t="str">
        <f t="shared" si="1"/>
        <v>2e324fa1-4ecd-4fb4-adcc-220e16500466.jpg</v>
      </c>
      <c r="D6" s="9" t="s">
        <v>23</v>
      </c>
      <c r="E6" s="21">
        <v>5</v>
      </c>
      <c r="F6" s="7" t="s">
        <v>36</v>
      </c>
      <c r="G6" s="5"/>
      <c r="H6" s="6">
        <v>4</v>
      </c>
      <c r="I6" s="6">
        <v>3</v>
      </c>
      <c r="J6" s="11" t="s">
        <v>33</v>
      </c>
      <c r="K6" s="9" t="s">
        <v>26</v>
      </c>
      <c r="L6" s="7" t="s">
        <v>37</v>
      </c>
      <c r="M6" s="5"/>
      <c r="N6" s="6">
        <v>2</v>
      </c>
      <c r="O6" s="7" t="s">
        <v>38</v>
      </c>
      <c r="P6" s="6">
        <v>3</v>
      </c>
      <c r="Q6" s="7" t="s">
        <v>31</v>
      </c>
      <c r="R6" s="6">
        <v>4</v>
      </c>
      <c r="S6" s="5"/>
      <c r="T6" s="5"/>
      <c r="U6" s="5"/>
      <c r="V6" s="5"/>
      <c r="W6" s="5"/>
      <c r="X6" t="s">
        <v>298</v>
      </c>
      <c r="Y6" t="str">
        <f t="shared" si="2"/>
        <v>5.jpg|2e324fa1-4ecd-4fb4-adcc-220e16500466.jpg</v>
      </c>
    </row>
    <row r="7" spans="1:25" ht="16.5" thickBot="1" x14ac:dyDescent="0.3">
      <c r="A7" s="18" t="str">
        <f t="shared" si="0"/>
        <v>&lt;card id=~5c776336-3f9d-414b-84e8-a2ea1d9e0f8f~ name=~Astute Observer~&gt;&lt;property name=~Difficulty~ value=~2~ /&gt;&lt;property name=~Rarity~ value=~~ /&gt;&lt;property name=~Control~ value=~5~ /&gt;&lt;property name=~Type~ value=~Foundation~ /&gt;&lt;property name=~CardText~ value=~~ /&gt;&lt;property name=~Resources~ value=~All Earth Good~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" s="5" t="s">
        <v>194</v>
      </c>
      <c r="C7" s="8" t="str">
        <f t="shared" si="1"/>
        <v>5c776336-3f9d-414b-84e8-a2ea1d9e0f8f.jpg</v>
      </c>
      <c r="D7" s="9" t="s">
        <v>23</v>
      </c>
      <c r="E7" s="21">
        <v>6</v>
      </c>
      <c r="F7" s="7" t="s">
        <v>39</v>
      </c>
      <c r="G7" s="5"/>
      <c r="H7" s="6">
        <v>2</v>
      </c>
      <c r="I7" s="6">
        <v>5</v>
      </c>
      <c r="J7" s="11" t="s">
        <v>40</v>
      </c>
      <c r="K7" s="9" t="s">
        <v>26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t="s">
        <v>298</v>
      </c>
      <c r="Y7" t="str">
        <f t="shared" si="2"/>
        <v>6.jpg|5c776336-3f9d-414b-84e8-a2ea1d9e0f8f.jpg</v>
      </c>
    </row>
    <row r="8" spans="1:25" ht="16.5" thickBot="1" x14ac:dyDescent="0.3">
      <c r="A8" s="18" t="str">
        <f t="shared" si="0"/>
        <v>&lt;card id=~3fffd4d3-908f-4e62-a0a8-4d167e72e888~ name=~Koppokuken Training~&gt;&lt;property name=~Difficulty~ value=~2~ /&gt;&lt;property name=~Rarity~ value=~~ /&gt;&lt;property name=~Control~ value=~4~ /&gt;&lt;property name=~Type~ value=~Foundation~ /&gt;&lt;property name=~CardText~ value=~~ /&gt;&lt;property name=~Resources~ value=~All Earth Good~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" s="5" t="s">
        <v>195</v>
      </c>
      <c r="C8" s="8" t="str">
        <f t="shared" si="1"/>
        <v>3fffd4d3-908f-4e62-a0a8-4d167e72e888.jpg</v>
      </c>
      <c r="D8" s="9" t="s">
        <v>23</v>
      </c>
      <c r="E8" s="21">
        <v>7</v>
      </c>
      <c r="F8" s="7" t="s">
        <v>41</v>
      </c>
      <c r="G8" s="5"/>
      <c r="H8" s="6">
        <v>2</v>
      </c>
      <c r="I8" s="6">
        <v>4</v>
      </c>
      <c r="J8" s="11" t="s">
        <v>40</v>
      </c>
      <c r="K8" s="9" t="s">
        <v>26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t="s">
        <v>298</v>
      </c>
      <c r="Y8" t="str">
        <f t="shared" si="2"/>
        <v>7.jpg|3fffd4d3-908f-4e62-a0a8-4d167e72e888.jpg</v>
      </c>
    </row>
    <row r="9" spans="1:25" ht="16.5" thickBot="1" x14ac:dyDescent="0.3">
      <c r="A9" s="18" t="str">
        <f t="shared" si="0"/>
        <v>&lt;card id=~572276d4-b15b-42b0-bfff-6cb2ccbf7f23~ name=~Sibling Rivalry~&gt;&lt;property name=~Difficulty~ value=~2~ /&gt;&lt;property name=~Rarity~ value=~~ /&gt;&lt;property name=~Control~ value=~4~ /&gt;&lt;property name=~Type~ value=~Foundation~ /&gt;&lt;property name=~CardText~ value=~~ /&gt;&lt;property name=~Resources~ value=~All Earth Good~ /&gt;&lt;property name=~Block Modifier~ value=~3~ /&gt;&lt;property name=~Block Zone~ value=~Low~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" s="5" t="s">
        <v>196</v>
      </c>
      <c r="C9" s="8" t="str">
        <f t="shared" si="1"/>
        <v>572276d4-b15b-42b0-bfff-6cb2ccbf7f23.jpg</v>
      </c>
      <c r="D9" s="9" t="s">
        <v>23</v>
      </c>
      <c r="E9" s="21">
        <v>8</v>
      </c>
      <c r="F9" s="7" t="s">
        <v>42</v>
      </c>
      <c r="G9" s="5"/>
      <c r="H9" s="6">
        <v>2</v>
      </c>
      <c r="I9" s="6">
        <v>4</v>
      </c>
      <c r="J9" s="11" t="s">
        <v>40</v>
      </c>
      <c r="K9" s="9" t="s">
        <v>26</v>
      </c>
      <c r="L9" s="5"/>
      <c r="M9" s="5"/>
      <c r="N9" s="6">
        <v>3</v>
      </c>
      <c r="O9" s="7" t="s">
        <v>38</v>
      </c>
      <c r="P9" s="5"/>
      <c r="Q9" s="5"/>
      <c r="R9" s="5"/>
      <c r="S9" s="5"/>
      <c r="T9" s="5"/>
      <c r="U9" s="5"/>
      <c r="V9" s="5"/>
      <c r="W9" s="5"/>
      <c r="X9" t="s">
        <v>298</v>
      </c>
      <c r="Y9" t="str">
        <f t="shared" si="2"/>
        <v>8.jpg|572276d4-b15b-42b0-bfff-6cb2ccbf7f23.jpg</v>
      </c>
    </row>
    <row r="10" spans="1:25" ht="16.5" thickBot="1" x14ac:dyDescent="0.3">
      <c r="A10" s="18" t="str">
        <f t="shared" si="0"/>
        <v>&lt;card id=~44ef8a44-569f-425f-b187-5adef5558abd~ name=~The Human Weapon~&gt;&lt;property name=~Difficulty~ value=~1~ /&gt;&lt;property name=~Rarity~ value=~~ /&gt;&lt;property name=~Control~ value=~5~ /&gt;&lt;property name=~Type~ value=~Foundation~ /&gt;&lt;property name=~CardText~ value=~~ /&gt;&lt;property name=~Resources~ value=~All Earth Good~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" s="5" t="s">
        <v>197</v>
      </c>
      <c r="C10" s="8" t="str">
        <f t="shared" si="1"/>
        <v>44ef8a44-569f-425f-b187-5adef5558abd.jpg</v>
      </c>
      <c r="D10" s="9" t="s">
        <v>23</v>
      </c>
      <c r="E10" s="21">
        <v>9</v>
      </c>
      <c r="F10" s="13" t="s">
        <v>72</v>
      </c>
      <c r="H10" s="14">
        <v>1</v>
      </c>
      <c r="I10" s="14">
        <v>5</v>
      </c>
      <c r="J10" s="15" t="s">
        <v>40</v>
      </c>
      <c r="K10" s="15" t="s">
        <v>26</v>
      </c>
      <c r="N10">
        <v>3</v>
      </c>
      <c r="O10" t="s">
        <v>27</v>
      </c>
      <c r="X10" t="s">
        <v>298</v>
      </c>
      <c r="Y10" t="str">
        <f t="shared" si="2"/>
        <v>9.jpg|44ef8a44-569f-425f-b187-5adef5558abd.jpg</v>
      </c>
    </row>
    <row r="11" spans="1:25" ht="16.5" thickBot="1" x14ac:dyDescent="0.3">
      <c r="A11" s="18" t="str">
        <f t="shared" si="0"/>
        <v>&lt;card id=~9bcf9d2e-1ac9-4203-aeec-6f51bab8880f~ name=~Joe~&gt;&lt;property name=~Difficulty~ value=~6~ /&gt;&lt;property name=~Rarity~ value=~~ /&gt;&lt;property name=~Control~ value=~6~ /&gt;&lt;property name=~Type~ value=~Character~ /&gt;&lt;property name=~CardText~ value=~~ /&gt;&lt;property name=~Resources~ value=~Air All Earth~ /&gt;&lt;property name=~Block Modifier~ value=~0~ /&gt;&lt;property name=~Block Zone~ value=~Mid~ /&gt;&lt;property name=~Speed~ value=~~ /&gt;&lt;property name=~Attack Zone~ value=~~ /&gt;&lt;property name=~Damage~ value=~~ /&gt;&lt;property name=~Hand Size~ value=~7~ /&gt;&lt;property name=~Vitality~ value=~20~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1" s="5" t="s">
        <v>198</v>
      </c>
      <c r="C11" s="8" t="str">
        <f t="shared" si="1"/>
        <v>9bcf9d2e-1ac9-4203-aeec-6f51bab8880f.jpg</v>
      </c>
      <c r="D11" s="9" t="s">
        <v>23</v>
      </c>
      <c r="E11" s="21">
        <v>10</v>
      </c>
      <c r="F11" s="7" t="s">
        <v>43</v>
      </c>
      <c r="G11" s="5"/>
      <c r="H11" s="6">
        <v>6</v>
      </c>
      <c r="I11" s="6">
        <v>6</v>
      </c>
      <c r="J11" s="11" t="s">
        <v>25</v>
      </c>
      <c r="K11" s="9" t="s">
        <v>44</v>
      </c>
      <c r="L11" s="5"/>
      <c r="M11" s="5"/>
      <c r="N11" s="6">
        <v>0</v>
      </c>
      <c r="O11" s="7" t="s">
        <v>27</v>
      </c>
      <c r="P11" s="5"/>
      <c r="Q11" s="5"/>
      <c r="R11" s="5"/>
      <c r="S11" s="5"/>
      <c r="T11" s="5"/>
      <c r="U11" s="5"/>
      <c r="V11" s="6">
        <v>7</v>
      </c>
      <c r="W11" s="6">
        <v>20</v>
      </c>
      <c r="X11" t="s">
        <v>298</v>
      </c>
      <c r="Y11" t="str">
        <f t="shared" si="2"/>
        <v>10.jpg|9bcf9d2e-1ac9-4203-aeec-6f51bab8880f.jpg</v>
      </c>
    </row>
    <row r="12" spans="1:25" ht="16.5" thickBot="1" x14ac:dyDescent="0.3">
      <c r="A12" s="18" t="str">
        <f t="shared" si="0"/>
        <v>&lt;card id=~0d12720a-5fe2-4552-a339-878a45ce0ff9~ name=~Strategic Taunt~&gt;&lt;property name=~Difficulty~ value=~1~ /&gt;&lt;property name=~Rarity~ value=~~ /&gt;&lt;property name=~Control~ value=~5~ /&gt;&lt;property name=~Type~ value=~Action~ /&gt;&lt;property name=~CardText~ value=~~ /&gt;&lt;property name=~Resources~ value=~Air All Earth~ /&gt;&lt;property name=~Block Modifier~ value=~4~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value=~Taunt~ /&gt;&lt;property name=~Split Difficulty~ value=~~ /&gt;&lt;property name=~Split Rules~ value=~~ /&gt;&lt;property name=~Split Keywords~ value=~~ /&gt;&lt;property name=~Format~ value=~Legacy - Extended - Standard~ /&gt;&lt;/card&gt;</v>
      </c>
      <c r="B12" s="5" t="s">
        <v>199</v>
      </c>
      <c r="C12" s="8" t="str">
        <f t="shared" si="1"/>
        <v>0d12720a-5fe2-4552-a339-878a45ce0ff9.jpg</v>
      </c>
      <c r="D12" s="9" t="s">
        <v>23</v>
      </c>
      <c r="E12" s="21">
        <v>11</v>
      </c>
      <c r="F12" s="7" t="s">
        <v>45</v>
      </c>
      <c r="G12" s="5"/>
      <c r="H12" s="6">
        <v>1</v>
      </c>
      <c r="I12" s="6">
        <v>5</v>
      </c>
      <c r="J12" s="11" t="s">
        <v>46</v>
      </c>
      <c r="K12" s="9" t="s">
        <v>44</v>
      </c>
      <c r="L12" s="7" t="s">
        <v>47</v>
      </c>
      <c r="M12" s="5"/>
      <c r="N12" s="6">
        <v>4</v>
      </c>
      <c r="O12" s="7" t="s">
        <v>27</v>
      </c>
      <c r="P12" s="5"/>
      <c r="Q12" s="5"/>
      <c r="R12" s="5"/>
      <c r="S12" s="5"/>
      <c r="T12" s="5"/>
      <c r="U12" s="5"/>
      <c r="V12" s="5"/>
      <c r="W12" s="5"/>
      <c r="X12" t="s">
        <v>298</v>
      </c>
      <c r="Y12" t="str">
        <f t="shared" si="2"/>
        <v>11.jpg|0d12720a-5fe2-4552-a339-878a45ce0ff9.jpg</v>
      </c>
    </row>
    <row r="13" spans="1:25" ht="16.5" thickBot="1" x14ac:dyDescent="0.3">
      <c r="A13" s="18" t="str">
        <f t="shared" si="0"/>
        <v>&lt;card id=~ca2d356c-2277-460f-a50f-64262c0eea3d~ name=~Hurricane Upper~&gt;&lt;property name=~Difficulty~ value=~3~ /&gt;&lt;property name=~Rarity~ value=~~ /&gt;&lt;property name=~Control~ value=~3~ /&gt;&lt;property name=~Type~ value=~Attack~ /&gt;&lt;property name=~CardText~ value=~~ /&gt;&lt;property name=~Resources~ value=~Air All Earth~ /&gt;&lt;property name=~Block Modifier~ value=~3~ /&gt;&lt;property name=~Block Zone~ value=~Mid~ /&gt;&lt;property name=~Speed~ value=~2~ /&gt;&lt;property name=~Attack Zone~ value=~Mid~ /&gt;&lt;property name=~Damage~ value=~3~ /&gt;&lt;property name=~Hand Size~ value=~~ /&gt;&lt;property name=~Vitality~ value=~~ /&gt;&lt;property name=~Keywords~ value=~Multiple: 2 - Ranged~ /&gt;&lt;property name=~Split Difficulty~ value=~~ /&gt;&lt;property name=~Split Rules~ value=~~ /&gt;&lt;property name=~Split Keywords~ value=~~ /&gt;&lt;property name=~Format~ value=~Legacy - Extended - Standard~ /&gt;&lt;/card&gt;</v>
      </c>
      <c r="B13" s="5" t="s">
        <v>200</v>
      </c>
      <c r="C13" s="8" t="str">
        <f t="shared" si="1"/>
        <v>ca2d356c-2277-460f-a50f-64262c0eea3d.jpg</v>
      </c>
      <c r="D13" s="9" t="s">
        <v>23</v>
      </c>
      <c r="E13" s="21">
        <v>12</v>
      </c>
      <c r="F13" s="7" t="s">
        <v>48</v>
      </c>
      <c r="G13" s="5"/>
      <c r="H13" s="6">
        <v>3</v>
      </c>
      <c r="I13" s="6">
        <v>3</v>
      </c>
      <c r="J13" s="11" t="s">
        <v>33</v>
      </c>
      <c r="K13" s="9" t="s">
        <v>44</v>
      </c>
      <c r="L13" s="7" t="s">
        <v>49</v>
      </c>
      <c r="M13" s="5"/>
      <c r="N13" s="6">
        <v>3</v>
      </c>
      <c r="O13" s="7" t="s">
        <v>27</v>
      </c>
      <c r="P13" s="6">
        <v>2</v>
      </c>
      <c r="Q13" s="7" t="s">
        <v>27</v>
      </c>
      <c r="R13" s="6">
        <v>3</v>
      </c>
      <c r="S13" s="5"/>
      <c r="T13" s="5"/>
      <c r="U13" s="5"/>
      <c r="V13" s="5"/>
      <c r="W13" s="5"/>
      <c r="X13" t="s">
        <v>298</v>
      </c>
      <c r="Y13" t="str">
        <f t="shared" si="2"/>
        <v>12.jpg|ca2d356c-2277-460f-a50f-64262c0eea3d.jpg</v>
      </c>
    </row>
    <row r="14" spans="1:25" ht="16.5" thickBot="1" x14ac:dyDescent="0.3">
      <c r="A14" s="18" t="str">
        <f t="shared" si="0"/>
        <v>&lt;card id=~6afb7a91-cfc4-4c13-92b0-a26d3458bb59~ name=~Screw Straight~&gt;&lt;property name=~Difficulty~ value=~5~ /&gt;&lt;property name=~Rarity~ value=~~ /&gt;&lt;property name=~Control~ value=~3~ /&gt;&lt;property name=~Type~ value=~Attack~ /&gt;&lt;property name=~CardText~ value=~~ /&gt;&lt;property name=~Resources~ value=~Air All Earth~ /&gt;&lt;property name=~Block Modifier~ value=~1~ /&gt;&lt;property name=~Block Zone~ value=~Low~ /&gt;&lt;property name=~Speed~ value=~5~ /&gt;&lt;property name=~Attack Zone~ value=~Mid~ /&gt;&lt;property name=~Damage~ value=~5~ /&gt;&lt;property name=~Hand Size~ value=~~ /&gt;&lt;property name=~Vitality~ value=~~ /&gt;&lt;property name=~Keywords~ value=~Ranged~ /&gt;&lt;property name=~Split Difficulty~ value=~~ /&gt;&lt;property name=~Split Rules~ value=~~ /&gt;&lt;property name=~Split Keywords~ value=~~ /&gt;&lt;property name=~Format~ value=~Legacy - Extended - Standard~ /&gt;&lt;/card&gt;</v>
      </c>
      <c r="B14" s="5" t="s">
        <v>201</v>
      </c>
      <c r="C14" s="8" t="str">
        <f t="shared" si="1"/>
        <v>6afb7a91-cfc4-4c13-92b0-a26d3458bb59.jpg</v>
      </c>
      <c r="D14" s="9" t="s">
        <v>23</v>
      </c>
      <c r="E14" s="21">
        <v>13</v>
      </c>
      <c r="F14" s="7" t="s">
        <v>50</v>
      </c>
      <c r="G14" s="5"/>
      <c r="H14" s="6">
        <v>5</v>
      </c>
      <c r="I14" s="6">
        <v>3</v>
      </c>
      <c r="J14" s="11" t="s">
        <v>33</v>
      </c>
      <c r="K14" s="9" t="s">
        <v>44</v>
      </c>
      <c r="L14" s="7" t="s">
        <v>51</v>
      </c>
      <c r="M14" s="5"/>
      <c r="N14" s="6">
        <v>1</v>
      </c>
      <c r="O14" s="7" t="s">
        <v>38</v>
      </c>
      <c r="P14" s="6">
        <v>5</v>
      </c>
      <c r="Q14" s="7" t="s">
        <v>27</v>
      </c>
      <c r="R14" s="6">
        <v>5</v>
      </c>
      <c r="S14" s="5"/>
      <c r="T14" s="5"/>
      <c r="U14" s="5"/>
      <c r="V14" s="5"/>
      <c r="W14" s="5"/>
      <c r="X14" t="s">
        <v>298</v>
      </c>
      <c r="Y14" t="str">
        <f t="shared" si="2"/>
        <v>13.jpg|6afb7a91-cfc4-4c13-92b0-a26d3458bb59.jpg</v>
      </c>
    </row>
    <row r="15" spans="1:25" ht="16.5" thickBot="1" x14ac:dyDescent="0.3">
      <c r="A15" s="18" t="str">
        <f t="shared" si="0"/>
        <v>&lt;card id=~026c5f1f-1aed-418e-9de9-f1aae425cfce~ name=~Tiger Kick~&gt;&lt;property name=~Difficulty~ value=~4~ /&gt;&lt;property name=~Rarity~ value=~~ /&gt;&lt;property name=~Control~ value=~3~ /&gt;&lt;property name=~Type~ value=~Attack~ /&gt;&lt;property name=~CardText~ value=~~ /&gt;&lt;property name=~Resources~ value=~Air All Earth~ /&gt;&lt;property name=~Block Modifier~ value=~3~ /&gt;&lt;property name=~Block Zone~ value=~Mid~ /&gt;&lt;property name=~Speed~ value=~4~ /&gt;&lt;property name=~Attack Zone~ value=~Mid~ /&gt;&lt;property name=~Damage~ value=~4~ /&gt;&lt;property name=~Hand Size~ value=~~ /&gt;&lt;property name=~Vitality~ value=~~ /&gt;&lt;property name=~Keywords~ value=~Kick - Reversal - Stun: 1~ /&gt;&lt;property name=~Split Difficulty~ value=~~ /&gt;&lt;property name=~Split Rules~ value=~~ /&gt;&lt;property name=~Split Keywords~ value=~~ /&gt;&lt;property name=~Format~ value=~Legacy - Extended - Standard~ /&gt;&lt;/card&gt;</v>
      </c>
      <c r="B15" s="5" t="s">
        <v>202</v>
      </c>
      <c r="C15" s="8" t="str">
        <f t="shared" si="1"/>
        <v>026c5f1f-1aed-418e-9de9-f1aae425cfce.jpg</v>
      </c>
      <c r="D15" s="9" t="s">
        <v>23</v>
      </c>
      <c r="E15" s="21">
        <v>14</v>
      </c>
      <c r="F15" s="7" t="s">
        <v>52</v>
      </c>
      <c r="G15" s="5"/>
      <c r="H15" s="6">
        <v>4</v>
      </c>
      <c r="I15" s="6">
        <v>3</v>
      </c>
      <c r="J15" s="11" t="s">
        <v>33</v>
      </c>
      <c r="K15" s="9" t="s">
        <v>44</v>
      </c>
      <c r="L15" s="7" t="s">
        <v>53</v>
      </c>
      <c r="M15" s="5"/>
      <c r="N15" s="6">
        <v>3</v>
      </c>
      <c r="O15" s="7" t="s">
        <v>27</v>
      </c>
      <c r="P15" s="6">
        <v>4</v>
      </c>
      <c r="Q15" s="7" t="s">
        <v>27</v>
      </c>
      <c r="R15" s="6">
        <v>4</v>
      </c>
      <c r="S15" s="5"/>
      <c r="T15" s="5"/>
      <c r="U15" s="5"/>
      <c r="V15" s="5"/>
      <c r="W15" s="5"/>
      <c r="X15" t="s">
        <v>298</v>
      </c>
      <c r="Y15" t="str">
        <f t="shared" si="2"/>
        <v>14.jpg|026c5f1f-1aed-418e-9de9-f1aae425cfce.jpg</v>
      </c>
    </row>
    <row r="16" spans="1:25" ht="16.5" thickBot="1" x14ac:dyDescent="0.3">
      <c r="A16" s="18" t="str">
        <f t="shared" si="0"/>
        <v>&lt;card id=~6c3ed390-7dea-44a5-a6f2-26f339c6739c~ name=~Champion of Muay Thai~&gt;&lt;property name=~Difficulty~ value=~1~ /&gt;&lt;property name=~Rarity~ value=~~ /&gt;&lt;property name=~Control~ value=~4~ /&gt;&lt;property name=~Type~ value=~Foundation~ /&gt;&lt;property name=~CardText~ value=~~ /&gt;&lt;property name=~Resources~ value=~Air All Earth~ /&gt;&lt;property name=~Block Modifier~ value=~3~ /&gt;&lt;property name=~Block Zone~ value=~Low~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6" s="5" t="s">
        <v>203</v>
      </c>
      <c r="C16" s="8" t="str">
        <f t="shared" si="1"/>
        <v>6c3ed390-7dea-44a5-a6f2-26f339c6739c.jpg</v>
      </c>
      <c r="D16" s="9" t="s">
        <v>23</v>
      </c>
      <c r="E16" s="21">
        <v>15</v>
      </c>
      <c r="F16" s="7" t="s">
        <v>54</v>
      </c>
      <c r="G16" s="5"/>
      <c r="H16" s="6">
        <v>1</v>
      </c>
      <c r="I16" s="6">
        <v>4</v>
      </c>
      <c r="J16" s="11" t="s">
        <v>40</v>
      </c>
      <c r="K16" s="9" t="s">
        <v>44</v>
      </c>
      <c r="L16" s="5"/>
      <c r="M16" s="5"/>
      <c r="N16" s="6">
        <v>3</v>
      </c>
      <c r="O16" s="7" t="s">
        <v>38</v>
      </c>
      <c r="P16" s="5"/>
      <c r="Q16" s="5"/>
      <c r="R16" s="5"/>
      <c r="S16" s="5"/>
      <c r="T16" s="5"/>
      <c r="U16" s="5"/>
      <c r="V16" s="5"/>
      <c r="W16" s="5"/>
      <c r="X16" t="s">
        <v>298</v>
      </c>
      <c r="Y16" t="str">
        <f t="shared" si="2"/>
        <v>15.jpg|6c3ed390-7dea-44a5-a6f2-26f339c6739c.jpg</v>
      </c>
    </row>
    <row r="17" spans="1:25" ht="16.5" thickBot="1" x14ac:dyDescent="0.3">
      <c r="A17" s="18" t="str">
        <f t="shared" si="0"/>
        <v>&lt;card id=~e4e4ef97-ed22-49be-8905-92831d7317a6~ name=~Former Rivals~&gt;&lt;property name=~Difficulty~ value=~2~ /&gt;&lt;property name=~Rarity~ value=~~ /&gt;&lt;property name=~Control~ value=~5~ /&gt;&lt;property name=~Type~ value=~Foundation~ /&gt;&lt;property name=~CardText~ value=~~ /&gt;&lt;property name=~Resources~ value=~Air All Earth~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7" s="5" t="s">
        <v>204</v>
      </c>
      <c r="C17" s="8" t="str">
        <f t="shared" si="1"/>
        <v>e4e4ef97-ed22-49be-8905-92831d7317a6.jpg</v>
      </c>
      <c r="D17" s="9" t="s">
        <v>23</v>
      </c>
      <c r="E17" s="21">
        <v>16</v>
      </c>
      <c r="F17" s="7" t="s">
        <v>55</v>
      </c>
      <c r="G17" s="5"/>
      <c r="H17" s="6">
        <v>2</v>
      </c>
      <c r="I17" s="6">
        <v>5</v>
      </c>
      <c r="J17" s="11" t="s">
        <v>40</v>
      </c>
      <c r="K17" s="9" t="s">
        <v>44</v>
      </c>
      <c r="L17" s="5"/>
      <c r="M17" s="5"/>
      <c r="N17" s="6">
        <v>3</v>
      </c>
      <c r="O17" s="7" t="s">
        <v>27</v>
      </c>
      <c r="P17" s="5"/>
      <c r="Q17" s="5"/>
      <c r="R17" s="5"/>
      <c r="S17" s="5"/>
      <c r="T17" s="5"/>
      <c r="U17" s="5"/>
      <c r="V17" s="5"/>
      <c r="W17" s="5"/>
      <c r="X17" t="s">
        <v>298</v>
      </c>
      <c r="Y17" t="str">
        <f t="shared" si="2"/>
        <v>16.jpg|e4e4ef97-ed22-49be-8905-92831d7317a6.jpg</v>
      </c>
    </row>
    <row r="18" spans="1:25" ht="16.5" thickBot="1" x14ac:dyDescent="0.3">
      <c r="A18" s="18" t="str">
        <f t="shared" si="0"/>
        <v>&lt;card id=~412b9203-0303-4034-b043-8cb8b06290ed~ name=~Ladies Man~&gt;&lt;property name=~Difficulty~ value=~3~ /&gt;&lt;property name=~Rarity~ value=~~ /&gt;&lt;property name=~Control~ value=~5~ /&gt;&lt;property name=~Type~ value=~Foundation~ /&gt;&lt;property name=~CardText~ value=~~ /&gt;&lt;property name=~Resources~ value=~Air All Earth~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8" s="5" t="s">
        <v>205</v>
      </c>
      <c r="C18" s="8" t="str">
        <f t="shared" si="1"/>
        <v>412b9203-0303-4034-b043-8cb8b06290ed.jpg</v>
      </c>
      <c r="D18" s="9" t="s">
        <v>23</v>
      </c>
      <c r="E18" s="21">
        <v>17</v>
      </c>
      <c r="F18" s="7" t="s">
        <v>56</v>
      </c>
      <c r="G18" s="5"/>
      <c r="H18" s="6">
        <v>3</v>
      </c>
      <c r="I18" s="6">
        <v>5</v>
      </c>
      <c r="J18" s="11" t="s">
        <v>40</v>
      </c>
      <c r="K18" s="9" t="s">
        <v>44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t="s">
        <v>298</v>
      </c>
      <c r="Y18" t="str">
        <f t="shared" si="2"/>
        <v>17.jpg|412b9203-0303-4034-b043-8cb8b06290ed.jpg</v>
      </c>
    </row>
    <row r="19" spans="1:25" ht="16.5" thickBot="1" x14ac:dyDescent="0.3">
      <c r="A19" s="18" t="str">
        <f t="shared" si="0"/>
        <v>&lt;card id=~4511b3e3-a7eb-4107-9ca1-0cc0fd5ddc16~ name=~Self-Proclaimed Legend~&gt;&lt;property name=~Difficulty~ value=~2~ /&gt;&lt;property name=~Rarity~ value=~~ /&gt;&lt;property name=~Control~ value=~5~ /&gt;&lt;property name=~Type~ value=~Foundation~ /&gt;&lt;property name=~CardText~ value=~~ /&gt;&lt;property name=~Resources~ value=~Air All Earth~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19" s="5" t="s">
        <v>206</v>
      </c>
      <c r="C19" s="8" t="str">
        <f t="shared" si="1"/>
        <v>4511b3e3-a7eb-4107-9ca1-0cc0fd5ddc16.jpg</v>
      </c>
      <c r="D19" s="9" t="s">
        <v>23</v>
      </c>
      <c r="E19" s="21">
        <v>18</v>
      </c>
      <c r="F19" s="7" t="s">
        <v>57</v>
      </c>
      <c r="G19" s="5"/>
      <c r="H19" s="6">
        <v>2</v>
      </c>
      <c r="I19" s="6">
        <v>5</v>
      </c>
      <c r="J19" s="11" t="s">
        <v>40</v>
      </c>
      <c r="K19" s="9" t="s">
        <v>44</v>
      </c>
      <c r="L19" s="7" t="s">
        <v>58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t="s">
        <v>298</v>
      </c>
      <c r="Y19" t="str">
        <f t="shared" si="2"/>
        <v>18.jpg|4511b3e3-a7eb-4107-9ca1-0cc0fd5ddc16.jpg</v>
      </c>
    </row>
    <row r="20" spans="1:25" ht="16.5" thickBot="1" x14ac:dyDescent="0.3">
      <c r="A20" s="18" t="str">
        <f t="shared" si="0"/>
        <v>&lt;card id=~58e233a8-fdf6-4cae-9d23-b2375aa562fe~ name=~Terry~&gt;&lt;property name=~Difficulty~ value=~6~ /&gt;&lt;property name=~Rarity~ value=~~ /&gt;&lt;property name=~Control~ value=~6~ /&gt;&lt;property name=~Type~ value=~Character~ /&gt;&lt;property name=~CardText~ value=~~ /&gt;&lt;property name=~Resources~ value=~All Earth Order~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value=~29~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0" s="5" t="s">
        <v>207</v>
      </c>
      <c r="C20" s="8" t="str">
        <f t="shared" si="1"/>
        <v>58e233a8-fdf6-4cae-9d23-b2375aa562fe.jpg</v>
      </c>
      <c r="D20" s="9" t="s">
        <v>23</v>
      </c>
      <c r="E20" s="21">
        <v>19</v>
      </c>
      <c r="F20" s="7" t="s">
        <v>59</v>
      </c>
      <c r="G20" s="5"/>
      <c r="H20" s="6">
        <v>6</v>
      </c>
      <c r="I20" s="6">
        <v>6</v>
      </c>
      <c r="J20" s="11" t="s">
        <v>25</v>
      </c>
      <c r="K20" s="9" t="s">
        <v>60</v>
      </c>
      <c r="L20" s="5"/>
      <c r="M20" s="5"/>
      <c r="N20" s="6">
        <v>0</v>
      </c>
      <c r="O20" s="7" t="s">
        <v>27</v>
      </c>
      <c r="P20" s="5"/>
      <c r="Q20" s="5"/>
      <c r="R20" s="5"/>
      <c r="S20" s="5"/>
      <c r="T20" s="5"/>
      <c r="U20" s="5"/>
      <c r="V20" s="6">
        <v>6</v>
      </c>
      <c r="W20" s="6">
        <v>29</v>
      </c>
      <c r="X20" t="s">
        <v>298</v>
      </c>
      <c r="Y20" t="str">
        <f t="shared" si="2"/>
        <v>19.jpg|58e233a8-fdf6-4cae-9d23-b2375aa562fe.jpg</v>
      </c>
    </row>
    <row r="21" spans="1:25" ht="16.5" thickBot="1" x14ac:dyDescent="0.3">
      <c r="A21" s="18" t="str">
        <f t="shared" si="0"/>
        <v>&lt;card id=~76d5937d-dc62-44dd-9f5e-96ac12783f6a~ name=~Terry's Cap~&gt;&lt;property name=~Difficulty~ value=~2~ /&gt;&lt;property name=~Rarity~ value=~~ /&gt;&lt;property name=~Control~ value=~5~ /&gt;&lt;property name=~Type~ value=~Asset~ /&gt;&lt;property name=~CardText~ value=~~ /&gt;&lt;property name=~Resources~ value=~All Earth Order~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21" s="5" t="s">
        <v>208</v>
      </c>
      <c r="C21" s="8" t="str">
        <f t="shared" si="1"/>
        <v>76d5937d-dc62-44dd-9f5e-96ac12783f6a.jpg</v>
      </c>
      <c r="D21" s="9" t="s">
        <v>23</v>
      </c>
      <c r="E21" s="21">
        <v>20</v>
      </c>
      <c r="F21" s="7" t="s">
        <v>61</v>
      </c>
      <c r="G21" s="5"/>
      <c r="H21" s="6">
        <v>2</v>
      </c>
      <c r="I21" s="6">
        <v>5</v>
      </c>
      <c r="J21" s="11" t="s">
        <v>29</v>
      </c>
      <c r="K21" s="9" t="s">
        <v>60</v>
      </c>
      <c r="L21" s="7" t="s">
        <v>58</v>
      </c>
      <c r="M21" s="5"/>
      <c r="N21" s="6">
        <v>2</v>
      </c>
      <c r="O21" s="7" t="s">
        <v>27</v>
      </c>
      <c r="P21" s="5"/>
      <c r="Q21" s="5"/>
      <c r="R21" s="5"/>
      <c r="S21" s="5"/>
      <c r="T21" s="5"/>
      <c r="U21" s="5"/>
      <c r="V21" s="5"/>
      <c r="W21" s="5"/>
      <c r="X21" t="s">
        <v>298</v>
      </c>
      <c r="Y21" t="str">
        <f t="shared" si="2"/>
        <v>20.jpg|76d5937d-dc62-44dd-9f5e-96ac12783f6a.jpg</v>
      </c>
    </row>
    <row r="22" spans="1:25" ht="16.5" thickBot="1" x14ac:dyDescent="0.3">
      <c r="A22" s="18" t="str">
        <f t="shared" si="0"/>
        <v>&lt;card id=~e1212b42-43b2-4f11-99a7-e33cf8abc2d3~ name=~Burn Knuckle~&gt;&lt;property name=~Difficulty~ value=~4~ /&gt;&lt;property name=~Rarity~ value=~~ /&gt;&lt;property name=~Control~ value=~3~ /&gt;&lt;property name=~Type~ value=~Attack~ /&gt;&lt;property name=~CardText~ value=~~ /&gt;&lt;property name=~Resources~ value=~All Earth Order~ /&gt;&lt;property name=~Block Modifier~ value=~~ /&gt;&lt;property name=~Block Zone~ value=~~ /&gt;&lt;property name=~Speed~ value=~2~ /&gt;&lt;property name=~Attack Zone~ value=~Mid~ /&gt;&lt;property name=~Damage~ value=~5~ /&gt;&lt;property name=~Hand Size~ value=~~ /&gt;&lt;property name=~Vitality~ value=~~ /&gt;&lt;property name=~Keywords~ value=~Punch~ /&gt;&lt;property name=~Split Difficulty~ value=~~ /&gt;&lt;property name=~Split Rules~ value=~~ /&gt;&lt;property name=~Split Keywords~ value=~~ /&gt;&lt;property name=~Format~ value=~Legacy - Extended - Standard~ /&gt;&lt;/card&gt;</v>
      </c>
      <c r="B22" s="5" t="s">
        <v>209</v>
      </c>
      <c r="C22" s="8" t="str">
        <f t="shared" si="1"/>
        <v>e1212b42-43b2-4f11-99a7-e33cf8abc2d3.jpg</v>
      </c>
      <c r="D22" s="9" t="s">
        <v>23</v>
      </c>
      <c r="E22" s="21">
        <v>21</v>
      </c>
      <c r="F22" s="7" t="s">
        <v>62</v>
      </c>
      <c r="G22" s="5"/>
      <c r="H22" s="6">
        <v>4</v>
      </c>
      <c r="I22" s="6">
        <v>3</v>
      </c>
      <c r="J22" s="11" t="s">
        <v>33</v>
      </c>
      <c r="K22" s="9" t="s">
        <v>60</v>
      </c>
      <c r="L22" s="7" t="s">
        <v>63</v>
      </c>
      <c r="M22" s="5"/>
      <c r="N22" s="5"/>
      <c r="O22" s="5"/>
      <c r="P22" s="6">
        <v>2</v>
      </c>
      <c r="Q22" s="7" t="s">
        <v>27</v>
      </c>
      <c r="R22" s="6">
        <v>5</v>
      </c>
      <c r="S22" s="5"/>
      <c r="T22" s="5"/>
      <c r="U22" s="5"/>
      <c r="V22" s="5"/>
      <c r="W22" s="5"/>
      <c r="X22" t="s">
        <v>298</v>
      </c>
      <c r="Y22" t="str">
        <f t="shared" si="2"/>
        <v>21.jpg|e1212b42-43b2-4f11-99a7-e33cf8abc2d3.jpg</v>
      </c>
    </row>
    <row r="23" spans="1:25" ht="16.5" thickBot="1" x14ac:dyDescent="0.3">
      <c r="A23" s="18" t="str">
        <f t="shared" si="0"/>
        <v>&lt;card id=~0e68ed39-7bbe-4eee-87ef-9064c5062270~ name=~Buster Wolf**~&gt;&lt;property name=~Difficulty~ value=~5~ /&gt;&lt;property name=~Rarity~ value=~~ /&gt;&lt;property name=~Control~ value=~3~ /&gt;&lt;property name=~Type~ value=~Attack~ /&gt;&lt;property name=~CardText~ value=~~ /&gt;&lt;property name=~Resources~ value=~All Earth Order~ /&gt;&lt;property name=~Block Modifier~ value=~1~ /&gt;&lt;property name=~Block Zone~ value=~Mid~ /&gt;&lt;property name=~Speed~ value=~4~ /&gt;&lt;property name=~Attack Zone~ value=~Mid~ /&gt;&lt;property name=~Damage~ value=~6~ /&gt;&lt;property name=~Hand Size~ value=~~ /&gt;&lt;property name=~Vitality~ value=~~ /&gt;&lt;property name=~Keywords~ value=~Punch - Ranged~ /&gt;&lt;property name=~Split Difficulty~ value=~~ /&gt;&lt;property name=~Split Rules~ value=~~ /&gt;&lt;property name=~Split Keywords~ value=~~ /&gt;&lt;property name=~Format~ value=~Legacy - Extended - Standard~ /&gt;&lt;/card&gt;</v>
      </c>
      <c r="B23" s="5" t="s">
        <v>210</v>
      </c>
      <c r="C23" s="8" t="str">
        <f t="shared" si="1"/>
        <v>0e68ed39-7bbe-4eee-87ef-9064c5062270.jpg</v>
      </c>
      <c r="D23" s="9" t="s">
        <v>23</v>
      </c>
      <c r="E23" s="21">
        <v>22</v>
      </c>
      <c r="F23" s="7" t="s">
        <v>64</v>
      </c>
      <c r="G23" s="5"/>
      <c r="H23" s="6">
        <v>5</v>
      </c>
      <c r="I23" s="6">
        <v>3</v>
      </c>
      <c r="J23" s="11" t="s">
        <v>33</v>
      </c>
      <c r="K23" s="9" t="s">
        <v>60</v>
      </c>
      <c r="L23" s="7" t="s">
        <v>65</v>
      </c>
      <c r="M23" s="5"/>
      <c r="N23" s="6">
        <v>1</v>
      </c>
      <c r="O23" s="7" t="s">
        <v>27</v>
      </c>
      <c r="P23" s="6">
        <v>4</v>
      </c>
      <c r="Q23" s="7" t="s">
        <v>27</v>
      </c>
      <c r="R23" s="6">
        <v>6</v>
      </c>
      <c r="S23" s="5"/>
      <c r="T23" s="5"/>
      <c r="U23" s="5"/>
      <c r="V23" s="5"/>
      <c r="W23" s="5"/>
      <c r="X23" t="s">
        <v>298</v>
      </c>
      <c r="Y23" t="str">
        <f t="shared" si="2"/>
        <v>22.jpg|0e68ed39-7bbe-4eee-87ef-9064c5062270.jpg</v>
      </c>
    </row>
    <row r="24" spans="1:25" ht="16.5" thickBot="1" x14ac:dyDescent="0.3">
      <c r="A24" s="18" t="str">
        <f t="shared" si="0"/>
        <v>&lt;card id=~44a5b767-399d-4b3a-b2cb-9a8cbcd1a438~ name=~Power Wave**~&gt;&lt;property name=~Difficulty~ value=~4~ /&gt;&lt;property name=~Rarity~ value=~~ /&gt;&lt;property name=~Control~ value=~3~ /&gt;&lt;property name=~Type~ value=~Attack~ /&gt;&lt;property name=~CardText~ value=~~ /&gt;&lt;property name=~Resources~ value=~All Earth Order~ /&gt;&lt;property name=~Block Modifier~ value=~0~ /&gt;&lt;property name=~Block Zone~ value=~Mid~ /&gt;&lt;property name=~Speed~ value=~3~ /&gt;&lt;property name=~Attack Zone~ value=~Low~ /&gt;&lt;property name=~Damage~ value=~5~ /&gt;&lt;property name=~Hand Size~ value=~~ /&gt;&lt;property name=~Vitality~ value=~~ /&gt;&lt;property name=~Keywords~ value=~Ranged - Combo (Punch)~ /&gt;&lt;property name=~Split Difficulty~ value=~~ /&gt;&lt;property name=~Split Rules~ value=~~ /&gt;&lt;property name=~Split Keywords~ value=~~ /&gt;&lt;property name=~Format~ value=~Legacy - Extended - Standard~ /&gt;&lt;/card&gt;</v>
      </c>
      <c r="B24" s="5" t="s">
        <v>211</v>
      </c>
      <c r="C24" s="8" t="str">
        <f t="shared" si="1"/>
        <v>44a5b767-399d-4b3a-b2cb-9a8cbcd1a438.jpg</v>
      </c>
      <c r="D24" s="9" t="s">
        <v>23</v>
      </c>
      <c r="E24" s="21">
        <v>23</v>
      </c>
      <c r="F24" s="7" t="s">
        <v>66</v>
      </c>
      <c r="G24" s="5"/>
      <c r="H24" s="6">
        <v>4</v>
      </c>
      <c r="I24" s="6">
        <v>3</v>
      </c>
      <c r="J24" s="11" t="s">
        <v>33</v>
      </c>
      <c r="K24" s="9" t="s">
        <v>60</v>
      </c>
      <c r="L24" s="7" t="s">
        <v>67</v>
      </c>
      <c r="M24" s="5"/>
      <c r="N24" s="6">
        <v>0</v>
      </c>
      <c r="O24" s="7" t="s">
        <v>27</v>
      </c>
      <c r="P24" s="6">
        <v>3</v>
      </c>
      <c r="Q24" s="7" t="s">
        <v>38</v>
      </c>
      <c r="R24" s="6">
        <v>5</v>
      </c>
      <c r="S24" s="5"/>
      <c r="T24" s="5"/>
      <c r="U24" s="5"/>
      <c r="V24" s="5"/>
      <c r="W24" s="5"/>
      <c r="X24" t="s">
        <v>298</v>
      </c>
      <c r="Y24" t="str">
        <f t="shared" si="2"/>
        <v>23.jpg|44a5b767-399d-4b3a-b2cb-9a8cbcd1a438.jpg</v>
      </c>
    </row>
    <row r="25" spans="1:25" ht="16.5" thickBot="1" x14ac:dyDescent="0.3">
      <c r="A25" s="18" t="str">
        <f t="shared" si="0"/>
        <v>&lt;card id=~08282734-ce64-49d6-ab08-309abe589454~ name=~Born in the USA~&gt;&lt;property name=~Difficulty~ value=~2~ /&gt;&lt;property name=~Rarity~ value=~~ /&gt;&lt;property name=~Control~ value=~5~ /&gt;&lt;property name=~Type~ value=~Foundation~ /&gt;&lt;property name=~CardText~ value=~~ /&gt;&lt;property name=~Resources~ value=~All Earth Order~ /&gt;&lt;property name=~Block Modifier~ value=~4~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5" s="5" t="s">
        <v>212</v>
      </c>
      <c r="C25" s="8" t="str">
        <f t="shared" si="1"/>
        <v>08282734-ce64-49d6-ab08-309abe589454.jpg</v>
      </c>
      <c r="D25" s="9" t="s">
        <v>23</v>
      </c>
      <c r="E25" s="21">
        <v>24</v>
      </c>
      <c r="F25" s="7" t="s">
        <v>68</v>
      </c>
      <c r="G25" s="5"/>
      <c r="H25" s="6">
        <v>2</v>
      </c>
      <c r="I25" s="6">
        <v>5</v>
      </c>
      <c r="J25" s="11" t="s">
        <v>40</v>
      </c>
      <c r="K25" s="9" t="s">
        <v>60</v>
      </c>
      <c r="L25" s="5"/>
      <c r="M25" s="5"/>
      <c r="N25" s="6">
        <v>4</v>
      </c>
      <c r="O25" s="7" t="s">
        <v>27</v>
      </c>
      <c r="P25" s="5"/>
      <c r="Q25" s="5"/>
      <c r="R25" s="5"/>
      <c r="S25" s="5"/>
      <c r="T25" s="5"/>
      <c r="U25" s="5"/>
      <c r="V25" s="5"/>
      <c r="W25" s="5"/>
      <c r="X25" t="s">
        <v>298</v>
      </c>
      <c r="Y25" t="str">
        <f t="shared" si="2"/>
        <v>24.jpg|08282734-ce64-49d6-ab08-309abe589454.jpg</v>
      </c>
    </row>
    <row r="26" spans="1:25" ht="16.5" thickBot="1" x14ac:dyDescent="0.3">
      <c r="A26" s="18" t="str">
        <f t="shared" si="0"/>
        <v>&lt;card id=~d98368a8-4254-4b27-b02f-91bed8b5f98b~ name=~Getting a Ride~&gt;&lt;property name=~Difficulty~ value=~2~ /&gt;&lt;property name=~Rarity~ value=~~ /&gt;&lt;property name=~Control~ value=~5~ /&gt;&lt;property name=~Type~ value=~Foundation~ /&gt;&lt;property name=~CardText~ value=~~ /&gt;&lt;property name=~Resources~ value=~All Earth Order~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6" s="5" t="s">
        <v>213</v>
      </c>
      <c r="C26" s="8" t="str">
        <f t="shared" si="1"/>
        <v>d98368a8-4254-4b27-b02f-91bed8b5f98b.jpg</v>
      </c>
      <c r="D26" s="9" t="s">
        <v>23</v>
      </c>
      <c r="E26" s="21">
        <v>25</v>
      </c>
      <c r="F26" s="7" t="s">
        <v>69</v>
      </c>
      <c r="G26" s="5"/>
      <c r="H26" s="6">
        <v>2</v>
      </c>
      <c r="I26" s="6">
        <v>5</v>
      </c>
      <c r="J26" s="7" t="s">
        <v>40</v>
      </c>
      <c r="K26" s="7" t="s">
        <v>60</v>
      </c>
      <c r="L26" s="5"/>
      <c r="M26" s="5"/>
      <c r="N26" s="6">
        <v>3</v>
      </c>
      <c r="O26" s="7" t="s">
        <v>27</v>
      </c>
      <c r="P26" s="5"/>
      <c r="Q26" s="5"/>
      <c r="R26" s="5"/>
      <c r="S26" s="5"/>
      <c r="T26" s="5"/>
      <c r="U26" s="5"/>
      <c r="V26" s="5"/>
      <c r="W26" s="5"/>
      <c r="X26" t="s">
        <v>298</v>
      </c>
      <c r="Y26" t="str">
        <f t="shared" si="2"/>
        <v>25.jpg|d98368a8-4254-4b27-b02f-91bed8b5f98b.jpg</v>
      </c>
    </row>
    <row r="27" spans="1:25" ht="16.5" thickBot="1" x14ac:dyDescent="0.3">
      <c r="A27" s="18" t="str">
        <f t="shared" si="0"/>
        <v>&lt;card id=~ea82d8d8-6fb9-47eb-a6ba-337bd2301dde~ name=~The Hungry Wolf~&gt;&lt;property name=~Difficulty~ value=~1~ /&gt;&lt;property name=~Rarity~ value=~~ /&gt;&lt;property name=~Control~ value=~5~ /&gt;&lt;property name=~Type~ value=~Foundation~ /&gt;&lt;property name=~CardText~ value=~~ /&gt;&lt;property name=~Resources~ value=~All Earth Order~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7" s="5" t="s">
        <v>214</v>
      </c>
      <c r="C27" s="8" t="str">
        <f t="shared" si="1"/>
        <v>ea82d8d8-6fb9-47eb-a6ba-337bd2301dde.jpg</v>
      </c>
      <c r="D27" s="9" t="s">
        <v>23</v>
      </c>
      <c r="E27" s="21">
        <v>26</v>
      </c>
      <c r="F27" s="7" t="s">
        <v>70</v>
      </c>
      <c r="G27" s="5"/>
      <c r="H27" s="6">
        <v>1</v>
      </c>
      <c r="I27" s="6">
        <v>5</v>
      </c>
      <c r="J27" s="7" t="s">
        <v>40</v>
      </c>
      <c r="K27" s="7" t="s">
        <v>60</v>
      </c>
      <c r="L27" s="5"/>
      <c r="M27" s="5"/>
      <c r="N27" s="6">
        <v>3</v>
      </c>
      <c r="O27" s="7" t="s">
        <v>27</v>
      </c>
      <c r="P27" s="5"/>
      <c r="Q27" s="5"/>
      <c r="R27" s="5"/>
      <c r="S27" s="5"/>
      <c r="T27" s="5"/>
      <c r="U27" s="5"/>
      <c r="V27" s="5"/>
      <c r="W27" s="5"/>
      <c r="X27" t="s">
        <v>298</v>
      </c>
      <c r="Y27" t="str">
        <f t="shared" si="2"/>
        <v>26.jpg|ea82d8d8-6fb9-47eb-a6ba-337bd2301dde.jpg</v>
      </c>
    </row>
    <row r="28" spans="1:25" ht="16.5" thickBot="1" x14ac:dyDescent="0.3">
      <c r="A28" s="18" t="str">
        <f t="shared" si="0"/>
        <v>&lt;card id=~44975e33-0831-44ff-9cb8-fff858ab19bd~ name=~Trained by the Streets~&gt;&lt;property name=~Difficulty~ value=~2~ /&gt;&lt;property name=~Rarity~ value=~~ /&gt;&lt;property name=~Control~ value=~5~ /&gt;&lt;property name=~Type~ value=~Foundation~ /&gt;&lt;property name=~CardText~ value=~~ /&gt;&lt;property name=~Resources~ value=~All Earth Order~ /&gt;&lt;property name=~Block Modifier~ value=~3~ /&gt;&lt;property name=~Block Zone~ value=~Low~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28" s="5" t="s">
        <v>215</v>
      </c>
      <c r="C28" s="8" t="str">
        <f t="shared" si="1"/>
        <v>44975e33-0831-44ff-9cb8-fff858ab19bd.jpg</v>
      </c>
      <c r="D28" s="9" t="s">
        <v>23</v>
      </c>
      <c r="E28" s="21">
        <v>27</v>
      </c>
      <c r="F28" s="7" t="s">
        <v>71</v>
      </c>
      <c r="G28" s="5"/>
      <c r="H28" s="6">
        <v>2</v>
      </c>
      <c r="I28" s="6">
        <v>5</v>
      </c>
      <c r="J28" s="7" t="s">
        <v>40</v>
      </c>
      <c r="K28" s="7" t="s">
        <v>60</v>
      </c>
      <c r="L28" s="7" t="s">
        <v>58</v>
      </c>
      <c r="M28" s="5"/>
      <c r="N28" s="6">
        <v>3</v>
      </c>
      <c r="O28" s="7" t="s">
        <v>38</v>
      </c>
      <c r="P28" s="5"/>
      <c r="Q28" s="5"/>
      <c r="R28" s="5"/>
      <c r="S28" s="5"/>
      <c r="T28" s="5"/>
      <c r="U28" s="5"/>
      <c r="V28" s="5"/>
      <c r="W28" s="5"/>
      <c r="X28" t="s">
        <v>298</v>
      </c>
      <c r="Y28" t="str">
        <f t="shared" si="2"/>
        <v>27.jpg|44975e33-0831-44ff-9cb8-fff858ab19bd.jpg</v>
      </c>
    </row>
    <row r="29" spans="1:25" ht="16.5" thickBot="1" x14ac:dyDescent="0.3">
      <c r="A29" s="18" t="str">
        <f t="shared" si="0"/>
        <v>&lt;card id=~4cb07e63-c96f-4c62-adba-576ad5391695~ name=~Clark~&gt;&lt;property name=~Difficulty~ value=~6~ /&gt;&lt;property name=~Rarity~ value=~~ /&gt;&lt;property name=~Control~ value=~6~ /&gt;&lt;property name=~Type~ value=~Character~ /&gt;&lt;property name=~CardText~ value=~~ /&gt;&lt;property name=~Resources~ value=~Fire Good Order~ /&gt;&lt;property name=~Block Modifier~ value=~0~ /&gt;&lt;property name=~Block Zone~ value=~Mid~ /&gt;&lt;property name=~Speed~ value=~~ /&gt;&lt;property name=~Attack Zone~ value=~~ /&gt;&lt;property name=~Damage~ value=~~ /&gt;&lt;property name=~Hand Size~ value=~5~ /&gt;&lt;property name=~Vitality~ value=~34~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29" s="5" t="s">
        <v>216</v>
      </c>
      <c r="C29" s="8" t="str">
        <f t="shared" si="1"/>
        <v>4cb07e63-c96f-4c62-adba-576ad5391695.jpg</v>
      </c>
      <c r="D29" s="9" t="s">
        <v>23</v>
      </c>
      <c r="E29" s="21">
        <v>28</v>
      </c>
      <c r="F29" s="5" t="s">
        <v>73</v>
      </c>
      <c r="G29" s="5"/>
      <c r="H29" s="5">
        <v>6</v>
      </c>
      <c r="I29" s="5">
        <v>6</v>
      </c>
      <c r="J29" s="5" t="s">
        <v>25</v>
      </c>
      <c r="K29" s="5" t="s">
        <v>74</v>
      </c>
      <c r="L29" s="5"/>
      <c r="M29" s="5"/>
      <c r="N29" s="5">
        <v>0</v>
      </c>
      <c r="O29" s="5" t="s">
        <v>27</v>
      </c>
      <c r="P29" s="5"/>
      <c r="Q29" s="5"/>
      <c r="R29" s="5"/>
      <c r="S29" s="5"/>
      <c r="T29" s="5"/>
      <c r="U29" s="5"/>
      <c r="V29" s="5">
        <v>5</v>
      </c>
      <c r="W29" s="5">
        <v>34</v>
      </c>
      <c r="X29" t="s">
        <v>298</v>
      </c>
      <c r="Y29" t="str">
        <f t="shared" si="2"/>
        <v>28.jpg|4cb07e63-c96f-4c62-adba-576ad5391695.jpg</v>
      </c>
    </row>
    <row r="30" spans="1:25" ht="16.5" thickBot="1" x14ac:dyDescent="0.3">
      <c r="A30" s="18" t="str">
        <f t="shared" si="0"/>
        <v>&lt;card id=~ef49095f-2d3c-4642-9208-bc84bd75a82b~ name=~Clark's Sun Glasses~&gt;&lt;property name=~Difficulty~ value=~2~ /&gt;&lt;property name=~Rarity~ value=~~ /&gt;&lt;property name=~Control~ value=~5~ /&gt;&lt;property name=~Type~ value=~Asset~ /&gt;&lt;property name=~CardText~ value=~~ /&gt;&lt;property name=~Resources~ value=~Fire Good Order~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30" s="5" t="s">
        <v>217</v>
      </c>
      <c r="C30" s="8" t="str">
        <f t="shared" si="1"/>
        <v>ef49095f-2d3c-4642-9208-bc84bd75a82b.jpg</v>
      </c>
      <c r="D30" s="9" t="s">
        <v>23</v>
      </c>
      <c r="E30" s="21">
        <v>29</v>
      </c>
      <c r="F30" s="5" t="s">
        <v>75</v>
      </c>
      <c r="G30" s="5"/>
      <c r="H30" s="5">
        <v>2</v>
      </c>
      <c r="I30" s="5">
        <v>5</v>
      </c>
      <c r="J30" s="5" t="s">
        <v>29</v>
      </c>
      <c r="K30" s="5" t="s">
        <v>74</v>
      </c>
      <c r="L30" s="5" t="s">
        <v>58</v>
      </c>
      <c r="M30" s="5"/>
      <c r="N30" s="5">
        <v>3</v>
      </c>
      <c r="O30" s="5" t="s">
        <v>27</v>
      </c>
      <c r="P30" s="5"/>
      <c r="Q30" s="5"/>
      <c r="R30" s="5"/>
      <c r="S30" s="5"/>
      <c r="T30" s="5"/>
      <c r="U30" s="5"/>
      <c r="V30" s="5"/>
      <c r="W30" s="5"/>
      <c r="X30" t="s">
        <v>298</v>
      </c>
      <c r="Y30" t="str">
        <f t="shared" si="2"/>
        <v>29.jpg|ef49095f-2d3c-4642-9208-bc84bd75a82b.jpg</v>
      </c>
    </row>
    <row r="31" spans="1:25" ht="16.5" thickBot="1" x14ac:dyDescent="0.3">
      <c r="A31" s="18" t="str">
        <f t="shared" si="0"/>
        <v>&lt;card id=~147ee906-94d7-4559-92e6-ea8ea15e5eb9~ name=~Gatling Attack~&gt;&lt;property name=~Difficulty~ value=~4~ /&gt;&lt;property name=~Rarity~ value=~~ /&gt;&lt;property name=~Control~ value=~3~ /&gt;&lt;property name=~Type~ value=~Attack~ /&gt;&lt;property name=~CardText~ value=~~ /&gt;&lt;property name=~Resources~ value=~Fire Good Order~ /&gt;&lt;property name=~Block Modifier~ value=~~ /&gt;&lt;property name=~Block Zone~ value=~~ /&gt;&lt;property name=~Speed~ value=~4~ /&gt;&lt;property name=~Attack Zone~ value=~High~ /&gt;&lt;property name=~Damage~ value=~3~ /&gt;&lt;property name=~Hand Size~ value=~~ /&gt;&lt;property name=~Vitality~ value=~~ /&gt;&lt;property name=~Keywords~ value=~Multiple: 1 - Punch~ /&gt;&lt;property name=~Split Difficulty~ value=~~ /&gt;&lt;property name=~Split Rules~ value=~~ /&gt;&lt;property name=~Split Keywords~ value=~~ /&gt;&lt;property name=~Format~ value=~Legacy - Extended - Standard~ /&gt;&lt;/card&gt;</v>
      </c>
      <c r="B31" s="5" t="s">
        <v>218</v>
      </c>
      <c r="C31" s="8" t="str">
        <f t="shared" si="1"/>
        <v>147ee906-94d7-4559-92e6-ea8ea15e5eb9.jpg</v>
      </c>
      <c r="D31" s="9" t="s">
        <v>23</v>
      </c>
      <c r="E31" s="21">
        <v>30</v>
      </c>
      <c r="F31" s="5" t="s">
        <v>76</v>
      </c>
      <c r="G31" s="5"/>
      <c r="H31" s="5">
        <v>4</v>
      </c>
      <c r="I31" s="5">
        <v>3</v>
      </c>
      <c r="J31" s="5" t="s">
        <v>33</v>
      </c>
      <c r="K31" s="5" t="s">
        <v>74</v>
      </c>
      <c r="L31" s="5" t="s">
        <v>37</v>
      </c>
      <c r="M31" s="5"/>
      <c r="N31" s="5"/>
      <c r="O31" s="5"/>
      <c r="P31" s="5">
        <v>4</v>
      </c>
      <c r="Q31" s="5" t="s">
        <v>31</v>
      </c>
      <c r="R31" s="5">
        <v>3</v>
      </c>
      <c r="S31" s="5"/>
      <c r="T31" s="5"/>
      <c r="U31" s="5"/>
      <c r="V31" s="5"/>
      <c r="W31" s="5"/>
      <c r="X31" t="s">
        <v>298</v>
      </c>
      <c r="Y31" t="str">
        <f t="shared" si="2"/>
        <v>30.jpg|147ee906-94d7-4559-92e6-ea8ea15e5eb9.jpg</v>
      </c>
    </row>
    <row r="32" spans="1:25" ht="16.5" thickBot="1" x14ac:dyDescent="0.3">
      <c r="A32" s="18" t="str">
        <f t="shared" si="0"/>
        <v>&lt;card id=~4ee0138c-1e16-4b64-9b21-9a2fa3e6c4ac~ name=~Super Argentine Backbreaker~&gt;&lt;property name=~Difficulty~ value=~4~ /&gt;&lt;property name=~Rarity~ value=~~ /&gt;&lt;property name=~Control~ value=~3~ /&gt;&lt;property name=~Type~ value=~Attack~ /&gt;&lt;property name=~CardText~ value=~~ /&gt;&lt;property name=~Resources~ value=~Fire Good Order~ /&gt;&lt;property name=~Block Modifier~ value=~~ /&gt;&lt;property name=~Block Zone~ value=~~ /&gt;&lt;property name=~Speed~ value=~3~ /&gt;&lt;property name=~Attack Zone~ value=~Mid~ /&gt;&lt;property name=~Damage~ value=~4~ /&gt;&lt;property name=~Hand Size~ value=~~ /&gt;&lt;property name=~Vitality~ value=~~ /&gt;&lt;property name=~Keywords~ value=~Throw~ /&gt;&lt;property name=~Split Difficulty~ value=~~ /&gt;&lt;property name=~Split Rules~ value=~~ /&gt;&lt;property name=~Split Keywords~ value=~~ /&gt;&lt;property name=~Format~ value=~Legacy - Extended - Standard~ /&gt;&lt;/card&gt;</v>
      </c>
      <c r="B32" s="5" t="s">
        <v>219</v>
      </c>
      <c r="C32" s="8" t="str">
        <f t="shared" si="1"/>
        <v>4ee0138c-1e16-4b64-9b21-9a2fa3e6c4ac.jpg</v>
      </c>
      <c r="D32" s="9" t="s">
        <v>23</v>
      </c>
      <c r="E32" s="21">
        <v>31</v>
      </c>
      <c r="F32" s="5" t="s">
        <v>77</v>
      </c>
      <c r="G32" s="5"/>
      <c r="H32" s="5">
        <v>4</v>
      </c>
      <c r="I32" s="5">
        <v>3</v>
      </c>
      <c r="J32" s="5" t="s">
        <v>33</v>
      </c>
      <c r="K32" s="5" t="s">
        <v>74</v>
      </c>
      <c r="L32" s="5" t="s">
        <v>78</v>
      </c>
      <c r="M32" s="5"/>
      <c r="N32" s="5"/>
      <c r="O32" s="5"/>
      <c r="P32" s="5">
        <v>3</v>
      </c>
      <c r="Q32" s="5" t="s">
        <v>27</v>
      </c>
      <c r="R32" s="5">
        <v>4</v>
      </c>
      <c r="S32" s="5"/>
      <c r="T32" s="5"/>
      <c r="U32" s="5"/>
      <c r="V32" s="5"/>
      <c r="W32" s="5"/>
      <c r="X32" t="s">
        <v>298</v>
      </c>
      <c r="Y32" t="str">
        <f t="shared" si="2"/>
        <v>31.jpg|4ee0138c-1e16-4b64-9b21-9a2fa3e6c4ac.jpg</v>
      </c>
    </row>
    <row r="33" spans="1:25" ht="16.5" thickBot="1" x14ac:dyDescent="0.3">
      <c r="A33" s="18" t="str">
        <f t="shared" si="0"/>
        <v>&lt;card id=~5a249112-87fd-4201-adfd-b94be6d07bf3~ name=~Ultra Clark Buster~&gt;&lt;property name=~Difficulty~ value=~5~ /&gt;&lt;property name=~Rarity~ value=~~ /&gt;&lt;property name=~Control~ value=~2~ /&gt;&lt;property name=~Type~ value=~Attack~ /&gt;&lt;property name=~CardText~ value=~~ /&gt;&lt;property name=~Resources~ value=~Fire Good Order~ /&gt;&lt;property name=~Block Modifier~ value=~0~ /&gt;&lt;property name=~Block Zone~ value=~Low~ /&gt;&lt;property name=~Speed~ value=~3~ /&gt;&lt;property name=~Attack Zone~ value=~Mid~ /&gt;&lt;property name=~Damage~ value=~5~ /&gt;&lt;property name=~Hand Size~ value=~~ /&gt;&lt;property name=~Vitality~ value=~~ /&gt;&lt;property name=~Keywords~ value=~Throw~ /&gt;&lt;property name=~Split Difficulty~ value=~~ /&gt;&lt;property name=~Split Rules~ value=~~ /&gt;&lt;property name=~Split Keywords~ value=~~ /&gt;&lt;property name=~Format~ value=~Legacy - Extended - Standard~ /&gt;&lt;/card&gt;</v>
      </c>
      <c r="B33" s="5" t="s">
        <v>220</v>
      </c>
      <c r="C33" s="8" t="str">
        <f t="shared" si="1"/>
        <v>5a249112-87fd-4201-adfd-b94be6d07bf3.jpg</v>
      </c>
      <c r="D33" s="9" t="s">
        <v>23</v>
      </c>
      <c r="E33" s="21">
        <v>32</v>
      </c>
      <c r="F33" s="5" t="s">
        <v>79</v>
      </c>
      <c r="G33" s="5"/>
      <c r="H33" s="5">
        <v>5</v>
      </c>
      <c r="I33" s="5">
        <v>2</v>
      </c>
      <c r="J33" s="5" t="s">
        <v>33</v>
      </c>
      <c r="K33" s="5" t="s">
        <v>74</v>
      </c>
      <c r="L33" s="5" t="s">
        <v>78</v>
      </c>
      <c r="M33" s="5"/>
      <c r="N33" s="5">
        <v>0</v>
      </c>
      <c r="O33" s="5" t="s">
        <v>38</v>
      </c>
      <c r="P33" s="5">
        <v>3</v>
      </c>
      <c r="Q33" s="5" t="s">
        <v>27</v>
      </c>
      <c r="R33" s="5">
        <v>5</v>
      </c>
      <c r="S33" s="5"/>
      <c r="T33" s="5"/>
      <c r="U33" s="5"/>
      <c r="V33" s="5"/>
      <c r="W33" s="5"/>
      <c r="X33" t="s">
        <v>298</v>
      </c>
      <c r="Y33" t="str">
        <f t="shared" si="2"/>
        <v>32.jpg|5a249112-87fd-4201-adfd-b94be6d07bf3.jpg</v>
      </c>
    </row>
    <row r="34" spans="1:25" ht="16.5" thickBot="1" x14ac:dyDescent="0.3">
      <c r="A34" s="18" t="str">
        <f t="shared" si="0"/>
        <v>&lt;card id=~95e68a5a-c8a0-402c-bdfb-808efd3ff77c~ name=~Accomplished Grappler~&gt;&lt;property name=~Difficulty~ value=~2~ /&gt;&lt;property name=~Rarity~ value=~~ /&gt;&lt;property name=~Control~ value=~5~ /&gt;&lt;property name=~Type~ value=~Foundation~ /&gt;&lt;property name=~CardText~ value=~~ /&gt;&lt;property name=~Resources~ value=~Fire Good Order~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4" s="5" t="s">
        <v>221</v>
      </c>
      <c r="C34" s="8" t="str">
        <f t="shared" si="1"/>
        <v>95e68a5a-c8a0-402c-bdfb-808efd3ff77c.jpg</v>
      </c>
      <c r="D34" s="9" t="s">
        <v>23</v>
      </c>
      <c r="E34" s="21">
        <v>33</v>
      </c>
      <c r="F34" s="5" t="s">
        <v>80</v>
      </c>
      <c r="G34" s="5"/>
      <c r="H34" s="5">
        <v>2</v>
      </c>
      <c r="I34" s="5">
        <v>5</v>
      </c>
      <c r="J34" s="5" t="s">
        <v>40</v>
      </c>
      <c r="K34" s="5" t="s">
        <v>74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t="s">
        <v>298</v>
      </c>
      <c r="Y34" t="str">
        <f t="shared" si="2"/>
        <v>33.jpg|95e68a5a-c8a0-402c-bdfb-808efd3ff77c.jpg</v>
      </c>
    </row>
    <row r="35" spans="1:25" ht="16.5" thickBot="1" x14ac:dyDescent="0.3">
      <c r="A35" s="18" t="str">
        <f t="shared" si="0"/>
        <v>&lt;card id=~298b7ced-0efa-404b-aa45-b054106df436~ name=~Limitless Trength~&gt;&lt;property name=~Difficulty~ value=~3~ /&gt;&lt;property name=~Rarity~ value=~~ /&gt;&lt;property name=~Control~ value=~5~ /&gt;&lt;property name=~Type~ value=~Foundation~ /&gt;&lt;property name=~CardText~ value=~~ /&gt;&lt;property name=~Resources~ value=~Fire Good Order~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5" s="5" t="s">
        <v>222</v>
      </c>
      <c r="C35" s="8" t="str">
        <f t="shared" si="1"/>
        <v>298b7ced-0efa-404b-aa45-b054106df436.jpg</v>
      </c>
      <c r="D35" s="9" t="s">
        <v>23</v>
      </c>
      <c r="E35" s="21">
        <v>34</v>
      </c>
      <c r="F35" s="5" t="s">
        <v>81</v>
      </c>
      <c r="G35" s="5"/>
      <c r="H35" s="5">
        <v>3</v>
      </c>
      <c r="I35" s="5">
        <v>5</v>
      </c>
      <c r="J35" s="5" t="s">
        <v>40</v>
      </c>
      <c r="K35" s="5" t="s">
        <v>74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t="s">
        <v>298</v>
      </c>
      <c r="Y35" t="str">
        <f t="shared" si="2"/>
        <v>34.jpg|298b7ced-0efa-404b-aa45-b054106df436.jpg</v>
      </c>
    </row>
    <row r="36" spans="1:25" ht="16.5" thickBot="1" x14ac:dyDescent="0.3">
      <c r="A36" s="18" t="str">
        <f t="shared" si="0"/>
        <v>&lt;card id=~7ac4c320-fe45-4023-9fc8-45947917ceac~ name=~Orders From Heidern~&gt;&lt;property name=~Difficulty~ value=~2~ /&gt;&lt;property name=~Rarity~ value=~~ /&gt;&lt;property name=~Control~ value=~5~ /&gt;&lt;property name=~Type~ value=~Foundation~ /&gt;&lt;property name=~CardText~ value=~~ /&gt;&lt;property name=~Resources~ value=~Fire Good Order~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6" s="5" t="s">
        <v>223</v>
      </c>
      <c r="C36" s="8" t="str">
        <f t="shared" si="1"/>
        <v>7ac4c320-fe45-4023-9fc8-45947917ceac.jpg</v>
      </c>
      <c r="D36" s="9" t="s">
        <v>23</v>
      </c>
      <c r="E36" s="21">
        <v>35</v>
      </c>
      <c r="F36" s="5" t="s">
        <v>82</v>
      </c>
      <c r="G36" s="5"/>
      <c r="H36" s="5">
        <v>2</v>
      </c>
      <c r="I36" s="5">
        <v>5</v>
      </c>
      <c r="J36" s="5" t="s">
        <v>40</v>
      </c>
      <c r="K36" s="5" t="s">
        <v>74</v>
      </c>
      <c r="L36" s="5"/>
      <c r="M36" s="5"/>
      <c r="N36" s="5">
        <v>3</v>
      </c>
      <c r="O36" s="5" t="s">
        <v>27</v>
      </c>
      <c r="P36" s="5"/>
      <c r="Q36" s="5"/>
      <c r="R36" s="5"/>
      <c r="S36" s="5"/>
      <c r="T36" s="5"/>
      <c r="U36" s="5"/>
      <c r="V36" s="5"/>
      <c r="W36" s="5"/>
      <c r="X36" t="s">
        <v>298</v>
      </c>
      <c r="Y36" t="str">
        <f t="shared" si="2"/>
        <v>35.jpg|7ac4c320-fe45-4023-9fc8-45947917ceac.jpg</v>
      </c>
    </row>
    <row r="37" spans="1:25" ht="16.5" thickBot="1" x14ac:dyDescent="0.3">
      <c r="A37" s="18" t="str">
        <f t="shared" si="0"/>
        <v>&lt;card id=~71a255f3-0147-43ea-9828-861274e68582~ name=~Tough and Cold~&gt;&lt;property name=~Difficulty~ value=~2~ /&gt;&lt;property name=~Rarity~ value=~~ /&gt;&lt;property name=~Control~ value=~5~ /&gt;&lt;property name=~Type~ value=~Foundation~ /&gt;&lt;property name=~CardText~ value=~~ /&gt;&lt;property name=~Resources~ value=~Fire Good Order~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7" s="5" t="s">
        <v>224</v>
      </c>
      <c r="C37" s="8" t="str">
        <f t="shared" si="1"/>
        <v>71a255f3-0147-43ea-9828-861274e68582.jpg</v>
      </c>
      <c r="D37" s="9" t="s">
        <v>23</v>
      </c>
      <c r="E37" s="21">
        <v>36</v>
      </c>
      <c r="F37" s="5" t="s">
        <v>83</v>
      </c>
      <c r="G37" s="5"/>
      <c r="H37" s="5">
        <v>2</v>
      </c>
      <c r="I37" s="5">
        <v>5</v>
      </c>
      <c r="J37" s="5" t="s">
        <v>40</v>
      </c>
      <c r="K37" s="5" t="s">
        <v>74</v>
      </c>
      <c r="L37" s="5"/>
      <c r="M37" s="5"/>
      <c r="N37" s="5">
        <v>3</v>
      </c>
      <c r="O37" s="5" t="s">
        <v>27</v>
      </c>
      <c r="P37" s="5"/>
      <c r="Q37" s="5"/>
      <c r="R37" s="5"/>
      <c r="S37" s="5"/>
      <c r="T37" s="5"/>
      <c r="U37" s="5"/>
      <c r="V37" s="5"/>
      <c r="W37" s="5"/>
      <c r="X37" t="s">
        <v>298</v>
      </c>
      <c r="Y37" t="str">
        <f t="shared" si="2"/>
        <v>36.jpg|71a255f3-0147-43ea-9828-861274e68582.jpg</v>
      </c>
    </row>
    <row r="38" spans="1:25" ht="16.5" thickBot="1" x14ac:dyDescent="0.3">
      <c r="A38" s="18" t="str">
        <f t="shared" si="0"/>
        <v>&lt;card id=~f4ea8e1e-6f2e-43e7-accb-124e84541a20~ name=~Leona~&gt;&lt;property name=~Difficulty~ value=~6~ /&gt;&lt;property name=~Rarity~ value=~~ /&gt;&lt;property name=~Control~ value=~6~ /&gt;&lt;property name=~Type~ value=~Character~ /&gt;&lt;property name=~CardText~ value=~~ /&gt;&lt;property name=~Resources~ value=~Fire Good Life~ /&gt;&lt;property name=~Block Modifier~ value=~0~ /&gt;&lt;property name=~Block Zone~ value=~Mid~ /&gt;&lt;property name=~Speed~ value=~~ /&gt;&lt;property name=~Attack Zone~ value=~~ /&gt;&lt;property name=~Damage~ value=~~ /&gt;&lt;property name=~Hand Size~ value=~8~ /&gt;&lt;property name=~Vitality~ value=~17~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38" s="5" t="s">
        <v>225</v>
      </c>
      <c r="C38" s="8" t="str">
        <f t="shared" si="1"/>
        <v>f4ea8e1e-6f2e-43e7-accb-124e84541a20.jpg</v>
      </c>
      <c r="D38" s="9" t="s">
        <v>23</v>
      </c>
      <c r="E38" s="21">
        <v>37</v>
      </c>
      <c r="F38" s="5" t="s">
        <v>84</v>
      </c>
      <c r="G38" s="5"/>
      <c r="H38" s="5">
        <v>6</v>
      </c>
      <c r="I38" s="5">
        <v>6</v>
      </c>
      <c r="J38" s="5" t="s">
        <v>25</v>
      </c>
      <c r="K38" s="5" t="s">
        <v>85</v>
      </c>
      <c r="L38" s="5"/>
      <c r="M38" s="5"/>
      <c r="N38" s="5">
        <v>0</v>
      </c>
      <c r="O38" s="5" t="s">
        <v>27</v>
      </c>
      <c r="P38" s="5"/>
      <c r="Q38" s="5"/>
      <c r="R38" s="5"/>
      <c r="S38" s="5"/>
      <c r="T38" s="5"/>
      <c r="U38" s="5"/>
      <c r="V38" s="5">
        <v>8</v>
      </c>
      <c r="W38" s="5">
        <v>17</v>
      </c>
      <c r="X38" t="s">
        <v>298</v>
      </c>
      <c r="Y38" t="str">
        <f t="shared" si="2"/>
        <v>37.jpg|f4ea8e1e-6f2e-43e7-accb-124e84541a20.jpg</v>
      </c>
    </row>
    <row r="39" spans="1:25" ht="16.5" thickBot="1" x14ac:dyDescent="0.3">
      <c r="A39" s="18" t="str">
        <f t="shared" si="0"/>
        <v>&lt;card id=~86e2b863-e793-438f-916c-041fcf7a4bda~ name=~Earring Bomb~&gt;&lt;property name=~Difficulty~ value=~2~ /&gt;&lt;property name=~Rarity~ value=~~ /&gt;&lt;property name=~Control~ value=~5~ /&gt;&lt;property name=~Type~ value=~Action~ /&gt;&lt;property name=~CardText~ value=~~ /&gt;&lt;property name=~Resources~ value=~Fire Good Life~ /&gt;&lt;property name=~Block Modifier~ value=~1~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value=~Ranged~ /&gt;&lt;property name=~Split Difficulty~ value=~~ /&gt;&lt;property name=~Split Rules~ value=~~ /&gt;&lt;property name=~Split Keywords~ value=~~ /&gt;&lt;property name=~Format~ value=~Legacy - Extended - Standard~ /&gt;&lt;/card&gt;</v>
      </c>
      <c r="B39" s="5" t="s">
        <v>226</v>
      </c>
      <c r="C39" s="8" t="str">
        <f t="shared" si="1"/>
        <v>86e2b863-e793-438f-916c-041fcf7a4bda.jpg</v>
      </c>
      <c r="D39" s="9" t="s">
        <v>23</v>
      </c>
      <c r="E39" s="21">
        <v>38</v>
      </c>
      <c r="F39" s="5" t="s">
        <v>86</v>
      </c>
      <c r="G39" s="5"/>
      <c r="H39" s="5">
        <v>2</v>
      </c>
      <c r="I39" s="5">
        <v>5</v>
      </c>
      <c r="J39" s="5" t="s">
        <v>46</v>
      </c>
      <c r="K39" s="5" t="s">
        <v>85</v>
      </c>
      <c r="L39" s="5" t="s">
        <v>51</v>
      </c>
      <c r="M39" s="5"/>
      <c r="N39" s="5">
        <v>1</v>
      </c>
      <c r="O39" s="5" t="s">
        <v>27</v>
      </c>
      <c r="P39" s="5"/>
      <c r="Q39" s="5"/>
      <c r="R39" s="5"/>
      <c r="S39" s="5"/>
      <c r="T39" s="5"/>
      <c r="U39" s="5"/>
      <c r="V39" s="5"/>
      <c r="W39" s="5"/>
      <c r="X39" t="s">
        <v>298</v>
      </c>
      <c r="Y39" t="str">
        <f t="shared" si="2"/>
        <v>38.jpg|86e2b863-e793-438f-916c-041fcf7a4bda.jpg</v>
      </c>
    </row>
    <row r="40" spans="1:25" ht="16.5" thickBot="1" x14ac:dyDescent="0.3">
      <c r="A40" s="18" t="str">
        <f t="shared" si="0"/>
        <v>&lt;card id=~cf6d56fb-431f-40f5-a020-e9999e0f712d~ name=~Baltic Launcher**~&gt;&lt;property name=~Difficulty~ value=~2~ /&gt;&lt;property name=~Rarity~ value=~~ /&gt;&lt;property name=~Control~ value=~3~ /&gt;&lt;property name=~Type~ value=~Attack~ /&gt;&lt;property name=~CardText~ value=~~ /&gt;&lt;property name=~Resources~ value=~Fire Good Life~ /&gt;&lt;property name=~Block Modifier~ value=~3~ /&gt;&lt;property name=~Block Zone~ value=~Mid~ /&gt;&lt;property name=~Speed~ value=~0~ /&gt;&lt;property name=~Attack Zone~ value=~Mid~ /&gt;&lt;property name=~Damage~ value=~4~ /&gt;&lt;property name=~Hand Size~ value=~~ /&gt;&lt;property name=~Vitality~ value=~~ /&gt;&lt;property name=~Keywords~ value=~Ranged~ /&gt;&lt;property name=~Split Difficulty~ value=~~ /&gt;&lt;property name=~Split Rules~ value=~~ /&gt;&lt;property name=~Split Keywords~ value=~~ /&gt;&lt;property name=~Format~ value=~Legacy - Extended - Standard~ /&gt;&lt;/card&gt;</v>
      </c>
      <c r="B40" s="5" t="s">
        <v>227</v>
      </c>
      <c r="C40" s="8" t="str">
        <f t="shared" si="1"/>
        <v>cf6d56fb-431f-40f5-a020-e9999e0f712d.jpg</v>
      </c>
      <c r="D40" s="9" t="s">
        <v>23</v>
      </c>
      <c r="E40" s="21">
        <v>39</v>
      </c>
      <c r="F40" s="5" t="s">
        <v>87</v>
      </c>
      <c r="G40" s="5"/>
      <c r="H40" s="5">
        <v>2</v>
      </c>
      <c r="I40" s="5">
        <v>3</v>
      </c>
      <c r="J40" s="5" t="s">
        <v>33</v>
      </c>
      <c r="K40" s="5" t="s">
        <v>85</v>
      </c>
      <c r="L40" s="5" t="s">
        <v>51</v>
      </c>
      <c r="M40" s="5"/>
      <c r="N40" s="5">
        <v>3</v>
      </c>
      <c r="O40" s="5" t="s">
        <v>27</v>
      </c>
      <c r="P40" s="5">
        <v>0</v>
      </c>
      <c r="Q40" s="5" t="s">
        <v>27</v>
      </c>
      <c r="R40" s="5">
        <v>4</v>
      </c>
      <c r="S40" s="5"/>
      <c r="T40" s="5"/>
      <c r="U40" s="5"/>
      <c r="V40" s="5"/>
      <c r="W40" s="5"/>
      <c r="X40" t="s">
        <v>298</v>
      </c>
      <c r="Y40" t="str">
        <f t="shared" si="2"/>
        <v>39.jpg|cf6d56fb-431f-40f5-a020-e9999e0f712d.jpg</v>
      </c>
    </row>
    <row r="41" spans="1:25" ht="16.5" thickBot="1" x14ac:dyDescent="0.3">
      <c r="A41" s="18" t="str">
        <f t="shared" si="0"/>
        <v>&lt;card id=~14ed5e13-085e-481f-9952-2c5856c47cc5~ name=~Leona Blade~&gt;&lt;property name=~Difficulty~ value=~5~ /&gt;&lt;property name=~Rarity~ value=~~ /&gt;&lt;property name=~Control~ value=~2~ /&gt;&lt;property name=~Type~ value=~Attack~ /&gt;&lt;property name=~CardText~ value=~~ /&gt;&lt;property name=~Resources~ value=~Fire Good Life~ /&gt;&lt;property name=~Block Modifier~ value=~2~ /&gt;&lt;property name=~Block Zone~ value=~Low~ /&gt;&lt;property name=~Speed~ value=~3~ /&gt;&lt;property name=~Attack Zone~ value=~Mid~ /&gt;&lt;property name=~Damage~ value=~8~ /&gt;&lt;property name=~Hand Size~ value=~~ /&gt;&lt;property name=~Vitality~ value=~~ /&gt;&lt;property name=~Keywords~ value=~Weapon - Combo (Ranged)~ /&gt;&lt;property name=~Split Difficulty~ value=~~ /&gt;&lt;property name=~Split Rules~ value=~~ /&gt;&lt;property name=~Split Keywords~ value=~~ /&gt;&lt;property name=~Format~ value=~Legacy - Extended - Standard~ /&gt;&lt;/card&gt;</v>
      </c>
      <c r="B41" s="5" t="s">
        <v>228</v>
      </c>
      <c r="C41" s="8" t="str">
        <f t="shared" si="1"/>
        <v>14ed5e13-085e-481f-9952-2c5856c47cc5.jpg</v>
      </c>
      <c r="D41" s="9" t="s">
        <v>23</v>
      </c>
      <c r="E41" s="21">
        <v>40</v>
      </c>
      <c r="F41" s="5" t="s">
        <v>88</v>
      </c>
      <c r="G41" s="5"/>
      <c r="H41" s="5">
        <v>5</v>
      </c>
      <c r="I41" s="5">
        <v>2</v>
      </c>
      <c r="J41" s="5" t="s">
        <v>33</v>
      </c>
      <c r="K41" s="5" t="s">
        <v>85</v>
      </c>
      <c r="L41" s="5" t="s">
        <v>89</v>
      </c>
      <c r="M41" s="5"/>
      <c r="N41" s="5">
        <v>2</v>
      </c>
      <c r="O41" s="5" t="s">
        <v>38</v>
      </c>
      <c r="P41" s="5">
        <v>3</v>
      </c>
      <c r="Q41" s="5" t="s">
        <v>27</v>
      </c>
      <c r="R41" s="5">
        <v>8</v>
      </c>
      <c r="S41" s="5"/>
      <c r="T41" s="5"/>
      <c r="U41" s="5"/>
      <c r="V41" s="5"/>
      <c r="W41" s="5"/>
      <c r="X41" t="s">
        <v>298</v>
      </c>
      <c r="Y41" t="str">
        <f t="shared" si="2"/>
        <v>40.jpg|14ed5e13-085e-481f-9952-2c5856c47cc5.jpg</v>
      </c>
    </row>
    <row r="42" spans="1:25" ht="16.5" thickBot="1" x14ac:dyDescent="0.3">
      <c r="A42" s="18" t="str">
        <f t="shared" si="0"/>
        <v>&lt;card id=~218ce664-550c-4676-9764-e7981be4268c~ name=~V-Slasher~&gt;&lt;property name=~Difficulty~ value=~4~ /&gt;&lt;property name=~Rarity~ value=~~ /&gt;&lt;property name=~Control~ value=~3~ /&gt;&lt;property name=~Type~ value=~Attack~ /&gt;&lt;property name=~CardText~ value=~~ /&gt;&lt;property name=~Resources~ value=~Fire Good Life~ /&gt;&lt;property name=~Block Modifier~ value=~2~ /&gt;&lt;property name=~Block Zone~ value=~High~ /&gt;&lt;property name=~Speed~ value=~4~ /&gt;&lt;property name=~Attack Zone~ value=~High~ /&gt;&lt;property name=~Damage~ value=~3~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2" s="5" t="s">
        <v>229</v>
      </c>
      <c r="C42" s="8" t="str">
        <f t="shared" si="1"/>
        <v>218ce664-550c-4676-9764-e7981be4268c.jpg</v>
      </c>
      <c r="D42" s="9" t="s">
        <v>23</v>
      </c>
      <c r="E42" s="21">
        <v>41</v>
      </c>
      <c r="F42" s="5" t="s">
        <v>90</v>
      </c>
      <c r="G42" s="5"/>
      <c r="H42" s="5">
        <v>4</v>
      </c>
      <c r="I42" s="5">
        <v>3</v>
      </c>
      <c r="J42" s="5" t="s">
        <v>33</v>
      </c>
      <c r="K42" s="5" t="s">
        <v>85</v>
      </c>
      <c r="L42" s="5"/>
      <c r="M42" s="5"/>
      <c r="N42" s="5">
        <v>2</v>
      </c>
      <c r="O42" s="5" t="s">
        <v>31</v>
      </c>
      <c r="P42" s="5">
        <v>4</v>
      </c>
      <c r="Q42" s="5" t="s">
        <v>31</v>
      </c>
      <c r="R42" s="5">
        <v>3</v>
      </c>
      <c r="S42" s="5"/>
      <c r="T42" s="5"/>
      <c r="U42" s="5"/>
      <c r="V42" s="5"/>
      <c r="W42" s="5"/>
      <c r="X42" t="s">
        <v>298</v>
      </c>
      <c r="Y42" t="str">
        <f t="shared" si="2"/>
        <v>41.jpg|218ce664-550c-4676-9764-e7981be4268c.jpg</v>
      </c>
    </row>
    <row r="43" spans="1:25" ht="16.5" thickBot="1" x14ac:dyDescent="0.3">
      <c r="A43" s="18" t="str">
        <f t="shared" si="0"/>
        <v>&lt;card id=~d10b2abd-dec0-4106-9bd2-b8496d19f0a4~ name=~Heidern's Prodigy~&gt;&lt;property name=~Difficulty~ value=~2~ /&gt;&lt;property name=~Rarity~ value=~~ /&gt;&lt;property name=~Control~ value=~5~ /&gt;&lt;property name=~Type~ value=~Foundation~ /&gt;&lt;property name=~CardText~ value=~~ /&gt;&lt;property name=~Resources~ value=~Fire Good Life~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3" s="5" t="s">
        <v>230</v>
      </c>
      <c r="C43" s="8" t="str">
        <f t="shared" si="1"/>
        <v>d10b2abd-dec0-4106-9bd2-b8496d19f0a4.jpg</v>
      </c>
      <c r="D43" s="9" t="s">
        <v>23</v>
      </c>
      <c r="E43" s="21">
        <v>42</v>
      </c>
      <c r="F43" s="5" t="s">
        <v>91</v>
      </c>
      <c r="G43" s="5"/>
      <c r="H43" s="5">
        <v>2</v>
      </c>
      <c r="I43" s="5">
        <v>5</v>
      </c>
      <c r="J43" s="5" t="s">
        <v>40</v>
      </c>
      <c r="K43" s="5" t="s">
        <v>85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t="s">
        <v>298</v>
      </c>
      <c r="Y43" t="str">
        <f t="shared" si="2"/>
        <v>42.jpg|d10b2abd-dec0-4106-9bd2-b8496d19f0a4.jpg</v>
      </c>
    </row>
    <row r="44" spans="1:25" ht="16.5" thickBot="1" x14ac:dyDescent="0.3">
      <c r="A44" s="18" t="str">
        <f t="shared" si="0"/>
        <v>&lt;card id=~01c7226b-e188-4f67-9b40-92a4a91c5eca~ name=~Hidden Laughter~&gt;&lt;property name=~Difficulty~ value=~2~ /&gt;&lt;property name=~Rarity~ value=~~ /&gt;&lt;property name=~Control~ value=~5~ /&gt;&lt;property name=~Type~ value=~Foundation~ /&gt;&lt;property name=~CardText~ value=~~ /&gt;&lt;property name=~Resources~ value=~Fire Good Life~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4" s="5" t="s">
        <v>231</v>
      </c>
      <c r="C44" s="8" t="str">
        <f t="shared" si="1"/>
        <v>01c7226b-e188-4f67-9b40-92a4a91c5eca.jpg</v>
      </c>
      <c r="D44" s="9" t="s">
        <v>23</v>
      </c>
      <c r="E44" s="21">
        <v>43</v>
      </c>
      <c r="F44" s="5" t="s">
        <v>92</v>
      </c>
      <c r="G44" s="5"/>
      <c r="H44" s="5">
        <v>2</v>
      </c>
      <c r="I44" s="5">
        <v>5</v>
      </c>
      <c r="J44" s="5" t="s">
        <v>40</v>
      </c>
      <c r="K44" s="5" t="s">
        <v>85</v>
      </c>
      <c r="L44" s="5"/>
      <c r="M44" s="5"/>
      <c r="N44" s="5">
        <v>3</v>
      </c>
      <c r="O44" s="5" t="s">
        <v>27</v>
      </c>
      <c r="P44" s="5"/>
      <c r="Q44" s="5"/>
      <c r="R44" s="5"/>
      <c r="S44" s="5"/>
      <c r="T44" s="5"/>
      <c r="U44" s="5"/>
      <c r="V44" s="5"/>
      <c r="W44" s="5"/>
      <c r="X44" t="s">
        <v>298</v>
      </c>
      <c r="Y44" t="str">
        <f t="shared" si="2"/>
        <v>43.jpg|01c7226b-e188-4f67-9b40-92a4a91c5eca.jpg</v>
      </c>
    </row>
    <row r="45" spans="1:25" ht="16.5" thickBot="1" x14ac:dyDescent="0.3">
      <c r="A45" s="18" t="str">
        <f t="shared" si="0"/>
        <v>&lt;card id=~c6c0508a-ba9a-487e-af99-efdc76e605aa~ name=~Leona's Orochi Blood~&gt;&lt;property name=~Difficulty~ value=~2~ /&gt;&lt;property name=~Rarity~ value=~~ /&gt;&lt;property name=~Control~ value=~5~ /&gt;&lt;property name=~Type~ value=~Foundation~ /&gt;&lt;property name=~CardText~ value=~~ /&gt;&lt;property name=~Resources~ value=~Fire Good Life~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5" s="5" t="s">
        <v>232</v>
      </c>
      <c r="C45" s="8" t="str">
        <f t="shared" si="1"/>
        <v>c6c0508a-ba9a-487e-af99-efdc76e605aa.jpg</v>
      </c>
      <c r="D45" s="9" t="s">
        <v>23</v>
      </c>
      <c r="E45" s="21">
        <v>44</v>
      </c>
      <c r="F45" s="5" t="s">
        <v>93</v>
      </c>
      <c r="G45" s="5"/>
      <c r="H45" s="5">
        <v>2</v>
      </c>
      <c r="I45" s="5">
        <v>5</v>
      </c>
      <c r="J45" s="5" t="s">
        <v>40</v>
      </c>
      <c r="K45" s="5" t="s">
        <v>85</v>
      </c>
      <c r="L45" s="5"/>
      <c r="M45" s="5"/>
      <c r="N45" s="5">
        <v>2</v>
      </c>
      <c r="O45" s="5" t="s">
        <v>27</v>
      </c>
      <c r="P45" s="5"/>
      <c r="Q45" s="5"/>
      <c r="R45" s="5"/>
      <c r="S45" s="5"/>
      <c r="T45" s="5"/>
      <c r="U45" s="5"/>
      <c r="V45" s="5"/>
      <c r="W45" s="5"/>
      <c r="X45" t="s">
        <v>298</v>
      </c>
      <c r="Y45" t="str">
        <f t="shared" si="2"/>
        <v>44.jpg|c6c0508a-ba9a-487e-af99-efdc76e605aa.jpg</v>
      </c>
    </row>
    <row r="46" spans="1:25" ht="16.5" thickBot="1" x14ac:dyDescent="0.3">
      <c r="A46" s="18" t="str">
        <f t="shared" si="0"/>
        <v>&lt;card id=~52d2c142-c5c4-46e2-9fce-a41e3bb2fad6~ name=~Young Mercenary~&gt;&lt;property name=~Difficulty~ value=~2~ /&gt;&lt;property name=~Rarity~ value=~~ /&gt;&lt;property name=~Control~ value=~5~ /&gt;&lt;property name=~Type~ value=~Foundation~ /&gt;&lt;property name=~CardText~ value=~~ /&gt;&lt;property name=~Resources~ value=~Fire Good Life~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6" s="5" t="s">
        <v>233</v>
      </c>
      <c r="C46" s="8" t="str">
        <f t="shared" si="1"/>
        <v>52d2c142-c5c4-46e2-9fce-a41e3bb2fad6.jpg</v>
      </c>
      <c r="D46" s="9" t="s">
        <v>23</v>
      </c>
      <c r="E46" s="21">
        <v>45</v>
      </c>
      <c r="F46" s="5" t="s">
        <v>94</v>
      </c>
      <c r="G46" s="5"/>
      <c r="H46" s="5">
        <v>2</v>
      </c>
      <c r="I46" s="5">
        <v>5</v>
      </c>
      <c r="J46" s="5" t="s">
        <v>40</v>
      </c>
      <c r="K46" s="5" t="s">
        <v>85</v>
      </c>
      <c r="L46" s="5"/>
      <c r="M46" s="5"/>
      <c r="N46" s="5">
        <v>3</v>
      </c>
      <c r="O46" s="5" t="s">
        <v>27</v>
      </c>
      <c r="P46" s="5"/>
      <c r="Q46" s="5"/>
      <c r="R46" s="5"/>
      <c r="S46" s="5"/>
      <c r="T46" s="5"/>
      <c r="U46" s="5"/>
      <c r="V46" s="5"/>
      <c r="W46" s="5"/>
      <c r="X46" t="s">
        <v>298</v>
      </c>
      <c r="Y46" t="str">
        <f t="shared" si="2"/>
        <v>45.jpg|52d2c142-c5c4-46e2-9fce-a41e3bb2fad6.jpg</v>
      </c>
    </row>
    <row r="47" spans="1:25" ht="16.5" thickBot="1" x14ac:dyDescent="0.3">
      <c r="A47" s="18" t="str">
        <f t="shared" si="0"/>
        <v>&lt;card id=~8de20b69-6c57-4ad7-8275-be44532c3613~ name=~Ralf~&gt;&lt;property name=~Difficulty~ value=~6~ /&gt;&lt;property name=~Rarity~ value=~~ /&gt;&lt;property name=~Control~ value=~6~ /&gt;&lt;property name=~Type~ value=~Character~ /&gt;&lt;property name=~CardText~ value=~~ /&gt;&lt;property name=~Resources~ value=~Fire Good Void~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value=~26~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47" s="5" t="s">
        <v>234</v>
      </c>
      <c r="C47" s="8" t="str">
        <f t="shared" si="1"/>
        <v>8de20b69-6c57-4ad7-8275-be44532c3613.jpg</v>
      </c>
      <c r="D47" s="9" t="s">
        <v>23</v>
      </c>
      <c r="E47" s="21">
        <v>46</v>
      </c>
      <c r="F47" s="5" t="s">
        <v>95</v>
      </c>
      <c r="G47" s="5"/>
      <c r="H47" s="5">
        <v>6</v>
      </c>
      <c r="I47" s="5">
        <v>6</v>
      </c>
      <c r="J47" s="5" t="s">
        <v>25</v>
      </c>
      <c r="K47" s="5" t="s">
        <v>96</v>
      </c>
      <c r="L47" s="5"/>
      <c r="M47" s="5"/>
      <c r="N47" s="5">
        <v>0</v>
      </c>
      <c r="O47" s="5" t="s">
        <v>27</v>
      </c>
      <c r="P47" s="5"/>
      <c r="Q47" s="5"/>
      <c r="R47" s="5"/>
      <c r="S47" s="5"/>
      <c r="T47" s="5"/>
      <c r="U47" s="5"/>
      <c r="V47" s="5">
        <v>6</v>
      </c>
      <c r="W47" s="5">
        <v>26</v>
      </c>
      <c r="X47" t="s">
        <v>298</v>
      </c>
      <c r="Y47" t="str">
        <f t="shared" si="2"/>
        <v>46.jpg|8de20b69-6c57-4ad7-8275-be44532c3613.jpg</v>
      </c>
    </row>
    <row r="48" spans="1:25" ht="16.5" thickBot="1" x14ac:dyDescent="0.3">
      <c r="A48" s="18" t="str">
        <f t="shared" si="0"/>
        <v>&lt;card id=~7c1dd9c2-fe86-4e5c-a257-b659ce3b1034~ name=~Team Ikari Warriors~&gt;&lt;property name=~Difficulty~ value=~2~ /&gt;&lt;property name=~Rarity~ value=~~ /&gt;&lt;property name=~Control~ value=~5~ /&gt;&lt;property name=~Type~ value=~Asset~ /&gt;&lt;property name=~CardText~ value=~~ /&gt;&lt;property name=~Resources~ value=~Fire Good Life Order Void~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value=~Ally - Unique~ /&gt;&lt;property name=~Split Difficulty~ value=~~ /&gt;&lt;property name=~Split Rules~ value=~~ /&gt;&lt;property name=~Split Keywords~ value=~~ /&gt;&lt;property name=~Format~ value=~Legacy - Extended - Standard~ /&gt;&lt;/card&gt;</v>
      </c>
      <c r="B48" s="5" t="s">
        <v>235</v>
      </c>
      <c r="C48" s="8" t="str">
        <f t="shared" si="1"/>
        <v>7c1dd9c2-fe86-4e5c-a257-b659ce3b1034.jpg</v>
      </c>
      <c r="D48" s="9" t="s">
        <v>23</v>
      </c>
      <c r="E48" s="21">
        <v>47</v>
      </c>
      <c r="F48" s="5" t="s">
        <v>97</v>
      </c>
      <c r="G48" s="5"/>
      <c r="H48" s="5">
        <v>2</v>
      </c>
      <c r="I48" s="5">
        <v>5</v>
      </c>
      <c r="J48" s="5" t="s">
        <v>29</v>
      </c>
      <c r="K48" s="5" t="s">
        <v>98</v>
      </c>
      <c r="L48" s="5" t="s">
        <v>99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t="s">
        <v>298</v>
      </c>
      <c r="Y48" t="str">
        <f t="shared" si="2"/>
        <v>47.jpg|7c1dd9c2-fe86-4e5c-a257-b659ce3b1034.jpg</v>
      </c>
    </row>
    <row r="49" spans="1:25" ht="16.5" thickBot="1" x14ac:dyDescent="0.3">
      <c r="A49" s="18" t="str">
        <f t="shared" si="0"/>
        <v>&lt;card id=~3261f538-b15d-495b-a89e-21a91d6a39a2~ name=~Dynamite Ralf Punch~&gt;&lt;property name=~Difficulty~ value=~4~ /&gt;&lt;property name=~Rarity~ value=~~ /&gt;&lt;property name=~Control~ value=~3~ /&gt;&lt;property name=~Type~ value=~Attack~ /&gt;&lt;property name=~CardText~ value=~~ /&gt;&lt;property name=~Resources~ value=~Fire Good Void~ /&gt;&lt;property name=~Block Modifier~ value=~1~ /&gt;&lt;property name=~Block Zone~ value=~Mid~ /&gt;&lt;property name=~Speed~ value=~1~ /&gt;&lt;property name=~Attack Zone~ value=~Mid~ /&gt;&lt;property name=~Damage~ value=~4~ /&gt;&lt;property name=~Hand Size~ value=~~ /&gt;&lt;property name=~Vitality~ value=~~ /&gt;&lt;property name=~Keywords~ value=~Powerful: 2 - Punch~ /&gt;&lt;property name=~Split Difficulty~ value=~~ /&gt;&lt;property name=~Split Rules~ value=~~ /&gt;&lt;property name=~Split Keywords~ value=~~ /&gt;&lt;property name=~Format~ value=~Legacy - Extended - Standard~ /&gt;&lt;/card&gt;</v>
      </c>
      <c r="B49" s="5" t="s">
        <v>236</v>
      </c>
      <c r="C49" s="8" t="str">
        <f t="shared" si="1"/>
        <v>3261f538-b15d-495b-a89e-21a91d6a39a2.jpg</v>
      </c>
      <c r="D49" s="9" t="s">
        <v>23</v>
      </c>
      <c r="E49" s="21">
        <v>48</v>
      </c>
      <c r="F49" s="5" t="s">
        <v>100</v>
      </c>
      <c r="G49" s="5"/>
      <c r="H49" s="5">
        <v>4</v>
      </c>
      <c r="I49" s="5">
        <v>3</v>
      </c>
      <c r="J49" s="5" t="s">
        <v>33</v>
      </c>
      <c r="K49" s="5" t="s">
        <v>96</v>
      </c>
      <c r="L49" s="5" t="s">
        <v>101</v>
      </c>
      <c r="M49" s="5"/>
      <c r="N49" s="5">
        <v>1</v>
      </c>
      <c r="O49" s="5" t="s">
        <v>27</v>
      </c>
      <c r="P49" s="5">
        <v>1</v>
      </c>
      <c r="Q49" s="5" t="s">
        <v>27</v>
      </c>
      <c r="R49" s="5">
        <v>4</v>
      </c>
      <c r="S49" s="5"/>
      <c r="T49" s="5"/>
      <c r="U49" s="5"/>
      <c r="V49" s="5"/>
      <c r="W49" s="5"/>
      <c r="X49" t="s">
        <v>298</v>
      </c>
      <c r="Y49" t="str">
        <f t="shared" si="2"/>
        <v>48.jpg|3261f538-b15d-495b-a89e-21a91d6a39a2.jpg</v>
      </c>
    </row>
    <row r="50" spans="1:25" ht="16.5" thickBot="1" x14ac:dyDescent="0.3">
      <c r="A50" s="18" t="str">
        <f t="shared" si="0"/>
        <v>&lt;card id=~cfb3d8fb-e7b9-40ce-b767-05c820efa2d5~ name=~Jet Vulcan Punch~&gt;&lt;property name=~Difficulty~ value=~5~ /&gt;&lt;property name=~Rarity~ value=~~ /&gt;&lt;property name=~Control~ value=~3~ /&gt;&lt;property name=~Type~ value=~Attack~ /&gt;&lt;property name=~CardText~ value=~~ /&gt;&lt;property name=~Resources~ value=~Fire Good Void~ /&gt;&lt;property name=~Block Modifier~ value=~1~ /&gt;&lt;property name=~Block Zone~ value=~Mid~ /&gt;&lt;property name=~Speed~ value=~2~ /&gt;&lt;property name=~Attack Zone~ value=~Mid~ /&gt;&lt;property name=~Damage~ value=~X~ /&gt;&lt;property name=~Hand Size~ value=~~ /&gt;&lt;property name=~Vitality~ value=~~ /&gt;&lt;property name=~Keywords~ value=~Punch - Stun: 2 - Ralf Combo (Punch, Punch)~ /&gt;&lt;property name=~Split Difficulty~ value=~~ /&gt;&lt;property name=~Split Rules~ value=~~ /&gt;&lt;property name=~Split Keywords~ value=~~ /&gt;&lt;property name=~Format~ value=~Legacy - Extended - Standard~ /&gt;&lt;/card&gt;</v>
      </c>
      <c r="B50" s="5" t="s">
        <v>237</v>
      </c>
      <c r="C50" s="8" t="str">
        <f t="shared" si="1"/>
        <v>cfb3d8fb-e7b9-40ce-b767-05c820efa2d5.jpg</v>
      </c>
      <c r="D50" s="9" t="s">
        <v>23</v>
      </c>
      <c r="E50" s="21">
        <v>49</v>
      </c>
      <c r="F50" s="5" t="s">
        <v>102</v>
      </c>
      <c r="G50" s="5"/>
      <c r="H50" s="5">
        <v>5</v>
      </c>
      <c r="I50" s="5">
        <v>3</v>
      </c>
      <c r="J50" s="5" t="s">
        <v>33</v>
      </c>
      <c r="K50" s="5" t="s">
        <v>96</v>
      </c>
      <c r="L50" s="5" t="s">
        <v>103</v>
      </c>
      <c r="M50" s="5"/>
      <c r="N50" s="5">
        <v>1</v>
      </c>
      <c r="O50" s="5" t="s">
        <v>27</v>
      </c>
      <c r="P50" s="5">
        <v>2</v>
      </c>
      <c r="Q50" s="5" t="s">
        <v>27</v>
      </c>
      <c r="R50" s="5" t="s">
        <v>104</v>
      </c>
      <c r="S50" s="5"/>
      <c r="T50" s="5"/>
      <c r="U50" s="5"/>
      <c r="V50" s="5"/>
      <c r="W50" s="5"/>
      <c r="X50" t="s">
        <v>298</v>
      </c>
      <c r="Y50" t="str">
        <f t="shared" si="2"/>
        <v>49.jpg|cfb3d8fb-e7b9-40ce-b767-05c820efa2d5.jpg</v>
      </c>
    </row>
    <row r="51" spans="1:25" ht="16.5" thickBot="1" x14ac:dyDescent="0.3">
      <c r="A51" s="18" t="str">
        <f t="shared" si="0"/>
        <v>&lt;card id=~3a5d91d0-d02f-4a1a-a049-f6b32fdaf0fe~ name=~Vulcan Punch**~&gt;&lt;property name=~Difficulty~ value=~4~ /&gt;&lt;property name=~Rarity~ value=~~ /&gt;&lt;property name=~Control~ value=~3~ /&gt;&lt;property name=~Type~ value=~Attack~ /&gt;&lt;property name=~CardText~ value=~~ /&gt;&lt;property name=~Resources~ value=~Fire Good Void~ /&gt;&lt;property name=~Block Modifier~ value=~2~ /&gt;&lt;property name=~Block Zone~ value=~Mid~ /&gt;&lt;property name=~Speed~ value=~2~ /&gt;&lt;property name=~Attack Zone~ value=~Mid~ /&gt;&lt;property name=~Damage~ value=~4~ /&gt;&lt;property name=~Hand Size~ value=~~ /&gt;&lt;property name=~Vitality~ value=~~ /&gt;&lt;property name=~Keywords~ value=~Punch - Combo (Punch)~ /&gt;&lt;property name=~Split Difficulty~ value=~~ /&gt;&lt;property name=~Split Rules~ value=~~ /&gt;&lt;property name=~Split Keywords~ value=~~ /&gt;&lt;property name=~Format~ value=~Legacy - Extended - Standard~ /&gt;&lt;/card&gt;</v>
      </c>
      <c r="B51" s="5" t="s">
        <v>238</v>
      </c>
      <c r="C51" s="8" t="str">
        <f t="shared" si="1"/>
        <v>3a5d91d0-d02f-4a1a-a049-f6b32fdaf0fe.jpg</v>
      </c>
      <c r="D51" s="9" t="s">
        <v>23</v>
      </c>
      <c r="E51" s="21">
        <v>50</v>
      </c>
      <c r="F51" s="5" t="s">
        <v>105</v>
      </c>
      <c r="G51" s="5"/>
      <c r="H51" s="5">
        <v>4</v>
      </c>
      <c r="I51" s="5">
        <v>3</v>
      </c>
      <c r="J51" s="5" t="s">
        <v>33</v>
      </c>
      <c r="K51" s="5" t="s">
        <v>96</v>
      </c>
      <c r="L51" s="5" t="s">
        <v>106</v>
      </c>
      <c r="M51" s="5"/>
      <c r="N51" s="5">
        <v>2</v>
      </c>
      <c r="O51" s="5" t="s">
        <v>27</v>
      </c>
      <c r="P51" s="5">
        <v>2</v>
      </c>
      <c r="Q51" s="5" t="s">
        <v>27</v>
      </c>
      <c r="R51" s="5">
        <v>4</v>
      </c>
      <c r="S51" s="5"/>
      <c r="T51" s="5"/>
      <c r="U51" s="5"/>
      <c r="V51" s="5"/>
      <c r="W51" s="5"/>
      <c r="X51" t="s">
        <v>298</v>
      </c>
      <c r="Y51" t="str">
        <f t="shared" si="2"/>
        <v>50.jpg|3a5d91d0-d02f-4a1a-a049-f6b32fdaf0fe.jpg</v>
      </c>
    </row>
    <row r="52" spans="1:25" ht="16.5" thickBot="1" x14ac:dyDescent="0.3">
      <c r="A52" s="18" t="str">
        <f t="shared" si="0"/>
        <v>&lt;card id=~190e16cb-fa6f-4529-9302-ad05b4ee5dce~ name=~Action Hero**~&gt;&lt;property name=~Difficulty~ value=~2~ /&gt;&lt;property name=~Rarity~ value=~~ /&gt;&lt;property name=~Control~ value=~6~ /&gt;&lt;property name=~Type~ value=~Foundation~ /&gt;&lt;property name=~CardText~ value=~~ /&gt;&lt;property name=~Resources~ value=~Fire Good Void~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52" s="5" t="s">
        <v>239</v>
      </c>
      <c r="C52" s="8" t="str">
        <f t="shared" si="1"/>
        <v>190e16cb-fa6f-4529-9302-ad05b4ee5dce.jpg</v>
      </c>
      <c r="D52" s="9" t="s">
        <v>23</v>
      </c>
      <c r="E52" s="21">
        <v>51</v>
      </c>
      <c r="F52" s="5" t="s">
        <v>107</v>
      </c>
      <c r="G52" s="5"/>
      <c r="H52" s="5">
        <v>2</v>
      </c>
      <c r="I52" s="5">
        <v>6</v>
      </c>
      <c r="J52" s="5" t="s">
        <v>40</v>
      </c>
      <c r="K52" s="5" t="s">
        <v>96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t="s">
        <v>298</v>
      </c>
      <c r="Y52" t="str">
        <f t="shared" si="2"/>
        <v>51.jpg|190e16cb-fa6f-4529-9302-ad05b4ee5dce.jpg</v>
      </c>
    </row>
    <row r="53" spans="1:25" ht="16.5" thickBot="1" x14ac:dyDescent="0.3">
      <c r="A53" s="18" t="str">
        <f t="shared" si="0"/>
        <v>&lt;card id=~2848742d-325d-46e6-94de-c2fb46cda744~ name=~Comfort in a Bottle~&gt;&lt;property name=~Difficulty~ value=~2~ /&gt;&lt;property name=~Rarity~ value=~~ /&gt;&lt;property name=~Control~ value=~5~ /&gt;&lt;property name=~Type~ value=~Foundation~ /&gt;&lt;property name=~CardText~ value=~~ /&gt;&lt;property name=~Resources~ value=~Fire Good Void~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53" s="5" t="s">
        <v>240</v>
      </c>
      <c r="C53" s="8" t="str">
        <f t="shared" si="1"/>
        <v>2848742d-325d-46e6-94de-c2fb46cda744.jpg</v>
      </c>
      <c r="D53" s="9" t="s">
        <v>23</v>
      </c>
      <c r="E53" s="21">
        <v>52</v>
      </c>
      <c r="F53" s="5" t="s">
        <v>108</v>
      </c>
      <c r="G53" s="5"/>
      <c r="H53" s="5">
        <v>2</v>
      </c>
      <c r="I53" s="5">
        <v>5</v>
      </c>
      <c r="J53" s="5" t="s">
        <v>40</v>
      </c>
      <c r="K53" s="5" t="s">
        <v>96</v>
      </c>
      <c r="L53" s="5" t="s">
        <v>58</v>
      </c>
      <c r="M53" s="5"/>
      <c r="N53" s="5">
        <v>3</v>
      </c>
      <c r="O53" s="5" t="s">
        <v>27</v>
      </c>
      <c r="P53" s="5"/>
      <c r="Q53" s="5"/>
      <c r="R53" s="5"/>
      <c r="S53" s="5"/>
      <c r="T53" s="5"/>
      <c r="U53" s="5"/>
      <c r="V53" s="5"/>
      <c r="W53" s="5"/>
      <c r="X53" t="s">
        <v>298</v>
      </c>
      <c r="Y53" t="str">
        <f t="shared" si="2"/>
        <v>52.jpg|2848742d-325d-46e6-94de-c2fb46cda744.jpg</v>
      </c>
    </row>
    <row r="54" spans="1:25" ht="16.5" thickBot="1" x14ac:dyDescent="0.3">
      <c r="A54" s="18" t="str">
        <f t="shared" si="0"/>
        <v>&lt;card id=~852b748d-d2d3-47bb-bc50-c5a186146a40~ name=~Plays with Knives~&gt;&lt;property name=~Difficulty~ value=~2~ /&gt;&lt;property name=~Rarity~ value=~~ /&gt;&lt;property name=~Control~ value=~5~ /&gt;&lt;property name=~Type~ value=~Foundation~ /&gt;&lt;property name=~CardText~ value=~~ /&gt;&lt;property name=~Resources~ value=~Fire Good Void~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54" s="5" t="s">
        <v>241</v>
      </c>
      <c r="C54" s="8" t="str">
        <f t="shared" si="1"/>
        <v>852b748d-d2d3-47bb-bc50-c5a186146a40.jpg</v>
      </c>
      <c r="D54" s="9" t="s">
        <v>23</v>
      </c>
      <c r="E54" s="21">
        <v>53</v>
      </c>
      <c r="F54" s="5" t="s">
        <v>109</v>
      </c>
      <c r="G54" s="5"/>
      <c r="H54" s="5">
        <v>2</v>
      </c>
      <c r="I54" s="5">
        <v>5</v>
      </c>
      <c r="J54" s="5" t="s">
        <v>40</v>
      </c>
      <c r="K54" s="5" t="s">
        <v>96</v>
      </c>
      <c r="L54" s="5"/>
      <c r="M54" s="5"/>
      <c r="N54" s="5">
        <v>3</v>
      </c>
      <c r="O54" s="5" t="s">
        <v>27</v>
      </c>
      <c r="P54" s="5"/>
      <c r="Q54" s="5"/>
      <c r="R54" s="5"/>
      <c r="S54" s="5"/>
      <c r="T54" s="5"/>
      <c r="U54" s="5"/>
      <c r="V54" s="5"/>
      <c r="W54" s="5"/>
      <c r="X54" t="s">
        <v>298</v>
      </c>
      <c r="Y54" t="str">
        <f t="shared" si="2"/>
        <v>53.jpg|852b748d-d2d3-47bb-bc50-c5a186146a40.jpg</v>
      </c>
    </row>
    <row r="55" spans="1:25" ht="16.5" thickBot="1" x14ac:dyDescent="0.3">
      <c r="A55" s="18" t="str">
        <f t="shared" si="0"/>
        <v>&lt;card id=~7af7869a-d26f-48e9-93b1-f7ca1be2ded6~ name=~Watchful Instructor~&gt;&lt;property name=~Difficulty~ value=~2~ /&gt;&lt;property name=~Rarity~ value=~~ /&gt;&lt;property name=~Control~ value=~5~ /&gt;&lt;property name=~Type~ value=~Foundation~ /&gt;&lt;property name=~CardText~ value=~~ /&gt;&lt;property name=~Resources~ value=~Fire Good Void~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55" s="5" t="s">
        <v>242</v>
      </c>
      <c r="C55" s="8" t="str">
        <f t="shared" si="1"/>
        <v>7af7869a-d26f-48e9-93b1-f7ca1be2ded6.jpg</v>
      </c>
      <c r="D55" s="9" t="s">
        <v>23</v>
      </c>
      <c r="E55" s="21">
        <v>54</v>
      </c>
      <c r="F55" s="5" t="s">
        <v>110</v>
      </c>
      <c r="G55" s="5"/>
      <c r="H55" s="5">
        <v>2</v>
      </c>
      <c r="I55" s="5">
        <v>5</v>
      </c>
      <c r="J55" s="5" t="s">
        <v>40</v>
      </c>
      <c r="K55" s="5" t="s">
        <v>96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t="s">
        <v>298</v>
      </c>
      <c r="Y55" t="str">
        <f t="shared" si="2"/>
        <v>54.jpg|7af7869a-d26f-48e9-93b1-f7ca1be2ded6.jpg</v>
      </c>
    </row>
    <row r="56" spans="1:25" ht="16.5" thickBot="1" x14ac:dyDescent="0.3">
      <c r="A56" s="18" t="str">
        <f t="shared" si="0"/>
        <v>&lt;card id=~77874923-4277-4ed6-9ab8-651be30eb540~ name=~King~&gt;&lt;property name=~Difficulty~ value=~6~ /&gt;&lt;property name=~Rarity~ value=~~ /&gt;&lt;property name=~Control~ value=~6~ /&gt;&lt;property name=~Type~ value=~Character~ /&gt;&lt;property name=~CardText~ value=~~ /&gt;&lt;property name=~Resources~ value=~Earth Life Water~ /&gt;&lt;property name=~Block Modifier~ value=~0~ /&gt;&lt;property name=~Block Zone~ value=~Mid~ /&gt;&lt;property name=~Speed~ value=~~ /&gt;&lt;property name=~Attack Zone~ value=~~ /&gt;&lt;property name=~Damage~ value=~~ /&gt;&lt;property name=~Hand Size~ value=~7~ /&gt;&lt;property name=~Vitality~ value=~19~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56" s="5" t="s">
        <v>243</v>
      </c>
      <c r="C56" s="8" t="str">
        <f t="shared" si="1"/>
        <v>77874923-4277-4ed6-9ab8-651be30eb540.jpg</v>
      </c>
      <c r="D56" s="9" t="s">
        <v>23</v>
      </c>
      <c r="E56" s="21">
        <v>55</v>
      </c>
      <c r="F56" s="5" t="s">
        <v>111</v>
      </c>
      <c r="G56" s="5"/>
      <c r="H56" s="5">
        <v>6</v>
      </c>
      <c r="I56" s="5">
        <v>6</v>
      </c>
      <c r="J56" s="5" t="s">
        <v>25</v>
      </c>
      <c r="K56" s="5" t="s">
        <v>112</v>
      </c>
      <c r="L56" s="5"/>
      <c r="M56" s="5"/>
      <c r="N56" s="5">
        <v>0</v>
      </c>
      <c r="O56" s="5" t="s">
        <v>27</v>
      </c>
      <c r="P56" s="5"/>
      <c r="Q56" s="5"/>
      <c r="R56" s="5"/>
      <c r="S56" s="5"/>
      <c r="T56" s="5"/>
      <c r="U56" s="5"/>
      <c r="V56" s="5">
        <v>7</v>
      </c>
      <c r="W56" s="5">
        <v>19</v>
      </c>
      <c r="X56" t="s">
        <v>298</v>
      </c>
      <c r="Y56" t="str">
        <f t="shared" si="2"/>
        <v>55.jpg|77874923-4277-4ed6-9ab8-651be30eb540.jpg</v>
      </c>
    </row>
    <row r="57" spans="1:25" ht="16.5" thickBot="1" x14ac:dyDescent="0.3">
      <c r="A57" s="18" t="str">
        <f t="shared" si="0"/>
        <v>&lt;card id=~02f07ae2-4bb5-41b2-b19b-5438ddb4b3ba~ name=~King's Handerchief~&gt;&lt;property name=~Difficulty~ value=~2~ /&gt;&lt;property name=~Rarity~ value=~~ /&gt;&lt;property name=~Control~ value=~4~ /&gt;&lt;property name=~Type~ value=~Asset~ /&gt;&lt;property name=~CardText~ value=~~ /&gt;&lt;property name=~Resources~ value=~Earth Life Water~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value=~King Only - Unique~ /&gt;&lt;property name=~Split Difficulty~ value=~~ /&gt;&lt;property name=~Split Rules~ value=~~ /&gt;&lt;property name=~Split Keywords~ value=~~ /&gt;&lt;property name=~Format~ value=~Legacy - Extended - Standard~ /&gt;&lt;/card&gt;</v>
      </c>
      <c r="B57" s="5" t="s">
        <v>244</v>
      </c>
      <c r="C57" s="8" t="str">
        <f t="shared" si="1"/>
        <v>02f07ae2-4bb5-41b2-b19b-5438ddb4b3ba.jpg</v>
      </c>
      <c r="D57" s="9" t="s">
        <v>23</v>
      </c>
      <c r="E57" s="21">
        <v>56</v>
      </c>
      <c r="F57" s="5" t="s">
        <v>113</v>
      </c>
      <c r="G57" s="5"/>
      <c r="H57" s="5">
        <v>2</v>
      </c>
      <c r="I57" s="5">
        <v>4</v>
      </c>
      <c r="J57" s="5" t="s">
        <v>29</v>
      </c>
      <c r="K57" s="5" t="s">
        <v>112</v>
      </c>
      <c r="L57" s="5" t="s">
        <v>114</v>
      </c>
      <c r="M57" s="5"/>
      <c r="N57" s="5">
        <v>2</v>
      </c>
      <c r="O57" s="5" t="s">
        <v>27</v>
      </c>
      <c r="P57" s="5"/>
      <c r="Q57" s="5"/>
      <c r="R57" s="5"/>
      <c r="S57" s="5"/>
      <c r="T57" s="5"/>
      <c r="U57" s="5"/>
      <c r="V57" s="5"/>
      <c r="W57" s="5"/>
      <c r="X57" t="s">
        <v>298</v>
      </c>
      <c r="Y57" t="str">
        <f t="shared" si="2"/>
        <v>56.jpg|02f07ae2-4bb5-41b2-b19b-5438ddb4b3ba.jpg</v>
      </c>
    </row>
    <row r="58" spans="1:25" ht="16.5" thickBot="1" x14ac:dyDescent="0.3">
      <c r="A58" s="18" t="str">
        <f t="shared" si="0"/>
        <v>&lt;card id=~2e799c89-5f9f-46ad-8e6a-8350edc44e17~ name=~Trap Shot~&gt;&lt;property name=~Difficulty~ value=~4~ /&gt;&lt;property name=~Rarity~ value=~~ /&gt;&lt;property name=~Control~ value=~2~ /&gt;&lt;property name=~Type~ value=~Attack~ /&gt;&lt;property name=~CardText~ value=~~ /&gt;&lt;property name=~Resources~ value=~Earth Life Water~ /&gt;&lt;property name=~Block Modifier~ value=~3~ /&gt;&lt;property name=~Block Zone~ value=~Mid~ /&gt;&lt;property name=~Speed~ value=~2~ /&gt;&lt;property name=~Attack Zone~ value=~High~ /&gt;&lt;property name=~Damage~ value=~2~ /&gt;&lt;property name=~Hand Size~ value=~~ /&gt;&lt;property name=~Vitality~ value=~~ /&gt;&lt;property name=~Keywords~ value=~Kick - Multiple: 3 - Reversal~ /&gt;&lt;property name=~Split Difficulty~ value=~~ /&gt;&lt;property name=~Split Rules~ value=~~ /&gt;&lt;property name=~Split Keywords~ value=~~ /&gt;&lt;property name=~Format~ value=~Legacy - Extended - Standard~ /&gt;&lt;/card&gt;</v>
      </c>
      <c r="B58" s="19" t="s">
        <v>245</v>
      </c>
      <c r="C58" s="8" t="str">
        <f t="shared" si="1"/>
        <v>2e799c89-5f9f-46ad-8e6a-8350edc44e17.jpg</v>
      </c>
      <c r="D58" s="9" t="s">
        <v>23</v>
      </c>
      <c r="E58" s="21">
        <v>57</v>
      </c>
      <c r="F58" s="5" t="s">
        <v>115</v>
      </c>
      <c r="G58" s="5"/>
      <c r="H58" s="5">
        <v>4</v>
      </c>
      <c r="I58" s="5">
        <v>2</v>
      </c>
      <c r="J58" s="5" t="s">
        <v>33</v>
      </c>
      <c r="K58" s="5" t="s">
        <v>112</v>
      </c>
      <c r="L58" s="5" t="s">
        <v>116</v>
      </c>
      <c r="M58" s="5"/>
      <c r="N58" s="5">
        <v>3</v>
      </c>
      <c r="O58" s="5" t="s">
        <v>27</v>
      </c>
      <c r="P58" s="5">
        <v>2</v>
      </c>
      <c r="Q58" s="5" t="s">
        <v>31</v>
      </c>
      <c r="R58" s="5">
        <v>2</v>
      </c>
      <c r="S58" s="5"/>
      <c r="T58" s="5"/>
      <c r="U58" s="5"/>
      <c r="V58" s="5"/>
      <c r="W58" s="5"/>
      <c r="X58" t="s">
        <v>298</v>
      </c>
      <c r="Y58" t="str">
        <f t="shared" si="2"/>
        <v>57.jpg|2e799c89-5f9f-46ad-8e6a-8350edc44e17.jpg</v>
      </c>
    </row>
    <row r="59" spans="1:25" ht="16.5" thickBot="1" x14ac:dyDescent="0.3">
      <c r="A59" s="18" t="str">
        <f t="shared" si="0"/>
        <v>&lt;card id=~a67a4a3c-c5ce-4fdb-9d21-df2ba8930079~ name=~Tornado Kick 95~&gt;&lt;property name=~Difficulty~ value=~4~ /&gt;&lt;property name=~Rarity~ value=~~ /&gt;&lt;property name=~Control~ value=~3~ /&gt;&lt;property name=~Type~ value=~Attack~ /&gt;&lt;property name=~CardText~ value=~~ /&gt;&lt;property name=~Resources~ value=~Earth Life Water~ /&gt;&lt;property name=~Block Modifier~ value=~1~ /&gt;&lt;property name=~Block Zone~ value=~Mid~ /&gt;&lt;property name=~Speed~ value=~4~ /&gt;&lt;property name=~Attack Zone~ value=~Mid~ /&gt;&lt;property name=~Damage~ value=~2~ /&gt;&lt;property name=~Hand Size~ value=~~ /&gt;&lt;property name=~Vitality~ value=~~ /&gt;&lt;property name=~Keywords~ value=~Kick~ /&gt;&lt;property name=~Split Difficulty~ value=~~ /&gt;&lt;property name=~Split Rules~ value=~~ /&gt;&lt;property name=~Split Keywords~ value=~~ /&gt;&lt;property name=~Format~ value=~Legacy - Extended - Standard~ /&gt;&lt;/card&gt;</v>
      </c>
      <c r="B59" s="5" t="s">
        <v>246</v>
      </c>
      <c r="C59" s="8" t="str">
        <f t="shared" si="1"/>
        <v>a67a4a3c-c5ce-4fdb-9d21-df2ba8930079.jpg</v>
      </c>
      <c r="D59" s="9" t="s">
        <v>23</v>
      </c>
      <c r="E59" s="21">
        <v>58</v>
      </c>
      <c r="F59" s="5" t="s">
        <v>117</v>
      </c>
      <c r="G59" s="5"/>
      <c r="H59" s="5">
        <v>4</v>
      </c>
      <c r="I59" s="5">
        <v>3</v>
      </c>
      <c r="J59" s="5" t="s">
        <v>33</v>
      </c>
      <c r="K59" s="5" t="s">
        <v>112</v>
      </c>
      <c r="L59" s="5" t="s">
        <v>118</v>
      </c>
      <c r="M59" s="5"/>
      <c r="N59" s="5">
        <v>1</v>
      </c>
      <c r="O59" s="5" t="s">
        <v>27</v>
      </c>
      <c r="P59" s="5">
        <v>4</v>
      </c>
      <c r="Q59" s="5" t="s">
        <v>27</v>
      </c>
      <c r="R59" s="5">
        <v>2</v>
      </c>
      <c r="S59" s="5"/>
      <c r="T59" s="5"/>
      <c r="U59" s="5"/>
      <c r="V59" s="5"/>
      <c r="W59" s="5"/>
      <c r="X59" t="s">
        <v>298</v>
      </c>
      <c r="Y59" t="str">
        <f t="shared" si="2"/>
        <v>58.jpg|a67a4a3c-c5ce-4fdb-9d21-df2ba8930079.jpg</v>
      </c>
    </row>
    <row r="60" spans="1:25" ht="16.5" thickBot="1" x14ac:dyDescent="0.3">
      <c r="A60" s="18" t="str">
        <f t="shared" si="0"/>
        <v>&lt;card id=~b838f6db-adfe-45f8-a5d1-fc389a1a247f~ name=~Venom Shot~&gt;&lt;property name=~Difficulty~ value=~6~ /&gt;&lt;property name=~Rarity~ value=~~ /&gt;&lt;property name=~Control~ value=~3~ /&gt;&lt;property name=~Type~ value=~Attack~ /&gt;&lt;property name=~CardText~ value=~~ /&gt;&lt;property name=~Resources~ value=~Earth Life Water~ /&gt;&lt;property name=~Block Modifier~ value=~~ /&gt;&lt;property name=~Block Zone~ value=~~ /&gt;&lt;property name=~Speed~ value=~4~ /&gt;&lt;property name=~Attack Zone~ value=~Low~ /&gt;&lt;property name=~Damage~ value=~5~ /&gt;&lt;property name=~Hand Size~ value=~~ /&gt;&lt;property name=~Vitality~ value=~~ /&gt;&lt;property name=~Keywords~ value=~Kick - Stun: 3~ /&gt;&lt;property name=~Split Difficulty~ value=~~ /&gt;&lt;property name=~Split Rules~ value=~~ /&gt;&lt;property name=~Split Keywords~ value=~~ /&gt;&lt;property name=~Format~ value=~Legacy - Extended - Standard~ /&gt;&lt;/card&gt;</v>
      </c>
      <c r="B60" s="5" t="s">
        <v>247</v>
      </c>
      <c r="C60" s="8" t="str">
        <f t="shared" si="1"/>
        <v>b838f6db-adfe-45f8-a5d1-fc389a1a247f.jpg</v>
      </c>
      <c r="D60" s="9" t="s">
        <v>23</v>
      </c>
      <c r="E60" s="21">
        <v>59</v>
      </c>
      <c r="F60" s="5" t="s">
        <v>119</v>
      </c>
      <c r="G60" s="5"/>
      <c r="H60" s="5">
        <v>6</v>
      </c>
      <c r="I60" s="5">
        <v>3</v>
      </c>
      <c r="J60" s="5" t="s">
        <v>33</v>
      </c>
      <c r="K60" s="5" t="s">
        <v>112</v>
      </c>
      <c r="L60" s="5" t="s">
        <v>120</v>
      </c>
      <c r="M60" s="5"/>
      <c r="N60" s="5"/>
      <c r="O60" s="5"/>
      <c r="P60" s="5">
        <v>4</v>
      </c>
      <c r="Q60" s="5" t="s">
        <v>38</v>
      </c>
      <c r="R60" s="5">
        <v>5</v>
      </c>
      <c r="S60" s="5"/>
      <c r="T60" s="5"/>
      <c r="U60" s="5"/>
      <c r="V60" s="5"/>
      <c r="W60" s="5"/>
      <c r="X60" t="s">
        <v>298</v>
      </c>
      <c r="Y60" t="str">
        <f t="shared" si="2"/>
        <v>59.jpg|b838f6db-adfe-45f8-a5d1-fc389a1a247f.jpg</v>
      </c>
    </row>
    <row r="61" spans="1:25" ht="16.5" thickBot="1" x14ac:dyDescent="0.3">
      <c r="A61" s="18" t="str">
        <f t="shared" si="0"/>
        <v>&lt;card id=~43f3372f-9c31-41ff-b208-7ec016e77522~ name=~Discriminated by Gender~&gt;&lt;property name=~Difficulty~ value=~2~ /&gt;&lt;property name=~Rarity~ value=~~ /&gt;&lt;property name=~Control~ value=~5~ /&gt;&lt;property name=~Type~ value=~Foundation~ /&gt;&lt;property name=~CardText~ value=~~ /&gt;&lt;property name=~Resources~ value=~Earth Life Water~ /&gt;&lt;property name=~Block Modifier~ value=~4~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61" s="5" t="s">
        <v>248</v>
      </c>
      <c r="C61" s="8" t="str">
        <f t="shared" si="1"/>
        <v>43f3372f-9c31-41ff-b208-7ec016e77522.jpg</v>
      </c>
      <c r="D61" s="9" t="s">
        <v>23</v>
      </c>
      <c r="E61" s="21">
        <v>60</v>
      </c>
      <c r="F61" s="5" t="s">
        <v>121</v>
      </c>
      <c r="G61" s="5"/>
      <c r="H61" s="5">
        <v>2</v>
      </c>
      <c r="I61" s="5">
        <v>5</v>
      </c>
      <c r="J61" s="5" t="s">
        <v>40</v>
      </c>
      <c r="K61" s="5" t="s">
        <v>112</v>
      </c>
      <c r="L61" s="5"/>
      <c r="M61" s="5"/>
      <c r="N61" s="5">
        <v>4</v>
      </c>
      <c r="O61" s="5" t="s">
        <v>27</v>
      </c>
      <c r="P61" s="5"/>
      <c r="Q61" s="5"/>
      <c r="R61" s="5"/>
      <c r="S61" s="5"/>
      <c r="T61" s="5"/>
      <c r="U61" s="5"/>
      <c r="V61" s="5"/>
      <c r="W61" s="5"/>
      <c r="X61" t="s">
        <v>298</v>
      </c>
      <c r="Y61" t="str">
        <f t="shared" si="2"/>
        <v>60.jpg|43f3372f-9c31-41ff-b208-7ec016e77522.jpg</v>
      </c>
    </row>
    <row r="62" spans="1:25" ht="16.5" thickBot="1" x14ac:dyDescent="0.3">
      <c r="A62" s="18" t="str">
        <f t="shared" si="0"/>
        <v>&lt;card id=~b0e6036d-0b1f-4fee-ad9f-4295b2617770~ name=~Loving Sister~&gt;&lt;property name=~Difficulty~ value=~2~ /&gt;&lt;property name=~Rarity~ value=~~ /&gt;&lt;property name=~Control~ value=~6~ /&gt;&lt;property name=~Type~ value=~Foundation~ /&gt;&lt;property name=~CardText~ value=~~ /&gt;&lt;property name=~Resources~ value=~Earth Life Water~ /&gt;&lt;property name=~Block Modifier~ value=~3~ /&gt;&lt;property name=~Block Zone~ value=~High~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62" s="5" t="s">
        <v>249</v>
      </c>
      <c r="C62" s="8" t="str">
        <f t="shared" si="1"/>
        <v>b0e6036d-0b1f-4fee-ad9f-4295b2617770.jpg</v>
      </c>
      <c r="D62" s="9" t="s">
        <v>23</v>
      </c>
      <c r="E62" s="21">
        <v>61</v>
      </c>
      <c r="F62" s="5" t="s">
        <v>122</v>
      </c>
      <c r="G62" s="5"/>
      <c r="H62" s="5">
        <v>2</v>
      </c>
      <c r="I62" s="5">
        <v>6</v>
      </c>
      <c r="J62" s="5" t="s">
        <v>40</v>
      </c>
      <c r="K62" s="5" t="s">
        <v>112</v>
      </c>
      <c r="L62" s="5"/>
      <c r="M62" s="5"/>
      <c r="N62" s="5">
        <v>3</v>
      </c>
      <c r="O62" s="5" t="s">
        <v>31</v>
      </c>
      <c r="P62" s="5"/>
      <c r="Q62" s="5"/>
      <c r="R62" s="5"/>
      <c r="S62" s="5"/>
      <c r="T62" s="5"/>
      <c r="U62" s="5"/>
      <c r="V62" s="5"/>
      <c r="W62" s="5"/>
      <c r="X62" t="s">
        <v>298</v>
      </c>
      <c r="Y62" t="str">
        <f t="shared" si="2"/>
        <v>61.jpg|b0e6036d-0b1f-4fee-ad9f-4295b2617770.jpg</v>
      </c>
    </row>
    <row r="63" spans="1:25" ht="16.5" thickBot="1" x14ac:dyDescent="0.3">
      <c r="A63" s="18" t="str">
        <f t="shared" si="0"/>
        <v>&lt;card id=~60c1c24b-601e-47ac-88ee-900884ed4493~ name=~Muay Thai Prodigy~&gt;&lt;property name=~Difficulty~ value=~1~ /&gt;&lt;property name=~Rarity~ value=~~ /&gt;&lt;property name=~Control~ value=~4~ /&gt;&lt;property name=~Type~ value=~Foundation~ /&gt;&lt;property name=~CardText~ value=~~ /&gt;&lt;property name=~Resources~ value=~Earth Life Water~ /&gt;&lt;property name=~Block Modifier~ value=~4~ /&gt;&lt;property name=~Block Zone~ value=~Low~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63" s="5" t="s">
        <v>250</v>
      </c>
      <c r="C63" s="8" t="str">
        <f t="shared" si="1"/>
        <v>60c1c24b-601e-47ac-88ee-900884ed4493.jpg</v>
      </c>
      <c r="D63" s="9" t="s">
        <v>23</v>
      </c>
      <c r="E63" s="21">
        <v>62</v>
      </c>
      <c r="F63" s="5" t="s">
        <v>123</v>
      </c>
      <c r="G63" s="5"/>
      <c r="H63" s="5">
        <v>1</v>
      </c>
      <c r="I63" s="5">
        <v>4</v>
      </c>
      <c r="J63" s="5" t="s">
        <v>40</v>
      </c>
      <c r="K63" s="5" t="s">
        <v>112</v>
      </c>
      <c r="L63" s="5"/>
      <c r="M63" s="5"/>
      <c r="N63" s="5">
        <v>4</v>
      </c>
      <c r="O63" s="5" t="s">
        <v>38</v>
      </c>
      <c r="P63" s="5"/>
      <c r="Q63" s="5"/>
      <c r="R63" s="5"/>
      <c r="S63" s="5"/>
      <c r="T63" s="5"/>
      <c r="U63" s="5"/>
      <c r="V63" s="5"/>
      <c r="W63" s="5"/>
      <c r="X63" t="s">
        <v>298</v>
      </c>
      <c r="Y63" t="str">
        <f t="shared" si="2"/>
        <v>62.jpg|60c1c24b-601e-47ac-88ee-900884ed4493.jpg</v>
      </c>
    </row>
    <row r="64" spans="1:25" ht="16.5" thickBot="1" x14ac:dyDescent="0.3">
      <c r="A64" s="18" t="str">
        <f t="shared" si="0"/>
        <v>&lt;card id=~2c83a891-0208-48ed-a09a-3161f6e2f78f~ name=~Unquestionable Loyalty~&gt;&lt;property name=~Difficulty~ value=~3~ /&gt;&lt;property name=~Rarity~ value=~~ /&gt;&lt;property name=~Control~ value=~5~ /&gt;&lt;property name=~Type~ value=~Foundation~ /&gt;&lt;property name=~CardText~ value=~~ /&gt;&lt;property name=~Resources~ value=~Earth Life Water~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64" s="5" t="s">
        <v>251</v>
      </c>
      <c r="C64" s="8" t="str">
        <f t="shared" si="1"/>
        <v>2c83a891-0208-48ed-a09a-3161f6e2f78f.jpg</v>
      </c>
      <c r="D64" s="9" t="s">
        <v>23</v>
      </c>
      <c r="E64" s="21">
        <v>63</v>
      </c>
      <c r="F64" s="5" t="s">
        <v>124</v>
      </c>
      <c r="G64" s="5"/>
      <c r="H64" s="5">
        <v>3</v>
      </c>
      <c r="I64" s="5">
        <v>5</v>
      </c>
      <c r="J64" s="5" t="s">
        <v>40</v>
      </c>
      <c r="K64" s="5" t="s">
        <v>112</v>
      </c>
      <c r="L64" s="5" t="s">
        <v>58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t="s">
        <v>298</v>
      </c>
      <c r="Y64" t="str">
        <f t="shared" si="2"/>
        <v>63.jpg|2c83a891-0208-48ed-a09a-3161f6e2f78f.jpg</v>
      </c>
    </row>
    <row r="65" spans="1:25" ht="16.5" thickBot="1" x14ac:dyDescent="0.3">
      <c r="A65" s="18" t="str">
        <f t="shared" si="0"/>
        <v>&lt;card id=~fb7d2454-3907-4c84-a1f4-bc0a158d3d69~ name=~Mai~&gt;&lt;property name=~Difficulty~ value=~6~ /&gt;&lt;property name=~Rarity~ value=~~ /&gt;&lt;property name=~Control~ value=~6~ /&gt;&lt;property name=~Type~ value=~Character~ /&gt;&lt;property name=~CardText~ value=~~ /&gt;&lt;property name=~Resources~ value=~Fire Life Water~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value=~27~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65" s="5" t="s">
        <v>252</v>
      </c>
      <c r="C65" s="8" t="str">
        <f t="shared" si="1"/>
        <v>fb7d2454-3907-4c84-a1f4-bc0a158d3d69.jpg</v>
      </c>
      <c r="D65" s="9" t="s">
        <v>23</v>
      </c>
      <c r="E65" s="21">
        <v>64</v>
      </c>
      <c r="F65" s="5" t="s">
        <v>125</v>
      </c>
      <c r="G65" s="5"/>
      <c r="H65" s="5">
        <v>6</v>
      </c>
      <c r="I65" s="5">
        <v>6</v>
      </c>
      <c r="J65" s="5" t="s">
        <v>25</v>
      </c>
      <c r="K65" s="5" t="s">
        <v>126</v>
      </c>
      <c r="L65" s="5"/>
      <c r="M65" s="5"/>
      <c r="N65" s="5">
        <v>0</v>
      </c>
      <c r="O65" s="5" t="s">
        <v>27</v>
      </c>
      <c r="P65" s="5"/>
      <c r="Q65" s="5"/>
      <c r="R65" s="5"/>
      <c r="S65" s="5"/>
      <c r="T65" s="5"/>
      <c r="U65" s="5"/>
      <c r="V65" s="5">
        <v>6</v>
      </c>
      <c r="W65" s="5">
        <v>27</v>
      </c>
      <c r="X65" t="s">
        <v>298</v>
      </c>
      <c r="Y65" t="str">
        <f t="shared" si="2"/>
        <v>64.jpg|fb7d2454-3907-4c84-a1f4-bc0a158d3d69.jpg</v>
      </c>
    </row>
    <row r="66" spans="1:25" ht="16.5" thickBot="1" x14ac:dyDescent="0.3">
      <c r="A66" s="18" t="str">
        <f t="shared" si="0"/>
        <v>&lt;card id=~9a3fbf6a-0f4b-4a85-8946-f6d946490316~ name=~Grandmother's Hairpin~&gt;&lt;property name=~Difficulty~ value=~2~ /&gt;&lt;property name=~Rarity~ value=~~ /&gt;&lt;property name=~Control~ value=~5~ /&gt;&lt;property name=~Type~ value=~Asset~ /&gt;&lt;property name=~CardText~ value=~~ /&gt;&lt;property name=~Resources~ value=~Fire Life Water~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value=~Unique~ /&gt;&lt;property name=~Split Difficulty~ value=~~ /&gt;&lt;property name=~Split Rules~ value=~~ /&gt;&lt;property name=~Split Keywords~ value=~~ /&gt;&lt;property name=~Format~ value=~Legacy - Extended - Standard~ /&gt;&lt;/card&gt;</v>
      </c>
      <c r="B66" s="5" t="s">
        <v>253</v>
      </c>
      <c r="C66" s="8" t="str">
        <f t="shared" si="1"/>
        <v>9a3fbf6a-0f4b-4a85-8946-f6d946490316.jpg</v>
      </c>
      <c r="D66" s="9" t="s">
        <v>23</v>
      </c>
      <c r="E66" s="21">
        <v>65</v>
      </c>
      <c r="F66" s="5" t="s">
        <v>127</v>
      </c>
      <c r="G66" s="5"/>
      <c r="H66" s="5">
        <v>2</v>
      </c>
      <c r="I66" s="5">
        <v>5</v>
      </c>
      <c r="J66" s="5" t="s">
        <v>29</v>
      </c>
      <c r="K66" s="5" t="s">
        <v>126</v>
      </c>
      <c r="L66" s="5" t="s">
        <v>58</v>
      </c>
      <c r="M66" s="5"/>
      <c r="N66" s="5">
        <v>3</v>
      </c>
      <c r="O66" s="5" t="s">
        <v>27</v>
      </c>
      <c r="P66" s="5"/>
      <c r="Q66" s="5"/>
      <c r="R66" s="5"/>
      <c r="S66" s="5"/>
      <c r="T66" s="5"/>
      <c r="U66" s="5"/>
      <c r="V66" s="5"/>
      <c r="W66" s="5"/>
      <c r="X66" t="s">
        <v>298</v>
      </c>
      <c r="Y66" t="str">
        <f t="shared" si="2"/>
        <v>65.jpg|9a3fbf6a-0f4b-4a85-8946-f6d946490316.jpg</v>
      </c>
    </row>
    <row r="67" spans="1:25" ht="16.5" thickBot="1" x14ac:dyDescent="0.3">
      <c r="A67" s="18" t="str">
        <f t="shared" ref="A67:A109" si="3">CONCATENATE("&lt;card id=~",B67,"~ name=~",F67,"~&gt;&lt;property name=~Difficulty~ value=~",H67,"~ /&gt;&lt;property name=~Rarity~ value=~",G67,"~ /&gt;&lt;property name=~Control~ value=~",I67,"~ /&gt;&lt;property name=~Type~ value=~",J67,"~ /&gt;&lt;property name=~CardText~ value=~",M67,"~ /&gt;&lt;property name=~Resources~ value=~",K67,"~ /&gt;&lt;property name=~Block Modifier~ value=~",N67,"~ /&gt;&lt;property name=~Block Zone~ value=~",O67,"~ /&gt;&lt;property name=~Speed~ value=~",P67,"~ /&gt;&lt;property name=~Attack Zone~ value=~",Q67,"~ /&gt;&lt;property name=~Damage~ value=~",R67,"~ /&gt;&lt;property name=~Hand Size~ value=~",V67,"~ /&gt;&lt;property name=~Vitality~ value=~",W67,"~ /&gt;&lt;property name=~Keywords~ value=~",L67,"~ /&gt;&lt;property name=~Split Difficulty~ value=~",S67,"~ /&gt;&lt;property name=~Split Rules~ value=~",T67,"~ /&gt;&lt;property name=~Split Keywords~ value=~",U67,"~ /&gt;&lt;property name=~Format~ value=~",X67,"~ /&gt;&lt;/card&gt;")</f>
        <v>&lt;card id=~f690c341-d786-4d86-b337-fa5ca3a984c2~ name=~Kachousen~&gt;&lt;property name=~Difficulty~ value=~5~ /&gt;&lt;property name=~Rarity~ value=~~ /&gt;&lt;property name=~Control~ value=~3~ /&gt;&lt;property name=~Type~ value=~Attack~ /&gt;&lt;property name=~CardText~ value=~~ /&gt;&lt;property name=~Resources~ value=~Fire Life Water~ /&gt;&lt;property name=~Block Modifier~ value=~~ /&gt;&lt;property name=~Block Zone~ value=~~ /&gt;&lt;property name=~Speed~ value=~4~ /&gt;&lt;property name=~Attack Zone~ value=~Mid~ /&gt;&lt;property name=~Damage~ value=~4~ /&gt;&lt;property name=~Hand Size~ value=~~ /&gt;&lt;property name=~Vitality~ value=~~ /&gt;&lt;property name=~Keywords~ value=~Multiple: 1 - Ranged~ /&gt;&lt;property name=~Split Difficulty~ value=~~ /&gt;&lt;property name=~Split Rules~ value=~~ /&gt;&lt;property name=~Split Keywords~ value=~~ /&gt;&lt;property name=~Format~ value=~Legacy - Extended - Standard~ /&gt;&lt;/card&gt;</v>
      </c>
      <c r="B67" s="5" t="s">
        <v>254</v>
      </c>
      <c r="C67" s="8" t="str">
        <f t="shared" ref="C67:C109" si="4">B67&amp;".jpg"</f>
        <v>f690c341-d786-4d86-b337-fa5ca3a984c2.jpg</v>
      </c>
      <c r="D67" s="9" t="s">
        <v>23</v>
      </c>
      <c r="E67" s="21">
        <v>66</v>
      </c>
      <c r="F67" s="5" t="s">
        <v>128</v>
      </c>
      <c r="G67" s="5"/>
      <c r="H67" s="5">
        <v>5</v>
      </c>
      <c r="I67" s="5">
        <v>3</v>
      </c>
      <c r="J67" s="5" t="s">
        <v>33</v>
      </c>
      <c r="K67" s="5" t="s">
        <v>126</v>
      </c>
      <c r="L67" s="5" t="s">
        <v>129</v>
      </c>
      <c r="M67" s="5"/>
      <c r="N67" s="5"/>
      <c r="O67" s="5"/>
      <c r="P67" s="5">
        <v>4</v>
      </c>
      <c r="Q67" s="5" t="s">
        <v>27</v>
      </c>
      <c r="R67" s="5">
        <v>4</v>
      </c>
      <c r="S67" s="5"/>
      <c r="T67" s="5"/>
      <c r="U67" s="5"/>
      <c r="V67" s="5"/>
      <c r="W67" s="5"/>
      <c r="X67" t="s">
        <v>298</v>
      </c>
      <c r="Y67" t="str">
        <f t="shared" ref="Y67:Y110" si="5">E67&amp;".jpg|"&amp;C67</f>
        <v>66.jpg|f690c341-d786-4d86-b337-fa5ca3a984c2.jpg</v>
      </c>
    </row>
    <row r="68" spans="1:25" ht="16.5" thickBot="1" x14ac:dyDescent="0.3">
      <c r="A68" s="18" t="str">
        <f t="shared" si="3"/>
        <v>&lt;card id=~fb69e565-a6b8-450d-bf28-1252a6111874~ name=~Ryuuenbu~&gt;&lt;property name=~Difficulty~ value=~4~ /&gt;&lt;property name=~Rarity~ value=~~ /&gt;&lt;property name=~Control~ value=~3~ /&gt;&lt;property name=~Type~ value=~Attack~ /&gt;&lt;property name=~CardText~ value=~~ /&gt;&lt;property name=~Resources~ value=~Fire Life Water~ /&gt;&lt;property name=~Block Modifier~ value=~0~ /&gt;&lt;property name=~Block Zone~ value=~Mid~ /&gt;&lt;property name=~Speed~ value=~4~ /&gt;&lt;property name=~Attack Zone~ value=~Mid~ /&gt;&lt;property name=~Damage~ value=~4~ /&gt;&lt;property name=~Hand Size~ value=~~ /&gt;&lt;property name=~Vitality~ value=~~ /&gt;&lt;property name=~Keywords~ value=~Ranged~ /&gt;&lt;property name=~Split Difficulty~ value=~~ /&gt;&lt;property name=~Split Rules~ value=~~ /&gt;&lt;property name=~Split Keywords~ value=~~ /&gt;&lt;property name=~Format~ value=~Legacy - Extended - Standard~ /&gt;&lt;/card&gt;</v>
      </c>
      <c r="B68" s="5" t="s">
        <v>255</v>
      </c>
      <c r="C68" s="8" t="str">
        <f t="shared" si="4"/>
        <v>fb69e565-a6b8-450d-bf28-1252a6111874.jpg</v>
      </c>
      <c r="D68" s="9" t="s">
        <v>23</v>
      </c>
      <c r="E68" s="21">
        <v>67</v>
      </c>
      <c r="F68" s="5" t="s">
        <v>130</v>
      </c>
      <c r="G68" s="5"/>
      <c r="H68" s="5">
        <v>4</v>
      </c>
      <c r="I68" s="5">
        <v>3</v>
      </c>
      <c r="J68" s="5" t="s">
        <v>33</v>
      </c>
      <c r="K68" s="5" t="s">
        <v>126</v>
      </c>
      <c r="L68" s="5" t="s">
        <v>51</v>
      </c>
      <c r="M68" s="5"/>
      <c r="N68" s="5">
        <v>0</v>
      </c>
      <c r="O68" s="5" t="s">
        <v>27</v>
      </c>
      <c r="P68" s="5">
        <v>4</v>
      </c>
      <c r="Q68" s="5" t="s">
        <v>27</v>
      </c>
      <c r="R68" s="5">
        <v>4</v>
      </c>
      <c r="S68" s="5"/>
      <c r="T68" s="5"/>
      <c r="U68" s="5"/>
      <c r="V68" s="5"/>
      <c r="W68" s="5"/>
      <c r="X68" t="s">
        <v>298</v>
      </c>
      <c r="Y68" t="str">
        <f t="shared" si="5"/>
        <v>67.jpg|fb69e565-a6b8-450d-bf28-1252a6111874.jpg</v>
      </c>
    </row>
    <row r="69" spans="1:25" ht="16.5" thickBot="1" x14ac:dyDescent="0.3">
      <c r="A69" s="18" t="str">
        <f t="shared" si="3"/>
        <v>&lt;card id=~943d9108-2dd6-44d3-8689-8520e5e3ca22~ name=~Shiranui-Ryuu: Kunoichi-no-Mai~&gt;&lt;property name=~Difficulty~ value=~5~ /&gt;&lt;property name=~Rarity~ value=~~ /&gt;&lt;property name=~Control~ value=~2~ /&gt;&lt;property name=~Type~ value=~Attack~ /&gt;&lt;property name=~CardText~ value=~~ /&gt;&lt;property name=~Resources~ value=~Fire Life Water~ /&gt;&lt;property name=~Block Modifier~ value=~3~ /&gt;&lt;property name=~Block Zone~ value=~High~ /&gt;&lt;property name=~Speed~ value=~2~ /&gt;&lt;property name=~Attack Zone~ value=~High~ /&gt;&lt;property name=~Damage~ value=~7~ /&gt;&lt;property name=~Hand Size~ value=~~ /&gt;&lt;property name=~Vitality~ value=~~ /&gt;&lt;property name=~Keywords~ value=~Mai Desperation: 3 - Ranged - Stun: 1~ /&gt;&lt;property name=~Split Difficulty~ value=~~ /&gt;&lt;property name=~Split Rules~ value=~~ /&gt;&lt;property name=~Split Keywords~ value=~~ /&gt;&lt;property name=~Format~ value=~Legacy - Extended - Standard~ /&gt;&lt;/card&gt;</v>
      </c>
      <c r="B69" s="5" t="s">
        <v>256</v>
      </c>
      <c r="C69" s="8" t="str">
        <f t="shared" si="4"/>
        <v>943d9108-2dd6-44d3-8689-8520e5e3ca22.jpg</v>
      </c>
      <c r="D69" s="9" t="s">
        <v>23</v>
      </c>
      <c r="E69" s="21">
        <v>68</v>
      </c>
      <c r="F69" s="5" t="s">
        <v>131</v>
      </c>
      <c r="G69" s="5"/>
      <c r="H69" s="5">
        <v>5</v>
      </c>
      <c r="I69" s="5">
        <v>2</v>
      </c>
      <c r="J69" s="5" t="s">
        <v>33</v>
      </c>
      <c r="K69" s="5" t="s">
        <v>126</v>
      </c>
      <c r="L69" s="5" t="s">
        <v>132</v>
      </c>
      <c r="M69" s="5"/>
      <c r="N69" s="5">
        <v>3</v>
      </c>
      <c r="O69" s="5" t="s">
        <v>31</v>
      </c>
      <c r="P69" s="5">
        <v>2</v>
      </c>
      <c r="Q69" s="5" t="s">
        <v>31</v>
      </c>
      <c r="R69" s="5">
        <v>7</v>
      </c>
      <c r="S69" s="5"/>
      <c r="T69" s="5"/>
      <c r="U69" s="5"/>
      <c r="V69" s="5"/>
      <c r="W69" s="5"/>
      <c r="X69" t="s">
        <v>298</v>
      </c>
      <c r="Y69" t="str">
        <f t="shared" si="5"/>
        <v>68.jpg|943d9108-2dd6-44d3-8689-8520e5e3ca22.jpg</v>
      </c>
    </row>
    <row r="70" spans="1:25" ht="16.5" thickBot="1" x14ac:dyDescent="0.3">
      <c r="A70" s="18" t="str">
        <f t="shared" si="3"/>
        <v>&lt;card id=~a9a44841-c410-4ab2-ae0d-4b4977e7ff91~ name=~Arachnophobia~&gt;&lt;property name=~Difficulty~ value=~4~ /&gt;&lt;property name=~Rarity~ value=~~ /&gt;&lt;property name=~Control~ value=~4~ /&gt;&lt;property name=~Type~ value=~Foundation~ /&gt;&lt;property name=~CardText~ value=~~ /&gt;&lt;property name=~Resources~ value=~Fire Life Water~ /&gt;&lt;property name=~Block Modifier~ value=~1~ /&gt;&lt;property name=~Block Zone~ value=~High~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0" s="5" t="s">
        <v>257</v>
      </c>
      <c r="C70" s="8" t="str">
        <f t="shared" si="4"/>
        <v>a9a44841-c410-4ab2-ae0d-4b4977e7ff91.jpg</v>
      </c>
      <c r="D70" s="9" t="s">
        <v>23</v>
      </c>
      <c r="E70" s="21">
        <v>69</v>
      </c>
      <c r="F70" s="5" t="s">
        <v>133</v>
      </c>
      <c r="G70" s="5"/>
      <c r="H70" s="5">
        <v>4</v>
      </c>
      <c r="I70" s="5">
        <v>4</v>
      </c>
      <c r="J70" s="5" t="s">
        <v>40</v>
      </c>
      <c r="K70" s="5" t="s">
        <v>126</v>
      </c>
      <c r="L70" s="5"/>
      <c r="M70" s="5"/>
      <c r="N70" s="5">
        <v>1</v>
      </c>
      <c r="O70" s="5" t="s">
        <v>31</v>
      </c>
      <c r="P70" s="5"/>
      <c r="Q70" s="5"/>
      <c r="R70" s="5"/>
      <c r="S70" s="5"/>
      <c r="T70" s="5"/>
      <c r="U70" s="5"/>
      <c r="V70" s="5"/>
      <c r="W70" s="5"/>
      <c r="X70" t="s">
        <v>298</v>
      </c>
      <c r="Y70" t="str">
        <f t="shared" si="5"/>
        <v>69.jpg|a9a44841-c410-4ab2-ae0d-4b4977e7ff91.jpg</v>
      </c>
    </row>
    <row r="71" spans="1:25" ht="16.5" thickBot="1" x14ac:dyDescent="0.3">
      <c r="A71" s="18" t="str">
        <f t="shared" si="3"/>
        <v>&lt;card id=~3224d038-e465-4d1e-bef1-4a6f993ffea3~ name=~Elegant Kunoichi~&gt;&lt;property name=~Difficulty~ value=~2~ /&gt;&lt;property name=~Rarity~ value=~~ /&gt;&lt;property name=~Control~ value=~5~ /&gt;&lt;property name=~Type~ value=~Foundation~ /&gt;&lt;property name=~CardText~ value=~~ /&gt;&lt;property name=~Resources~ value=~Fire Life Water~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1" s="5" t="s">
        <v>258</v>
      </c>
      <c r="C71" s="8" t="str">
        <f t="shared" si="4"/>
        <v>3224d038-e465-4d1e-bef1-4a6f993ffea3.jpg</v>
      </c>
      <c r="D71" s="9" t="s">
        <v>23</v>
      </c>
      <c r="E71" s="21">
        <v>70</v>
      </c>
      <c r="F71" s="5" t="s">
        <v>134</v>
      </c>
      <c r="G71" s="5"/>
      <c r="H71" s="5">
        <v>2</v>
      </c>
      <c r="I71" s="5">
        <v>5</v>
      </c>
      <c r="J71" s="5" t="s">
        <v>40</v>
      </c>
      <c r="K71" s="5" t="s">
        <v>126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t="s">
        <v>298</v>
      </c>
      <c r="Y71" t="str">
        <f t="shared" si="5"/>
        <v>70.jpg|3224d038-e465-4d1e-bef1-4a6f993ffea3.jpg</v>
      </c>
    </row>
    <row r="72" spans="1:25" ht="16.5" thickBot="1" x14ac:dyDescent="0.3">
      <c r="A72" s="18" t="str">
        <f t="shared" si="3"/>
        <v>&lt;card id=~fb8f8759-1ac0-4fdf-9b52-8146b27a1779~ name=~Shiranui Training~&gt;&lt;property name=~Difficulty~ value=~2~ /&gt;&lt;property name=~Rarity~ value=~~ /&gt;&lt;property name=~Control~ value=~5~ /&gt;&lt;property name=~Type~ value=~Foundation~ /&gt;&lt;property name=~CardText~ value=~~ /&gt;&lt;property name=~Resources~ value=~Fire Life Water~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2" s="5" t="s">
        <v>259</v>
      </c>
      <c r="C72" s="8" t="str">
        <f t="shared" si="4"/>
        <v>fb8f8759-1ac0-4fdf-9b52-8146b27a1779.jpg</v>
      </c>
      <c r="D72" s="9" t="s">
        <v>23</v>
      </c>
      <c r="E72" s="21">
        <v>71</v>
      </c>
      <c r="F72" s="5" t="s">
        <v>135</v>
      </c>
      <c r="G72" s="5"/>
      <c r="H72" s="5">
        <v>2</v>
      </c>
      <c r="I72" s="5">
        <v>5</v>
      </c>
      <c r="J72" s="5" t="s">
        <v>40</v>
      </c>
      <c r="K72" s="5" t="s">
        <v>126</v>
      </c>
      <c r="L72" s="5"/>
      <c r="M72" s="5"/>
      <c r="N72" s="5">
        <v>3</v>
      </c>
      <c r="O72" s="5" t="s">
        <v>27</v>
      </c>
      <c r="P72" s="5"/>
      <c r="Q72" s="5"/>
      <c r="R72" s="5"/>
      <c r="S72" s="5"/>
      <c r="T72" s="5"/>
      <c r="U72" s="5"/>
      <c r="V72" s="5"/>
      <c r="W72" s="5"/>
      <c r="X72" t="s">
        <v>298</v>
      </c>
      <c r="Y72" t="str">
        <f t="shared" si="5"/>
        <v>71.jpg|fb8f8759-1ac0-4fdf-9b52-8146b27a1779.jpg</v>
      </c>
    </row>
    <row r="73" spans="1:25" ht="16.5" thickBot="1" x14ac:dyDescent="0.3">
      <c r="A73" s="18" t="str">
        <f t="shared" si="3"/>
        <v>&lt;card id=~9fce3008-1bbb-4462-9d07-8fb4b2e8a80d~ name=~Unwavering Resolve~&gt;&lt;property name=~Difficulty~ value=~1~ /&gt;&lt;property name=~Rarity~ value=~~ /&gt;&lt;property name=~Control~ value=~5~ /&gt;&lt;property name=~Type~ value=~Foundation~ /&gt;&lt;property name=~CardText~ value=~~ /&gt;&lt;property name=~Resources~ value=~Fire Life Water~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3" s="5" t="s">
        <v>260</v>
      </c>
      <c r="C73" s="8" t="str">
        <f t="shared" si="4"/>
        <v>9fce3008-1bbb-4462-9d07-8fb4b2e8a80d.jpg</v>
      </c>
      <c r="D73" s="9" t="s">
        <v>23</v>
      </c>
      <c r="E73" s="21">
        <v>72</v>
      </c>
      <c r="F73" s="5" t="s">
        <v>136</v>
      </c>
      <c r="G73" s="5"/>
      <c r="H73" s="5">
        <v>1</v>
      </c>
      <c r="I73" s="5">
        <v>5</v>
      </c>
      <c r="J73" s="5" t="s">
        <v>40</v>
      </c>
      <c r="K73" s="5" t="s">
        <v>126</v>
      </c>
      <c r="L73" s="5"/>
      <c r="M73" s="5"/>
      <c r="N73" s="5">
        <v>3</v>
      </c>
      <c r="O73" s="5" t="s">
        <v>27</v>
      </c>
      <c r="P73" s="5"/>
      <c r="Q73" s="5"/>
      <c r="R73" s="5"/>
      <c r="S73" s="5"/>
      <c r="T73" s="5"/>
      <c r="U73" s="5"/>
      <c r="V73" s="5"/>
      <c r="W73" s="5"/>
      <c r="X73" t="s">
        <v>298</v>
      </c>
      <c r="Y73" t="str">
        <f t="shared" si="5"/>
        <v>72.jpg|9fce3008-1bbb-4462-9d07-8fb4b2e8a80d.jpg</v>
      </c>
    </row>
    <row r="74" spans="1:25" ht="16.5" thickBot="1" x14ac:dyDescent="0.3">
      <c r="A74" s="18" t="str">
        <f t="shared" si="3"/>
        <v>&lt;card id=~3f43fd9c-8cdd-417e-8e0d-cd6a567fcf35~ name=~Yuri~&gt;&lt;property name=~Difficulty~ value=~6~ /&gt;&lt;property name=~Rarity~ value=~~ /&gt;&lt;property name=~Control~ value=~6~ /&gt;&lt;property name=~Type~ value=~Character~ /&gt;&lt;property name=~CardText~ value=~~ /&gt;&lt;property name=~Resources~ value=~All Earth Water~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value=~26~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74" s="5" t="s">
        <v>261</v>
      </c>
      <c r="C74" s="8" t="str">
        <f t="shared" si="4"/>
        <v>3f43fd9c-8cdd-417e-8e0d-cd6a567fcf35.jpg</v>
      </c>
      <c r="D74" s="9" t="s">
        <v>23</v>
      </c>
      <c r="E74" s="21">
        <v>73</v>
      </c>
      <c r="F74" s="5" t="s">
        <v>137</v>
      </c>
      <c r="G74" s="5"/>
      <c r="H74" s="5">
        <v>6</v>
      </c>
      <c r="I74" s="5">
        <v>6</v>
      </c>
      <c r="J74" s="5" t="s">
        <v>25</v>
      </c>
      <c r="K74" s="5" t="s">
        <v>138</v>
      </c>
      <c r="L74" s="5"/>
      <c r="M74" s="5"/>
      <c r="N74" s="5">
        <v>0</v>
      </c>
      <c r="O74" s="5" t="s">
        <v>27</v>
      </c>
      <c r="P74" s="5"/>
      <c r="Q74" s="5"/>
      <c r="R74" s="5"/>
      <c r="S74" s="5"/>
      <c r="T74" s="5"/>
      <c r="U74" s="5"/>
      <c r="V74" s="5">
        <v>6</v>
      </c>
      <c r="W74" s="5">
        <v>26</v>
      </c>
      <c r="X74" t="s">
        <v>298</v>
      </c>
      <c r="Y74" t="str">
        <f t="shared" si="5"/>
        <v>73.jpg|3f43fd9c-8cdd-417e-8e0d-cd6a567fcf35.jpg</v>
      </c>
    </row>
    <row r="75" spans="1:25" ht="16.5" thickBot="1" x14ac:dyDescent="0.3">
      <c r="A75" s="18" t="str">
        <f t="shared" si="3"/>
        <v>&lt;card id=~35a9270b-a45f-47b3-8b2c-f66da99d9e42~ name=~Team Women Fighters~&gt;&lt;property name=~Difficulty~ value=~2~ /&gt;&lt;property name=~Rarity~ value=~~ /&gt;&lt;property name=~Control~ value=~5~ /&gt;&lt;property name=~Type~ value=~Asset~ /&gt;&lt;property name=~CardText~ value=~~ /&gt;&lt;property name=~Resources~ value=~All Earth Fire Life Water~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value=~Ally - Unique~ /&gt;&lt;property name=~Split Difficulty~ value=~~ /&gt;&lt;property name=~Split Rules~ value=~~ /&gt;&lt;property name=~Split Keywords~ value=~~ /&gt;&lt;property name=~Format~ value=~Legacy - Extended - Standard~ /&gt;&lt;/card&gt;</v>
      </c>
      <c r="B75" s="5" t="s">
        <v>262</v>
      </c>
      <c r="C75" s="8" t="str">
        <f t="shared" si="4"/>
        <v>35a9270b-a45f-47b3-8b2c-f66da99d9e42.jpg</v>
      </c>
      <c r="D75" s="9" t="s">
        <v>23</v>
      </c>
      <c r="E75" s="21">
        <v>74</v>
      </c>
      <c r="F75" s="5" t="s">
        <v>139</v>
      </c>
      <c r="G75" s="5"/>
      <c r="H75" s="5">
        <v>2</v>
      </c>
      <c r="I75" s="5">
        <v>5</v>
      </c>
      <c r="J75" s="5" t="s">
        <v>29</v>
      </c>
      <c r="K75" s="5" t="s">
        <v>140</v>
      </c>
      <c r="L75" s="5" t="s">
        <v>99</v>
      </c>
      <c r="M75" s="5"/>
      <c r="N75" s="5">
        <v>2</v>
      </c>
      <c r="O75" s="5" t="s">
        <v>27</v>
      </c>
      <c r="P75" s="5"/>
      <c r="Q75" s="5"/>
      <c r="R75" s="5"/>
      <c r="S75" s="5"/>
      <c r="T75" s="5"/>
      <c r="U75" s="5"/>
      <c r="V75" s="5"/>
      <c r="W75" s="5"/>
      <c r="X75" t="s">
        <v>298</v>
      </c>
      <c r="Y75" t="str">
        <f t="shared" si="5"/>
        <v>74.jpg|35a9270b-a45f-47b3-8b2c-f66da99d9e42.jpg</v>
      </c>
    </row>
    <row r="76" spans="1:25" ht="16.5" thickBot="1" x14ac:dyDescent="0.3">
      <c r="A76" s="18" t="str">
        <f t="shared" si="3"/>
        <v>&lt;card id=~6f7a8687-5466-49ce-9fb4-2517f8e3c27d~ name=~Haoh Raiou Ken~&gt;&lt;property name=~Difficulty~ value=~6~ /&gt;&lt;property name=~Rarity~ value=~~ /&gt;&lt;property name=~Control~ value=~3~ /&gt;&lt;property name=~Type~ value=~Attack~ /&gt;&lt;property name=~CardText~ value=~~ /&gt;&lt;property name=~Resources~ value=~All Earth Water~ /&gt;&lt;property name=~Block Modifier~ value=~1~ /&gt;&lt;property name=~Block Zone~ value=~Mid~ /&gt;&lt;property name=~Speed~ value=~5~ /&gt;&lt;property name=~Attack Zone~ value=~High~ /&gt;&lt;property name=~Damage~ value=~7~ /&gt;&lt;property name=~Hand Size~ value=~~ /&gt;&lt;property name=~Vitality~ value=~~ /&gt;&lt;property name=~Keywords~ value=~Ranged~ /&gt;&lt;property name=~Split Difficulty~ value=~~ /&gt;&lt;property name=~Split Rules~ value=~~ /&gt;&lt;property name=~Split Keywords~ value=~~ /&gt;&lt;property name=~Format~ value=~Legacy - Extended - Standard~ /&gt;&lt;/card&gt;</v>
      </c>
      <c r="B76" s="5" t="s">
        <v>263</v>
      </c>
      <c r="C76" s="8" t="str">
        <f t="shared" si="4"/>
        <v>6f7a8687-5466-49ce-9fb4-2517f8e3c27d.jpg</v>
      </c>
      <c r="D76" s="9" t="s">
        <v>23</v>
      </c>
      <c r="E76" s="21">
        <v>75</v>
      </c>
      <c r="F76" s="5" t="s">
        <v>141</v>
      </c>
      <c r="G76" s="5"/>
      <c r="H76" s="5">
        <v>6</v>
      </c>
      <c r="I76" s="5">
        <v>3</v>
      </c>
      <c r="J76" s="5" t="s">
        <v>33</v>
      </c>
      <c r="K76" s="5" t="s">
        <v>138</v>
      </c>
      <c r="L76" s="5" t="s">
        <v>51</v>
      </c>
      <c r="M76" s="5"/>
      <c r="N76" s="5">
        <v>1</v>
      </c>
      <c r="O76" s="5" t="s">
        <v>27</v>
      </c>
      <c r="P76" s="5">
        <v>5</v>
      </c>
      <c r="Q76" s="5" t="s">
        <v>31</v>
      </c>
      <c r="R76" s="5">
        <v>7</v>
      </c>
      <c r="S76" s="5"/>
      <c r="T76" s="5"/>
      <c r="U76" s="5"/>
      <c r="V76" s="5"/>
      <c r="W76" s="5"/>
      <c r="X76" t="s">
        <v>298</v>
      </c>
      <c r="Y76" t="str">
        <f t="shared" si="5"/>
        <v>75.jpg|6f7a8687-5466-49ce-9fb4-2517f8e3c27d.jpg</v>
      </c>
    </row>
    <row r="77" spans="1:25" ht="16.5" thickBot="1" x14ac:dyDescent="0.3">
      <c r="A77" s="18" t="str">
        <f t="shared" si="3"/>
        <v>&lt;card id=~29cfb3cd-261e-49c2-bebf-fa0a744fc38b~ name=~Hien Houou Kyaku~&gt;&lt;property name=~Difficulty~ value=~4~ /&gt;&lt;property name=~Rarity~ value=~~ /&gt;&lt;property name=~Control~ value=~3~ /&gt;&lt;property name=~Type~ value=~Attack~ /&gt;&lt;property name=~CardText~ value=~~ /&gt;&lt;property name=~Resources~ value=~All Earth Water~ /&gt;&lt;property name=~Block Modifier~ value=~3~ /&gt;&lt;property name=~Block Zone~ value=~High~ /&gt;&lt;property name=~Speed~ value=~4~ /&gt;&lt;property name=~Attack Zone~ value=~High~ /&gt;&lt;property name=~Damage~ value=~3~ /&gt;&lt;property name=~Hand Size~ value=~~ /&gt;&lt;property name=~Vitality~ value=~~ /&gt;&lt;property name=~Keywords~ value=~Kick - Stun: 2~ /&gt;&lt;property name=~Split Difficulty~ value=~~ /&gt;&lt;property name=~Split Rules~ value=~~ /&gt;&lt;property name=~Split Keywords~ value=~~ /&gt;&lt;property name=~Format~ value=~Legacy - Extended - Standard~ /&gt;&lt;/card&gt;</v>
      </c>
      <c r="B77" s="5" t="s">
        <v>264</v>
      </c>
      <c r="C77" s="8" t="str">
        <f t="shared" si="4"/>
        <v>29cfb3cd-261e-49c2-bebf-fa0a744fc38b.jpg</v>
      </c>
      <c r="D77" s="9" t="s">
        <v>23</v>
      </c>
      <c r="E77" s="21">
        <v>76</v>
      </c>
      <c r="F77" s="5" t="s">
        <v>142</v>
      </c>
      <c r="G77" s="5"/>
      <c r="H77" s="5">
        <v>4</v>
      </c>
      <c r="I77" s="5">
        <v>3</v>
      </c>
      <c r="J77" s="5" t="s">
        <v>33</v>
      </c>
      <c r="K77" s="5" t="s">
        <v>138</v>
      </c>
      <c r="L77" s="5" t="s">
        <v>143</v>
      </c>
      <c r="M77" s="5"/>
      <c r="N77" s="5">
        <v>3</v>
      </c>
      <c r="O77" s="5" t="s">
        <v>31</v>
      </c>
      <c r="P77" s="5">
        <v>4</v>
      </c>
      <c r="Q77" s="5" t="s">
        <v>31</v>
      </c>
      <c r="R77" s="5">
        <v>3</v>
      </c>
      <c r="S77" s="5"/>
      <c r="T77" s="5"/>
      <c r="U77" s="5"/>
      <c r="V77" s="5"/>
      <c r="W77" s="5"/>
      <c r="X77" t="s">
        <v>298</v>
      </c>
      <c r="Y77" t="str">
        <f t="shared" si="5"/>
        <v>76.jpg|29cfb3cd-261e-49c2-bebf-fa0a744fc38b.jpg</v>
      </c>
    </row>
    <row r="78" spans="1:25" ht="16.5" thickBot="1" x14ac:dyDescent="0.3">
      <c r="A78" s="18" t="str">
        <f t="shared" si="3"/>
        <v>&lt;card id=~c92d918b-e640-4271-8208-262f0d55e3e5~ name=~Kuuga (Yuri Chou Upper)~&gt;&lt;property name=~Difficulty~ value=~4~ /&gt;&lt;property name=~Rarity~ value=~~ /&gt;&lt;property name=~Control~ value=~3~ /&gt;&lt;property name=~Type~ value=~Attack~ /&gt;&lt;property name=~CardText~ value=~~ /&gt;&lt;property name=~Resources~ value=~All Earth Water~ /&gt;&lt;property name=~Block Modifier~ value=~~ /&gt;&lt;property name=~Block Zone~ value=~~ /&gt;&lt;property name=~Speed~ value=~4~ /&gt;&lt;property name=~Attack Zone~ value=~High~ /&gt;&lt;property name=~Damage~ value=~2~ /&gt;&lt;property name=~Hand Size~ value=~~ /&gt;&lt;property name=~Vitality~ value=~~ /&gt;&lt;property name=~Keywords~ value=~Punch~ /&gt;&lt;property name=~Split Difficulty~ value=~~ /&gt;&lt;property name=~Split Rules~ value=~~ /&gt;&lt;property name=~Split Keywords~ value=~~ /&gt;&lt;property name=~Format~ value=~Legacy - Extended - Standard~ /&gt;&lt;/card&gt;</v>
      </c>
      <c r="B78" s="5" t="s">
        <v>265</v>
      </c>
      <c r="C78" s="8" t="str">
        <f t="shared" si="4"/>
        <v>c92d918b-e640-4271-8208-262f0d55e3e5.jpg</v>
      </c>
      <c r="D78" s="9" t="s">
        <v>23</v>
      </c>
      <c r="E78" s="21">
        <v>77</v>
      </c>
      <c r="F78" s="5" t="s">
        <v>144</v>
      </c>
      <c r="G78" s="5"/>
      <c r="H78" s="5">
        <v>4</v>
      </c>
      <c r="I78" s="5">
        <v>3</v>
      </c>
      <c r="J78" s="5" t="s">
        <v>33</v>
      </c>
      <c r="K78" s="5" t="s">
        <v>138</v>
      </c>
      <c r="L78" s="5" t="s">
        <v>63</v>
      </c>
      <c r="M78" s="5"/>
      <c r="N78" s="5"/>
      <c r="O78" s="5"/>
      <c r="P78" s="5">
        <v>4</v>
      </c>
      <c r="Q78" s="5" t="s">
        <v>31</v>
      </c>
      <c r="R78" s="5">
        <v>2</v>
      </c>
      <c r="S78" s="5"/>
      <c r="T78" s="5"/>
      <c r="U78" s="5"/>
      <c r="V78" s="5"/>
      <c r="W78" s="5"/>
      <c r="X78" t="s">
        <v>298</v>
      </c>
      <c r="Y78" t="str">
        <f t="shared" si="5"/>
        <v>77.jpg|c92d918b-e640-4271-8208-262f0d55e3e5.jpg</v>
      </c>
    </row>
    <row r="79" spans="1:25" ht="16.5" thickBot="1" x14ac:dyDescent="0.3">
      <c r="A79" s="18" t="str">
        <f t="shared" si="3"/>
        <v>&lt;card id=~99e366f6-c949-454c-8872-59aafdc640c8~ name=~Stunning New Look~&gt;&lt;property name=~Difficulty~ value=~2~ /&gt;&lt;property name=~Rarity~ value=~~ /&gt;&lt;property name=~Control~ value=~5~ /&gt;&lt;property name=~Type~ value=~Foundation~ /&gt;&lt;property name=~CardText~ value=~~ /&gt;&lt;property name=~Resources~ value=~All Earth Water~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value=~Breaker: 1~ /&gt;&lt;property name=~Split Difficulty~ value=~~ /&gt;&lt;property name=~Split Rules~ value=~~ /&gt;&lt;property name=~Split Keywords~ value=~~ /&gt;&lt;property name=~Format~ value=~Legacy - Extended - Standard~ /&gt;&lt;/card&gt;</v>
      </c>
      <c r="B79" s="19" t="s">
        <v>266</v>
      </c>
      <c r="C79" s="8" t="str">
        <f t="shared" si="4"/>
        <v>99e366f6-c949-454c-8872-59aafdc640c8.jpg</v>
      </c>
      <c r="D79" s="9" t="s">
        <v>23</v>
      </c>
      <c r="E79" s="21">
        <v>78</v>
      </c>
      <c r="F79" s="5" t="s">
        <v>145</v>
      </c>
      <c r="G79" s="5"/>
      <c r="H79" s="5">
        <v>2</v>
      </c>
      <c r="I79" s="5">
        <v>5</v>
      </c>
      <c r="J79" s="5" t="s">
        <v>40</v>
      </c>
      <c r="K79" s="5" t="s">
        <v>138</v>
      </c>
      <c r="L79" s="5" t="s">
        <v>146</v>
      </c>
      <c r="M79" s="5"/>
      <c r="N79" s="5">
        <v>3</v>
      </c>
      <c r="O79" s="5" t="s">
        <v>27</v>
      </c>
      <c r="P79" s="5"/>
      <c r="Q79" s="5"/>
      <c r="R79" s="5"/>
      <c r="S79" s="5"/>
      <c r="T79" s="5"/>
      <c r="U79" s="5"/>
      <c r="V79" s="5"/>
      <c r="W79" s="5"/>
      <c r="X79" t="s">
        <v>298</v>
      </c>
      <c r="Y79" t="str">
        <f t="shared" si="5"/>
        <v>78.jpg|99e366f6-c949-454c-8872-59aafdc640c8.jpg</v>
      </c>
    </row>
    <row r="80" spans="1:25" ht="16.5" thickBot="1" x14ac:dyDescent="0.3">
      <c r="A80" s="18" t="str">
        <f t="shared" si="3"/>
        <v>&lt;card id=~c4e98606-ebee-48e4-bc22-f118f75b9946~ name=~Constantly Improving~&gt;&lt;property name=~Difficulty~ value=~3~ /&gt;&lt;property name=~Rarity~ value=~~ /&gt;&lt;property name=~Control~ value=~5~ /&gt;&lt;property name=~Type~ value=~Foundation~ /&gt;&lt;property name=~CardText~ value=~~ /&gt;&lt;property name=~Resources~ value=~All Earth Water~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0" s="5" t="s">
        <v>267</v>
      </c>
      <c r="C80" s="8" t="str">
        <f t="shared" si="4"/>
        <v>c4e98606-ebee-48e4-bc22-f118f75b9946.jpg</v>
      </c>
      <c r="D80" s="9" t="s">
        <v>23</v>
      </c>
      <c r="E80" s="21">
        <v>79</v>
      </c>
      <c r="F80" s="5" t="s">
        <v>147</v>
      </c>
      <c r="G80" s="5"/>
      <c r="H80" s="5">
        <v>3</v>
      </c>
      <c r="I80" s="5">
        <v>5</v>
      </c>
      <c r="J80" s="5" t="s">
        <v>40</v>
      </c>
      <c r="K80" s="5" t="s">
        <v>138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t="s">
        <v>298</v>
      </c>
      <c r="Y80" t="str">
        <f t="shared" si="5"/>
        <v>79.jpg|c4e98606-ebee-48e4-bc22-f118f75b9946.jpg</v>
      </c>
    </row>
    <row r="81" spans="1:25" ht="16.5" thickBot="1" x14ac:dyDescent="0.3">
      <c r="A81" s="18" t="str">
        <f t="shared" si="3"/>
        <v>&lt;card id=~c8585eeb-b8a7-48ca-acfe-35f7100f3599~ name=~Cooking Frenzy~&gt;&lt;property name=~Difficulty~ value=~2~ /&gt;&lt;property name=~Rarity~ value=~~ /&gt;&lt;property name=~Control~ value=~5~ /&gt;&lt;property name=~Type~ value=~Foundation~ /&gt;&lt;property name=~CardText~ value=~~ /&gt;&lt;property name=~Resources~ value=~All Earth Water~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1" s="5" t="s">
        <v>268</v>
      </c>
      <c r="C81" s="8" t="str">
        <f t="shared" si="4"/>
        <v>c8585eeb-b8a7-48ca-acfe-35f7100f3599.jpg</v>
      </c>
      <c r="D81" s="9" t="s">
        <v>23</v>
      </c>
      <c r="E81" s="21">
        <v>80</v>
      </c>
      <c r="F81" s="5" t="s">
        <v>148</v>
      </c>
      <c r="G81" s="5"/>
      <c r="H81" s="5">
        <v>2</v>
      </c>
      <c r="I81" s="5">
        <v>5</v>
      </c>
      <c r="J81" s="5" t="s">
        <v>40</v>
      </c>
      <c r="K81" s="5" t="s">
        <v>138</v>
      </c>
      <c r="L81" s="5"/>
      <c r="M81" s="5"/>
      <c r="N81" s="5">
        <v>3</v>
      </c>
      <c r="O81" s="5" t="s">
        <v>27</v>
      </c>
      <c r="P81" s="5"/>
      <c r="Q81" s="5"/>
      <c r="R81" s="5"/>
      <c r="S81" s="5"/>
      <c r="T81" s="5"/>
      <c r="U81" s="5"/>
      <c r="V81" s="5"/>
      <c r="W81" s="5"/>
      <c r="X81" t="s">
        <v>298</v>
      </c>
      <c r="Y81" t="str">
        <f t="shared" si="5"/>
        <v>80.jpg|c8585eeb-b8a7-48ca-acfe-35f7100f3599.jpg</v>
      </c>
    </row>
    <row r="82" spans="1:25" ht="16.5" thickBot="1" x14ac:dyDescent="0.3">
      <c r="A82" s="18" t="str">
        <f t="shared" si="3"/>
        <v>&lt;card id=~e0fb89b1-ea2e-43d4-a273-32ce9c949627~ name=~Kyokugen Disciple~&gt;&lt;property name=~Difficulty~ value=~2~ /&gt;&lt;property name=~Rarity~ value=~~ /&gt;&lt;property name=~Control~ value=~5~ /&gt;&lt;property name=~Type~ value=~Foundation~ /&gt;&lt;property name=~CardText~ value=~~ /&gt;&lt;property name=~Resources~ value=~All Earth Water~ /&gt;&lt;property name=~Block Modifier~ value=~2~ /&gt;&lt;property name=~Block Zone~ value=~High~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2" s="5" t="s">
        <v>269</v>
      </c>
      <c r="C82" s="8" t="str">
        <f t="shared" si="4"/>
        <v>e0fb89b1-ea2e-43d4-a273-32ce9c949627.jpg</v>
      </c>
      <c r="D82" s="9" t="s">
        <v>23</v>
      </c>
      <c r="E82" s="21">
        <v>81</v>
      </c>
      <c r="F82" s="5" t="s">
        <v>149</v>
      </c>
      <c r="G82" s="5"/>
      <c r="H82" s="5">
        <v>2</v>
      </c>
      <c r="I82" s="5">
        <v>5</v>
      </c>
      <c r="J82" s="5" t="s">
        <v>40</v>
      </c>
      <c r="K82" s="5" t="s">
        <v>138</v>
      </c>
      <c r="L82" s="5"/>
      <c r="M82" s="5"/>
      <c r="N82" s="5">
        <v>2</v>
      </c>
      <c r="O82" s="5" t="s">
        <v>31</v>
      </c>
      <c r="P82" s="5"/>
      <c r="Q82" s="5"/>
      <c r="R82" s="5"/>
      <c r="S82" s="5"/>
      <c r="T82" s="5"/>
      <c r="U82" s="5"/>
      <c r="V82" s="5"/>
      <c r="W82" s="5"/>
      <c r="X82" t="s">
        <v>298</v>
      </c>
      <c r="Y82" t="str">
        <f t="shared" si="5"/>
        <v>81.jpg|e0fb89b1-ea2e-43d4-a273-32ce9c949627.jpg</v>
      </c>
    </row>
    <row r="83" spans="1:25" ht="16.5" thickBot="1" x14ac:dyDescent="0.3">
      <c r="A83" s="18" t="str">
        <f t="shared" si="3"/>
        <v>&lt;card id=~030ae958-d548-461b-8705-0ef32a75c05b~ name=~Iori~&gt;&lt;property name=~Difficulty~ value=~6~ /&gt;&lt;property name=~Rarity~ value=~~ /&gt;&lt;property name=~Control~ value=~6~ /&gt;&lt;property name=~Type~ value=~Character~ /&gt;&lt;property name=~CardText~ value=~~ /&gt;&lt;property name=~Resources~ value=~Chaos Earth Evil~ /&gt;&lt;property name=~Block Modifier~ value=~0~ /&gt;&lt;property name=~Block Zone~ value=~Mid~ /&gt;&lt;property name=~Speed~ value=~~ /&gt;&lt;property name=~Attack Zone~ value=~~ /&gt;&lt;property name=~Damage~ value=~~ /&gt;&lt;property name=~Hand Size~ value=~7~ /&gt;&lt;property name=~Vitality~ value=~20~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3" s="5" t="s">
        <v>270</v>
      </c>
      <c r="C83" s="8" t="str">
        <f t="shared" si="4"/>
        <v>030ae958-d548-461b-8705-0ef32a75c05b.jpg</v>
      </c>
      <c r="D83" s="9" t="s">
        <v>23</v>
      </c>
      <c r="E83" s="21">
        <v>82</v>
      </c>
      <c r="F83" s="5" t="s">
        <v>150</v>
      </c>
      <c r="G83" s="5"/>
      <c r="H83" s="5">
        <v>6</v>
      </c>
      <c r="I83" s="5">
        <v>6</v>
      </c>
      <c r="J83" s="5" t="s">
        <v>25</v>
      </c>
      <c r="K83" s="5" t="s">
        <v>151</v>
      </c>
      <c r="L83" s="5"/>
      <c r="M83" s="5"/>
      <c r="N83" s="5">
        <v>0</v>
      </c>
      <c r="O83" s="5" t="s">
        <v>27</v>
      </c>
      <c r="P83" s="5"/>
      <c r="Q83" s="5"/>
      <c r="R83" s="5"/>
      <c r="S83" s="5"/>
      <c r="T83" s="5"/>
      <c r="U83" s="5"/>
      <c r="V83" s="5">
        <v>7</v>
      </c>
      <c r="W83" s="5">
        <v>20</v>
      </c>
      <c r="X83" t="s">
        <v>298</v>
      </c>
      <c r="Y83" t="str">
        <f t="shared" si="5"/>
        <v>82.jpg|030ae958-d548-461b-8705-0ef32a75c05b.jpg</v>
      </c>
    </row>
    <row r="84" spans="1:25" ht="16.5" thickBot="1" x14ac:dyDescent="0.3">
      <c r="A84" s="18" t="str">
        <f t="shared" si="3"/>
        <v>&lt;card id=~ea7d6c11-467b-44ff-87e8-6e1515854af2~ name=~Iori's Guitar~&gt;&lt;property name=~Difficulty~ value=~3~ /&gt;&lt;property name=~Rarity~ value=~~ /&gt;&lt;property name=~Control~ value=~5~ /&gt;&lt;property name=~Type~ value=~Asset~ /&gt;&lt;property name=~CardText~ value=~~ /&gt;&lt;property name=~Resources~ value=~Chaos Earth Evil~ /&gt;&lt;property name=~Block Modifier~ value=~2~ /&gt;&lt;property name=~Block Zone~ value=~Low~ /&gt;&lt;property name=~Speed~ value=~~ /&gt;&lt;property name=~Attack Zone~ value=~~ /&gt;&lt;property name=~Damage~ value=~~ /&gt;&lt;property name=~Hand Size~ value=~~ /&gt;&lt;property name=~Vitality~ value=~~ /&gt;&lt;property name=~Keywords~ value=~Desperation: 1 - Iori Only - Unique~ /&gt;&lt;property name=~Split Difficulty~ value=~~ /&gt;&lt;property name=~Split Rules~ value=~~ /&gt;&lt;property name=~Split Keywords~ value=~~ /&gt;&lt;property name=~Format~ value=~Legacy - Extended - Standard~ /&gt;&lt;/card&gt;</v>
      </c>
      <c r="B84" s="5" t="s">
        <v>271</v>
      </c>
      <c r="C84" s="8" t="str">
        <f t="shared" si="4"/>
        <v>ea7d6c11-467b-44ff-87e8-6e1515854af2.jpg</v>
      </c>
      <c r="D84" s="9" t="s">
        <v>23</v>
      </c>
      <c r="E84" s="21">
        <v>83</v>
      </c>
      <c r="F84" s="5" t="s">
        <v>152</v>
      </c>
      <c r="G84" s="5"/>
      <c r="H84" s="5">
        <v>3</v>
      </c>
      <c r="I84" s="5">
        <v>5</v>
      </c>
      <c r="J84" s="5" t="s">
        <v>29</v>
      </c>
      <c r="K84" s="5" t="s">
        <v>151</v>
      </c>
      <c r="L84" s="5" t="s">
        <v>153</v>
      </c>
      <c r="M84" s="5"/>
      <c r="N84" s="5">
        <v>2</v>
      </c>
      <c r="O84" s="5" t="s">
        <v>38</v>
      </c>
      <c r="P84" s="5"/>
      <c r="Q84" s="5"/>
      <c r="R84" s="5"/>
      <c r="S84" s="5"/>
      <c r="T84" s="5"/>
      <c r="U84" s="5"/>
      <c r="V84" s="5"/>
      <c r="W84" s="5"/>
      <c r="X84" t="s">
        <v>298</v>
      </c>
      <c r="Y84" t="str">
        <f t="shared" si="5"/>
        <v>83.jpg|ea7d6c11-467b-44ff-87e8-6e1515854af2.jpg</v>
      </c>
    </row>
    <row r="85" spans="1:25" ht="16.5" thickBot="1" x14ac:dyDescent="0.3">
      <c r="A85" s="18" t="str">
        <f t="shared" si="3"/>
        <v>&lt;card id=~0809daa0-dc7a-4eca-8cf6-12117210fc40~ name=~203-Shiki - Tsuchi Tsubaki~&gt;&lt;property name=~Difficulty~ value=~5~ /&gt;&lt;property name=~Rarity~ value=~~ /&gt;&lt;property name=~Control~ value=~3~ /&gt;&lt;property name=~Type~ value=~Attack~ /&gt;&lt;property name=~CardText~ value=~~ /&gt;&lt;property name=~Resources~ value=~Chaos Earth Evil~ /&gt;&lt;property name=~Block Modifier~ value=~2~ /&gt;&lt;property name=~Block Zone~ value=~High~ /&gt;&lt;property name=~Speed~ value=~4~ /&gt;&lt;property name=~Attack Zone~ value=~High~ /&gt;&lt;property name=~Damage~ value=~3~ /&gt;&lt;property name=~Hand Size~ value=~~ /&gt;&lt;property name=~Vitality~ value=~~ /&gt;&lt;property name=~Keywords~ value=~Desperation: 4 - Throw - Combo (Desperation)~ /&gt;&lt;property name=~Split Difficulty~ value=~~ /&gt;&lt;property name=~Split Rules~ value=~~ /&gt;&lt;property name=~Split Keywords~ value=~~ /&gt;&lt;property name=~Format~ value=~Legacy - Extended - Standard~ /&gt;&lt;/card&gt;</v>
      </c>
      <c r="B85" s="5" t="s">
        <v>272</v>
      </c>
      <c r="C85" s="8" t="str">
        <f t="shared" si="4"/>
        <v>0809daa0-dc7a-4eca-8cf6-12117210fc40.jpg</v>
      </c>
      <c r="D85" s="9" t="s">
        <v>23</v>
      </c>
      <c r="E85" s="21">
        <v>84</v>
      </c>
      <c r="F85" s="5" t="s">
        <v>154</v>
      </c>
      <c r="G85" s="5"/>
      <c r="H85" s="5">
        <v>5</v>
      </c>
      <c r="I85" s="5">
        <v>3</v>
      </c>
      <c r="J85" s="5" t="s">
        <v>33</v>
      </c>
      <c r="K85" s="5" t="s">
        <v>151</v>
      </c>
      <c r="L85" s="5" t="s">
        <v>155</v>
      </c>
      <c r="M85" s="5"/>
      <c r="N85" s="5">
        <v>2</v>
      </c>
      <c r="O85" s="5" t="s">
        <v>31</v>
      </c>
      <c r="P85" s="5">
        <v>4</v>
      </c>
      <c r="Q85" s="5" t="s">
        <v>31</v>
      </c>
      <c r="R85" s="5">
        <v>3</v>
      </c>
      <c r="S85" s="5"/>
      <c r="T85" s="5"/>
      <c r="U85" s="5"/>
      <c r="V85" s="5"/>
      <c r="W85" s="5"/>
      <c r="X85" t="s">
        <v>298</v>
      </c>
      <c r="Y85" t="str">
        <f t="shared" si="5"/>
        <v>84.jpg|0809daa0-dc7a-4eca-8cf6-12117210fc40.jpg</v>
      </c>
    </row>
    <row r="86" spans="1:25" ht="16.5" thickBot="1" x14ac:dyDescent="0.3">
      <c r="A86" s="18" t="str">
        <f t="shared" si="3"/>
        <v>&lt;card id=~cd8a799b-c96f-4d1d-8705-55a56b434c59~ name=~Kin 1211-Shiki - Yaotome~&gt;&lt;property name=~Difficulty~ value=~4~ /&gt;&lt;property name=~Rarity~ value=~~ /&gt;&lt;property name=~Control~ value=~3~ /&gt;&lt;property name=~Type~ value=~Attack~ /&gt;&lt;property name=~CardText~ value=~~ /&gt;&lt;property name=~Resources~ value=~Chaos Earth Evil~ /&gt;&lt;property name=~Block Modifier~ value=~1~ /&gt;&lt;property name=~Block Zone~ value=~Mid~ /&gt;&lt;property name=~Speed~ value=~5~ /&gt;&lt;property name=~Attack Zone~ value=~Mid~ /&gt;&lt;property name=~Damage~ value=~3~ /&gt;&lt;property name=~Hand Size~ value=~~ /&gt;&lt;property name=~Vitality~ value=~~ /&gt;&lt;property name=~Keywords~ value=~Desperation: 3~ /&gt;&lt;property name=~Split Difficulty~ value=~~ /&gt;&lt;property name=~Split Rules~ value=~~ /&gt;&lt;property name=~Split Keywords~ value=~~ /&gt;&lt;property name=~Format~ value=~Legacy - Extended - Standard~ /&gt;&lt;/card&gt;</v>
      </c>
      <c r="B86" s="5" t="s">
        <v>273</v>
      </c>
      <c r="C86" s="8" t="str">
        <f t="shared" si="4"/>
        <v>cd8a799b-c96f-4d1d-8705-55a56b434c59.jpg</v>
      </c>
      <c r="D86" s="9" t="s">
        <v>23</v>
      </c>
      <c r="E86" s="21">
        <v>85</v>
      </c>
      <c r="F86" s="5" t="s">
        <v>156</v>
      </c>
      <c r="G86" s="5"/>
      <c r="H86" s="5">
        <v>4</v>
      </c>
      <c r="I86" s="5">
        <v>3</v>
      </c>
      <c r="J86" s="5" t="s">
        <v>33</v>
      </c>
      <c r="K86" s="5" t="s">
        <v>151</v>
      </c>
      <c r="L86" s="5" t="s">
        <v>157</v>
      </c>
      <c r="M86" s="5"/>
      <c r="N86" s="5">
        <v>1</v>
      </c>
      <c r="O86" s="5" t="s">
        <v>27</v>
      </c>
      <c r="P86" s="5">
        <v>5</v>
      </c>
      <c r="Q86" s="5" t="s">
        <v>27</v>
      </c>
      <c r="R86" s="5">
        <v>3</v>
      </c>
      <c r="S86" s="5"/>
      <c r="T86" s="5"/>
      <c r="U86" s="5"/>
      <c r="V86" s="5"/>
      <c r="W86" s="5"/>
      <c r="X86" t="s">
        <v>298</v>
      </c>
      <c r="Y86" t="str">
        <f t="shared" si="5"/>
        <v>85.jpg|cd8a799b-c96f-4d1d-8705-55a56b434c59.jpg</v>
      </c>
    </row>
    <row r="87" spans="1:25" ht="16.5" thickBot="1" x14ac:dyDescent="0.3">
      <c r="A87" s="18" t="str">
        <f t="shared" si="3"/>
        <v>&lt;card id=~967b3273-12ca-421d-a02e-13bc1e125b3f~ name=~Kin 1218-Shiki - YATAGARASU~&gt;&lt;property name=~Difficulty~ value=~5~ /&gt;&lt;property name=~Rarity~ value=~~ /&gt;&lt;property name=~Control~ value=~3~ /&gt;&lt;property name=~Type~ value=~Attack~ /&gt;&lt;property name=~CardText~ value=~~ /&gt;&lt;property name=~Resources~ value=~Chaos Earth Evil~ /&gt;&lt;property name=~Block Modifier~ value=~3~ /&gt;&lt;property name=~Block Zone~ value=~Mid~ /&gt;&lt;property name=~Speed~ value=~0~ /&gt;&lt;property name=~Attack Zone~ value=~Mid~ /&gt;&lt;property name=~Damage~ value=~6~ /&gt;&lt;property name=~Hand Size~ value=~~ /&gt;&lt;property name=~Vitality~ value=~~ /&gt;&lt;property name=~Keywords~ value=~Desperation: 3 - Iori Only - Ranged~ /&gt;&lt;property name=~Split Difficulty~ value=~~ /&gt;&lt;property name=~Split Rules~ value=~~ /&gt;&lt;property name=~Split Keywords~ value=~~ /&gt;&lt;property name=~Format~ value=~Legacy - Extended - Standard~ /&gt;&lt;/card&gt;</v>
      </c>
      <c r="B87" s="5" t="s">
        <v>274</v>
      </c>
      <c r="C87" s="8" t="str">
        <f t="shared" si="4"/>
        <v>967b3273-12ca-421d-a02e-13bc1e125b3f.jpg</v>
      </c>
      <c r="D87" s="9" t="s">
        <v>23</v>
      </c>
      <c r="E87" s="21">
        <v>86</v>
      </c>
      <c r="F87" s="5" t="s">
        <v>158</v>
      </c>
      <c r="G87" s="5"/>
      <c r="H87" s="5">
        <v>5</v>
      </c>
      <c r="I87" s="5">
        <v>3</v>
      </c>
      <c r="J87" s="5" t="s">
        <v>33</v>
      </c>
      <c r="K87" s="5" t="s">
        <v>151</v>
      </c>
      <c r="L87" s="5" t="s">
        <v>159</v>
      </c>
      <c r="M87" s="5"/>
      <c r="N87" s="5">
        <v>3</v>
      </c>
      <c r="O87" s="5" t="s">
        <v>27</v>
      </c>
      <c r="P87" s="5">
        <v>0</v>
      </c>
      <c r="Q87" s="5" t="s">
        <v>27</v>
      </c>
      <c r="R87" s="5">
        <v>6</v>
      </c>
      <c r="S87" s="5"/>
      <c r="T87" s="5"/>
      <c r="U87" s="5"/>
      <c r="V87" s="5"/>
      <c r="W87" s="5"/>
      <c r="X87" t="s">
        <v>298</v>
      </c>
      <c r="Y87" t="str">
        <f t="shared" si="5"/>
        <v>86.jpg|967b3273-12ca-421d-a02e-13bc1e125b3f.jpg</v>
      </c>
    </row>
    <row r="88" spans="1:25" ht="16.5" thickBot="1" x14ac:dyDescent="0.3">
      <c r="A88" s="18" t="str">
        <f t="shared" si="3"/>
        <v>&lt;card id=~cc03d514-2424-4de7-95ab-e50f606ada96~ name=~Unbridled Instinct~&gt;&lt;property name=~Difficulty~ value=~2~ /&gt;&lt;property name=~Rarity~ value=~~ /&gt;&lt;property name=~Control~ value=~5~ /&gt;&lt;property name=~Type~ value=~Foundation~ /&gt;&lt;property name=~CardText~ value=~~ /&gt;&lt;property name=~Resources~ value=~Chaos Earth Evil~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88" s="5" t="s">
        <v>275</v>
      </c>
      <c r="C88" s="8" t="str">
        <f t="shared" si="4"/>
        <v>cc03d514-2424-4de7-95ab-e50f606ada96.jpg</v>
      </c>
      <c r="D88" s="9" t="s">
        <v>23</v>
      </c>
      <c r="E88" s="21">
        <v>87</v>
      </c>
      <c r="F88" s="5" t="s">
        <v>160</v>
      </c>
      <c r="G88" s="5"/>
      <c r="H88" s="5">
        <v>2</v>
      </c>
      <c r="I88" s="5">
        <v>5</v>
      </c>
      <c r="J88" s="5" t="s">
        <v>40</v>
      </c>
      <c r="K88" s="5" t="s">
        <v>151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t="s">
        <v>298</v>
      </c>
      <c r="Y88" t="str">
        <f t="shared" si="5"/>
        <v>87.jpg|cc03d514-2424-4de7-95ab-e50f606ada96.jpg</v>
      </c>
    </row>
    <row r="89" spans="1:25" ht="16.5" thickBot="1" x14ac:dyDescent="0.3">
      <c r="A89" s="18" t="str">
        <f t="shared" si="3"/>
        <v>&lt;card id=~b3a0bb80-f53e-4cd0-bb30-0e0f19c80e4b~ name=~Irritable~&gt;&lt;property name=~Difficulty~ value=~2~ /&gt;&lt;property name=~Rarity~ value=~~ /&gt;&lt;property name=~Control~ value=~5~ /&gt;&lt;property name=~Type~ value=~Foundation~ /&gt;&lt;property name=~CardText~ value=~~ /&gt;&lt;property name=~Resources~ value=~Chaos Earth Evil~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value=~Desperation: 1~ /&gt;&lt;property name=~Split Difficulty~ value=~~ /&gt;&lt;property name=~Split Rules~ value=~~ /&gt;&lt;property name=~Split Keywords~ value=~~ /&gt;&lt;property name=~Format~ value=~Legacy - Extended - Standard~ /&gt;&lt;/card&gt;</v>
      </c>
      <c r="B89" s="5" t="s">
        <v>276</v>
      </c>
      <c r="C89" s="8" t="str">
        <f t="shared" si="4"/>
        <v>b3a0bb80-f53e-4cd0-bb30-0e0f19c80e4b.jpg</v>
      </c>
      <c r="D89" s="9" t="s">
        <v>23</v>
      </c>
      <c r="E89" s="21">
        <v>88</v>
      </c>
      <c r="F89" s="5" t="s">
        <v>161</v>
      </c>
      <c r="G89" s="5"/>
      <c r="H89" s="5">
        <v>2</v>
      </c>
      <c r="I89" s="5">
        <v>5</v>
      </c>
      <c r="J89" s="5" t="s">
        <v>40</v>
      </c>
      <c r="K89" s="5" t="s">
        <v>151</v>
      </c>
      <c r="L89" s="5" t="s">
        <v>162</v>
      </c>
      <c r="M89" s="5"/>
      <c r="N89" s="5">
        <v>3</v>
      </c>
      <c r="O89" s="5" t="s">
        <v>27</v>
      </c>
      <c r="P89" s="5"/>
      <c r="Q89" s="5"/>
      <c r="R89" s="5"/>
      <c r="S89" s="5"/>
      <c r="T89" s="5"/>
      <c r="U89" s="5"/>
      <c r="V89" s="5"/>
      <c r="W89" s="5"/>
      <c r="X89" t="s">
        <v>298</v>
      </c>
      <c r="Y89" t="str">
        <f t="shared" si="5"/>
        <v>88.jpg|b3a0bb80-f53e-4cd0-bb30-0e0f19c80e4b.jpg</v>
      </c>
    </row>
    <row r="90" spans="1:25" ht="16.5" thickBot="1" x14ac:dyDescent="0.3">
      <c r="A90" s="18" t="str">
        <f t="shared" si="3"/>
        <v>&lt;card id=~1cf042ba-868f-435f-a334-f632e9c31a32~ name=~Violent~&gt;&lt;property name=~Difficulty~ value=~2~ /&gt;&lt;property name=~Rarity~ value=~~ /&gt;&lt;property name=~Control~ value=~5~ /&gt;&lt;property name=~Type~ value=~Foundation~ /&gt;&lt;property name=~CardText~ value=~~ /&gt;&lt;property name=~Resources~ value=~Chaos Earth Evil~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value=~Desperation: 1~ /&gt;&lt;property name=~Split Difficulty~ value=~~ /&gt;&lt;property name=~Split Rules~ value=~~ /&gt;&lt;property name=~Split Keywords~ value=~~ /&gt;&lt;property name=~Format~ value=~Legacy - Extended - Standard~ /&gt;&lt;/card&gt;</v>
      </c>
      <c r="B90" s="5" t="s">
        <v>277</v>
      </c>
      <c r="C90" s="8" t="str">
        <f t="shared" si="4"/>
        <v>1cf042ba-868f-435f-a334-f632e9c31a32.jpg</v>
      </c>
      <c r="D90" s="9" t="s">
        <v>23</v>
      </c>
      <c r="E90" s="21">
        <v>89</v>
      </c>
      <c r="F90" s="5" t="s">
        <v>163</v>
      </c>
      <c r="G90" s="5"/>
      <c r="H90" s="5">
        <v>2</v>
      </c>
      <c r="I90" s="5">
        <v>5</v>
      </c>
      <c r="J90" s="5" t="s">
        <v>40</v>
      </c>
      <c r="K90" s="5" t="s">
        <v>151</v>
      </c>
      <c r="L90" s="5" t="s">
        <v>162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t="s">
        <v>298</v>
      </c>
      <c r="Y90" t="str">
        <f t="shared" si="5"/>
        <v>89.jpg|1cf042ba-868f-435f-a334-f632e9c31a32.jpg</v>
      </c>
    </row>
    <row r="91" spans="1:25" ht="16.5" thickBot="1" x14ac:dyDescent="0.3">
      <c r="A91" s="18" t="str">
        <f t="shared" si="3"/>
        <v>&lt;card id=~6a5e9ddd-1cd9-490a-a9bd-d35999f75fd3~ name=~Vengeful Intentions~&gt;&lt;property name=~Difficulty~ value=~2~ /&gt;&lt;property name=~Rarity~ value=~~ /&gt;&lt;property name=~Control~ value=~5~ /&gt;&lt;property name=~Type~ value=~Foundation~ /&gt;&lt;property name=~CardText~ value=~~ /&gt;&lt;property name=~Resources~ value=~Chaos Earth Evil~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value=~Desperation: 1~ /&gt;&lt;property name=~Split Difficulty~ value=~~ /&gt;&lt;property name=~Split Rules~ value=~~ /&gt;&lt;property name=~Split Keywords~ value=~~ /&gt;&lt;property name=~Format~ value=~Legacy - Extended - Standard~ /&gt;&lt;/card&gt;</v>
      </c>
      <c r="B91" s="5" t="s">
        <v>278</v>
      </c>
      <c r="C91" s="8" t="str">
        <f t="shared" si="4"/>
        <v>6a5e9ddd-1cd9-490a-a9bd-d35999f75fd3.jpg</v>
      </c>
      <c r="D91" s="9" t="s">
        <v>23</v>
      </c>
      <c r="E91" s="21">
        <v>90</v>
      </c>
      <c r="F91" s="5" t="s">
        <v>164</v>
      </c>
      <c r="G91" s="5"/>
      <c r="H91" s="5">
        <v>2</v>
      </c>
      <c r="I91" s="5">
        <v>5</v>
      </c>
      <c r="J91" s="5" t="s">
        <v>40</v>
      </c>
      <c r="K91" s="5" t="s">
        <v>151</v>
      </c>
      <c r="L91" s="5" t="s">
        <v>162</v>
      </c>
      <c r="M91" s="5"/>
      <c r="N91" s="5">
        <v>3</v>
      </c>
      <c r="O91" s="5" t="s">
        <v>27</v>
      </c>
      <c r="P91" s="5"/>
      <c r="Q91" s="5"/>
      <c r="R91" s="5"/>
      <c r="S91" s="5"/>
      <c r="T91" s="5"/>
      <c r="U91" s="5"/>
      <c r="V91" s="5"/>
      <c r="W91" s="5"/>
      <c r="X91" t="s">
        <v>298</v>
      </c>
      <c r="Y91" t="str">
        <f t="shared" si="5"/>
        <v>90.jpg|6a5e9ddd-1cd9-490a-a9bd-d35999f75fd3.jpg</v>
      </c>
    </row>
    <row r="92" spans="1:25" ht="16.5" thickBot="1" x14ac:dyDescent="0.3">
      <c r="A92" s="18" t="str">
        <f t="shared" si="3"/>
        <v>&lt;card id=~859d716e-a69f-4726-9b75-f94f12b37309~ name=~Mature~&gt;&lt;property name=~Difficulty~ value=~6~ /&gt;&lt;property name=~Rarity~ value=~~ /&gt;&lt;property name=~Control~ value=~6~ /&gt;&lt;property name=~Type~ value=~Character~ /&gt;&lt;property name=~CardText~ value=~~ /&gt;&lt;property name=~Resources~ value=~Chaos Evil Good~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value=~27~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2" s="5" t="s">
        <v>279</v>
      </c>
      <c r="C92" s="8" t="str">
        <f t="shared" si="4"/>
        <v>859d716e-a69f-4726-9b75-f94f12b37309.jpg</v>
      </c>
      <c r="D92" s="9" t="s">
        <v>23</v>
      </c>
      <c r="E92" s="21">
        <v>91</v>
      </c>
      <c r="F92" s="5" t="s">
        <v>165</v>
      </c>
      <c r="G92" s="5"/>
      <c r="H92" s="5">
        <v>6</v>
      </c>
      <c r="I92" s="5">
        <v>6</v>
      </c>
      <c r="J92" s="5" t="s">
        <v>25</v>
      </c>
      <c r="K92" s="5" t="s">
        <v>166</v>
      </c>
      <c r="L92" s="5"/>
      <c r="M92" s="5"/>
      <c r="N92" s="5">
        <v>0</v>
      </c>
      <c r="O92" s="5" t="s">
        <v>27</v>
      </c>
      <c r="P92" s="5"/>
      <c r="Q92" s="5"/>
      <c r="R92" s="5"/>
      <c r="S92" s="5"/>
      <c r="T92" s="5"/>
      <c r="U92" s="5"/>
      <c r="V92" s="5">
        <v>6</v>
      </c>
      <c r="W92" s="5">
        <v>27</v>
      </c>
      <c r="X92" t="s">
        <v>298</v>
      </c>
      <c r="Y92" t="str">
        <f t="shared" si="5"/>
        <v>91.jpg|859d716e-a69f-4726-9b75-f94f12b37309.jpg</v>
      </c>
    </row>
    <row r="93" spans="1:25" ht="16.5" thickBot="1" x14ac:dyDescent="0.3">
      <c r="A93" s="18" t="str">
        <f t="shared" si="3"/>
        <v>&lt;card id=~02e5567a-e595-4151-aceb-f155151b15f6~ name=~Acrobatic Maneuvers~&gt;&lt;property name=~Difficulty~ value=~2~ /&gt;&lt;property name=~Rarity~ value=~~ /&gt;&lt;property name=~Control~ value=~5~ /&gt;&lt;property name=~Type~ value=~Action~ /&gt;&lt;property name=~CardText~ value=~~ /&gt;&lt;property name=~Resources~ value=~Chaos Evil Good~ /&gt;&lt;property name=~Block Modifier~ value=~0~ /&gt;&lt;property name=~Block Zone~ value=~High~ /&gt;&lt;property name=~Speed~ value=~~ /&gt;&lt;property name=~Attack Zone~ value=~~ /&gt;&lt;property name=~Damage~ value=~~ /&gt;&lt;property name=~Hand Size~ value=~~ /&gt;&lt;property name=~Vitality~ value=~~ /&gt;&lt;property name=~Keywords~ value=~Desperation: 0~ /&gt;&lt;property name=~Split Difficulty~ value=~~ /&gt;&lt;property name=~Split Rules~ value=~~ /&gt;&lt;property name=~Split Keywords~ value=~~ /&gt;&lt;property name=~Format~ value=~Legacy - Extended - Standard~ /&gt;&lt;/card&gt;</v>
      </c>
      <c r="B93" s="19" t="s">
        <v>280</v>
      </c>
      <c r="C93" s="8" t="str">
        <f t="shared" si="4"/>
        <v>02e5567a-e595-4151-aceb-f155151b15f6.jpg</v>
      </c>
      <c r="D93" s="9" t="s">
        <v>23</v>
      </c>
      <c r="E93" s="21">
        <v>92</v>
      </c>
      <c r="F93" s="5" t="s">
        <v>167</v>
      </c>
      <c r="G93" s="5"/>
      <c r="H93" s="5">
        <v>2</v>
      </c>
      <c r="I93" s="5">
        <v>5</v>
      </c>
      <c r="J93" s="5" t="s">
        <v>46</v>
      </c>
      <c r="K93" s="5" t="s">
        <v>166</v>
      </c>
      <c r="L93" s="5" t="s">
        <v>168</v>
      </c>
      <c r="M93" s="5"/>
      <c r="N93" s="5">
        <v>0</v>
      </c>
      <c r="O93" s="5" t="s">
        <v>31</v>
      </c>
      <c r="P93" s="5"/>
      <c r="Q93" s="5"/>
      <c r="R93" s="5"/>
      <c r="S93" s="5"/>
      <c r="T93" s="5"/>
      <c r="U93" s="5"/>
      <c r="V93" s="5"/>
      <c r="W93" s="5"/>
      <c r="X93" t="s">
        <v>298</v>
      </c>
      <c r="Y93" t="str">
        <f t="shared" si="5"/>
        <v>92.jpg|02e5567a-e595-4151-aceb-f155151b15f6.jpg</v>
      </c>
    </row>
    <row r="94" spans="1:25" ht="16.5" thickBot="1" x14ac:dyDescent="0.3">
      <c r="A94" s="18" t="str">
        <f t="shared" si="3"/>
        <v>&lt;card id=~dcc74706-7e4e-43cc-8485-c0cc46f44fdf~ name=~Death Row~&gt;&lt;property name=~Difficulty~ value=~4~ /&gt;&lt;property name=~Rarity~ value=~~ /&gt;&lt;property name=~Control~ value=~3~ /&gt;&lt;property name=~Type~ value=~Attack~ /&gt;&lt;property name=~CardText~ value=~~ /&gt;&lt;property name=~Resources~ value=~Chaos Evil Good~ /&gt;&lt;property name=~Block Modifier~ value=~2~ /&gt;&lt;property name=~Block Zone~ value=~Mid~ /&gt;&lt;property name=~Speed~ value=~4~ /&gt;&lt;property name=~Attack Zone~ value=~Mid~ /&gt;&lt;property name=~Damage~ value=~4~ /&gt;&lt;property name=~Hand Size~ value=~~ /&gt;&lt;property name=~Vitality~ value=~~ /&gt;&lt;property name=~Keywords~ value=~Combo (Mid Attack)~ /&gt;&lt;property name=~Split Difficulty~ value=~~ /&gt;&lt;property name=~Split Rules~ value=~~ /&gt;&lt;property name=~Split Keywords~ value=~~ /&gt;&lt;property name=~Format~ value=~Legacy - Extended - Standard~ /&gt;&lt;/card&gt;</v>
      </c>
      <c r="B94" s="5" t="s">
        <v>281</v>
      </c>
      <c r="C94" s="8" t="str">
        <f t="shared" si="4"/>
        <v>dcc74706-7e4e-43cc-8485-c0cc46f44fdf.jpg</v>
      </c>
      <c r="D94" s="9" t="s">
        <v>23</v>
      </c>
      <c r="E94" s="21">
        <v>93</v>
      </c>
      <c r="F94" s="5" t="s">
        <v>169</v>
      </c>
      <c r="G94" s="5"/>
      <c r="H94" s="5">
        <v>4</v>
      </c>
      <c r="I94" s="5">
        <v>3</v>
      </c>
      <c r="J94" s="5" t="s">
        <v>33</v>
      </c>
      <c r="K94" s="5" t="s">
        <v>166</v>
      </c>
      <c r="L94" s="5" t="s">
        <v>170</v>
      </c>
      <c r="M94" s="5"/>
      <c r="N94" s="5">
        <v>2</v>
      </c>
      <c r="O94" s="5" t="s">
        <v>27</v>
      </c>
      <c r="P94" s="5">
        <v>4</v>
      </c>
      <c r="Q94" s="5" t="s">
        <v>27</v>
      </c>
      <c r="R94" s="5">
        <v>4</v>
      </c>
      <c r="S94" s="5"/>
      <c r="T94" s="5"/>
      <c r="U94" s="5"/>
      <c r="V94" s="5"/>
      <c r="W94" s="5"/>
      <c r="X94" t="s">
        <v>298</v>
      </c>
      <c r="Y94" t="str">
        <f t="shared" si="5"/>
        <v>93.jpg|dcc74706-7e4e-43cc-8485-c0cc46f44fdf.jpg</v>
      </c>
    </row>
    <row r="95" spans="1:25" ht="16.5" thickBot="1" x14ac:dyDescent="0.3">
      <c r="A95" s="18" t="str">
        <f t="shared" si="3"/>
        <v>&lt;card id=~e65ea8c2-8443-4762-97c0-15e97580a465~ name=~Heaven's Gate~&gt;&lt;property name=~Difficulty~ value=~5~ /&gt;&lt;property name=~Rarity~ value=~~ /&gt;&lt;property name=~Control~ value=~3~ /&gt;&lt;property name=~Type~ value=~Attack~ /&gt;&lt;property name=~CardText~ value=~~ /&gt;&lt;property name=~Resources~ value=~Chaos Evil Good~ /&gt;&lt;property name=~Block Modifier~ value=~2~ /&gt;&lt;property name=~Block Zone~ value=~Mid~ /&gt;&lt;property name=~Speed~ value=~3~ /&gt;&lt;property name=~Attack Zone~ value=~Mid~ /&gt;&lt;property name=~Damage~ value=~3~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5" s="5" t="s">
        <v>282</v>
      </c>
      <c r="C95" s="8" t="str">
        <f t="shared" si="4"/>
        <v>e65ea8c2-8443-4762-97c0-15e97580a465.jpg</v>
      </c>
      <c r="D95" s="9" t="s">
        <v>23</v>
      </c>
      <c r="E95" s="21">
        <v>94</v>
      </c>
      <c r="F95" s="5" t="s">
        <v>171</v>
      </c>
      <c r="G95" s="5"/>
      <c r="H95" s="5">
        <v>5</v>
      </c>
      <c r="I95" s="5">
        <v>3</v>
      </c>
      <c r="J95" s="5" t="s">
        <v>33</v>
      </c>
      <c r="K95" s="5" t="s">
        <v>166</v>
      </c>
      <c r="L95" s="5"/>
      <c r="M95" s="5"/>
      <c r="N95" s="5">
        <v>2</v>
      </c>
      <c r="O95" s="5" t="s">
        <v>27</v>
      </c>
      <c r="P95" s="5">
        <v>3</v>
      </c>
      <c r="Q95" s="5" t="s">
        <v>27</v>
      </c>
      <c r="R95" s="5">
        <v>3</v>
      </c>
      <c r="S95" s="5"/>
      <c r="T95" s="5"/>
      <c r="U95" s="5"/>
      <c r="V95" s="5"/>
      <c r="W95" s="5"/>
      <c r="X95" t="s">
        <v>298</v>
      </c>
      <c r="Y95" t="str">
        <f t="shared" si="5"/>
        <v>94.jpg|e65ea8c2-8443-4762-97c0-15e97580a465.jpg</v>
      </c>
    </row>
    <row r="96" spans="1:25" ht="16.5" thickBot="1" x14ac:dyDescent="0.3">
      <c r="A96" s="18" t="str">
        <f t="shared" si="3"/>
        <v>&lt;card id=~d17a78ea-1a45-4bdc-a686-478742ce6960~ name=~Mature's Awakening Blood~&gt;&lt;property name=~Difficulty~ value=~6~ /&gt;&lt;property name=~Rarity~ value=~~ /&gt;&lt;property name=~Control~ value=~3~ /&gt;&lt;property name=~Type~ value=~Attack~ /&gt;&lt;property name=~CardText~ value=~~ /&gt;&lt;property name=~Resources~ value=~Chaos Evil Good~ /&gt;&lt;property name=~Block Modifier~ value=~2~ /&gt;&lt;property name=~Block Zone~ value=~Mid~ /&gt;&lt;property name=~Speed~ value=~5~ /&gt;&lt;property name=~Attack Zone~ value=~Mid~ /&gt;&lt;property name=~Damage~ value=~8~ /&gt;&lt;property name=~Hand Size~ value=~~ /&gt;&lt;property name=~Vitality~ value=~~ /&gt;&lt;property name=~Keywords~ value=~Desperation: 5~ /&gt;&lt;property name=~Split Difficulty~ value=~~ /&gt;&lt;property name=~Split Rules~ value=~~ /&gt;&lt;property name=~Split Keywords~ value=~~ /&gt;&lt;property name=~Format~ value=~Legacy - Extended - Standard~ /&gt;&lt;/card&gt;</v>
      </c>
      <c r="B96" s="5" t="s">
        <v>283</v>
      </c>
      <c r="C96" s="8" t="str">
        <f t="shared" si="4"/>
        <v>d17a78ea-1a45-4bdc-a686-478742ce6960.jpg</v>
      </c>
      <c r="D96" s="9" t="s">
        <v>23</v>
      </c>
      <c r="E96" s="21">
        <v>95</v>
      </c>
      <c r="F96" s="5" t="s">
        <v>172</v>
      </c>
      <c r="G96" s="5"/>
      <c r="H96" s="5">
        <v>6</v>
      </c>
      <c r="I96" s="5">
        <v>3</v>
      </c>
      <c r="J96" s="5" t="s">
        <v>33</v>
      </c>
      <c r="K96" s="5" t="s">
        <v>166</v>
      </c>
      <c r="L96" s="5" t="s">
        <v>173</v>
      </c>
      <c r="M96" s="5"/>
      <c r="N96" s="5">
        <v>2</v>
      </c>
      <c r="O96" s="5" t="s">
        <v>27</v>
      </c>
      <c r="P96" s="5">
        <v>5</v>
      </c>
      <c r="Q96" s="5" t="s">
        <v>27</v>
      </c>
      <c r="R96" s="5">
        <v>8</v>
      </c>
      <c r="S96" s="5"/>
      <c r="T96" s="5"/>
      <c r="U96" s="5"/>
      <c r="V96" s="5"/>
      <c r="W96" s="5"/>
      <c r="X96" t="s">
        <v>298</v>
      </c>
      <c r="Y96" t="str">
        <f t="shared" si="5"/>
        <v>95.jpg|d17a78ea-1a45-4bdc-a686-478742ce6960.jpg</v>
      </c>
    </row>
    <row r="97" spans="1:25" ht="16.5" thickBot="1" x14ac:dyDescent="0.3">
      <c r="A97" s="18" t="str">
        <f t="shared" si="3"/>
        <v>&lt;card id=~ea2af8b8-6639-4454-9819-e080cffce54d~ name=~Hakkesshu of Light~&gt;&lt;property name=~Difficulty~ value=~2~ /&gt;&lt;property name=~Rarity~ value=~~ /&gt;&lt;property name=~Control~ value=~5~ /&gt;&lt;property name=~Type~ value=~Foundation~ /&gt;&lt;property name=~CardText~ value=~~ /&gt;&lt;property name=~Resources~ value=~Chaos Evil Good~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7" s="5" t="s">
        <v>284</v>
      </c>
      <c r="C97" s="8" t="str">
        <f t="shared" si="4"/>
        <v>ea2af8b8-6639-4454-9819-e080cffce54d.jpg</v>
      </c>
      <c r="D97" s="9" t="s">
        <v>23</v>
      </c>
      <c r="E97" s="21">
        <v>96</v>
      </c>
      <c r="F97" s="5" t="s">
        <v>174</v>
      </c>
      <c r="G97" s="5"/>
      <c r="H97" s="5">
        <v>2</v>
      </c>
      <c r="I97" s="5">
        <v>5</v>
      </c>
      <c r="J97" s="5" t="s">
        <v>40</v>
      </c>
      <c r="K97" s="5" t="s">
        <v>166</v>
      </c>
      <c r="L97" s="5"/>
      <c r="M97" s="5"/>
      <c r="N97" s="5">
        <v>3</v>
      </c>
      <c r="O97" s="5" t="s">
        <v>27</v>
      </c>
      <c r="P97" s="5"/>
      <c r="Q97" s="5"/>
      <c r="R97" s="5"/>
      <c r="S97" s="5"/>
      <c r="T97" s="5"/>
      <c r="U97" s="5"/>
      <c r="V97" s="5"/>
      <c r="W97" s="5"/>
      <c r="X97" t="s">
        <v>298</v>
      </c>
      <c r="Y97" t="str">
        <f t="shared" si="5"/>
        <v>96.jpg|ea2af8b8-6639-4454-9819-e080cffce54d.jpg</v>
      </c>
    </row>
    <row r="98" spans="1:25" ht="16.5" thickBot="1" x14ac:dyDescent="0.3">
      <c r="A98" s="18" t="str">
        <f t="shared" si="3"/>
        <v>&lt;card id=~4b6f0697-81b0-4a4f-a7f5-11ede2a068d6~ name=~Snowboarding Enthusiast~&gt;&lt;property name=~Difficulty~ value=~2~ /&gt;&lt;property name=~Rarity~ value=~~ /&gt;&lt;property name=~Control~ value=~5~ /&gt;&lt;property name=~Type~ value=~Foundation~ /&gt;&lt;property name=~CardText~ value=~~ /&gt;&lt;property name=~Resources~ value=~Chaos Evil Good~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8" s="5" t="s">
        <v>285</v>
      </c>
      <c r="C98" s="8" t="str">
        <f t="shared" si="4"/>
        <v>4b6f0697-81b0-4a4f-a7f5-11ede2a068d6.jpg</v>
      </c>
      <c r="D98" s="9" t="s">
        <v>23</v>
      </c>
      <c r="E98" s="21">
        <v>97</v>
      </c>
      <c r="F98" s="5" t="s">
        <v>175</v>
      </c>
      <c r="G98" s="5"/>
      <c r="H98" s="5">
        <v>2</v>
      </c>
      <c r="I98" s="5">
        <v>5</v>
      </c>
      <c r="J98" s="5" t="s">
        <v>40</v>
      </c>
      <c r="K98" s="5" t="s">
        <v>166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t="s">
        <v>298</v>
      </c>
      <c r="Y98" t="str">
        <f t="shared" si="5"/>
        <v>97.jpg|4b6f0697-81b0-4a4f-a7f5-11ede2a068d6.jpg</v>
      </c>
    </row>
    <row r="99" spans="1:25" ht="16.5" thickBot="1" x14ac:dyDescent="0.3">
      <c r="A99" s="18" t="str">
        <f t="shared" si="3"/>
        <v>&lt;card id=~de329420-97cf-432e-a1c6-7a87d61c79e2~ name=~Nimble Assassin~&gt;&lt;property name=~Difficulty~ value=~1~ /&gt;&lt;property name=~Rarity~ value=~~ /&gt;&lt;property name=~Control~ value=~5~ /&gt;&lt;property name=~Type~ value=~Foundation~ /&gt;&lt;property name=~CardText~ value=~~ /&gt;&lt;property name=~Resources~ value=~Chaos Evil Good~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99" s="5" t="s">
        <v>286</v>
      </c>
      <c r="C99" s="8" t="str">
        <f t="shared" si="4"/>
        <v>de329420-97cf-432e-a1c6-7a87d61c79e2.jpg</v>
      </c>
      <c r="D99" s="9" t="s">
        <v>23</v>
      </c>
      <c r="E99" s="21">
        <v>98</v>
      </c>
      <c r="F99" s="5" t="s">
        <v>176</v>
      </c>
      <c r="G99" s="5"/>
      <c r="H99" s="5">
        <v>1</v>
      </c>
      <c r="I99" s="5">
        <v>5</v>
      </c>
      <c r="J99" s="5" t="s">
        <v>40</v>
      </c>
      <c r="K99" s="5" t="s">
        <v>166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t="s">
        <v>298</v>
      </c>
      <c r="Y99" t="str">
        <f t="shared" si="5"/>
        <v>98.jpg|de329420-97cf-432e-a1c6-7a87d61c79e2.jpg</v>
      </c>
    </row>
    <row r="100" spans="1:25" ht="16.5" thickBot="1" x14ac:dyDescent="0.3">
      <c r="A100" s="18" t="str">
        <f t="shared" si="3"/>
        <v>&lt;card id=~90f2f028-2cc3-4d63-ab7f-abbcfd733625~ name=~Ruthless Woman~&gt;&lt;property name=~Difficulty~ value=~2~ /&gt;&lt;property name=~Rarity~ value=~~ /&gt;&lt;property name=~Control~ value=~5~ /&gt;&lt;property name=~Type~ value=~Foundation~ /&gt;&lt;property name=~CardText~ value=~~ /&gt;&lt;property name=~Resources~ value=~Chaos Evil Good~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0" s="5" t="s">
        <v>287</v>
      </c>
      <c r="C100" s="8" t="str">
        <f t="shared" si="4"/>
        <v>90f2f028-2cc3-4d63-ab7f-abbcfd733625.jpg</v>
      </c>
      <c r="D100" s="9" t="s">
        <v>23</v>
      </c>
      <c r="E100" s="21">
        <v>99</v>
      </c>
      <c r="F100" s="5" t="s">
        <v>177</v>
      </c>
      <c r="G100" s="5"/>
      <c r="H100" s="5">
        <v>2</v>
      </c>
      <c r="I100" s="5">
        <v>5</v>
      </c>
      <c r="J100" s="5" t="s">
        <v>40</v>
      </c>
      <c r="K100" s="5" t="s">
        <v>166</v>
      </c>
      <c r="L100" s="5"/>
      <c r="M100" s="5"/>
      <c r="N100" s="5">
        <v>3</v>
      </c>
      <c r="O100" s="5" t="s">
        <v>27</v>
      </c>
      <c r="P100" s="5"/>
      <c r="Q100" s="5"/>
      <c r="R100" s="5"/>
      <c r="S100" s="5"/>
      <c r="T100" s="5"/>
      <c r="U100" s="5"/>
      <c r="V100" s="5"/>
      <c r="W100" s="5"/>
      <c r="X100" t="s">
        <v>298</v>
      </c>
      <c r="Y100" t="str">
        <f t="shared" si="5"/>
        <v>99.jpg|90f2f028-2cc3-4d63-ab7f-abbcfd733625.jpg</v>
      </c>
    </row>
    <row r="101" spans="1:25" ht="16.5" thickBot="1" x14ac:dyDescent="0.3">
      <c r="A101" s="18" t="str">
        <f t="shared" si="3"/>
        <v>&lt;card id=~3e6a4987-8d0a-47dd-9e66-85ce6ef426bc~ name=~Vice~&gt;&lt;property name=~Difficulty~ value=~6~ /&gt;&lt;property name=~Rarity~ value=~~ /&gt;&lt;property name=~Control~ value=~6~ /&gt;&lt;property name=~Type~ value=~Character~ /&gt;&lt;property name=~CardText~ value=~~ /&gt;&lt;property name=~Resources~ value=~Chaos Death Evil~ /&gt;&lt;property name=~Block Modifier~ value=~0~ /&gt;&lt;property name=~Block Zone~ value=~Mid~ /&gt;&lt;property name=~Speed~ value=~~ /&gt;&lt;property name=~Attack Zone~ value=~~ /&gt;&lt;property name=~Damage~ value=~~ /&gt;&lt;property name=~Hand Size~ value=~6~ /&gt;&lt;property name=~Vitality~ value=~27~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1" s="5" t="s">
        <v>288</v>
      </c>
      <c r="C101" s="8" t="str">
        <f t="shared" si="4"/>
        <v>3e6a4987-8d0a-47dd-9e66-85ce6ef426bc.jpg</v>
      </c>
      <c r="D101" s="9" t="s">
        <v>23</v>
      </c>
      <c r="E101" s="21">
        <v>100</v>
      </c>
      <c r="F101" s="5" t="s">
        <v>178</v>
      </c>
      <c r="G101" s="5"/>
      <c r="H101" s="5">
        <v>6</v>
      </c>
      <c r="I101" s="5">
        <v>6</v>
      </c>
      <c r="J101" s="5" t="s">
        <v>25</v>
      </c>
      <c r="K101" s="5" t="s">
        <v>179</v>
      </c>
      <c r="L101" s="5"/>
      <c r="M101" s="5"/>
      <c r="N101" s="5">
        <v>0</v>
      </c>
      <c r="O101" s="5" t="s">
        <v>27</v>
      </c>
      <c r="P101" s="5"/>
      <c r="Q101" s="5"/>
      <c r="R101" s="5"/>
      <c r="S101" s="5"/>
      <c r="T101" s="5"/>
      <c r="U101" s="5"/>
      <c r="V101" s="5">
        <v>6</v>
      </c>
      <c r="W101" s="5">
        <v>27</v>
      </c>
      <c r="X101" t="s">
        <v>298</v>
      </c>
      <c r="Y101" t="str">
        <f t="shared" si="5"/>
        <v>100.jpg|3e6a4987-8d0a-47dd-9e66-85ce6ef426bc.jpg</v>
      </c>
    </row>
    <row r="102" spans="1:25" ht="16.5" thickBot="1" x14ac:dyDescent="0.3">
      <c r="A102" s="18" t="str">
        <f t="shared" si="3"/>
        <v>&lt;card id=~abdc1eaa-54fb-411f-bf4f-3c436c5f726b~ name=~Give Up Yet?~&gt;&lt;property name=~Difficulty~ value=~2~ /&gt;&lt;property name=~Rarity~ value=~~ /&gt;&lt;property name=~Control~ value=~5~ /&gt;&lt;property name=~Type~ value=~Action~ /&gt;&lt;property name=~CardText~ value=~~ /&gt;&lt;property name=~Resources~ value=~Chaos Death Evil~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2" s="5" t="s">
        <v>289</v>
      </c>
      <c r="C102" s="8" t="str">
        <f t="shared" si="4"/>
        <v>abdc1eaa-54fb-411f-bf4f-3c436c5f726b.jpg</v>
      </c>
      <c r="D102" s="9" t="s">
        <v>23</v>
      </c>
      <c r="E102" s="21">
        <v>101</v>
      </c>
      <c r="F102" s="16" t="s">
        <v>180</v>
      </c>
      <c r="H102" s="16">
        <v>2</v>
      </c>
      <c r="I102" s="16">
        <v>5</v>
      </c>
      <c r="J102" s="16" t="s">
        <v>46</v>
      </c>
      <c r="K102" s="5" t="s">
        <v>179</v>
      </c>
      <c r="N102" s="16">
        <v>2</v>
      </c>
      <c r="O102" s="16" t="s">
        <v>27</v>
      </c>
      <c r="X102" t="s">
        <v>298</v>
      </c>
      <c r="Y102" t="str">
        <f t="shared" si="5"/>
        <v>101.jpg|abdc1eaa-54fb-411f-bf4f-3c436c5f726b.jpg</v>
      </c>
    </row>
    <row r="103" spans="1:25" ht="16.5" thickBot="1" x14ac:dyDescent="0.3">
      <c r="A103" s="18" t="str">
        <f t="shared" si="3"/>
        <v>&lt;card id=~b01369b6-cd48-4ed5-ba35-b07f597ec20c~ name=~Deicide~&gt;&lt;property name=~Difficulty~ value=~4~ /&gt;&lt;property name=~Rarity~ value=~~ /&gt;&lt;property name=~Control~ value=~3~ /&gt;&lt;property name=~Type~ value=~Attack~ /&gt;&lt;property name=~CardText~ value=~~ /&gt;&lt;property name=~Resources~ value=~Chaos Death Evil~ /&gt;&lt;property name=~Block Modifier~ value=~2~ /&gt;&lt;property name=~Block Zone~ value=~High~ /&gt;&lt;property name=~Speed~ value=~6~ /&gt;&lt;property name=~Attack Zone~ value=~Mid~ /&gt;&lt;property name=~Damage~ value=~0~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3" s="5" t="s">
        <v>290</v>
      </c>
      <c r="C103" s="8" t="str">
        <f t="shared" si="4"/>
        <v>b01369b6-cd48-4ed5-ba35-b07f597ec20c.jpg</v>
      </c>
      <c r="D103" s="9" t="s">
        <v>23</v>
      </c>
      <c r="E103" s="21">
        <v>102</v>
      </c>
      <c r="F103" s="16" t="s">
        <v>181</v>
      </c>
      <c r="H103" s="16">
        <v>4</v>
      </c>
      <c r="I103" s="16">
        <v>3</v>
      </c>
      <c r="J103" s="16" t="s">
        <v>33</v>
      </c>
      <c r="K103" s="5" t="s">
        <v>179</v>
      </c>
      <c r="N103" s="16">
        <v>2</v>
      </c>
      <c r="O103" s="16" t="s">
        <v>31</v>
      </c>
      <c r="P103">
        <v>6</v>
      </c>
      <c r="Q103" t="s">
        <v>27</v>
      </c>
      <c r="R103">
        <v>0</v>
      </c>
      <c r="X103" t="s">
        <v>298</v>
      </c>
      <c r="Y103" t="str">
        <f t="shared" si="5"/>
        <v>102.jpg|b01369b6-cd48-4ed5-ba35-b07f597ec20c.jpg</v>
      </c>
    </row>
    <row r="104" spans="1:25" ht="16.5" thickBot="1" x14ac:dyDescent="0.3">
      <c r="A104" s="18" t="str">
        <f t="shared" si="3"/>
        <v>&lt;card id=~e03291e3-3fee-41b1-8bbc-af6c30a031f4~ name=~Negative Gain~&gt;&lt;property name=~Difficulty~ value=~4~ /&gt;&lt;property name=~Rarity~ value=~~ /&gt;&lt;property name=~Control~ value=~3~ /&gt;&lt;property name=~Type~ value=~Attack~ /&gt;&lt;property name=~CardText~ value=~~ /&gt;&lt;property name=~Resources~ value=~Chaos Death Evil~ /&gt;&lt;property name=~Block Modifier~ value=~~ /&gt;&lt;property name=~Block Zone~ value=~~ /&gt;&lt;property name=~Speed~ value=~2~ /&gt;&lt;property name=~Attack Zone~ value=~High~ /&gt;&lt;property name=~Damage~ value=~3~ /&gt;&lt;property name=~Hand Size~ value=~~ /&gt;&lt;property name=~Vitality~ value=~~ /&gt;&lt;property name=~Keywords~ value=~Throw - Combo (High Attack)~ /&gt;&lt;property name=~Split Difficulty~ value=~~ /&gt;&lt;property name=~Split Rules~ value=~~ /&gt;&lt;property name=~Split Keywords~ value=~~ /&gt;&lt;property name=~Format~ value=~Legacy - Extended - Standard~ /&gt;&lt;/card&gt;</v>
      </c>
      <c r="B104" s="5" t="s">
        <v>291</v>
      </c>
      <c r="C104" s="8" t="str">
        <f t="shared" si="4"/>
        <v>e03291e3-3fee-41b1-8bbc-af6c30a031f4.jpg</v>
      </c>
      <c r="D104" s="9" t="s">
        <v>23</v>
      </c>
      <c r="E104" s="21">
        <v>103</v>
      </c>
      <c r="F104" s="16" t="s">
        <v>182</v>
      </c>
      <c r="H104" s="16">
        <v>4</v>
      </c>
      <c r="I104" s="16">
        <v>3</v>
      </c>
      <c r="J104" s="16" t="s">
        <v>33</v>
      </c>
      <c r="K104" s="5" t="s">
        <v>179</v>
      </c>
      <c r="L104" t="s">
        <v>183</v>
      </c>
      <c r="P104">
        <v>2</v>
      </c>
      <c r="Q104" t="s">
        <v>31</v>
      </c>
      <c r="R104">
        <v>3</v>
      </c>
      <c r="X104" t="s">
        <v>298</v>
      </c>
      <c r="Y104" t="str">
        <f t="shared" si="5"/>
        <v>103.jpg|e03291e3-3fee-41b1-8bbc-af6c30a031f4.jpg</v>
      </c>
    </row>
    <row r="105" spans="1:25" ht="16.5" thickBot="1" x14ac:dyDescent="0.3">
      <c r="A105" s="18" t="str">
        <f t="shared" si="3"/>
        <v>&lt;card id=~92ca0875-73d0-43b4-a327-560a83084e6e~ name=~Vice's Awakening Blood~&gt;&lt;property name=~Difficulty~ value=~5~ /&gt;&lt;property name=~Rarity~ value=~~ /&gt;&lt;property name=~Control~ value=~2~ /&gt;&lt;property name=~Type~ value=~Attack~ /&gt;&lt;property name=~CardText~ value=~~ /&gt;&lt;property name=~Resources~ value=~Chaos Death Evil~ /&gt;&lt;property name=~Block Modifier~ value=~2~ /&gt;&lt;property name=~Block Zone~ value=~Mid~ /&gt;&lt;property name=~Speed~ value=~3~ /&gt;&lt;property name=~Attack Zone~ value=~Mid~ /&gt;&lt;property name=~Damage~ value=~7~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5" s="5" t="s">
        <v>292</v>
      </c>
      <c r="C105" s="8" t="str">
        <f t="shared" si="4"/>
        <v>92ca0875-73d0-43b4-a327-560a83084e6e.jpg</v>
      </c>
      <c r="D105" s="9" t="s">
        <v>23</v>
      </c>
      <c r="E105" s="21">
        <v>104</v>
      </c>
      <c r="F105" s="16" t="s">
        <v>184</v>
      </c>
      <c r="H105" s="16">
        <v>5</v>
      </c>
      <c r="I105" s="16">
        <v>2</v>
      </c>
      <c r="J105" s="16" t="s">
        <v>33</v>
      </c>
      <c r="K105" s="5" t="s">
        <v>179</v>
      </c>
      <c r="N105" s="17">
        <v>2</v>
      </c>
      <c r="O105" s="17" t="s">
        <v>27</v>
      </c>
      <c r="P105">
        <v>3</v>
      </c>
      <c r="Q105" t="s">
        <v>27</v>
      </c>
      <c r="R105">
        <v>7</v>
      </c>
      <c r="X105" t="s">
        <v>298</v>
      </c>
      <c r="Y105" t="str">
        <f t="shared" si="5"/>
        <v>104.jpg|92ca0875-73d0-43b4-a327-560a83084e6e.jpg</v>
      </c>
    </row>
    <row r="106" spans="1:25" ht="16.5" thickBot="1" x14ac:dyDescent="0.3">
      <c r="A106" s="18" t="str">
        <f t="shared" si="3"/>
        <v>&lt;card id=~f2177805-fff8-4de2-a33d-2706792ea007~ name=~Brash and Aggressive~&gt;&lt;property name=~Difficulty~ value=~2~ /&gt;&lt;property name=~Rarity~ value=~~ /&gt;&lt;property name=~Control~ value=~5~ /&gt;&lt;property name=~Type~ value=~Foundation~ /&gt;&lt;property name=~CardText~ value=~~ /&gt;&lt;property name=~Resources~ value=~Chaos Death Evil~ /&gt;&lt;property name=~Block Modifier~ value=~2~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6" s="5" t="s">
        <v>293</v>
      </c>
      <c r="C106" s="8" t="str">
        <f t="shared" si="4"/>
        <v>f2177805-fff8-4de2-a33d-2706792ea007.jpg</v>
      </c>
      <c r="D106" s="9" t="s">
        <v>23</v>
      </c>
      <c r="E106" s="21">
        <v>105</v>
      </c>
      <c r="F106" s="16" t="s">
        <v>185</v>
      </c>
      <c r="H106" s="16">
        <v>2</v>
      </c>
      <c r="I106" s="16">
        <v>5</v>
      </c>
      <c r="J106" s="16" t="s">
        <v>40</v>
      </c>
      <c r="K106" s="5" t="s">
        <v>179</v>
      </c>
      <c r="N106" s="17">
        <v>2</v>
      </c>
      <c r="O106" s="17" t="s">
        <v>27</v>
      </c>
      <c r="X106" t="s">
        <v>298</v>
      </c>
      <c r="Y106" t="str">
        <f t="shared" si="5"/>
        <v>105.jpg|f2177805-fff8-4de2-a33d-2706792ea007.jpg</v>
      </c>
    </row>
    <row r="107" spans="1:25" ht="16.5" thickBot="1" x14ac:dyDescent="0.3">
      <c r="A107" s="18" t="str">
        <f t="shared" si="3"/>
        <v>&lt;card id=~225ece6f-6fb4-4844-aba6-50bd3b51e1e7~ name=~Hakkesshu of Death~&gt;&lt;property name=~Difficulty~ value=~2~ /&gt;&lt;property name=~Rarity~ value=~~ /&gt;&lt;property name=~Control~ value=~5~ /&gt;&lt;property name=~Type~ value=~Foundation~ /&gt;&lt;property name=~CardText~ value=~~ /&gt;&lt;property name=~Resources~ value=~Chaos Death Evil~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7" s="5" t="s">
        <v>294</v>
      </c>
      <c r="C107" s="8" t="str">
        <f t="shared" si="4"/>
        <v>225ece6f-6fb4-4844-aba6-50bd3b51e1e7.jpg</v>
      </c>
      <c r="D107" s="9" t="s">
        <v>23</v>
      </c>
      <c r="E107" s="21">
        <v>106</v>
      </c>
      <c r="F107" s="16" t="s">
        <v>186</v>
      </c>
      <c r="H107" s="16">
        <v>2</v>
      </c>
      <c r="I107" s="16">
        <v>5</v>
      </c>
      <c r="J107" s="16" t="s">
        <v>40</v>
      </c>
      <c r="K107" s="5" t="s">
        <v>179</v>
      </c>
      <c r="X107" t="s">
        <v>298</v>
      </c>
      <c r="Y107" t="str">
        <f t="shared" si="5"/>
        <v>106.jpg|225ece6f-6fb4-4844-aba6-50bd3b51e1e7.jpg</v>
      </c>
    </row>
    <row r="108" spans="1:25" ht="16.5" thickBot="1" x14ac:dyDescent="0.3">
      <c r="A108" s="18" t="str">
        <f t="shared" si="3"/>
        <v>&lt;card id=~4a6eb9b7-b570-4460-9c2f-6b8af3396741~ name=~Plum Eater~&gt;&lt;property name=~Difficulty~ value=~2~ /&gt;&lt;property name=~Rarity~ value=~~ /&gt;&lt;property name=~Control~ value=~5~ /&gt;&lt;property name=~Type~ value=~Foundation~ /&gt;&lt;property name=~CardText~ value=~~ /&gt;&lt;property name=~Resources~ value=~Chaos Death Evil~ /&gt;&lt;property name=~Block Modifier~ value=~3~ /&gt;&lt;property name=~Block Zone~ value=~Mid~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8" s="5" t="s">
        <v>295</v>
      </c>
      <c r="C108" s="8" t="str">
        <f t="shared" si="4"/>
        <v>4a6eb9b7-b570-4460-9c2f-6b8af3396741.jpg</v>
      </c>
      <c r="D108" s="9" t="s">
        <v>23</v>
      </c>
      <c r="E108" s="21">
        <v>107</v>
      </c>
      <c r="F108" s="16" t="s">
        <v>187</v>
      </c>
      <c r="H108" s="16">
        <v>2</v>
      </c>
      <c r="I108" s="16">
        <v>5</v>
      </c>
      <c r="J108" s="16" t="s">
        <v>40</v>
      </c>
      <c r="K108" s="5" t="s">
        <v>179</v>
      </c>
      <c r="N108" s="17">
        <v>3</v>
      </c>
      <c r="O108" s="17" t="s">
        <v>27</v>
      </c>
      <c r="X108" t="s">
        <v>298</v>
      </c>
      <c r="Y108" t="str">
        <f t="shared" si="5"/>
        <v>107.jpg|4a6eb9b7-b570-4460-9c2f-6b8af3396741.jpg</v>
      </c>
    </row>
    <row r="109" spans="1:25" ht="16.5" thickBot="1" x14ac:dyDescent="0.3">
      <c r="A109" s="18" t="str">
        <f t="shared" si="3"/>
        <v>&lt;card id=~0ffc0e33-a125-468a-ad48-eaae90629178~ name=~Powerful Assassin~&gt;&lt;property name=~Difficulty~ value=~2~ /&gt;&lt;property name=~Rarity~ value=~~ /&gt;&lt;property name=~Control~ value=~5~ /&gt;&lt;property name=~Type~ value=~Foundation~ /&gt;&lt;property name=~CardText~ value=~~ /&gt;&lt;property name=~Resources~ value=~Chaos Death Evil~ /&gt;&lt;property name=~Block Modifier~ value=~~ /&gt;&lt;property name=~Block Zone~ value=~~ /&gt;&lt;property name=~Speed~ value=~~ /&gt;&lt;property name=~Attack Zone~ value=~~ /&gt;&lt;property name=~Damage~ value=~~ /&gt;&lt;property name=~Hand Size~ value=~~ /&gt;&lt;property name=~Vitality~ value=~~ /&gt;&lt;property name=~Keywords~ value=~~ /&gt;&lt;property name=~Split Difficulty~ value=~~ /&gt;&lt;property name=~Split Rules~ value=~~ /&gt;&lt;property name=~Split Keywords~ value=~~ /&gt;&lt;property name=~Format~ value=~Legacy - Extended - Standard~ /&gt;&lt;/card&gt;</v>
      </c>
      <c r="B109" s="5" t="s">
        <v>296</v>
      </c>
      <c r="C109" s="8" t="str">
        <f t="shared" si="4"/>
        <v>0ffc0e33-a125-468a-ad48-eaae90629178.jpg</v>
      </c>
      <c r="D109" s="9" t="s">
        <v>23</v>
      </c>
      <c r="E109" s="21">
        <v>108</v>
      </c>
      <c r="F109" s="16" t="s">
        <v>188</v>
      </c>
      <c r="H109" s="16">
        <v>2</v>
      </c>
      <c r="I109" s="16">
        <v>5</v>
      </c>
      <c r="J109" s="16" t="s">
        <v>40</v>
      </c>
      <c r="K109" s="5" t="s">
        <v>179</v>
      </c>
      <c r="X109" t="s">
        <v>298</v>
      </c>
      <c r="Y109" t="str">
        <f t="shared" si="5"/>
        <v>108.jpg|0ffc0e33-a125-468a-ad48-eaae90629178.jpg</v>
      </c>
    </row>
    <row r="110" spans="1:25" ht="16.5" thickBot="1" x14ac:dyDescent="0.3">
      <c r="A110" s="4"/>
      <c r="B110" s="5"/>
      <c r="C110" s="8"/>
      <c r="D110" s="9"/>
      <c r="E1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rayan07@gmail.com</dc:creator>
  <cp:lastModifiedBy>rayan07@gmail.com</cp:lastModifiedBy>
  <dcterms:created xsi:type="dcterms:W3CDTF">2013-07-11T03:17:34Z</dcterms:created>
  <dcterms:modified xsi:type="dcterms:W3CDTF">2013-07-11T05:22:46Z</dcterms:modified>
</cp:coreProperties>
</file>