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9DC2571B-A49A-4E48-AB0E-0D87432B59A1}" xr6:coauthVersionLast="47" xr6:coauthVersionMax="47" xr10:uidLastSave="{00000000-0000-0000-0000-000000000000}"/>
  <bookViews>
    <workbookView xWindow="-110" yWindow="-110" windowWidth="19420" windowHeight="10300" tabRatio="778" activeTab="1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2" l="1"/>
  <c r="B61" i="2"/>
  <c r="B60" i="2"/>
  <c r="B58" i="2"/>
  <c r="B57" i="2"/>
  <c r="B56" i="2"/>
  <c r="A62" i="2"/>
  <c r="A61" i="2"/>
  <c r="A60" i="2"/>
  <c r="A58" i="2"/>
  <c r="A57" i="2"/>
  <c r="A56" i="2"/>
  <c r="A54" i="2"/>
  <c r="A47" i="2"/>
  <c r="B47" i="2"/>
  <c r="B48" i="2" s="1"/>
  <c r="B49" i="2" s="1"/>
  <c r="B50" i="2" s="1"/>
  <c r="B51" i="2" s="1"/>
  <c r="B52" i="2" s="1"/>
  <c r="F50" i="2"/>
  <c r="F51" i="2" s="1"/>
  <c r="E48" i="2"/>
  <c r="E49" i="2" s="1"/>
  <c r="E50" i="2" s="1"/>
  <c r="E51" i="2" s="1"/>
  <c r="E52" i="2" s="1"/>
  <c r="F43" i="2"/>
  <c r="F44" i="2" s="1"/>
  <c r="E43" i="2"/>
  <c r="E44" i="2" s="1"/>
  <c r="E45" i="2" s="1"/>
  <c r="E32" i="2"/>
  <c r="F32" i="2" s="1"/>
  <c r="E38" i="2"/>
  <c r="F38" i="2" s="1"/>
  <c r="B39" i="2"/>
  <c r="E39" i="2" s="1"/>
  <c r="F39" i="2" s="1"/>
  <c r="B34" i="2"/>
  <c r="B35" i="2" s="1"/>
  <c r="B36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B40" i="2" l="1"/>
  <c r="F29" i="2"/>
  <c r="E34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5" i="2" l="1"/>
  <c r="F34" i="2"/>
  <c r="E40" i="2"/>
  <c r="F40" i="2" s="1"/>
  <c r="B42" i="2"/>
  <c r="A28" i="2"/>
  <c r="A29" i="2" s="1"/>
  <c r="A30" i="2" s="1"/>
  <c r="A31" i="2" s="1"/>
  <c r="G23" i="2"/>
  <c r="G25" i="2" s="1"/>
  <c r="G27" i="2" s="1"/>
  <c r="G28" i="2" s="1"/>
  <c r="G29" i="2" s="1"/>
  <c r="G30" i="2" s="1"/>
  <c r="G24" i="2"/>
  <c r="E24" i="2"/>
  <c r="F24" i="2" s="1"/>
  <c r="B25" i="2"/>
  <c r="A32" i="2" l="1"/>
  <c r="A34" i="2" s="1"/>
  <c r="A35" i="2" s="1"/>
  <c r="A36" i="2" s="1"/>
  <c r="A38" i="2" s="1"/>
  <c r="A39" i="2" s="1"/>
  <c r="A40" i="2" s="1"/>
  <c r="A42" i="2" s="1"/>
  <c r="A43" i="2" s="1"/>
  <c r="A44" i="2" s="1"/>
  <c r="A45" i="2" s="1"/>
  <c r="G31" i="2"/>
  <c r="G32" i="2" s="1"/>
  <c r="G34" i="2"/>
  <c r="G35" i="2" s="1"/>
  <c r="G36" i="2" s="1"/>
  <c r="G38" i="2" s="1"/>
  <c r="G39" i="2" s="1"/>
  <c r="G40" i="2" s="1"/>
  <c r="G42" i="2" s="1"/>
  <c r="B43" i="2"/>
  <c r="E36" i="2"/>
  <c r="F36" i="2" s="1"/>
  <c r="F35" i="2"/>
  <c r="B27" i="2"/>
  <c r="B28" i="2" s="1"/>
  <c r="E25" i="2"/>
  <c r="F25" i="2" s="1"/>
  <c r="A48" i="2" l="1"/>
  <c r="A49" i="2" s="1"/>
  <c r="A50" i="2" s="1"/>
  <c r="A51" i="2" s="1"/>
  <c r="A52" i="2" s="1"/>
  <c r="G43" i="2"/>
  <c r="G44" i="2"/>
  <c r="G45" i="2" s="1"/>
  <c r="B44" i="2"/>
  <c r="B29" i="2"/>
  <c r="B30" i="2"/>
  <c r="E27" i="2"/>
  <c r="F27" i="2" s="1"/>
  <c r="B45" i="2" l="1"/>
  <c r="B31" i="2"/>
</calcChain>
</file>

<file path=xl/sharedStrings.xml><?xml version="1.0" encoding="utf-8"?>
<sst xmlns="http://schemas.openxmlformats.org/spreadsheetml/2006/main" count="184" uniqueCount="127">
  <si>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</si>
  <si>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</si>
  <si>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</si>
  <si>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</si>
  <si>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</si>
  <si>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</si>
  <si>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</si>
  <si>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</si>
  <si>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</si>
  <si>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</si>
  <si>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</si>
  <si>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</si>
  <si>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</si>
  <si>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</si>
  <si>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</si>
  <si>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</si>
  <si>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</si>
  <si>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</si>
  <si>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</si>
  <si>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</si>
  <si>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</si>
  <si>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</si>
  <si>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</si>
  <si>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</si>
  <si>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</si>
  <si>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</si>
  <si>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</si>
  <si>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</si>
  <si>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</si>
  <si>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</si>
  <si>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</si>
  <si>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</si>
  <si>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</si>
  <si>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</si>
  <si>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</si>
  <si>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</si>
  <si>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</si>
  <si>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</si>
  <si>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</si>
  <si>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</si>
  <si>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</si>
  <si>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</si>
  <si>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</si>
  <si>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</si>
  <si>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</si>
  <si>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</si>
  <si>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</si>
  <si>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</si>
  <si>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</si>
  <si>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</si>
  <si>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</si>
  <si>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</si>
  <si>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</si>
  <si>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</si>
  <si>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</si>
  <si>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</si>
  <si>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</si>
  <si>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</si>
  <si>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</si>
  <si>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</si>
  <si>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</si>
  <si>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</si>
  <si>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</si>
  <si>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</si>
  <si>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</si>
  <si>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</si>
  <si>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</si>
  <si>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</si>
  <si>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</si>
  <si>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</si>
  <si>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</si>
  <si>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</si>
  <si>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</si>
  <si>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</si>
  <si>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</si>
  <si>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</si>
  <si>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</si>
  <si>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</si>
  <si>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</si>
  <si>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</si>
  <si>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</si>
  <si>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</si>
  <si>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</si>
  <si>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</si>
  <si>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</si>
  <si>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</si>
  <si>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</si>
  <si>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</si>
  <si>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</si>
  <si>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</si>
  <si>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</si>
  <si>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</si>
  <si>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</si>
  <si>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</si>
  <si>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</si>
  <si>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</si>
  <si>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</si>
  <si>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</si>
  <si>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</si>
  <si>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</si>
  <si>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</si>
  <si>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</si>
  <si>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</si>
  <si>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</si>
  <si>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</si>
  <si>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</si>
  <si>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</si>
  <si>
    <t>TACHE 7 Partie 1</t>
  </si>
  <si>
    <t xml:space="preserve">La conversion de bezier de degre 2 à degreé 3 </t>
  </si>
  <si>
    <t>ecrire approx_bezizer2</t>
  </si>
  <si>
    <t xml:space="preserve">tester les deux cas </t>
  </si>
  <si>
    <t>implementer l'algo de douglas peucker pour un degré 2</t>
  </si>
  <si>
    <t>ajoue sortie EPS</t>
  </si>
  <si>
    <t xml:space="preserve">ecrire le programme main pour ces fonctions </t>
  </si>
  <si>
    <t xml:space="preserve">Faire pareil que au-dessus mais pour une courbe de bezier de degré 3 </t>
  </si>
  <si>
    <t xml:space="preserve">TACHE 7 Partie 2 </t>
  </si>
  <si>
    <t xml:space="preserve">teste avec chaque image </t>
  </si>
  <si>
    <t xml:space="preserve">observer le temps d'execution </t>
  </si>
  <si>
    <t>TACHE 8 Partie 1
Test de performane et robustesse</t>
  </si>
  <si>
    <t xml:space="preserve">faire un tableau récapitulatif avec chaque test (methode +distance seuil) ,nb totoal elem apres simplification </t>
  </si>
  <si>
    <t xml:space="preserve">ecrire un commentaire et observation pour chaque tableau </t>
  </si>
  <si>
    <t xml:space="preserve">tableau suppelementaire pour Asterix </t>
  </si>
  <si>
    <t>TACHE 8 Partie 2
Test de performane et robustesse</t>
  </si>
  <si>
    <t xml:space="preserve">Non Commencer </t>
  </si>
  <si>
    <t xml:space="preserve">Commenccer </t>
  </si>
  <si>
    <t>mettre les temps pour chaque image dans un pfd (ou leur erreurs)</t>
  </si>
  <si>
    <t>terminer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</si>
</sst>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68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0" fontId="3" fillId="6" borderId="17" xfId="0" applyFont="1" applyFill="1" applyBorder="1"/>
    <xf numFmtId="0" fontId="3" fillId="6" borderId="23" xfId="0" applyFont="1" applyFill="1" applyBorder="1"/>
    <xf numFmtId="0" fontId="3" fillId="6" borderId="24" xfId="0" applyFont="1" applyFill="1" applyBorder="1"/>
    <xf numFmtId="0" fontId="3" fillId="6" borderId="18" xfId="0" applyFont="1" applyFill="1" applyBorder="1"/>
    <xf numFmtId="49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3" fillId="5" borderId="25" xfId="0" applyFont="1" applyFill="1" applyBorder="1"/>
    <xf numFmtId="0" fontId="3" fillId="5" borderId="26" xfId="0" applyFont="1" applyFill="1" applyBorder="1"/>
    <xf numFmtId="0" fontId="0" fillId="0" borderId="27" xfId="0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5" borderId="29" xfId="0" applyFont="1" applyFill="1" applyBorder="1"/>
    <xf numFmtId="0" fontId="3" fillId="4" borderId="22" xfId="0" applyFont="1" applyFill="1" applyBorder="1"/>
    <xf numFmtId="0" fontId="3" fillId="8" borderId="0" xfId="0" applyFont="1" applyFill="1"/>
    <xf numFmtId="0" fontId="3" fillId="5" borderId="18" xfId="0" applyFont="1" applyFill="1" applyBorder="1"/>
    <xf numFmtId="0" fontId="3" fillId="6" borderId="22" xfId="0" applyFont="1" applyFill="1" applyBorder="1"/>
    <xf numFmtId="0" fontId="0" fillId="0" borderId="3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0" fillId="0" borderId="30" xfId="0" applyFill="1" applyBorder="1" applyAlignment="1">
      <alignment horizontal="center"/>
    </xf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"/>
  <sheetViews>
    <sheetView topLeftCell="A4" zoomScale="67" zoomScaleNormal="75" workbookViewId="0">
      <selection activeCell="D11" sqref="D11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1" spans="1:36" ht="108.5" customHeight="1" x14ac:dyDescent="0.35">
      <c r="A1" s="25" t="s">
        <v>106</v>
      </c>
    </row>
    <row r="2" spans="1:36" ht="15" customHeight="1" thickBot="1" x14ac:dyDescent="0.4">
      <c r="A2"/>
      <c r="B2" s="2"/>
      <c r="C2" s="62" t="s">
        <v>0</v>
      </c>
      <c r="D2" s="62"/>
      <c r="E2" s="63" t="s">
        <v>1</v>
      </c>
      <c r="F2" s="62"/>
      <c r="G2" s="62" t="s">
        <v>2</v>
      </c>
      <c r="H2" s="62"/>
      <c r="I2" s="64" t="s">
        <v>3</v>
      </c>
      <c r="J2" s="64"/>
      <c r="K2" s="62" t="s">
        <v>4</v>
      </c>
      <c r="L2" s="62"/>
      <c r="M2" s="64" t="s">
        <v>5</v>
      </c>
      <c r="N2" s="64"/>
      <c r="O2" s="62" t="s">
        <v>6</v>
      </c>
      <c r="P2" s="62"/>
      <c r="Q2" s="63" t="s">
        <v>7</v>
      </c>
      <c r="R2" s="63"/>
      <c r="S2" s="62" t="s">
        <v>8</v>
      </c>
      <c r="T2" s="62"/>
      <c r="U2" s="64" t="s">
        <v>9</v>
      </c>
      <c r="V2" s="64"/>
      <c r="W2" s="62" t="s">
        <v>10</v>
      </c>
      <c r="X2" s="62"/>
      <c r="Y2" s="64" t="s">
        <v>11</v>
      </c>
      <c r="Z2" s="64"/>
      <c r="AA2" s="62" t="s">
        <v>12</v>
      </c>
      <c r="AB2" s="62"/>
      <c r="AC2" s="64" t="s">
        <v>13</v>
      </c>
      <c r="AD2" s="64"/>
      <c r="AE2" s="64" t="s">
        <v>14</v>
      </c>
      <c r="AF2" s="64"/>
      <c r="AG2" s="64" t="s">
        <v>15</v>
      </c>
      <c r="AH2" s="64"/>
      <c r="AI2" s="64" t="s">
        <v>16</v>
      </c>
      <c r="AJ2" s="64"/>
    </row>
    <row r="3" spans="1:36" ht="39.75" customHeight="1" thickBot="1" x14ac:dyDescent="0.4">
      <c r="A3" s="3" t="s">
        <v>17</v>
      </c>
      <c r="B3" s="26" t="s">
        <v>18</v>
      </c>
      <c r="C3" s="2"/>
      <c r="D3" s="6"/>
      <c r="E3" s="18"/>
      <c r="F3" s="19"/>
      <c r="G3" s="2"/>
      <c r="H3" s="5"/>
      <c r="I3" s="2"/>
      <c r="J3" s="5"/>
      <c r="K3" s="65" t="s">
        <v>19</v>
      </c>
      <c r="L3" s="65"/>
      <c r="M3" s="2"/>
      <c r="N3" s="5"/>
      <c r="O3" s="2"/>
      <c r="P3" s="6"/>
      <c r="Q3" s="56"/>
      <c r="R3" s="56"/>
      <c r="S3" s="65" t="s">
        <v>20</v>
      </c>
      <c r="T3" s="65"/>
      <c r="U3" s="2"/>
      <c r="V3" s="5"/>
      <c r="W3" s="2"/>
      <c r="X3" s="5"/>
      <c r="Y3" s="2"/>
      <c r="Z3" s="5"/>
      <c r="AA3" s="65" t="s">
        <v>21</v>
      </c>
      <c r="AB3" s="65"/>
      <c r="AC3" s="2"/>
      <c r="AD3" s="5"/>
      <c r="AE3" s="2"/>
      <c r="AF3" s="5"/>
      <c r="AG3" s="2"/>
      <c r="AH3" s="5"/>
      <c r="AI3" s="2"/>
      <c r="AJ3" s="5"/>
    </row>
    <row r="4" spans="1:36" ht="39.75" customHeight="1" thickBot="1" x14ac:dyDescent="0.4">
      <c r="A4" s="3" t="s">
        <v>22</v>
      </c>
      <c r="B4" s="26" t="s">
        <v>23</v>
      </c>
      <c r="C4" s="2"/>
      <c r="D4" s="5"/>
      <c r="E4" s="17"/>
      <c r="F4" s="18"/>
      <c r="G4" s="22"/>
      <c r="H4" s="19"/>
      <c r="I4" s="2"/>
      <c r="J4" s="5"/>
      <c r="K4" s="65"/>
      <c r="L4" s="65"/>
      <c r="M4" s="2"/>
      <c r="N4" s="5"/>
      <c r="O4" s="2"/>
      <c r="P4" s="6"/>
      <c r="Q4" s="56"/>
      <c r="R4" s="56"/>
      <c r="S4" s="65"/>
      <c r="T4" s="65"/>
      <c r="U4" s="2"/>
      <c r="V4" s="5"/>
      <c r="W4" s="2"/>
      <c r="X4" s="5"/>
      <c r="Y4" s="2"/>
      <c r="Z4" s="5"/>
      <c r="AA4" s="65"/>
      <c r="AB4" s="65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24</v>
      </c>
      <c r="B5" s="26" t="s">
        <v>25</v>
      </c>
      <c r="C5" s="2"/>
      <c r="D5" s="5"/>
      <c r="E5" s="2"/>
      <c r="F5" s="21"/>
      <c r="G5" s="23"/>
      <c r="H5" s="24"/>
      <c r="I5" s="27"/>
      <c r="J5" s="5"/>
      <c r="K5" s="65"/>
      <c r="L5" s="65"/>
      <c r="M5" s="2"/>
      <c r="N5" s="5"/>
      <c r="O5" s="2"/>
      <c r="P5" s="6"/>
      <c r="Q5" s="56"/>
      <c r="R5" s="56"/>
      <c r="S5" s="65"/>
      <c r="T5" s="65"/>
      <c r="U5" s="2"/>
      <c r="V5" s="5"/>
      <c r="W5" s="2"/>
      <c r="X5" s="5"/>
      <c r="Y5" s="2"/>
      <c r="Z5" s="5"/>
      <c r="AA5" s="65"/>
      <c r="AB5" s="65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26</v>
      </c>
      <c r="B6" s="26" t="s">
        <v>27</v>
      </c>
      <c r="C6" s="2"/>
      <c r="D6" s="5"/>
      <c r="E6" s="2"/>
      <c r="F6" s="5"/>
      <c r="G6" s="17"/>
      <c r="H6" s="21"/>
      <c r="I6" s="28"/>
      <c r="J6" s="19"/>
      <c r="K6" s="65"/>
      <c r="L6" s="65"/>
      <c r="M6" s="29"/>
      <c r="N6" s="19"/>
      <c r="O6" s="29"/>
      <c r="P6" s="6"/>
      <c r="Q6" s="56"/>
      <c r="R6" s="56"/>
      <c r="S6" s="65"/>
      <c r="T6" s="65"/>
      <c r="U6" s="2"/>
      <c r="V6" s="5"/>
      <c r="W6" s="2"/>
      <c r="X6" s="5"/>
      <c r="Y6" s="2"/>
      <c r="Z6" s="5"/>
      <c r="AA6" s="65"/>
      <c r="AB6" s="65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28</v>
      </c>
      <c r="B7" s="26" t="s">
        <v>29</v>
      </c>
      <c r="C7" s="2"/>
      <c r="D7" s="5"/>
      <c r="E7" s="2"/>
      <c r="F7" s="5"/>
      <c r="G7" s="2"/>
      <c r="H7" s="5"/>
      <c r="I7" s="17"/>
      <c r="J7" s="18"/>
      <c r="K7" s="65"/>
      <c r="L7" s="65"/>
      <c r="M7" s="23"/>
      <c r="N7" s="30"/>
      <c r="O7" s="19"/>
      <c r="Q7" s="56"/>
      <c r="R7" s="56"/>
      <c r="S7" s="65"/>
      <c r="T7" s="65"/>
      <c r="U7" s="29"/>
      <c r="V7" s="19"/>
      <c r="W7" s="29"/>
      <c r="X7" s="19"/>
      <c r="Y7" s="29"/>
      <c r="Z7" s="19"/>
      <c r="AA7" s="65"/>
      <c r="AB7" s="65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30</v>
      </c>
      <c r="B8" s="26" t="s">
        <v>31</v>
      </c>
      <c r="C8" s="2"/>
      <c r="D8" s="5"/>
      <c r="E8" s="2"/>
      <c r="F8" s="5"/>
      <c r="G8" s="2"/>
      <c r="H8" s="5"/>
      <c r="I8" s="2"/>
      <c r="J8" s="20"/>
      <c r="K8" s="65"/>
      <c r="L8" s="65"/>
      <c r="M8" s="17"/>
      <c r="N8" s="21"/>
      <c r="O8" s="23"/>
      <c r="P8" s="55"/>
      <c r="Q8" s="56"/>
      <c r="R8" s="56"/>
      <c r="S8" s="65"/>
      <c r="T8" s="65"/>
      <c r="U8" s="23"/>
      <c r="V8" s="55"/>
      <c r="W8" s="55"/>
      <c r="X8" s="55"/>
      <c r="Y8" s="55"/>
      <c r="Z8" s="24"/>
      <c r="AA8" s="65"/>
      <c r="AB8" s="65"/>
      <c r="AC8" s="29"/>
      <c r="AD8" s="19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32</v>
      </c>
      <c r="B9" s="32" t="s">
        <v>33</v>
      </c>
      <c r="C9" s="2"/>
      <c r="D9" s="5"/>
      <c r="E9" s="2"/>
      <c r="F9" s="5"/>
      <c r="G9" s="2"/>
      <c r="H9" s="5"/>
      <c r="I9" s="2"/>
      <c r="J9" s="5"/>
      <c r="K9" s="65"/>
      <c r="L9" s="65"/>
      <c r="M9" s="2"/>
      <c r="N9" s="5"/>
      <c r="O9" s="17"/>
      <c r="P9" s="21"/>
      <c r="Q9" s="56"/>
      <c r="R9" s="56"/>
      <c r="S9" s="65"/>
      <c r="T9" s="65"/>
      <c r="U9" s="49"/>
      <c r="V9" s="50"/>
      <c r="W9" s="50"/>
      <c r="X9" s="50"/>
      <c r="Y9" s="50"/>
      <c r="Z9" s="54"/>
      <c r="AA9" s="65"/>
      <c r="AB9" s="65"/>
      <c r="AC9" s="31"/>
      <c r="AD9" s="57"/>
      <c r="AE9" s="22"/>
      <c r="AF9" s="19"/>
      <c r="AG9" s="2"/>
      <c r="AH9" s="5"/>
      <c r="AI9" s="2"/>
      <c r="AJ9" s="5"/>
    </row>
    <row r="10" spans="1:36" ht="39.75" customHeight="1" thickBot="1" x14ac:dyDescent="0.4">
      <c r="A10" s="3" t="s">
        <v>34</v>
      </c>
      <c r="B10" s="32" t="s">
        <v>35</v>
      </c>
      <c r="C10" s="2"/>
      <c r="D10" s="5"/>
      <c r="E10" s="2"/>
      <c r="F10" s="5"/>
      <c r="G10" s="2"/>
      <c r="H10" s="5"/>
      <c r="I10" s="2"/>
      <c r="J10" s="5"/>
      <c r="K10" s="65"/>
      <c r="L10" s="65"/>
      <c r="M10" s="2"/>
      <c r="N10" s="5"/>
      <c r="O10" s="2"/>
      <c r="P10" s="6"/>
      <c r="Q10" s="56"/>
      <c r="R10" s="56"/>
      <c r="S10" s="65"/>
      <c r="T10" s="65"/>
      <c r="U10" s="17"/>
      <c r="V10" s="20"/>
      <c r="W10" s="17"/>
      <c r="X10" s="20"/>
      <c r="Y10" s="17"/>
      <c r="Z10" s="20"/>
      <c r="AA10" s="65"/>
      <c r="AB10" s="65"/>
      <c r="AC10" s="31"/>
      <c r="AD10" s="57"/>
      <c r="AE10" s="58"/>
      <c r="AF10" s="44"/>
      <c r="AG10" s="6"/>
      <c r="AH10" s="5"/>
      <c r="AI10" s="2"/>
      <c r="AJ10" s="5"/>
    </row>
    <row r="11" spans="1:36" ht="39.75" customHeight="1" thickBot="1" x14ac:dyDescent="0.4">
      <c r="A11" s="3" t="s">
        <v>36</v>
      </c>
      <c r="B11" s="45" t="s">
        <v>37</v>
      </c>
      <c r="C11" s="2"/>
      <c r="D11" s="5"/>
      <c r="E11" s="2"/>
      <c r="F11" s="5"/>
      <c r="G11" s="2"/>
      <c r="H11" s="5"/>
      <c r="I11" s="2"/>
      <c r="J11" s="5"/>
      <c r="K11" s="65"/>
      <c r="L11" s="65"/>
      <c r="M11" s="2"/>
      <c r="N11" s="5"/>
      <c r="O11" s="2"/>
      <c r="P11" s="6"/>
      <c r="Q11" s="56"/>
      <c r="R11" s="56"/>
      <c r="S11" s="65"/>
      <c r="T11" s="65"/>
      <c r="U11" s="2"/>
      <c r="V11" s="5"/>
      <c r="W11" s="2"/>
      <c r="X11" s="5"/>
      <c r="Y11" s="2"/>
      <c r="Z11" s="5"/>
      <c r="AA11" s="65"/>
      <c r="AB11" s="65"/>
      <c r="AC11" s="41"/>
      <c r="AD11" s="42"/>
      <c r="AE11" s="43"/>
      <c r="AF11" s="44"/>
      <c r="AG11" s="22"/>
      <c r="AH11" s="19"/>
      <c r="AI11" s="2"/>
      <c r="AJ11" s="5"/>
    </row>
    <row r="12" spans="1:36" ht="39.75" customHeight="1" thickBot="1" x14ac:dyDescent="0.4">
      <c r="A12" s="3" t="s">
        <v>38</v>
      </c>
      <c r="B12" s="45" t="s">
        <v>39</v>
      </c>
      <c r="C12" s="2"/>
      <c r="D12" s="5"/>
      <c r="E12" s="6"/>
      <c r="F12" s="6"/>
      <c r="G12" s="2"/>
      <c r="H12" s="5"/>
      <c r="I12" s="2"/>
      <c r="J12" s="5"/>
      <c r="K12" s="65"/>
      <c r="L12" s="65"/>
      <c r="M12" s="2"/>
      <c r="N12" s="5"/>
      <c r="O12" s="2"/>
      <c r="P12" s="6"/>
      <c r="Q12" s="56"/>
      <c r="R12" s="56"/>
      <c r="S12" s="65"/>
      <c r="T12" s="65"/>
      <c r="U12" s="2"/>
      <c r="V12" s="5"/>
      <c r="W12" s="2"/>
      <c r="X12" s="5"/>
      <c r="Y12" s="2"/>
      <c r="Z12" s="5"/>
      <c r="AA12" s="65"/>
      <c r="AB12" s="65"/>
      <c r="AC12" s="17"/>
      <c r="AD12" s="20"/>
      <c r="AE12" s="17"/>
      <c r="AF12" s="21"/>
      <c r="AG12" s="41"/>
      <c r="AH12" s="44"/>
      <c r="AI12" s="22"/>
      <c r="AJ12" s="19"/>
    </row>
    <row r="13" spans="1:36" ht="39.75" customHeight="1" thickBot="1" x14ac:dyDescent="0.4">
      <c r="A13" s="3"/>
      <c r="B13" s="45" t="s">
        <v>40</v>
      </c>
      <c r="C13" s="2"/>
      <c r="D13" s="5"/>
      <c r="E13" s="6"/>
      <c r="F13" s="6"/>
      <c r="G13" s="2"/>
      <c r="H13" s="5"/>
      <c r="I13" s="2"/>
      <c r="J13" s="5"/>
      <c r="K13" s="65"/>
      <c r="L13" s="65"/>
      <c r="M13" s="2"/>
      <c r="N13" s="5"/>
      <c r="O13" s="2"/>
      <c r="P13" s="6"/>
      <c r="Q13" s="56"/>
      <c r="R13" s="56"/>
      <c r="S13" s="65"/>
      <c r="T13" s="65"/>
      <c r="U13" s="2"/>
      <c r="V13" s="5"/>
      <c r="W13" s="2"/>
      <c r="X13" s="5"/>
      <c r="Y13" s="2"/>
      <c r="Z13" s="5"/>
      <c r="AA13" s="65"/>
      <c r="AB13" s="65"/>
      <c r="AC13" s="2"/>
      <c r="AD13" s="5"/>
      <c r="AE13" s="2"/>
      <c r="AF13" s="5"/>
      <c r="AG13" s="17"/>
      <c r="AH13" s="21"/>
      <c r="AI13" s="41"/>
      <c r="AJ13" s="44"/>
    </row>
    <row r="14" spans="1:36" ht="13" customHeight="1" x14ac:dyDescent="0.35"/>
  </sheetData>
  <sheetProtection selectLockedCells="1" selectUnlockedCells="1"/>
  <mergeCells count="20">
    <mergeCell ref="AC2:AD2"/>
    <mergeCell ref="AE2:AF2"/>
    <mergeCell ref="AG2:AH2"/>
    <mergeCell ref="AI2:AJ2"/>
    <mergeCell ref="K3:L13"/>
    <mergeCell ref="S3:T13"/>
    <mergeCell ref="AA3:AB13"/>
    <mergeCell ref="O2:P2"/>
    <mergeCell ref="Q2:R2"/>
    <mergeCell ref="S2:T2"/>
    <mergeCell ref="U2:V2"/>
    <mergeCell ref="W2:X2"/>
    <mergeCell ref="Y2:Z2"/>
    <mergeCell ref="M2:N2"/>
    <mergeCell ref="AA2:AB2"/>
    <mergeCell ref="C2:D2"/>
    <mergeCell ref="E2:F2"/>
    <mergeCell ref="G2:H2"/>
    <mergeCell ref="I2:J2"/>
    <mergeCell ref="K2:L2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"/>
  <sheetViews>
    <sheetView tabSelected="1" topLeftCell="A55" zoomScale="86" zoomScaleNormal="100" workbookViewId="0">
      <selection activeCell="G53" sqref="G53"/>
    </sheetView>
  </sheetViews>
  <sheetFormatPr baseColWidth="10" defaultColWidth="11.54296875" defaultRowHeight="35" customHeight="1" x14ac:dyDescent="0.25"/>
  <cols>
    <col min="1" max="1" width="5.08984375" style="36" customWidth="1"/>
    <col min="2" max="2" width="10.1796875" style="36" customWidth="1"/>
    <col min="3" max="3" width="88.1796875" style="36" customWidth="1"/>
    <col min="4" max="4" width="16.7265625" style="36" customWidth="1"/>
    <col min="5" max="6" width="10.1796875" style="36" customWidth="1"/>
    <col min="7" max="7" width="18.7265625" style="36" customWidth="1"/>
    <col min="8" max="16384" width="11.54296875" style="36"/>
  </cols>
  <sheetData>
    <row r="1" spans="1:7" ht="43.5" customHeight="1" thickTop="1" thickBot="1" x14ac:dyDescent="0.3">
      <c r="A1" s="53" t="s">
        <v>41</v>
      </c>
      <c r="B1" s="53" t="s">
        <v>42</v>
      </c>
      <c r="C1" s="53" t="s">
        <v>43</v>
      </c>
      <c r="D1" s="53" t="s">
        <v>44</v>
      </c>
      <c r="E1" s="53" t="s">
        <v>45</v>
      </c>
      <c r="F1" s="53" t="s">
        <v>46</v>
      </c>
      <c r="G1" s="53" t="s">
        <v>47</v>
      </c>
    </row>
    <row r="2" spans="1:7" ht="35" customHeight="1" thickTop="1" x14ac:dyDescent="0.25">
      <c r="A2" s="51"/>
      <c r="B2" s="51"/>
      <c r="C2" s="52" t="s">
        <v>53</v>
      </c>
      <c r="D2" s="51"/>
      <c r="E2" s="51"/>
      <c r="F2" s="51"/>
      <c r="G2" s="51"/>
    </row>
    <row r="3" spans="1:7" ht="35" customHeight="1" x14ac:dyDescent="0.25">
      <c r="A3" s="37">
        <v>1</v>
      </c>
      <c r="B3" s="38">
        <v>44950</v>
      </c>
      <c r="C3" s="33" t="s">
        <v>54</v>
      </c>
      <c r="D3" s="37"/>
      <c r="E3" s="38">
        <v>44950</v>
      </c>
      <c r="F3" s="38">
        <v>44950</v>
      </c>
      <c r="G3" s="39" t="s">
        <v>105</v>
      </c>
    </row>
    <row r="4" spans="1:7" ht="35" customHeight="1" x14ac:dyDescent="0.25">
      <c r="A4" s="37">
        <v>2</v>
      </c>
      <c r="B4" s="38">
        <f>B3</f>
        <v>44950</v>
      </c>
      <c r="C4" s="37" t="s">
        <v>63</v>
      </c>
      <c r="D4" s="37"/>
      <c r="E4" s="38">
        <f>E3</f>
        <v>44950</v>
      </c>
      <c r="F4" s="38">
        <f>F3</f>
        <v>44950</v>
      </c>
      <c r="G4" s="40" t="str">
        <f>G3</f>
        <v>Terminer</v>
      </c>
    </row>
    <row r="5" spans="1:7" ht="35" customHeight="1" x14ac:dyDescent="0.25">
      <c r="A5" s="37"/>
      <c r="B5" s="37"/>
      <c r="C5" s="35" t="s">
        <v>57</v>
      </c>
      <c r="D5" s="37"/>
      <c r="E5" s="37"/>
      <c r="F5" s="37"/>
      <c r="G5" s="37"/>
    </row>
    <row r="6" spans="1:7" ht="35" customHeight="1" x14ac:dyDescent="0.25">
      <c r="A6" s="37">
        <v>3</v>
      </c>
      <c r="B6" s="38">
        <f>B4</f>
        <v>44950</v>
      </c>
      <c r="C6" s="33" t="s">
        <v>64</v>
      </c>
      <c r="D6" s="37"/>
      <c r="E6" s="38">
        <f>E4</f>
        <v>44950</v>
      </c>
      <c r="F6" s="38">
        <f>F4</f>
        <v>44950</v>
      </c>
      <c r="G6" s="40" t="str">
        <f>G4</f>
        <v>Terminer</v>
      </c>
    </row>
    <row r="7" spans="1:7" ht="35" customHeight="1" x14ac:dyDescent="0.25">
      <c r="A7" s="37">
        <v>4</v>
      </c>
      <c r="B7" s="38">
        <f>B6</f>
        <v>44950</v>
      </c>
      <c r="C7" s="33" t="s">
        <v>65</v>
      </c>
      <c r="D7" s="37"/>
      <c r="E7" s="38">
        <f>E6</f>
        <v>44950</v>
      </c>
      <c r="F7" s="38">
        <f t="shared" ref="F7:G9" si="0">F6</f>
        <v>44950</v>
      </c>
      <c r="G7" s="40" t="str">
        <f t="shared" si="0"/>
        <v>Terminer</v>
      </c>
    </row>
    <row r="8" spans="1:7" ht="35" customHeight="1" x14ac:dyDescent="0.25">
      <c r="A8" s="37">
        <v>5</v>
      </c>
      <c r="B8" s="38">
        <f>B7</f>
        <v>44950</v>
      </c>
      <c r="C8" s="33" t="s">
        <v>66</v>
      </c>
      <c r="D8" s="37"/>
      <c r="E8" s="38">
        <f>E7</f>
        <v>44950</v>
      </c>
      <c r="F8" s="38">
        <f t="shared" si="0"/>
        <v>44950</v>
      </c>
      <c r="G8" s="40" t="str">
        <f t="shared" si="0"/>
        <v>Terminer</v>
      </c>
    </row>
    <row r="9" spans="1:7" ht="35" customHeight="1" x14ac:dyDescent="0.25">
      <c r="A9" s="37">
        <v>6</v>
      </c>
      <c r="B9" s="38">
        <f>B6</f>
        <v>44950</v>
      </c>
      <c r="C9" s="37" t="s">
        <v>67</v>
      </c>
      <c r="D9" s="37"/>
      <c r="E9" s="38">
        <f>E8</f>
        <v>44950</v>
      </c>
      <c r="F9" s="38">
        <f t="shared" si="0"/>
        <v>44950</v>
      </c>
      <c r="G9" s="40" t="str">
        <f>G8</f>
        <v>Terminer</v>
      </c>
    </row>
    <row r="10" spans="1:7" ht="35" customHeight="1" x14ac:dyDescent="0.25">
      <c r="A10" s="37"/>
      <c r="B10" s="37"/>
      <c r="C10" s="35" t="s">
        <v>71</v>
      </c>
      <c r="D10" s="37"/>
      <c r="E10" s="37"/>
      <c r="F10" s="37"/>
      <c r="G10" s="37"/>
    </row>
    <row r="11" spans="1:7" ht="35" customHeight="1" x14ac:dyDescent="0.25">
      <c r="A11" s="37">
        <v>7</v>
      </c>
      <c r="B11" s="38">
        <v>44957</v>
      </c>
      <c r="C11" s="33" t="s">
        <v>69</v>
      </c>
      <c r="D11" s="37"/>
      <c r="E11" s="38">
        <v>44957</v>
      </c>
      <c r="F11" s="38">
        <f>E11</f>
        <v>44957</v>
      </c>
      <c r="G11" s="40" t="str">
        <f>G9</f>
        <v>Terminer</v>
      </c>
    </row>
    <row r="12" spans="1:7" ht="35" customHeight="1" x14ac:dyDescent="0.25">
      <c r="A12" s="37">
        <f>A11+1</f>
        <v>8</v>
      </c>
      <c r="B12" s="38">
        <f>B11</f>
        <v>44957</v>
      </c>
      <c r="C12" s="33" t="s">
        <v>68</v>
      </c>
      <c r="D12" s="37"/>
      <c r="E12" s="38">
        <f>E11</f>
        <v>44957</v>
      </c>
      <c r="F12" s="38">
        <f t="shared" ref="F12:G20" si="1">F11</f>
        <v>44957</v>
      </c>
      <c r="G12" s="40" t="str">
        <f t="shared" si="1"/>
        <v>Terminer</v>
      </c>
    </row>
    <row r="13" spans="1:7" ht="35" customHeight="1" x14ac:dyDescent="0.25">
      <c r="A13" s="37">
        <f>A12+1</f>
        <v>9</v>
      </c>
      <c r="B13" s="38">
        <f>B12</f>
        <v>44957</v>
      </c>
      <c r="C13" s="33" t="s">
        <v>73</v>
      </c>
      <c r="D13" s="37"/>
      <c r="E13" s="38">
        <f>E12</f>
        <v>44957</v>
      </c>
      <c r="F13" s="38">
        <f t="shared" si="1"/>
        <v>44957</v>
      </c>
      <c r="G13" s="40" t="str">
        <f t="shared" si="1"/>
        <v>Terminer</v>
      </c>
    </row>
    <row r="14" spans="1:7" ht="35" customHeight="1" x14ac:dyDescent="0.25">
      <c r="A14" s="37">
        <f t="shared" ref="A14:A20" si="2">A13+1</f>
        <v>10</v>
      </c>
      <c r="B14" s="38">
        <f t="shared" ref="B14:B20" si="3">B13</f>
        <v>44957</v>
      </c>
      <c r="C14" s="33" t="s">
        <v>74</v>
      </c>
      <c r="D14" s="37"/>
      <c r="E14" s="38">
        <f t="shared" ref="E14:E20" si="4">E13</f>
        <v>44957</v>
      </c>
      <c r="F14" s="38">
        <f t="shared" si="1"/>
        <v>44957</v>
      </c>
      <c r="G14" s="40" t="str">
        <f t="shared" si="1"/>
        <v>Terminer</v>
      </c>
    </row>
    <row r="15" spans="1:7" ht="35" customHeight="1" x14ac:dyDescent="0.25">
      <c r="A15" s="37"/>
      <c r="B15" s="38"/>
      <c r="C15" s="35" t="s">
        <v>72</v>
      </c>
      <c r="D15" s="37"/>
      <c r="E15" s="38"/>
      <c r="F15" s="38"/>
      <c r="G15" s="38"/>
    </row>
    <row r="16" spans="1:7" ht="35" customHeight="1" x14ac:dyDescent="0.25">
      <c r="A16" s="37">
        <f>A14+1</f>
        <v>11</v>
      </c>
      <c r="B16" s="38">
        <f>B14</f>
        <v>44957</v>
      </c>
      <c r="C16" s="33" t="s">
        <v>70</v>
      </c>
      <c r="D16" s="37"/>
      <c r="E16" s="38">
        <f>E14</f>
        <v>44957</v>
      </c>
      <c r="F16" s="38">
        <f>F14</f>
        <v>44957</v>
      </c>
      <c r="G16" s="40" t="str">
        <f>G14</f>
        <v>Terminer</v>
      </c>
    </row>
    <row r="17" spans="1:7" ht="35" customHeight="1" x14ac:dyDescent="0.25">
      <c r="A17" s="37">
        <f t="shared" si="2"/>
        <v>12</v>
      </c>
      <c r="B17" s="38">
        <f t="shared" si="3"/>
        <v>44957</v>
      </c>
      <c r="C17" s="33" t="s">
        <v>75</v>
      </c>
      <c r="D17" s="37"/>
      <c r="E17" s="38">
        <f t="shared" si="4"/>
        <v>44957</v>
      </c>
      <c r="F17" s="38">
        <f t="shared" si="1"/>
        <v>44957</v>
      </c>
      <c r="G17" s="40" t="str">
        <f t="shared" si="1"/>
        <v>Terminer</v>
      </c>
    </row>
    <row r="18" spans="1:7" ht="35" customHeight="1" x14ac:dyDescent="0.25">
      <c r="A18" s="37">
        <f t="shared" si="2"/>
        <v>13</v>
      </c>
      <c r="B18" s="38">
        <f t="shared" si="3"/>
        <v>44957</v>
      </c>
      <c r="C18" s="33" t="s">
        <v>76</v>
      </c>
      <c r="D18" s="37"/>
      <c r="E18" s="38">
        <f t="shared" si="4"/>
        <v>44957</v>
      </c>
      <c r="F18" s="38">
        <f t="shared" si="1"/>
        <v>44957</v>
      </c>
      <c r="G18" s="40" t="str">
        <f t="shared" si="1"/>
        <v>Terminer</v>
      </c>
    </row>
    <row r="19" spans="1:7" ht="35" customHeight="1" x14ac:dyDescent="0.25">
      <c r="A19" s="37">
        <f t="shared" si="2"/>
        <v>14</v>
      </c>
      <c r="B19" s="38">
        <f t="shared" si="3"/>
        <v>44957</v>
      </c>
      <c r="C19" s="33" t="s">
        <v>77</v>
      </c>
      <c r="D19" s="37"/>
      <c r="E19" s="38">
        <f t="shared" si="4"/>
        <v>44957</v>
      </c>
      <c r="F19" s="38">
        <f t="shared" si="1"/>
        <v>44957</v>
      </c>
      <c r="G19" s="40" t="str">
        <f t="shared" si="1"/>
        <v>Terminer</v>
      </c>
    </row>
    <row r="20" spans="1:7" ht="35" customHeight="1" x14ac:dyDescent="0.25">
      <c r="A20" s="37">
        <f t="shared" si="2"/>
        <v>15</v>
      </c>
      <c r="B20" s="38">
        <f t="shared" si="3"/>
        <v>44957</v>
      </c>
      <c r="C20" s="33" t="s">
        <v>78</v>
      </c>
      <c r="D20" s="37"/>
      <c r="E20" s="38">
        <f t="shared" si="4"/>
        <v>44957</v>
      </c>
      <c r="F20" s="38">
        <f t="shared" si="1"/>
        <v>44957</v>
      </c>
      <c r="G20" s="40" t="str">
        <f>G19</f>
        <v>Terminer</v>
      </c>
    </row>
    <row r="21" spans="1:7" ht="35" customHeight="1" x14ac:dyDescent="0.25">
      <c r="A21" s="37"/>
      <c r="B21" s="37"/>
      <c r="C21" s="35" t="s">
        <v>79</v>
      </c>
      <c r="D21" s="37"/>
      <c r="E21" s="37"/>
      <c r="F21" s="37"/>
      <c r="G21" s="37"/>
    </row>
    <row r="22" spans="1:7" ht="35" customHeight="1" x14ac:dyDescent="0.25">
      <c r="A22" s="37">
        <f>A20+1</f>
        <v>16</v>
      </c>
      <c r="B22" s="38">
        <v>44964</v>
      </c>
      <c r="C22" s="37" t="s">
        <v>80</v>
      </c>
      <c r="D22" s="37"/>
      <c r="E22" s="38">
        <f>B22</f>
        <v>44964</v>
      </c>
      <c r="F22" s="38">
        <f>E22</f>
        <v>44964</v>
      </c>
      <c r="G22" s="40" t="str">
        <f>G20</f>
        <v>Terminer</v>
      </c>
    </row>
    <row r="23" spans="1:7" ht="35" customHeight="1" x14ac:dyDescent="0.25">
      <c r="A23" s="37">
        <f>A22+1</f>
        <v>17</v>
      </c>
      <c r="B23" s="38">
        <f>B22</f>
        <v>44964</v>
      </c>
      <c r="C23" s="37" t="s">
        <v>81</v>
      </c>
      <c r="D23" s="37"/>
      <c r="E23" s="38">
        <f>B23</f>
        <v>44964</v>
      </c>
      <c r="F23" s="38">
        <f>E23</f>
        <v>44964</v>
      </c>
      <c r="G23" s="40" t="str">
        <f>G22</f>
        <v>Terminer</v>
      </c>
    </row>
    <row r="24" spans="1:7" ht="35" customHeight="1" x14ac:dyDescent="0.25">
      <c r="A24" s="37">
        <f>A23+1</f>
        <v>18</v>
      </c>
      <c r="B24" s="38">
        <f>B23</f>
        <v>44964</v>
      </c>
      <c r="C24" s="37" t="s">
        <v>82</v>
      </c>
      <c r="D24" s="37"/>
      <c r="E24" s="38">
        <f>B24</f>
        <v>44964</v>
      </c>
      <c r="F24" s="38">
        <f>E24</f>
        <v>44964</v>
      </c>
      <c r="G24" s="40" t="str">
        <f>G22</f>
        <v>Terminer</v>
      </c>
    </row>
    <row r="25" spans="1:7" ht="35" customHeight="1" x14ac:dyDescent="0.25">
      <c r="A25" s="37">
        <f>A24+1</f>
        <v>19</v>
      </c>
      <c r="B25" s="38">
        <f>B24</f>
        <v>44964</v>
      </c>
      <c r="C25" s="37" t="s">
        <v>83</v>
      </c>
      <c r="D25" s="37"/>
      <c r="E25" s="38">
        <f>B25</f>
        <v>44964</v>
      </c>
      <c r="F25" s="38">
        <f>E25</f>
        <v>44964</v>
      </c>
      <c r="G25" s="40" t="str">
        <f>G23</f>
        <v>Terminer</v>
      </c>
    </row>
    <row r="26" spans="1:7" ht="35" customHeight="1" x14ac:dyDescent="0.25">
      <c r="A26" s="37"/>
      <c r="B26" s="37"/>
      <c r="C26" s="35" t="s">
        <v>87</v>
      </c>
      <c r="D26" s="37"/>
      <c r="E26" s="37"/>
      <c r="F26" s="37"/>
      <c r="G26" s="37"/>
    </row>
    <row r="27" spans="1:7" ht="35" customHeight="1" x14ac:dyDescent="0.25">
      <c r="A27" s="37">
        <f>A25+1</f>
        <v>20</v>
      </c>
      <c r="B27" s="38">
        <f>B25</f>
        <v>44964</v>
      </c>
      <c r="C27" s="37" t="s">
        <v>84</v>
      </c>
      <c r="D27" s="37"/>
      <c r="E27" s="38">
        <f>B27</f>
        <v>44964</v>
      </c>
      <c r="F27" s="38">
        <f t="shared" ref="F27:F32" si="5">E27</f>
        <v>44964</v>
      </c>
      <c r="G27" s="40" t="str">
        <f>G25</f>
        <v>Terminer</v>
      </c>
    </row>
    <row r="28" spans="1:7" ht="35" customHeight="1" x14ac:dyDescent="0.25">
      <c r="A28" s="37">
        <f t="shared" ref="A28:A32" si="6">A27+1</f>
        <v>21</v>
      </c>
      <c r="B28" s="38">
        <f>B27</f>
        <v>44964</v>
      </c>
      <c r="C28" s="37" t="s">
        <v>93</v>
      </c>
      <c r="D28" s="37"/>
      <c r="E28" s="38">
        <v>44978</v>
      </c>
      <c r="F28" s="38">
        <f t="shared" si="5"/>
        <v>44978</v>
      </c>
      <c r="G28" s="40" t="str">
        <f>G27</f>
        <v>Terminer</v>
      </c>
    </row>
    <row r="29" spans="1:7" ht="35" customHeight="1" x14ac:dyDescent="0.25">
      <c r="A29" s="37">
        <f t="shared" si="6"/>
        <v>22</v>
      </c>
      <c r="B29" s="38">
        <f>B27</f>
        <v>44964</v>
      </c>
      <c r="C29" s="37" t="s">
        <v>85</v>
      </c>
      <c r="D29" s="37"/>
      <c r="E29" s="38">
        <f>E28</f>
        <v>44978</v>
      </c>
      <c r="F29" s="38">
        <f t="shared" si="5"/>
        <v>44978</v>
      </c>
      <c r="G29" s="40" t="str">
        <f>G28</f>
        <v>Terminer</v>
      </c>
    </row>
    <row r="30" spans="1:7" ht="48.5" customHeight="1" x14ac:dyDescent="0.25">
      <c r="A30" s="37">
        <f t="shared" si="6"/>
        <v>23</v>
      </c>
      <c r="B30" s="38">
        <f>B27</f>
        <v>44964</v>
      </c>
      <c r="C30" s="37" t="s">
        <v>86</v>
      </c>
      <c r="D30" s="33" t="s">
        <v>89</v>
      </c>
      <c r="E30" s="38">
        <f>E29</f>
        <v>44978</v>
      </c>
      <c r="F30" s="38">
        <f t="shared" si="5"/>
        <v>44978</v>
      </c>
      <c r="G30" s="40" t="str">
        <f>G29</f>
        <v>Terminer</v>
      </c>
    </row>
    <row r="31" spans="1:7" ht="35" customHeight="1" x14ac:dyDescent="0.25">
      <c r="A31" s="37">
        <f t="shared" si="6"/>
        <v>24</v>
      </c>
      <c r="B31" s="38">
        <f>B29</f>
        <v>44964</v>
      </c>
      <c r="C31" s="37" t="s">
        <v>88</v>
      </c>
      <c r="D31" s="37"/>
      <c r="E31" s="38">
        <f>E30</f>
        <v>44978</v>
      </c>
      <c r="F31" s="38">
        <f t="shared" si="5"/>
        <v>44978</v>
      </c>
      <c r="G31" s="40" t="str">
        <f>G30</f>
        <v>Terminer</v>
      </c>
    </row>
    <row r="32" spans="1:7" ht="35" customHeight="1" x14ac:dyDescent="0.25">
      <c r="A32" s="37">
        <f t="shared" si="6"/>
        <v>25</v>
      </c>
      <c r="B32" s="38">
        <v>44985</v>
      </c>
      <c r="C32" s="37" t="s">
        <v>104</v>
      </c>
      <c r="D32" s="37"/>
      <c r="E32" s="38">
        <f>B32</f>
        <v>44985</v>
      </c>
      <c r="F32" s="38">
        <f t="shared" si="5"/>
        <v>44985</v>
      </c>
      <c r="G32" s="40" t="str">
        <f>G31</f>
        <v>Terminer</v>
      </c>
    </row>
    <row r="33" spans="1:7" ht="35" customHeight="1" x14ac:dyDescent="0.25">
      <c r="A33" s="37"/>
      <c r="B33" s="37"/>
      <c r="C33" s="35" t="s">
        <v>90</v>
      </c>
      <c r="D33" s="37"/>
      <c r="E33" s="37"/>
      <c r="F33" s="37"/>
      <c r="G33" s="37"/>
    </row>
    <row r="34" spans="1:7" ht="35" customHeight="1" x14ac:dyDescent="0.25">
      <c r="A34" s="37">
        <f>A32+1</f>
        <v>26</v>
      </c>
      <c r="B34" s="38">
        <f>E28</f>
        <v>44978</v>
      </c>
      <c r="C34" s="37" t="s">
        <v>91</v>
      </c>
      <c r="D34" s="37"/>
      <c r="E34" s="38">
        <f>E31</f>
        <v>44978</v>
      </c>
      <c r="F34" s="38">
        <f>E34</f>
        <v>44978</v>
      </c>
      <c r="G34" s="40" t="str">
        <f>G30</f>
        <v>Terminer</v>
      </c>
    </row>
    <row r="35" spans="1:7" ht="35" customHeight="1" x14ac:dyDescent="0.25">
      <c r="A35" s="37">
        <f>A34+1</f>
        <v>27</v>
      </c>
      <c r="B35" s="38">
        <f>B34</f>
        <v>44978</v>
      </c>
      <c r="C35" s="37" t="s">
        <v>92</v>
      </c>
      <c r="D35" s="37"/>
      <c r="E35" s="38">
        <f>E34</f>
        <v>44978</v>
      </c>
      <c r="F35" s="38">
        <f>E35</f>
        <v>44978</v>
      </c>
      <c r="G35" s="39" t="str">
        <f>G34</f>
        <v>Terminer</v>
      </c>
    </row>
    <row r="36" spans="1:7" ht="35" customHeight="1" x14ac:dyDescent="0.25">
      <c r="A36" s="37">
        <f>A35+1</f>
        <v>28</v>
      </c>
      <c r="B36" s="38">
        <f>B35</f>
        <v>44978</v>
      </c>
      <c r="C36" s="37" t="s">
        <v>94</v>
      </c>
      <c r="D36" s="37"/>
      <c r="E36" s="38">
        <f>E35</f>
        <v>44978</v>
      </c>
      <c r="F36" s="38">
        <f>E36</f>
        <v>44978</v>
      </c>
      <c r="G36" s="39" t="str">
        <f>G35</f>
        <v>Terminer</v>
      </c>
    </row>
    <row r="37" spans="1:7" ht="35" customHeight="1" x14ac:dyDescent="0.25">
      <c r="A37" s="37"/>
      <c r="B37" s="37"/>
      <c r="C37" s="35" t="s">
        <v>95</v>
      </c>
      <c r="D37" s="37"/>
      <c r="E37" s="37"/>
      <c r="F37" s="37"/>
      <c r="G37" s="37"/>
    </row>
    <row r="38" spans="1:7" ht="35" customHeight="1" x14ac:dyDescent="0.25">
      <c r="A38" s="37">
        <f>A36+1</f>
        <v>29</v>
      </c>
      <c r="B38" s="38">
        <v>44985</v>
      </c>
      <c r="C38" s="37" t="s">
        <v>96</v>
      </c>
      <c r="D38" s="37"/>
      <c r="E38" s="38">
        <f>B38</f>
        <v>44985</v>
      </c>
      <c r="F38" s="38">
        <f>E38</f>
        <v>44985</v>
      </c>
      <c r="G38" s="39" t="str">
        <f>G36</f>
        <v>Terminer</v>
      </c>
    </row>
    <row r="39" spans="1:7" ht="35" customHeight="1" x14ac:dyDescent="0.25">
      <c r="A39" s="37">
        <f>A38+1</f>
        <v>30</v>
      </c>
      <c r="B39" s="38">
        <f>B38</f>
        <v>44985</v>
      </c>
      <c r="C39" s="37" t="s">
        <v>97</v>
      </c>
      <c r="D39" s="37"/>
      <c r="E39" s="38">
        <f>B39</f>
        <v>44985</v>
      </c>
      <c r="F39" s="38">
        <f>E39</f>
        <v>44985</v>
      </c>
      <c r="G39" s="39" t="str">
        <f>G38</f>
        <v>Terminer</v>
      </c>
    </row>
    <row r="40" spans="1:7" ht="35" customHeight="1" x14ac:dyDescent="0.25">
      <c r="A40" s="37">
        <f>A39+1</f>
        <v>31</v>
      </c>
      <c r="B40" s="38">
        <f>B39</f>
        <v>44985</v>
      </c>
      <c r="C40" s="33" t="s">
        <v>98</v>
      </c>
      <c r="D40" s="37"/>
      <c r="E40" s="38">
        <f>B40</f>
        <v>44985</v>
      </c>
      <c r="F40" s="38">
        <f>E40</f>
        <v>44985</v>
      </c>
      <c r="G40" s="39" t="str">
        <f>G39</f>
        <v>Terminer</v>
      </c>
    </row>
    <row r="41" spans="1:7" ht="35" customHeight="1" x14ac:dyDescent="0.25">
      <c r="A41" s="37"/>
      <c r="B41" s="38"/>
      <c r="C41" s="35" t="s">
        <v>99</v>
      </c>
      <c r="D41" s="37"/>
      <c r="E41" s="38"/>
      <c r="F41" s="37"/>
      <c r="G41" s="37"/>
    </row>
    <row r="42" spans="1:7" ht="35" customHeight="1" x14ac:dyDescent="0.25">
      <c r="A42" s="37">
        <f>A40+1</f>
        <v>32</v>
      </c>
      <c r="B42" s="38">
        <f>B40</f>
        <v>44985</v>
      </c>
      <c r="C42" s="37" t="s">
        <v>100</v>
      </c>
      <c r="D42" s="37"/>
      <c r="E42" s="38">
        <v>44992</v>
      </c>
      <c r="F42" s="38">
        <v>45006</v>
      </c>
      <c r="G42" s="39" t="str">
        <f>G40</f>
        <v>Terminer</v>
      </c>
    </row>
    <row r="43" spans="1:7" ht="35" customHeight="1" x14ac:dyDescent="0.25">
      <c r="A43" s="37">
        <f>A42+1</f>
        <v>33</v>
      </c>
      <c r="B43" s="38">
        <f>B42</f>
        <v>44985</v>
      </c>
      <c r="C43" s="37" t="s">
        <v>101</v>
      </c>
      <c r="D43" s="37"/>
      <c r="E43" s="38">
        <f>E42</f>
        <v>44992</v>
      </c>
      <c r="F43" s="38">
        <f>+F42</f>
        <v>45006</v>
      </c>
      <c r="G43" s="39" t="str">
        <f>G42</f>
        <v>Terminer</v>
      </c>
    </row>
    <row r="44" spans="1:7" ht="35" customHeight="1" x14ac:dyDescent="0.25">
      <c r="A44" s="37">
        <f>A43+1</f>
        <v>34</v>
      </c>
      <c r="B44" s="38">
        <f>B43</f>
        <v>44985</v>
      </c>
      <c r="C44" s="37" t="s">
        <v>102</v>
      </c>
      <c r="D44" s="37"/>
      <c r="E44" s="38">
        <f>E43</f>
        <v>44992</v>
      </c>
      <c r="F44" s="38">
        <f>+F43</f>
        <v>45006</v>
      </c>
      <c r="G44" s="39" t="str">
        <f>G42</f>
        <v>Terminer</v>
      </c>
    </row>
    <row r="45" spans="1:7" ht="35" customHeight="1" x14ac:dyDescent="0.25">
      <c r="A45" s="37">
        <f>A44+1</f>
        <v>35</v>
      </c>
      <c r="B45" s="38">
        <f>B44</f>
        <v>44985</v>
      </c>
      <c r="C45" s="37" t="s">
        <v>103</v>
      </c>
      <c r="D45" s="37"/>
      <c r="E45" s="38">
        <f>E44</f>
        <v>44992</v>
      </c>
      <c r="F45" s="38">
        <v>45013</v>
      </c>
      <c r="G45" s="39" t="str">
        <f>G44</f>
        <v>Terminer</v>
      </c>
    </row>
    <row r="46" spans="1:7" ht="35" customHeight="1" x14ac:dyDescent="0.25">
      <c r="A46" s="37"/>
      <c r="B46" s="37"/>
      <c r="C46" s="35" t="s">
        <v>107</v>
      </c>
      <c r="D46" s="37"/>
      <c r="E46" s="37"/>
      <c r="F46" s="37"/>
      <c r="G46" s="37"/>
    </row>
    <row r="47" spans="1:7" ht="35" customHeight="1" x14ac:dyDescent="0.25">
      <c r="A47" s="37">
        <f>A45+1</f>
        <v>36</v>
      </c>
      <c r="B47" s="38">
        <f>B45</f>
        <v>44985</v>
      </c>
      <c r="C47" s="37" t="s">
        <v>108</v>
      </c>
      <c r="D47" s="37"/>
      <c r="E47" s="38">
        <v>45020</v>
      </c>
      <c r="F47" s="37"/>
      <c r="G47" s="39" t="s">
        <v>105</v>
      </c>
    </row>
    <row r="48" spans="1:7" ht="35" customHeight="1" x14ac:dyDescent="0.25">
      <c r="A48" s="37">
        <f t="shared" ref="A48:A52" si="7">A47+1</f>
        <v>37</v>
      </c>
      <c r="B48" s="38">
        <f t="shared" ref="B48:B52" si="8">B47</f>
        <v>44985</v>
      </c>
      <c r="C48" s="37" t="s">
        <v>109</v>
      </c>
      <c r="D48" s="37"/>
      <c r="E48" s="38">
        <f t="shared" ref="E48:E52" si="9">E47</f>
        <v>45020</v>
      </c>
      <c r="F48" s="38">
        <v>45034</v>
      </c>
      <c r="G48" s="39" t="s">
        <v>105</v>
      </c>
    </row>
    <row r="49" spans="1:7" ht="35" customHeight="1" x14ac:dyDescent="0.25">
      <c r="A49" s="37">
        <f t="shared" si="7"/>
        <v>38</v>
      </c>
      <c r="B49" s="38">
        <f t="shared" si="8"/>
        <v>44985</v>
      </c>
      <c r="C49" s="37" t="s">
        <v>110</v>
      </c>
      <c r="D49" s="37"/>
      <c r="E49" s="38">
        <f t="shared" si="9"/>
        <v>45020</v>
      </c>
      <c r="F49" s="37"/>
      <c r="G49" s="39" t="s">
        <v>126</v>
      </c>
    </row>
    <row r="50" spans="1:7" ht="35" customHeight="1" x14ac:dyDescent="0.25">
      <c r="A50" s="37">
        <f t="shared" si="7"/>
        <v>39</v>
      </c>
      <c r="B50" s="38">
        <f t="shared" si="8"/>
        <v>44985</v>
      </c>
      <c r="C50" s="37" t="s">
        <v>111</v>
      </c>
      <c r="D50" s="37"/>
      <c r="E50" s="38">
        <f t="shared" si="9"/>
        <v>45020</v>
      </c>
      <c r="F50" s="38">
        <f>F48</f>
        <v>45034</v>
      </c>
      <c r="G50" s="39" t="s">
        <v>105</v>
      </c>
    </row>
    <row r="51" spans="1:7" ht="35" customHeight="1" x14ac:dyDescent="0.25">
      <c r="A51" s="37">
        <f t="shared" si="7"/>
        <v>40</v>
      </c>
      <c r="B51" s="38">
        <f t="shared" si="8"/>
        <v>44985</v>
      </c>
      <c r="C51" s="37" t="s">
        <v>112</v>
      </c>
      <c r="D51" s="37"/>
      <c r="E51" s="38">
        <f t="shared" si="9"/>
        <v>45020</v>
      </c>
      <c r="F51" s="38">
        <f>F50</f>
        <v>45034</v>
      </c>
      <c r="G51" s="39" t="s">
        <v>105</v>
      </c>
    </row>
    <row r="52" spans="1:7" ht="35" customHeight="1" x14ac:dyDescent="0.25">
      <c r="A52" s="37">
        <f t="shared" si="7"/>
        <v>41</v>
      </c>
      <c r="B52" s="38">
        <f t="shared" si="8"/>
        <v>44985</v>
      </c>
      <c r="C52" s="37" t="s">
        <v>113</v>
      </c>
      <c r="D52" s="37"/>
      <c r="E52" s="38">
        <f t="shared" si="9"/>
        <v>45020</v>
      </c>
      <c r="F52" s="37"/>
      <c r="G52" s="39" t="s">
        <v>105</v>
      </c>
    </row>
    <row r="53" spans="1:7" ht="68" customHeight="1" x14ac:dyDescent="0.25">
      <c r="A53" s="59"/>
      <c r="B53" s="59"/>
      <c r="C53" s="60" t="s">
        <v>115</v>
      </c>
      <c r="D53" s="59"/>
      <c r="E53" s="59"/>
      <c r="F53" s="61"/>
      <c r="G53" s="67"/>
    </row>
    <row r="54" spans="1:7" ht="35" customHeight="1" x14ac:dyDescent="0.25">
      <c r="A54" s="37">
        <f>A52+1</f>
        <v>42</v>
      </c>
      <c r="B54" s="38">
        <v>45034</v>
      </c>
      <c r="C54" s="37" t="s">
        <v>114</v>
      </c>
      <c r="D54" s="37"/>
      <c r="E54" s="38">
        <v>45048</v>
      </c>
      <c r="F54" s="37"/>
      <c r="G54" s="39" t="s">
        <v>105</v>
      </c>
    </row>
    <row r="55" spans="1:7" ht="71.5" customHeight="1" x14ac:dyDescent="0.25">
      <c r="A55" s="37"/>
      <c r="B55" s="37"/>
      <c r="C55" s="34" t="s">
        <v>118</v>
      </c>
      <c r="D55" s="37"/>
      <c r="E55" s="37"/>
      <c r="F55" s="37"/>
      <c r="G55" s="37"/>
    </row>
    <row r="56" spans="1:7" ht="35" customHeight="1" x14ac:dyDescent="0.25">
      <c r="A56" s="37">
        <f>A54+1</f>
        <v>43</v>
      </c>
      <c r="B56" s="38">
        <f>+B54</f>
        <v>45034</v>
      </c>
      <c r="C56" s="37" t="s">
        <v>116</v>
      </c>
      <c r="D56" s="37"/>
      <c r="E56" s="38">
        <v>45048</v>
      </c>
      <c r="F56" s="37"/>
      <c r="G56" s="47" t="s">
        <v>124</v>
      </c>
    </row>
    <row r="57" spans="1:7" ht="35" customHeight="1" x14ac:dyDescent="0.25">
      <c r="A57" s="37">
        <f>A56+1</f>
        <v>44</v>
      </c>
      <c r="B57" s="38">
        <f>B56</f>
        <v>45034</v>
      </c>
      <c r="C57" s="37" t="s">
        <v>117</v>
      </c>
      <c r="D57" s="37"/>
      <c r="E57" s="38">
        <v>45048</v>
      </c>
      <c r="F57" s="37"/>
      <c r="G57" s="47" t="s">
        <v>124</v>
      </c>
    </row>
    <row r="58" spans="1:7" ht="35" customHeight="1" x14ac:dyDescent="0.25">
      <c r="A58" s="37">
        <f>A57+1</f>
        <v>45</v>
      </c>
      <c r="B58" s="38">
        <f>B57</f>
        <v>45034</v>
      </c>
      <c r="C58" s="37" t="s">
        <v>125</v>
      </c>
      <c r="D58" s="37"/>
      <c r="E58" s="38">
        <v>45048</v>
      </c>
      <c r="F58" s="37"/>
      <c r="G58" s="48" t="s">
        <v>123</v>
      </c>
    </row>
    <row r="59" spans="1:7" ht="77.5" customHeight="1" x14ac:dyDescent="0.25">
      <c r="A59" s="37"/>
      <c r="B59" s="37"/>
      <c r="C59" s="34" t="s">
        <v>122</v>
      </c>
      <c r="D59" s="37"/>
      <c r="E59" s="37"/>
      <c r="F59" s="37"/>
      <c r="G59" s="37"/>
    </row>
    <row r="60" spans="1:7" ht="35" customHeight="1" x14ac:dyDescent="0.25">
      <c r="A60" s="37">
        <f>A58+1</f>
        <v>46</v>
      </c>
      <c r="B60" s="38">
        <f>B58</f>
        <v>45034</v>
      </c>
      <c r="C60" s="37" t="s">
        <v>119</v>
      </c>
      <c r="D60" s="37"/>
      <c r="E60" s="38">
        <v>45048</v>
      </c>
      <c r="F60" s="37"/>
      <c r="G60" s="48" t="s">
        <v>123</v>
      </c>
    </row>
    <row r="61" spans="1:7" ht="35" customHeight="1" x14ac:dyDescent="0.25">
      <c r="A61" s="37">
        <f>A60+1</f>
        <v>47</v>
      </c>
      <c r="B61" s="38">
        <f>B60</f>
        <v>45034</v>
      </c>
      <c r="C61" s="37" t="s">
        <v>120</v>
      </c>
      <c r="D61" s="37"/>
      <c r="E61" s="38">
        <v>45048</v>
      </c>
      <c r="F61" s="37"/>
      <c r="G61" s="48" t="s">
        <v>123</v>
      </c>
    </row>
    <row r="62" spans="1:7" ht="35" customHeight="1" x14ac:dyDescent="0.25">
      <c r="A62" s="37">
        <f>A61+1</f>
        <v>48</v>
      </c>
      <c r="B62" s="38">
        <f>B61</f>
        <v>45034</v>
      </c>
      <c r="C62" s="37" t="s">
        <v>121</v>
      </c>
      <c r="D62" s="37"/>
      <c r="E62" s="38">
        <v>45048</v>
      </c>
      <c r="F62" s="37"/>
      <c r="G62" s="48" t="s">
        <v>123</v>
      </c>
    </row>
    <row r="63" spans="1:7" ht="35" customHeight="1" x14ac:dyDescent="0.25">
      <c r="A63" s="46"/>
      <c r="B63" s="46"/>
      <c r="C63" s="46"/>
      <c r="D63" s="46"/>
      <c r="E63" s="46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topLeftCell="A3"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66" t="s">
        <v>0</v>
      </c>
      <c r="D3" s="66"/>
      <c r="E3" s="66" t="s">
        <v>1</v>
      </c>
      <c r="F3" s="66"/>
      <c r="G3" s="62" t="s">
        <v>2</v>
      </c>
      <c r="H3" s="62"/>
      <c r="I3" s="64" t="s">
        <v>3</v>
      </c>
      <c r="J3" s="64"/>
      <c r="K3" s="64" t="s">
        <v>4</v>
      </c>
      <c r="L3" s="64"/>
      <c r="M3" s="62" t="s">
        <v>5</v>
      </c>
      <c r="N3" s="62"/>
      <c r="O3" s="62" t="s">
        <v>6</v>
      </c>
      <c r="P3" s="62"/>
      <c r="Q3" s="62" t="s">
        <v>7</v>
      </c>
      <c r="R3" s="62"/>
      <c r="S3" s="62" t="s">
        <v>8</v>
      </c>
      <c r="T3" s="62"/>
      <c r="U3" s="64" t="s">
        <v>9</v>
      </c>
      <c r="V3" s="64"/>
      <c r="W3" s="62" t="s">
        <v>10</v>
      </c>
      <c r="X3" s="62"/>
      <c r="Y3" s="64" t="s">
        <v>11</v>
      </c>
      <c r="Z3" s="64"/>
      <c r="AA3" s="62" t="s">
        <v>12</v>
      </c>
      <c r="AB3" s="62"/>
      <c r="AC3" s="64" t="s">
        <v>13</v>
      </c>
      <c r="AD3" s="64"/>
      <c r="AE3" s="64" t="s">
        <v>14</v>
      </c>
      <c r="AF3" s="64"/>
      <c r="AG3" s="64" t="s">
        <v>15</v>
      </c>
      <c r="AH3" s="64"/>
      <c r="AI3" s="64" t="s">
        <v>16</v>
      </c>
      <c r="AJ3" s="64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65" t="s">
        <v>19</v>
      </c>
      <c r="L4" s="65"/>
      <c r="M4" s="2"/>
      <c r="N4" s="5"/>
      <c r="O4" s="2"/>
      <c r="P4" s="5"/>
      <c r="Q4" s="2"/>
      <c r="R4" s="5"/>
      <c r="S4" s="65" t="s">
        <v>20</v>
      </c>
      <c r="T4" s="65"/>
      <c r="U4" s="2"/>
      <c r="V4" s="5"/>
      <c r="W4" s="2"/>
      <c r="X4" s="5"/>
      <c r="Y4" s="6"/>
      <c r="Z4" s="6"/>
      <c r="AA4" s="65" t="s">
        <v>21</v>
      </c>
      <c r="AB4" s="65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65"/>
      <c r="L5" s="65"/>
      <c r="M5" s="2"/>
      <c r="N5" s="5"/>
      <c r="O5" s="2"/>
      <c r="P5" s="5"/>
      <c r="Q5" s="2"/>
      <c r="R5" s="5"/>
      <c r="S5" s="65"/>
      <c r="T5" s="65"/>
      <c r="U5" s="2"/>
      <c r="V5" s="5"/>
      <c r="W5" s="2"/>
      <c r="X5" s="5"/>
      <c r="Y5" s="6"/>
      <c r="Z5" s="6"/>
      <c r="AA5" s="65"/>
      <c r="AB5" s="65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65"/>
      <c r="L6" s="65"/>
      <c r="M6" s="2"/>
      <c r="N6" s="5"/>
      <c r="O6" s="2"/>
      <c r="P6" s="5"/>
      <c r="Q6" s="2"/>
      <c r="R6" s="5"/>
      <c r="S6" s="65"/>
      <c r="T6" s="65"/>
      <c r="U6" s="2"/>
      <c r="V6" s="5"/>
      <c r="W6" s="2"/>
      <c r="X6" s="5"/>
      <c r="Y6" s="6"/>
      <c r="Z6" s="6"/>
      <c r="AA6" s="65"/>
      <c r="AB6" s="65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65"/>
      <c r="L7" s="65"/>
      <c r="M7" s="2"/>
      <c r="N7" s="5"/>
      <c r="O7" s="2"/>
      <c r="P7" s="5"/>
      <c r="Q7" s="2"/>
      <c r="R7" s="5"/>
      <c r="S7" s="65"/>
      <c r="T7" s="65"/>
      <c r="U7" s="2"/>
      <c r="V7" s="5"/>
      <c r="W7" s="2"/>
      <c r="X7" s="5"/>
      <c r="Y7" s="6"/>
      <c r="Z7" s="6"/>
      <c r="AA7" s="65"/>
      <c r="AB7" s="65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65"/>
      <c r="L8" s="65"/>
      <c r="M8" s="9"/>
      <c r="N8" s="12"/>
      <c r="O8" s="13"/>
      <c r="P8" s="11"/>
      <c r="Q8" s="2"/>
      <c r="R8" s="5"/>
      <c r="S8" s="65"/>
      <c r="T8" s="65"/>
      <c r="U8" s="2"/>
      <c r="V8" s="5"/>
      <c r="W8" s="2"/>
      <c r="X8" s="5"/>
      <c r="Y8" s="6"/>
      <c r="Z8" s="6"/>
      <c r="AA8" s="65"/>
      <c r="AB8" s="65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65"/>
      <c r="L9" s="65"/>
      <c r="M9" s="2"/>
      <c r="N9" s="5"/>
      <c r="O9" s="2"/>
      <c r="P9" s="5"/>
      <c r="Q9" s="9"/>
      <c r="R9" s="12"/>
      <c r="S9" s="65"/>
      <c r="T9" s="65"/>
      <c r="U9" s="13"/>
      <c r="V9" s="11"/>
      <c r="W9" s="2"/>
      <c r="X9" s="5"/>
      <c r="Y9" s="6"/>
      <c r="Z9" s="6"/>
      <c r="AA9" s="65"/>
      <c r="AB9" s="65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65"/>
      <c r="L10" s="65"/>
      <c r="M10" s="2"/>
      <c r="N10" s="5"/>
      <c r="O10" s="2"/>
      <c r="P10" s="5"/>
      <c r="Q10" s="2"/>
      <c r="R10" s="5"/>
      <c r="S10" s="65"/>
      <c r="T10" s="65"/>
      <c r="U10" s="2"/>
      <c r="V10" s="5"/>
      <c r="W10" s="9"/>
      <c r="X10" s="12"/>
      <c r="Y10" s="13"/>
      <c r="Z10" s="11"/>
      <c r="AA10" s="65"/>
      <c r="AB10" s="65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65"/>
      <c r="L11" s="65"/>
      <c r="M11" s="2"/>
      <c r="N11" s="5"/>
      <c r="O11" s="2"/>
      <c r="P11" s="5"/>
      <c r="Q11" s="2"/>
      <c r="R11" s="5"/>
      <c r="S11" s="65"/>
      <c r="T11" s="65"/>
      <c r="U11" s="2"/>
      <c r="V11" s="5"/>
      <c r="W11" s="2"/>
      <c r="X11" s="5"/>
      <c r="Y11" s="2"/>
      <c r="Z11" s="5"/>
      <c r="AA11" s="65"/>
      <c r="AB11" s="65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65"/>
      <c r="L12" s="65"/>
      <c r="M12" s="13"/>
      <c r="N12" s="12"/>
      <c r="O12" s="13"/>
      <c r="P12" s="12"/>
      <c r="Q12" s="13"/>
      <c r="R12" s="12"/>
      <c r="S12" s="65"/>
      <c r="T12" s="65"/>
      <c r="U12" s="13"/>
      <c r="V12" s="10"/>
      <c r="W12" s="13"/>
      <c r="X12" s="12"/>
      <c r="Y12" s="13"/>
      <c r="Z12" s="11"/>
      <c r="AA12" s="65"/>
      <c r="AB12" s="65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65"/>
      <c r="L13" s="65"/>
      <c r="M13" s="2"/>
      <c r="N13" s="5"/>
      <c r="O13" s="2"/>
      <c r="P13" s="5"/>
      <c r="Q13" s="2"/>
      <c r="R13" s="5"/>
      <c r="S13" s="65"/>
      <c r="T13" s="65"/>
      <c r="U13" s="2"/>
      <c r="V13" s="5"/>
      <c r="W13" s="2"/>
      <c r="X13" s="5"/>
      <c r="Y13" s="6"/>
      <c r="Z13" s="6"/>
      <c r="AA13" s="65"/>
      <c r="AB13" s="65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65"/>
      <c r="L14" s="65"/>
      <c r="M14" s="2"/>
      <c r="N14" s="5"/>
      <c r="O14" s="2"/>
      <c r="P14" s="5"/>
      <c r="Q14" s="2"/>
      <c r="R14" s="5"/>
      <c r="S14" s="65"/>
      <c r="T14" s="65"/>
      <c r="U14" s="2"/>
      <c r="V14" s="5"/>
      <c r="W14" s="2"/>
      <c r="X14" s="5"/>
      <c r="Y14" s="6"/>
      <c r="Z14" s="6"/>
      <c r="AA14" s="65"/>
      <c r="AB14" s="65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2023-04-18T14:19:25Z</dcterms:modified>
</cp:coreProperties>
</file>