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mle\VSC-Rpertoire\MAP401\bitmap-vectoriser\"/>
    </mc:Choice>
  </mc:AlternateContent>
  <xr:revisionPtr revIDLastSave="0" documentId="13_ncr:1_{F887AADC-497C-4285-B0F5-A71E2DF1AEBD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F45" i="2"/>
  <c r="F44" i="2"/>
  <c r="G43" i="2"/>
  <c r="E46" i="2"/>
  <c r="E45" i="2"/>
  <c r="E44" i="2"/>
  <c r="F41" i="2"/>
  <c r="F40" i="2"/>
  <c r="F39" i="2"/>
  <c r="F32" i="2"/>
  <c r="E32" i="2"/>
  <c r="B33" i="2"/>
  <c r="A35" i="2"/>
  <c r="A33" i="2"/>
  <c r="A32" i="2"/>
  <c r="E39" i="2"/>
  <c r="B40" i="2"/>
  <c r="E40" i="2" s="1"/>
  <c r="B35" i="2"/>
  <c r="B36" i="2" s="1"/>
  <c r="B37" i="2" s="1"/>
  <c r="F28" i="2"/>
  <c r="E29" i="2"/>
  <c r="E30" i="2" s="1"/>
  <c r="E31" i="2" s="1"/>
  <c r="F31" i="2" s="1"/>
  <c r="E22" i="2"/>
  <c r="F22" i="2" s="1"/>
  <c r="B23" i="2"/>
  <c r="E23" i="2" s="1"/>
  <c r="F23" i="2" s="1"/>
  <c r="A12" i="2"/>
  <c r="A13" i="2" s="1"/>
  <c r="A14" i="2" s="1"/>
  <c r="A16" i="2" s="1"/>
  <c r="E12" i="2"/>
  <c r="E13" i="2" s="1"/>
  <c r="E14" i="2" s="1"/>
  <c r="F11" i="2"/>
  <c r="F12" i="2" s="1"/>
  <c r="F13" i="2" s="1"/>
  <c r="F14" i="2" s="1"/>
  <c r="F16" i="2" s="1"/>
  <c r="B12" i="2"/>
  <c r="B13" i="2" s="1"/>
  <c r="B14" i="2" s="1"/>
  <c r="B16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G16" i="2" s="1"/>
  <c r="E4" i="2"/>
  <c r="E6" i="2" s="1"/>
  <c r="E7" i="2" s="1"/>
  <c r="E8" i="2" s="1"/>
  <c r="E9" i="2" s="1"/>
  <c r="B4" i="2"/>
  <c r="B6" i="2" s="1"/>
  <c r="B9" i="2" s="1"/>
  <c r="G44" i="2" l="1"/>
  <c r="G45" i="2"/>
  <c r="G46" i="2" s="1"/>
  <c r="B41" i="2"/>
  <c r="F29" i="2"/>
  <c r="E35" i="2"/>
  <c r="F30" i="2"/>
  <c r="F17" i="2"/>
  <c r="F18" i="2" s="1"/>
  <c r="F19" i="2" s="1"/>
  <c r="F20" i="2" s="1"/>
  <c r="B24" i="2"/>
  <c r="E16" i="2"/>
  <c r="E17" i="2" s="1"/>
  <c r="E18" i="2" s="1"/>
  <c r="E19" i="2" s="1"/>
  <c r="E20" i="2" s="1"/>
  <c r="B17" i="2"/>
  <c r="B18" i="2" s="1"/>
  <c r="B19" i="2" s="1"/>
  <c r="B20" i="2" s="1"/>
  <c r="A17" i="2"/>
  <c r="A18" i="2" s="1"/>
  <c r="A19" i="2" s="1"/>
  <c r="A20" i="2" s="1"/>
  <c r="A22" i="2" s="1"/>
  <c r="A23" i="2" s="1"/>
  <c r="A24" i="2" s="1"/>
  <c r="A25" i="2" s="1"/>
  <c r="A27" i="2" s="1"/>
  <c r="G17" i="2"/>
  <c r="G18" i="2" s="1"/>
  <c r="G19" i="2" s="1"/>
  <c r="G20" i="2" s="1"/>
  <c r="G22" i="2" s="1"/>
  <c r="B7" i="2"/>
  <c r="B8" i="2" s="1"/>
  <c r="E36" i="2" l="1"/>
  <c r="F35" i="2"/>
  <c r="E41" i="2"/>
  <c r="B43" i="2"/>
  <c r="A28" i="2"/>
  <c r="A29" i="2" s="1"/>
  <c r="A30" i="2" s="1"/>
  <c r="A31" i="2" s="1"/>
  <c r="A36" i="2" s="1"/>
  <c r="A37" i="2" s="1"/>
  <c r="A39" i="2" s="1"/>
  <c r="A40" i="2" s="1"/>
  <c r="A41" i="2" s="1"/>
  <c r="A43" i="2" s="1"/>
  <c r="A44" i="2" s="1"/>
  <c r="A45" i="2" s="1"/>
  <c r="A46" i="2" s="1"/>
  <c r="G23" i="2"/>
  <c r="G25" i="2" s="1"/>
  <c r="G27" i="2" s="1"/>
  <c r="G28" i="2" s="1"/>
  <c r="G29" i="2" s="1"/>
  <c r="G30" i="2" s="1"/>
  <c r="G24" i="2"/>
  <c r="E24" i="2"/>
  <c r="F24" i="2" s="1"/>
  <c r="B25" i="2"/>
  <c r="G31" i="2" l="1"/>
  <c r="G32" i="2" s="1"/>
  <c r="G35" i="2"/>
  <c r="G36" i="2" s="1"/>
  <c r="G37" i="2" s="1"/>
  <c r="G39" i="2" s="1"/>
  <c r="G40" i="2" s="1"/>
  <c r="G41" i="2" s="1"/>
  <c r="B44" i="2"/>
  <c r="E37" i="2"/>
  <c r="F37" i="2" s="1"/>
  <c r="F36" i="2"/>
  <c r="B27" i="2"/>
  <c r="B28" i="2" s="1"/>
  <c r="E25" i="2"/>
  <c r="F25" i="2" s="1"/>
  <c r="B45" i="2" l="1"/>
  <c r="B29" i="2"/>
  <c r="B30" i="2"/>
  <c r="E27" i="2"/>
  <c r="F27" i="2" s="1"/>
  <c r="B46" i="2" l="1"/>
  <c r="B31" i="2"/>
</calcChain>
</file>

<file path=xl/sharedStrings.xml><?xml version="1.0" encoding="utf-8"?>
<sst xmlns="http://schemas.openxmlformats.org/spreadsheetml/2006/main" count="157" uniqueCount="110">
  <si>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</si>
  <si>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</si>
  <si>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</si>
  <si>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</si>
  <si>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</si>
  <si>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</si>
  <si>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</si>
  <si>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</si>
  <si>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</si>
  <si>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</si>
  <si>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</si>
  <si>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</si>
  <si>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</si>
  <si>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</si>
  <si>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</si>
  <si>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</si>
  <si>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</si>
  <si>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</si>
  <si>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</si>
  <si>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</si>
  <si>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</si>
  <si>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</si>
  <si>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</si>
  <si>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</si>
  <si>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</si>
  <si>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</si>
  <si>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</si>
  <si>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</si>
  <si>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</si>
  <si>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</si>
  <si>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</si>
  <si>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</si>
  <si>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</si>
  <si>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</si>
  <si>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</si>
  <si>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</si>
  <si>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</si>
  <si>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</si>
  <si>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</si>
  <si>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</si>
  <si>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</si>
  <si>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</si>
  <si>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</si>
  <si>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</si>
  <si>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</si>
  <si>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</si>
  <si>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</si>
  <si>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</si>
  <si>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</si>
  <si>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</si>
  <si>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</si>
  <si>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</si>
  <si>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</si>
  <si>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</si>
  <si>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</si>
  <si>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</si>
  <si>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</si>
  <si>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</si>
  <si>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</si>
  <si>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</si>
  <si>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</si>
  <si>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</si>
  <si>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</si>
  <si>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</si>
  <si>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</si>
  <si>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</si>
  <si>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</si>
  <si>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</si>
  <si>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</si>
  <si>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</si>
  <si>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</si>
  <si>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</si>
  <si>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</si>
  <si>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</si>
  <si>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</si>
  <si>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</si>
  <si>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</si>
  <si>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t>Modifier Malfile</t>
  </si>
  <si>
    <t xml:space="preserve">ecrire dans le fichier </t>
  </si>
  <si>
    <t xml:space="preserve">TACHE 4 </t>
  </si>
  <si>
    <t>lecture fichier PBM</t>
  </si>
  <si>
    <t xml:space="preserve">extraire le contour </t>
  </si>
  <si>
    <t xml:space="preserve">création du fichier EPS equivalent </t>
  </si>
  <si>
    <t xml:space="preserve">mise en place des deux type de mode </t>
  </si>
  <si>
    <t xml:space="preserve">Mise en place de l'image de marque </t>
  </si>
  <si>
    <t xml:space="preserve">mettre à jour l'image de marque apres chaque contour  </t>
  </si>
  <si>
    <t xml:space="preserve">Essayer avec plusieur exemples </t>
  </si>
  <si>
    <t>TACHE 5 Partie 1</t>
  </si>
  <si>
    <t xml:space="preserve">Mettre en place le compter le nombre de comptour et de segment et de point </t>
  </si>
  <si>
    <t xml:space="preserve">essai avec deux trois image
 déjà pour l'image de marque </t>
  </si>
  <si>
    <t>TACHE 5 Partie 2</t>
  </si>
  <si>
    <t xml:space="preserve">crée fonction pour créer un fichier EPS qui correspond à une séquence de coutours </t>
  </si>
  <si>
    <t xml:space="preserve">ecrire un programme qui lit une image dans un fichier PBM et cree un fichier EPS </t>
  </si>
  <si>
    <t xml:space="preserve">Mise en place d'une fonction qui met l'ensemble des coutours dans un fichier </t>
  </si>
  <si>
    <t xml:space="preserve">il devra aussi ecrire le nombre de contours de l'image ainsi que de segments </t>
  </si>
  <si>
    <t>TACHE 6 Partie 1</t>
  </si>
  <si>
    <t xml:space="preserve">En cours </t>
  </si>
  <si>
    <t xml:space="preserve">Compléter le module 2D </t>
  </si>
  <si>
    <t xml:space="preserve">ajouter fonction distance entre un point et un seegment (ou un autre point ) </t>
  </si>
  <si>
    <t xml:space="preserve">Permettre à l'utilisateur de rentrer les données aux claviers et ensuite afficher la distance entre 
le point et le segment </t>
  </si>
  <si>
    <t>TACHE 6 Partie 2</t>
  </si>
  <si>
    <t xml:space="preserve">mettre en place module de simplification de contours </t>
  </si>
  <si>
    <t xml:space="preserve">metttre un programme qui l'utilise </t>
  </si>
  <si>
    <t xml:space="preserve">à paritr d'ine séquence de contours et d'une distance-seuil on devra simplifier la séquence de contours </t>
  </si>
  <si>
    <t xml:space="preserve">afficher les differents résultats </t>
  </si>
  <si>
    <t xml:space="preserve">faire deux image test </t>
  </si>
  <si>
    <t>Terminer</t>
  </si>
  <si>
    <t xml:space="preserve">Quand on aura le 
temps on le fera </t>
  </si>
  <si>
    <t>mettre en place une fonction pour créer les fichiers tests (Non obligatoire)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</si>
  <si>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Prochainne séance
</t>
    </r>
    <r>
      <rPr>
        <sz val="12"/>
        <color rgb="FFFFFF00"/>
        <rFont val="Arial"/>
        <family val="2"/>
      </rPr>
      <t xml:space="preserve">Jaune
</t>
    </r>
    <r>
      <rPr>
        <sz val="12"/>
        <rFont val="Arial"/>
        <family val="2"/>
      </rPr>
      <t xml:space="preserve">Grève : </t>
    </r>
    <r>
      <rPr>
        <sz val="12"/>
        <color theme="4"/>
        <rFont val="Arial"/>
        <family val="2"/>
      </rPr>
      <t>bleu</t>
    </r>
    <r>
      <rPr>
        <sz val="12"/>
        <rFont val="Arial"/>
        <family val="2"/>
      </rPr>
      <t xml:space="preserve">
Non commencé :
Blanc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</si>
</sst>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2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  <font>
      <sz val="12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/>
        <bgColor indexed="64"/>
      </patternFill>
    </fill>
  </fills>
  <borders count="2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54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0" fillId="0" borderId="12" xfId="0" applyFont="1" applyBorder="1"/>
    <xf numFmtId="0" fontId="10" fillId="4" borderId="11" xfId="0" applyFont="1" applyFill="1" applyBorder="1"/>
    <xf numFmtId="0" fontId="3" fillId="0" borderId="20" xfId="0" applyFont="1" applyBorder="1"/>
    <xf numFmtId="0" fontId="3" fillId="4" borderId="21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49" fontId="3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4" fontId="0" fillId="4" borderId="19" xfId="0" applyNumberFormat="1" applyFill="1" applyBorder="1" applyAlignment="1">
      <alignment horizontal="center" vertical="center"/>
    </xf>
    <xf numFmtId="14" fontId="0" fillId="5" borderId="19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/>
    </xf>
    <xf numFmtId="0" fontId="3" fillId="5" borderId="22" xfId="0" applyFont="1" applyFill="1" applyBorder="1"/>
    <xf numFmtId="0" fontId="3" fillId="6" borderId="17" xfId="0" applyFont="1" applyFill="1" applyBorder="1"/>
    <xf numFmtId="0" fontId="3" fillId="6" borderId="18" xfId="0" applyFont="1" applyFill="1" applyBorder="1"/>
    <xf numFmtId="0" fontId="0" fillId="4" borderId="19" xfId="0" applyFont="1" applyFill="1" applyBorder="1" applyAlignment="1">
      <alignment horizontal="center" vertical="center"/>
    </xf>
    <xf numFmtId="0" fontId="3" fillId="4" borderId="23" xfId="0" applyFont="1" applyFill="1" applyBorder="1"/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J15"/>
  <sheetViews>
    <sheetView zoomScale="67" zoomScaleNormal="75" workbookViewId="0">
      <selection activeCell="AK9" sqref="AK9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2" spans="1:36" ht="108.5" customHeight="1" x14ac:dyDescent="0.35">
      <c r="A2" s="25" t="s">
        <v>109</v>
      </c>
    </row>
    <row r="3" spans="1:36" ht="15" customHeight="1" thickBot="1" x14ac:dyDescent="0.4">
      <c r="A3"/>
      <c r="B3" s="2"/>
      <c r="C3" s="44" t="s">
        <v>0</v>
      </c>
      <c r="D3" s="44"/>
      <c r="E3" s="45" t="s">
        <v>1</v>
      </c>
      <c r="F3" s="44"/>
      <c r="G3" s="44" t="s">
        <v>2</v>
      </c>
      <c r="H3" s="44"/>
      <c r="I3" s="46" t="s">
        <v>3</v>
      </c>
      <c r="J3" s="46"/>
      <c r="K3" s="44" t="s">
        <v>4</v>
      </c>
      <c r="L3" s="44"/>
      <c r="M3" s="46" t="s">
        <v>5</v>
      </c>
      <c r="N3" s="46"/>
      <c r="O3" s="44" t="s">
        <v>6</v>
      </c>
      <c r="P3" s="44"/>
      <c r="Q3" s="44" t="s">
        <v>7</v>
      </c>
      <c r="R3" s="44"/>
      <c r="S3" s="44" t="s">
        <v>8</v>
      </c>
      <c r="T3" s="44"/>
      <c r="U3" s="46" t="s">
        <v>9</v>
      </c>
      <c r="V3" s="46"/>
      <c r="W3" s="44" t="s">
        <v>10</v>
      </c>
      <c r="X3" s="44"/>
      <c r="Y3" s="46" t="s">
        <v>11</v>
      </c>
      <c r="Z3" s="46"/>
      <c r="AA3" s="44" t="s">
        <v>12</v>
      </c>
      <c r="AB3" s="44"/>
      <c r="AC3" s="46" t="s">
        <v>13</v>
      </c>
      <c r="AD3" s="46"/>
      <c r="AE3" s="46" t="s">
        <v>14</v>
      </c>
      <c r="AF3" s="46"/>
      <c r="AG3" s="46" t="s">
        <v>15</v>
      </c>
      <c r="AH3" s="46"/>
      <c r="AI3" s="46" t="s">
        <v>16</v>
      </c>
      <c r="AJ3" s="46"/>
    </row>
    <row r="4" spans="1:36" ht="39.75" customHeight="1" thickBot="1" x14ac:dyDescent="0.4">
      <c r="A4" s="3" t="s">
        <v>17</v>
      </c>
      <c r="B4" s="26" t="s">
        <v>18</v>
      </c>
      <c r="C4" s="2"/>
      <c r="D4" s="6"/>
      <c r="E4" s="18"/>
      <c r="F4" s="19"/>
      <c r="G4" s="2"/>
      <c r="H4" s="5"/>
      <c r="I4" s="2"/>
      <c r="J4" s="5"/>
      <c r="K4" s="47" t="s">
        <v>19</v>
      </c>
      <c r="L4" s="47"/>
      <c r="M4" s="2"/>
      <c r="N4" s="5"/>
      <c r="O4" s="2"/>
      <c r="P4" s="5"/>
      <c r="Q4" s="2"/>
      <c r="R4" s="5"/>
      <c r="S4" s="47" t="s">
        <v>20</v>
      </c>
      <c r="T4" s="47"/>
      <c r="U4" s="2"/>
      <c r="V4" s="5"/>
      <c r="W4" s="2"/>
      <c r="X4" s="5"/>
      <c r="Y4" s="2"/>
      <c r="Z4" s="5"/>
      <c r="AA4" s="47" t="s">
        <v>21</v>
      </c>
      <c r="AB4" s="47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22</v>
      </c>
      <c r="B5" s="26" t="s">
        <v>23</v>
      </c>
      <c r="C5" s="2"/>
      <c r="D5" s="5"/>
      <c r="E5" s="17"/>
      <c r="F5" s="18"/>
      <c r="G5" s="22"/>
      <c r="H5" s="19"/>
      <c r="I5" s="2"/>
      <c r="J5" s="5"/>
      <c r="K5" s="47"/>
      <c r="L5" s="47"/>
      <c r="M5" s="2"/>
      <c r="N5" s="5"/>
      <c r="O5" s="2"/>
      <c r="P5" s="5"/>
      <c r="Q5" s="2"/>
      <c r="R5" s="5"/>
      <c r="S5" s="47"/>
      <c r="T5" s="47"/>
      <c r="U5" s="2"/>
      <c r="V5" s="5"/>
      <c r="W5" s="2"/>
      <c r="X5" s="5"/>
      <c r="Y5" s="2"/>
      <c r="Z5" s="5"/>
      <c r="AA5" s="47"/>
      <c r="AB5" s="47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24</v>
      </c>
      <c r="B6" s="26" t="s">
        <v>25</v>
      </c>
      <c r="C6" s="2"/>
      <c r="D6" s="5"/>
      <c r="E6" s="2"/>
      <c r="F6" s="21"/>
      <c r="G6" s="23"/>
      <c r="H6" s="24"/>
      <c r="I6" s="27"/>
      <c r="J6" s="5"/>
      <c r="K6" s="47"/>
      <c r="L6" s="47"/>
      <c r="M6" s="2"/>
      <c r="N6" s="5"/>
      <c r="O6" s="2"/>
      <c r="P6" s="5"/>
      <c r="Q6" s="2"/>
      <c r="R6" s="5"/>
      <c r="S6" s="47"/>
      <c r="T6" s="47"/>
      <c r="U6" s="2"/>
      <c r="V6" s="5"/>
      <c r="W6" s="2"/>
      <c r="X6" s="5"/>
      <c r="Y6" s="2"/>
      <c r="Z6" s="5"/>
      <c r="AA6" s="47"/>
      <c r="AB6" s="47"/>
      <c r="AC6" s="2"/>
      <c r="AD6" s="5"/>
      <c r="AE6" s="2"/>
      <c r="AF6" s="5"/>
      <c r="AG6" s="2"/>
      <c r="AH6" s="5"/>
      <c r="AI6" s="2"/>
      <c r="AJ6" s="5"/>
    </row>
    <row r="7" spans="1:36" ht="39.75" customHeight="1" thickBot="1" x14ac:dyDescent="0.4">
      <c r="A7" s="3" t="s">
        <v>26</v>
      </c>
      <c r="B7" s="26" t="s">
        <v>27</v>
      </c>
      <c r="C7" s="2"/>
      <c r="D7" s="5"/>
      <c r="E7" s="2"/>
      <c r="F7" s="5"/>
      <c r="G7" s="17"/>
      <c r="H7" s="21"/>
      <c r="I7" s="28"/>
      <c r="J7" s="19"/>
      <c r="K7" s="47"/>
      <c r="L7" s="47"/>
      <c r="M7" s="29"/>
      <c r="N7" s="19"/>
      <c r="O7" s="29"/>
      <c r="P7" s="5"/>
      <c r="Q7" s="2"/>
      <c r="R7" s="5"/>
      <c r="S7" s="47"/>
      <c r="T7" s="47"/>
      <c r="U7" s="2"/>
      <c r="V7" s="5"/>
      <c r="W7" s="2"/>
      <c r="X7" s="5"/>
      <c r="Y7" s="2"/>
      <c r="Z7" s="5"/>
      <c r="AA7" s="47"/>
      <c r="AB7" s="47"/>
      <c r="AC7" s="2"/>
      <c r="AD7" s="5"/>
      <c r="AE7" s="2"/>
      <c r="AF7" s="5"/>
      <c r="AG7" s="2"/>
      <c r="AH7" s="5"/>
      <c r="AI7" s="2"/>
      <c r="AJ7" s="5"/>
    </row>
    <row r="8" spans="1:36" ht="39.75" customHeight="1" thickBot="1" x14ac:dyDescent="0.4">
      <c r="A8" s="3" t="s">
        <v>28</v>
      </c>
      <c r="B8" s="26" t="s">
        <v>29</v>
      </c>
      <c r="C8" s="2"/>
      <c r="D8" s="5"/>
      <c r="E8" s="2"/>
      <c r="F8" s="5"/>
      <c r="G8" s="2"/>
      <c r="H8" s="5"/>
      <c r="I8" s="17"/>
      <c r="J8" s="18"/>
      <c r="K8" s="47"/>
      <c r="L8" s="47"/>
      <c r="M8" s="23"/>
      <c r="N8" s="30"/>
      <c r="O8" s="19"/>
      <c r="Q8" s="29"/>
      <c r="R8" s="19"/>
      <c r="S8" s="47"/>
      <c r="T8" s="47"/>
      <c r="U8" s="29"/>
      <c r="V8" s="5"/>
      <c r="W8" s="2"/>
      <c r="X8" s="5"/>
      <c r="Y8" s="2"/>
      <c r="Z8" s="5"/>
      <c r="AA8" s="47"/>
      <c r="AB8" s="47"/>
      <c r="AC8" s="2"/>
      <c r="AD8" s="5"/>
      <c r="AE8" s="2"/>
      <c r="AF8" s="5"/>
      <c r="AG8" s="2"/>
      <c r="AH8" s="5"/>
      <c r="AI8" s="2"/>
      <c r="AJ8" s="5"/>
    </row>
    <row r="9" spans="1:36" ht="39.75" customHeight="1" thickBot="1" x14ac:dyDescent="0.4">
      <c r="A9" s="3" t="s">
        <v>30</v>
      </c>
      <c r="B9" s="26" t="s">
        <v>31</v>
      </c>
      <c r="C9" s="2"/>
      <c r="D9" s="5"/>
      <c r="E9" s="2"/>
      <c r="F9" s="5"/>
      <c r="G9" s="2"/>
      <c r="H9" s="5"/>
      <c r="I9" s="2"/>
      <c r="J9" s="20"/>
      <c r="K9" s="47"/>
      <c r="L9" s="47"/>
      <c r="M9" s="17"/>
      <c r="N9" s="21"/>
      <c r="O9" s="31"/>
      <c r="P9" s="49"/>
      <c r="Q9" s="50"/>
      <c r="R9" s="51"/>
      <c r="S9" s="47"/>
      <c r="T9" s="47"/>
      <c r="U9" s="53"/>
      <c r="V9" s="19"/>
      <c r="W9" s="29"/>
      <c r="X9" s="19"/>
      <c r="Y9" s="2"/>
      <c r="Z9" s="5"/>
      <c r="AA9" s="47"/>
      <c r="AB9" s="47"/>
      <c r="AC9" s="2"/>
      <c r="AD9" s="5"/>
      <c r="AE9" s="2"/>
      <c r="AF9" s="5"/>
      <c r="AG9" s="2"/>
      <c r="AH9" s="5"/>
      <c r="AI9" s="2"/>
      <c r="AJ9" s="5"/>
    </row>
    <row r="10" spans="1:36" ht="39.75" customHeight="1" thickBot="1" x14ac:dyDescent="0.4">
      <c r="A10" s="3" t="s">
        <v>32</v>
      </c>
      <c r="B10" s="33" t="s">
        <v>33</v>
      </c>
      <c r="C10" s="2"/>
      <c r="D10" s="5"/>
      <c r="E10" s="2"/>
      <c r="F10" s="5"/>
      <c r="G10" s="2"/>
      <c r="H10" s="5"/>
      <c r="I10" s="2"/>
      <c r="J10" s="5"/>
      <c r="K10" s="47"/>
      <c r="L10" s="47"/>
      <c r="M10" s="2"/>
      <c r="N10" s="5"/>
      <c r="O10" s="17"/>
      <c r="P10" s="20"/>
      <c r="Q10" s="17"/>
      <c r="R10" s="20"/>
      <c r="S10" s="47"/>
      <c r="T10" s="47"/>
      <c r="U10" s="31"/>
      <c r="V10" s="49"/>
      <c r="W10" s="49"/>
      <c r="X10" s="32"/>
      <c r="Y10" s="6"/>
      <c r="Z10" s="5"/>
      <c r="AA10" s="47"/>
      <c r="AB10" s="47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35</v>
      </c>
      <c r="C11" s="2"/>
      <c r="D11" s="5"/>
      <c r="E11" s="2"/>
      <c r="F11" s="5"/>
      <c r="G11" s="2"/>
      <c r="H11" s="5"/>
      <c r="I11" s="2"/>
      <c r="J11" s="5"/>
      <c r="K11" s="47"/>
      <c r="L11" s="47"/>
      <c r="M11" s="2"/>
      <c r="N11" s="5"/>
      <c r="O11" s="2"/>
      <c r="P11" s="5"/>
      <c r="Q11" s="2"/>
      <c r="R11" s="5"/>
      <c r="S11" s="47"/>
      <c r="T11" s="47"/>
      <c r="U11" s="17"/>
      <c r="V11" s="20"/>
      <c r="W11" s="17"/>
      <c r="X11" s="20"/>
      <c r="Y11" s="2"/>
      <c r="Z11" s="5"/>
      <c r="AA11" s="47"/>
      <c r="AB11" s="47"/>
      <c r="AC11" s="2"/>
      <c r="AD11" s="5"/>
      <c r="AE11" s="2"/>
      <c r="AF11" s="5"/>
      <c r="AG11" s="2"/>
      <c r="AH11" s="5"/>
      <c r="AI11" s="2"/>
      <c r="AJ11" s="5"/>
    </row>
    <row r="12" spans="1:36" ht="39.75" customHeight="1" x14ac:dyDescent="0.35">
      <c r="A12" s="3" t="s">
        <v>36</v>
      </c>
      <c r="B12" s="4" t="s">
        <v>37</v>
      </c>
      <c r="C12" s="2"/>
      <c r="D12" s="5"/>
      <c r="E12" s="2"/>
      <c r="F12" s="5"/>
      <c r="G12" s="2"/>
      <c r="H12" s="5"/>
      <c r="I12" s="2"/>
      <c r="J12" s="5"/>
      <c r="K12" s="47"/>
      <c r="L12" s="47"/>
      <c r="M12" s="2"/>
      <c r="N12" s="5"/>
      <c r="O12" s="2"/>
      <c r="P12" s="5"/>
      <c r="Q12" s="2"/>
      <c r="R12" s="5"/>
      <c r="S12" s="47"/>
      <c r="T12" s="47"/>
      <c r="U12" s="2"/>
      <c r="V12" s="5"/>
      <c r="W12" s="2"/>
      <c r="X12" s="5"/>
      <c r="Y12" s="2"/>
      <c r="Z12" s="5"/>
      <c r="AA12" s="47"/>
      <c r="AB12" s="47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 t="s">
        <v>38</v>
      </c>
      <c r="B13" s="4" t="s">
        <v>39</v>
      </c>
      <c r="C13" s="2"/>
      <c r="D13" s="5"/>
      <c r="E13" s="6"/>
      <c r="F13" s="6"/>
      <c r="G13" s="2"/>
      <c r="H13" s="5"/>
      <c r="I13" s="2"/>
      <c r="J13" s="5"/>
      <c r="K13" s="47"/>
      <c r="L13" s="47"/>
      <c r="M13" s="2"/>
      <c r="N13" s="5"/>
      <c r="O13" s="2"/>
      <c r="P13" s="5"/>
      <c r="Q13" s="2"/>
      <c r="R13" s="5"/>
      <c r="S13" s="47"/>
      <c r="T13" s="47"/>
      <c r="U13" s="2"/>
      <c r="V13" s="5"/>
      <c r="W13" s="2"/>
      <c r="X13" s="5"/>
      <c r="Y13" s="2"/>
      <c r="Z13" s="5"/>
      <c r="AA13" s="47"/>
      <c r="AB13" s="47"/>
      <c r="AC13" s="2"/>
      <c r="AD13" s="5"/>
      <c r="AE13" s="2"/>
      <c r="AF13" s="5"/>
      <c r="AG13" s="2"/>
      <c r="AH13" s="5"/>
      <c r="AI13" s="2"/>
      <c r="AJ13" s="5"/>
    </row>
    <row r="14" spans="1:36" ht="39.75" customHeight="1" x14ac:dyDescent="0.35">
      <c r="A14" s="3"/>
      <c r="B14" s="4" t="s">
        <v>40</v>
      </c>
      <c r="C14" s="2"/>
      <c r="D14" s="5"/>
      <c r="E14" s="6"/>
      <c r="F14" s="6"/>
      <c r="G14" s="2"/>
      <c r="H14" s="5"/>
      <c r="I14" s="2"/>
      <c r="J14" s="5"/>
      <c r="K14" s="47"/>
      <c r="L14" s="47"/>
      <c r="M14" s="2"/>
      <c r="N14" s="5"/>
      <c r="O14" s="2"/>
      <c r="P14" s="5"/>
      <c r="Q14" s="2"/>
      <c r="R14" s="5"/>
      <c r="S14" s="47"/>
      <c r="T14" s="47"/>
      <c r="U14" s="2"/>
      <c r="V14" s="5"/>
      <c r="W14" s="2"/>
      <c r="X14" s="5"/>
      <c r="Y14" s="2"/>
      <c r="Z14" s="5"/>
      <c r="AA14" s="47"/>
      <c r="AB14" s="47"/>
      <c r="AC14" s="2"/>
      <c r="AD14" s="5"/>
      <c r="AE14" s="2"/>
      <c r="AF14" s="5"/>
      <c r="AG14" s="2"/>
      <c r="AH14" s="5"/>
      <c r="AI14" s="2"/>
      <c r="AJ14" s="5"/>
    </row>
    <row r="15" spans="1:36" ht="39.75" customHeight="1" x14ac:dyDescent="0.35"/>
  </sheetData>
  <sheetProtection selectLockedCells="1" selectUnlockedCells="1"/>
  <mergeCells count="20"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6"/>
  <sheetViews>
    <sheetView topLeftCell="A40" zoomScale="86" zoomScaleNormal="100" workbookViewId="0">
      <selection activeCell="F47" sqref="F47"/>
    </sheetView>
  </sheetViews>
  <sheetFormatPr baseColWidth="10" defaultColWidth="11.54296875" defaultRowHeight="35" customHeight="1" x14ac:dyDescent="0.25"/>
  <cols>
    <col min="1" max="1" width="5.08984375" style="38" customWidth="1"/>
    <col min="2" max="2" width="10.1796875" style="38" customWidth="1"/>
    <col min="3" max="3" width="81.1796875" style="38" customWidth="1"/>
    <col min="4" max="4" width="16.7265625" style="38" customWidth="1"/>
    <col min="5" max="6" width="10.1796875" style="38" customWidth="1"/>
    <col min="7" max="7" width="18.7265625" style="38" customWidth="1"/>
    <col min="8" max="16384" width="11.54296875" style="38"/>
  </cols>
  <sheetData>
    <row r="1" spans="1:7" ht="35" customHeight="1" x14ac:dyDescent="0.25">
      <c r="A1" s="34" t="s">
        <v>41</v>
      </c>
      <c r="B1" s="34" t="s">
        <v>42</v>
      </c>
      <c r="C1" s="34" t="s">
        <v>43</v>
      </c>
      <c r="D1" s="34" t="s">
        <v>44</v>
      </c>
      <c r="E1" s="34" t="s">
        <v>45</v>
      </c>
      <c r="F1" s="34" t="s">
        <v>46</v>
      </c>
      <c r="G1" s="34" t="s">
        <v>47</v>
      </c>
    </row>
    <row r="2" spans="1:7" ht="35" customHeight="1" x14ac:dyDescent="0.25">
      <c r="A2" s="35"/>
      <c r="B2" s="35"/>
      <c r="C2" s="36" t="s">
        <v>53</v>
      </c>
      <c r="D2" s="35"/>
      <c r="E2" s="35"/>
      <c r="F2" s="35"/>
      <c r="G2" s="35"/>
    </row>
    <row r="3" spans="1:7" ht="35" customHeight="1" x14ac:dyDescent="0.25">
      <c r="A3" s="39">
        <v>1</v>
      </c>
      <c r="B3" s="40">
        <v>44950</v>
      </c>
      <c r="C3" s="35" t="s">
        <v>54</v>
      </c>
      <c r="D3" s="39"/>
      <c r="E3" s="40">
        <v>44950</v>
      </c>
      <c r="F3" s="40">
        <v>44950</v>
      </c>
      <c r="G3" s="41" t="s">
        <v>106</v>
      </c>
    </row>
    <row r="4" spans="1:7" ht="35" customHeight="1" x14ac:dyDescent="0.25">
      <c r="A4" s="39">
        <v>2</v>
      </c>
      <c r="B4" s="40">
        <f>B3</f>
        <v>44950</v>
      </c>
      <c r="C4" s="39" t="s">
        <v>63</v>
      </c>
      <c r="D4" s="39"/>
      <c r="E4" s="40">
        <f>E3</f>
        <v>44950</v>
      </c>
      <c r="F4" s="40">
        <f t="shared" ref="F4:G4" si="0">F3</f>
        <v>44950</v>
      </c>
      <c r="G4" s="42" t="str">
        <f t="shared" si="0"/>
        <v>Terminer</v>
      </c>
    </row>
    <row r="5" spans="1:7" ht="35" customHeight="1" x14ac:dyDescent="0.25">
      <c r="A5" s="39"/>
      <c r="B5" s="39"/>
      <c r="C5" s="37" t="s">
        <v>57</v>
      </c>
      <c r="D5" s="39"/>
      <c r="E5" s="39"/>
      <c r="F5" s="39"/>
      <c r="G5" s="39"/>
    </row>
    <row r="6" spans="1:7" ht="35" customHeight="1" x14ac:dyDescent="0.25">
      <c r="A6" s="39">
        <v>3</v>
      </c>
      <c r="B6" s="40">
        <f>B4</f>
        <v>44950</v>
      </c>
      <c r="C6" s="35" t="s">
        <v>64</v>
      </c>
      <c r="D6" s="39"/>
      <c r="E6" s="40">
        <f>E4</f>
        <v>44950</v>
      </c>
      <c r="F6" s="40">
        <f t="shared" ref="F6:G6" si="1">F4</f>
        <v>44950</v>
      </c>
      <c r="G6" s="42" t="str">
        <f t="shared" si="1"/>
        <v>Terminer</v>
      </c>
    </row>
    <row r="7" spans="1:7" ht="35" customHeight="1" x14ac:dyDescent="0.25">
      <c r="A7" s="39">
        <v>4</v>
      </c>
      <c r="B7" s="40">
        <f>B6</f>
        <v>44950</v>
      </c>
      <c r="C7" s="35" t="s">
        <v>65</v>
      </c>
      <c r="D7" s="39"/>
      <c r="E7" s="40">
        <f>E6</f>
        <v>44950</v>
      </c>
      <c r="F7" s="40">
        <f t="shared" ref="F7:G9" si="2">F6</f>
        <v>44950</v>
      </c>
      <c r="G7" s="42" t="str">
        <f t="shared" si="2"/>
        <v>Terminer</v>
      </c>
    </row>
    <row r="8" spans="1:7" ht="35" customHeight="1" x14ac:dyDescent="0.25">
      <c r="A8" s="39">
        <v>5</v>
      </c>
      <c r="B8" s="40">
        <f>B7</f>
        <v>44950</v>
      </c>
      <c r="C8" s="35" t="s">
        <v>66</v>
      </c>
      <c r="D8" s="39"/>
      <c r="E8" s="40">
        <f>E7</f>
        <v>44950</v>
      </c>
      <c r="F8" s="40">
        <f t="shared" si="2"/>
        <v>44950</v>
      </c>
      <c r="G8" s="42" t="str">
        <f t="shared" si="2"/>
        <v>Terminer</v>
      </c>
    </row>
    <row r="9" spans="1:7" ht="35" customHeight="1" x14ac:dyDescent="0.25">
      <c r="A9" s="39">
        <v>6</v>
      </c>
      <c r="B9" s="40">
        <f>B6</f>
        <v>44950</v>
      </c>
      <c r="C9" s="39" t="s">
        <v>67</v>
      </c>
      <c r="D9" s="39"/>
      <c r="E9" s="40">
        <f>E8</f>
        <v>44950</v>
      </c>
      <c r="F9" s="40">
        <f t="shared" si="2"/>
        <v>44950</v>
      </c>
      <c r="G9" s="42" t="str">
        <f>G8</f>
        <v>Terminer</v>
      </c>
    </row>
    <row r="10" spans="1:7" ht="35" customHeight="1" x14ac:dyDescent="0.25">
      <c r="A10" s="39"/>
      <c r="B10" s="39"/>
      <c r="C10" s="37" t="s">
        <v>71</v>
      </c>
      <c r="D10" s="39"/>
      <c r="E10" s="39"/>
      <c r="F10" s="39"/>
      <c r="G10" s="39"/>
    </row>
    <row r="11" spans="1:7" ht="35" customHeight="1" x14ac:dyDescent="0.25">
      <c r="A11" s="39">
        <v>7</v>
      </c>
      <c r="B11" s="40">
        <v>44957</v>
      </c>
      <c r="C11" s="35" t="s">
        <v>69</v>
      </c>
      <c r="D11" s="39"/>
      <c r="E11" s="40">
        <v>44957</v>
      </c>
      <c r="F11" s="40">
        <f>E11</f>
        <v>44957</v>
      </c>
      <c r="G11" s="42" t="str">
        <f>G9</f>
        <v>Terminer</v>
      </c>
    </row>
    <row r="12" spans="1:7" ht="35" customHeight="1" x14ac:dyDescent="0.25">
      <c r="A12" s="39">
        <f>A11+1</f>
        <v>8</v>
      </c>
      <c r="B12" s="40">
        <f>B11</f>
        <v>44957</v>
      </c>
      <c r="C12" s="35" t="s">
        <v>68</v>
      </c>
      <c r="D12" s="39"/>
      <c r="E12" s="40">
        <f>E11</f>
        <v>44957</v>
      </c>
      <c r="F12" s="40">
        <f t="shared" ref="F12:G20" si="3">F11</f>
        <v>44957</v>
      </c>
      <c r="G12" s="42" t="str">
        <f t="shared" si="3"/>
        <v>Terminer</v>
      </c>
    </row>
    <row r="13" spans="1:7" ht="35" customHeight="1" x14ac:dyDescent="0.25">
      <c r="A13" s="39">
        <f>A12+1</f>
        <v>9</v>
      </c>
      <c r="B13" s="40">
        <f>B12</f>
        <v>44957</v>
      </c>
      <c r="C13" s="35" t="s">
        <v>73</v>
      </c>
      <c r="D13" s="39"/>
      <c r="E13" s="40">
        <f>E12</f>
        <v>44957</v>
      </c>
      <c r="F13" s="40">
        <f t="shared" si="3"/>
        <v>44957</v>
      </c>
      <c r="G13" s="42" t="str">
        <f t="shared" si="3"/>
        <v>Terminer</v>
      </c>
    </row>
    <row r="14" spans="1:7" ht="35" customHeight="1" x14ac:dyDescent="0.25">
      <c r="A14" s="39">
        <f t="shared" ref="A14:A20" si="4">A13+1</f>
        <v>10</v>
      </c>
      <c r="B14" s="40">
        <f t="shared" ref="B14:B20" si="5">B13</f>
        <v>44957</v>
      </c>
      <c r="C14" s="35" t="s">
        <v>74</v>
      </c>
      <c r="D14" s="39"/>
      <c r="E14" s="40">
        <f t="shared" ref="E14:E20" si="6">E13</f>
        <v>44957</v>
      </c>
      <c r="F14" s="40">
        <f t="shared" si="3"/>
        <v>44957</v>
      </c>
      <c r="G14" s="42" t="str">
        <f t="shared" si="3"/>
        <v>Terminer</v>
      </c>
    </row>
    <row r="15" spans="1:7" ht="35" customHeight="1" x14ac:dyDescent="0.25">
      <c r="A15" s="39"/>
      <c r="B15" s="40"/>
      <c r="C15" s="37" t="s">
        <v>72</v>
      </c>
      <c r="D15" s="39"/>
      <c r="E15" s="40"/>
      <c r="F15" s="40"/>
      <c r="G15" s="40"/>
    </row>
    <row r="16" spans="1:7" ht="35" customHeight="1" x14ac:dyDescent="0.25">
      <c r="A16" s="39">
        <f>A14+1</f>
        <v>11</v>
      </c>
      <c r="B16" s="40">
        <f>B14</f>
        <v>44957</v>
      </c>
      <c r="C16" s="35" t="s">
        <v>70</v>
      </c>
      <c r="D16" s="39"/>
      <c r="E16" s="40">
        <f>E14</f>
        <v>44957</v>
      </c>
      <c r="F16" s="40">
        <f>F14</f>
        <v>44957</v>
      </c>
      <c r="G16" s="42" t="str">
        <f>G14</f>
        <v>Terminer</v>
      </c>
    </row>
    <row r="17" spans="1:7" ht="35" customHeight="1" x14ac:dyDescent="0.25">
      <c r="A17" s="39">
        <f t="shared" si="4"/>
        <v>12</v>
      </c>
      <c r="B17" s="40">
        <f t="shared" si="5"/>
        <v>44957</v>
      </c>
      <c r="C17" s="35" t="s">
        <v>75</v>
      </c>
      <c r="D17" s="39"/>
      <c r="E17" s="40">
        <f t="shared" si="6"/>
        <v>44957</v>
      </c>
      <c r="F17" s="40">
        <f t="shared" si="3"/>
        <v>44957</v>
      </c>
      <c r="G17" s="42" t="str">
        <f t="shared" si="3"/>
        <v>Terminer</v>
      </c>
    </row>
    <row r="18" spans="1:7" ht="35" customHeight="1" x14ac:dyDescent="0.25">
      <c r="A18" s="39">
        <f t="shared" si="4"/>
        <v>13</v>
      </c>
      <c r="B18" s="40">
        <f t="shared" si="5"/>
        <v>44957</v>
      </c>
      <c r="C18" s="35" t="s">
        <v>76</v>
      </c>
      <c r="D18" s="39"/>
      <c r="E18" s="40">
        <f t="shared" si="6"/>
        <v>44957</v>
      </c>
      <c r="F18" s="40">
        <f t="shared" si="3"/>
        <v>44957</v>
      </c>
      <c r="G18" s="42" t="str">
        <f t="shared" si="3"/>
        <v>Terminer</v>
      </c>
    </row>
    <row r="19" spans="1:7" ht="35" customHeight="1" x14ac:dyDescent="0.25">
      <c r="A19" s="39">
        <f t="shared" si="4"/>
        <v>14</v>
      </c>
      <c r="B19" s="40">
        <f t="shared" si="5"/>
        <v>44957</v>
      </c>
      <c r="C19" s="35" t="s">
        <v>77</v>
      </c>
      <c r="D19" s="39"/>
      <c r="E19" s="40">
        <f t="shared" si="6"/>
        <v>44957</v>
      </c>
      <c r="F19" s="40">
        <f t="shared" si="3"/>
        <v>44957</v>
      </c>
      <c r="G19" s="42" t="str">
        <f t="shared" si="3"/>
        <v>Terminer</v>
      </c>
    </row>
    <row r="20" spans="1:7" ht="35" customHeight="1" x14ac:dyDescent="0.25">
      <c r="A20" s="39">
        <f t="shared" si="4"/>
        <v>15</v>
      </c>
      <c r="B20" s="40">
        <f t="shared" si="5"/>
        <v>44957</v>
      </c>
      <c r="C20" s="35" t="s">
        <v>78</v>
      </c>
      <c r="D20" s="39"/>
      <c r="E20" s="40">
        <f t="shared" si="6"/>
        <v>44957</v>
      </c>
      <c r="F20" s="40">
        <f t="shared" si="3"/>
        <v>44957</v>
      </c>
      <c r="G20" s="42" t="str">
        <f>G19</f>
        <v>Terminer</v>
      </c>
    </row>
    <row r="21" spans="1:7" ht="35" customHeight="1" x14ac:dyDescent="0.25">
      <c r="A21" s="39"/>
      <c r="B21" s="39"/>
      <c r="C21" s="37" t="s">
        <v>79</v>
      </c>
      <c r="D21" s="39"/>
      <c r="E21" s="39"/>
      <c r="F21" s="39"/>
      <c r="G21" s="39"/>
    </row>
    <row r="22" spans="1:7" ht="35" customHeight="1" x14ac:dyDescent="0.25">
      <c r="A22" s="39">
        <f>A20+1</f>
        <v>16</v>
      </c>
      <c r="B22" s="40">
        <v>44964</v>
      </c>
      <c r="C22" s="39" t="s">
        <v>80</v>
      </c>
      <c r="D22" s="39"/>
      <c r="E22" s="40">
        <f>B22</f>
        <v>44964</v>
      </c>
      <c r="F22" s="40">
        <f>E22</f>
        <v>44964</v>
      </c>
      <c r="G22" s="42" t="str">
        <f>G20</f>
        <v>Terminer</v>
      </c>
    </row>
    <row r="23" spans="1:7" ht="35" customHeight="1" x14ac:dyDescent="0.25">
      <c r="A23" s="39">
        <f>A22+1</f>
        <v>17</v>
      </c>
      <c r="B23" s="40">
        <f>B22</f>
        <v>44964</v>
      </c>
      <c r="C23" s="39" t="s">
        <v>81</v>
      </c>
      <c r="D23" s="39"/>
      <c r="E23" s="40">
        <f t="shared" ref="E23:E25" si="7">B23</f>
        <v>44964</v>
      </c>
      <c r="F23" s="40">
        <f t="shared" ref="F23:F25" si="8">E23</f>
        <v>44964</v>
      </c>
      <c r="G23" s="42" t="str">
        <f>G22</f>
        <v>Terminer</v>
      </c>
    </row>
    <row r="24" spans="1:7" ht="35" customHeight="1" x14ac:dyDescent="0.25">
      <c r="A24" s="39">
        <f>A23+1</f>
        <v>18</v>
      </c>
      <c r="B24" s="40">
        <f>B23</f>
        <v>44964</v>
      </c>
      <c r="C24" s="39" t="s">
        <v>82</v>
      </c>
      <c r="D24" s="39"/>
      <c r="E24" s="40">
        <f t="shared" si="7"/>
        <v>44964</v>
      </c>
      <c r="F24" s="40">
        <f t="shared" si="8"/>
        <v>44964</v>
      </c>
      <c r="G24" s="42" t="str">
        <f t="shared" ref="G24:G25" si="9">G22</f>
        <v>Terminer</v>
      </c>
    </row>
    <row r="25" spans="1:7" ht="35" customHeight="1" x14ac:dyDescent="0.25">
      <c r="A25" s="39">
        <f>A24+1</f>
        <v>19</v>
      </c>
      <c r="B25" s="40">
        <f>B24</f>
        <v>44964</v>
      </c>
      <c r="C25" s="39" t="s">
        <v>83</v>
      </c>
      <c r="D25" s="39"/>
      <c r="E25" s="40">
        <f t="shared" si="7"/>
        <v>44964</v>
      </c>
      <c r="F25" s="40">
        <f t="shared" si="8"/>
        <v>44964</v>
      </c>
      <c r="G25" s="42" t="str">
        <f t="shared" si="9"/>
        <v>Terminer</v>
      </c>
    </row>
    <row r="26" spans="1:7" ht="35" customHeight="1" x14ac:dyDescent="0.25">
      <c r="A26" s="39"/>
      <c r="B26" s="39"/>
      <c r="C26" s="37" t="s">
        <v>87</v>
      </c>
      <c r="D26" s="39"/>
      <c r="E26" s="39"/>
      <c r="F26" s="39"/>
      <c r="G26" s="39"/>
    </row>
    <row r="27" spans="1:7" ht="35" customHeight="1" x14ac:dyDescent="0.25">
      <c r="A27" s="39">
        <f>A25+1</f>
        <v>20</v>
      </c>
      <c r="B27" s="40">
        <f>B25</f>
        <v>44964</v>
      </c>
      <c r="C27" s="39" t="s">
        <v>84</v>
      </c>
      <c r="D27" s="39"/>
      <c r="E27" s="40">
        <f>B27</f>
        <v>44964</v>
      </c>
      <c r="F27" s="40">
        <f t="shared" ref="F27:F32" si="10">E27</f>
        <v>44964</v>
      </c>
      <c r="G27" s="42" t="str">
        <f>G25</f>
        <v>Terminer</v>
      </c>
    </row>
    <row r="28" spans="1:7" ht="35" customHeight="1" x14ac:dyDescent="0.25">
      <c r="A28" s="39">
        <f>A27+1</f>
        <v>21</v>
      </c>
      <c r="B28" s="40">
        <f>B27</f>
        <v>44964</v>
      </c>
      <c r="C28" s="39" t="s">
        <v>93</v>
      </c>
      <c r="D28" s="39"/>
      <c r="E28" s="40">
        <v>44978</v>
      </c>
      <c r="F28" s="40">
        <f t="shared" si="10"/>
        <v>44978</v>
      </c>
      <c r="G28" s="42" t="str">
        <f>G27</f>
        <v>Terminer</v>
      </c>
    </row>
    <row r="29" spans="1:7" ht="35" customHeight="1" x14ac:dyDescent="0.25">
      <c r="A29" s="39">
        <f>A28+1</f>
        <v>22</v>
      </c>
      <c r="B29" s="40">
        <f>B27</f>
        <v>44964</v>
      </c>
      <c r="C29" s="39" t="s">
        <v>85</v>
      </c>
      <c r="D29" s="39"/>
      <c r="E29" s="40">
        <f>E28</f>
        <v>44978</v>
      </c>
      <c r="F29" s="40">
        <f t="shared" si="10"/>
        <v>44978</v>
      </c>
      <c r="G29" s="42" t="str">
        <f>G28</f>
        <v>Terminer</v>
      </c>
    </row>
    <row r="30" spans="1:7" ht="48.5" customHeight="1" x14ac:dyDescent="0.25">
      <c r="A30" s="39">
        <f t="shared" ref="A30" si="11">A29+1</f>
        <v>23</v>
      </c>
      <c r="B30" s="40">
        <f>B27</f>
        <v>44964</v>
      </c>
      <c r="C30" s="39" t="s">
        <v>86</v>
      </c>
      <c r="D30" s="35" t="s">
        <v>89</v>
      </c>
      <c r="E30" s="40">
        <f>E29</f>
        <v>44978</v>
      </c>
      <c r="F30" s="40">
        <f t="shared" si="10"/>
        <v>44978</v>
      </c>
      <c r="G30" s="42" t="str">
        <f>G29</f>
        <v>Terminer</v>
      </c>
    </row>
    <row r="31" spans="1:7" ht="35" customHeight="1" x14ac:dyDescent="0.25">
      <c r="A31" s="39">
        <f>A30+1</f>
        <v>24</v>
      </c>
      <c r="B31" s="40">
        <f>B29</f>
        <v>44964</v>
      </c>
      <c r="C31" s="39" t="s">
        <v>88</v>
      </c>
      <c r="D31" s="39"/>
      <c r="E31" s="40">
        <f>E30</f>
        <v>44978</v>
      </c>
      <c r="F31" s="40">
        <f t="shared" si="10"/>
        <v>44978</v>
      </c>
      <c r="G31" s="42" t="str">
        <f>G30</f>
        <v>Terminer</v>
      </c>
    </row>
    <row r="32" spans="1:7" ht="35" customHeight="1" x14ac:dyDescent="0.25">
      <c r="A32" s="39">
        <f>A31+1</f>
        <v>25</v>
      </c>
      <c r="B32" s="40">
        <v>44985</v>
      </c>
      <c r="C32" s="39" t="s">
        <v>105</v>
      </c>
      <c r="D32" s="39"/>
      <c r="E32" s="40">
        <f>B32</f>
        <v>44985</v>
      </c>
      <c r="F32" s="40">
        <f t="shared" si="10"/>
        <v>44985</v>
      </c>
      <c r="G32" s="42" t="str">
        <f>G31</f>
        <v>Terminer</v>
      </c>
    </row>
    <row r="33" spans="1:7" ht="35" customHeight="1" x14ac:dyDescent="0.25">
      <c r="A33" s="39">
        <f>A32+1</f>
        <v>26</v>
      </c>
      <c r="B33" s="40">
        <f>B32</f>
        <v>44985</v>
      </c>
      <c r="C33" s="39" t="s">
        <v>108</v>
      </c>
      <c r="D33" s="35" t="s">
        <v>107</v>
      </c>
      <c r="E33" s="40"/>
      <c r="F33" s="40"/>
      <c r="G33" s="43" t="s">
        <v>96</v>
      </c>
    </row>
    <row r="34" spans="1:7" ht="35" customHeight="1" x14ac:dyDescent="0.25">
      <c r="A34" s="39"/>
      <c r="B34" s="39"/>
      <c r="C34" s="37" t="s">
        <v>90</v>
      </c>
      <c r="D34" s="39"/>
      <c r="E34" s="39"/>
      <c r="F34" s="39"/>
      <c r="G34" s="39"/>
    </row>
    <row r="35" spans="1:7" ht="35" customHeight="1" x14ac:dyDescent="0.25">
      <c r="A35" s="39">
        <f>A33+1</f>
        <v>27</v>
      </c>
      <c r="B35" s="40">
        <f>E28</f>
        <v>44978</v>
      </c>
      <c r="C35" s="39" t="s">
        <v>91</v>
      </c>
      <c r="D35" s="39"/>
      <c r="E35" s="40">
        <f>E31</f>
        <v>44978</v>
      </c>
      <c r="F35" s="40">
        <f>E35</f>
        <v>44978</v>
      </c>
      <c r="G35" s="42" t="str">
        <f>G30</f>
        <v>Terminer</v>
      </c>
    </row>
    <row r="36" spans="1:7" ht="35" customHeight="1" x14ac:dyDescent="0.25">
      <c r="A36" s="39">
        <f>A35+1</f>
        <v>28</v>
      </c>
      <c r="B36" s="40">
        <f>B35</f>
        <v>44978</v>
      </c>
      <c r="C36" s="39" t="s">
        <v>92</v>
      </c>
      <c r="D36" s="39"/>
      <c r="E36" s="40">
        <f>E35</f>
        <v>44978</v>
      </c>
      <c r="F36" s="40">
        <f>E36</f>
        <v>44978</v>
      </c>
      <c r="G36" s="41" t="str">
        <f>G35</f>
        <v>Terminer</v>
      </c>
    </row>
    <row r="37" spans="1:7" ht="35" customHeight="1" x14ac:dyDescent="0.25">
      <c r="A37" s="39">
        <f>A36+1</f>
        <v>29</v>
      </c>
      <c r="B37" s="40">
        <f>B36</f>
        <v>44978</v>
      </c>
      <c r="C37" s="39" t="s">
        <v>94</v>
      </c>
      <c r="D37" s="39"/>
      <c r="E37" s="40">
        <f>E36</f>
        <v>44978</v>
      </c>
      <c r="F37" s="40">
        <f>E37</f>
        <v>44978</v>
      </c>
      <c r="G37" s="41" t="str">
        <f>G36</f>
        <v>Terminer</v>
      </c>
    </row>
    <row r="38" spans="1:7" ht="35" customHeight="1" x14ac:dyDescent="0.25">
      <c r="A38" s="39"/>
      <c r="B38" s="39"/>
      <c r="C38" s="37" t="s">
        <v>95</v>
      </c>
      <c r="D38" s="39"/>
      <c r="E38" s="39"/>
      <c r="F38" s="39"/>
      <c r="G38" s="39"/>
    </row>
    <row r="39" spans="1:7" ht="35" customHeight="1" x14ac:dyDescent="0.25">
      <c r="A39" s="39">
        <f>A37+1</f>
        <v>30</v>
      </c>
      <c r="B39" s="40">
        <v>44985</v>
      </c>
      <c r="C39" s="39" t="s">
        <v>97</v>
      </c>
      <c r="D39" s="39"/>
      <c r="E39" s="40">
        <f>B39</f>
        <v>44985</v>
      </c>
      <c r="F39" s="40">
        <f>E39</f>
        <v>44985</v>
      </c>
      <c r="G39" s="41" t="str">
        <f>G37</f>
        <v>Terminer</v>
      </c>
    </row>
    <row r="40" spans="1:7" ht="35" customHeight="1" x14ac:dyDescent="0.25">
      <c r="A40" s="39">
        <f>A39+1</f>
        <v>31</v>
      </c>
      <c r="B40" s="40">
        <f>B39</f>
        <v>44985</v>
      </c>
      <c r="C40" s="39" t="s">
        <v>98</v>
      </c>
      <c r="D40" s="39"/>
      <c r="E40" s="40">
        <f t="shared" ref="E40:E41" si="12">B40</f>
        <v>44985</v>
      </c>
      <c r="F40" s="40">
        <f>E40</f>
        <v>44985</v>
      </c>
      <c r="G40" s="41" t="str">
        <f>G39</f>
        <v>Terminer</v>
      </c>
    </row>
    <row r="41" spans="1:7" ht="35" customHeight="1" x14ac:dyDescent="0.25">
      <c r="A41" s="39">
        <f t="shared" ref="A41" si="13">A40+1</f>
        <v>32</v>
      </c>
      <c r="B41" s="40">
        <f>B40</f>
        <v>44985</v>
      </c>
      <c r="C41" s="35" t="s">
        <v>99</v>
      </c>
      <c r="D41" s="39"/>
      <c r="E41" s="40">
        <f t="shared" si="12"/>
        <v>44985</v>
      </c>
      <c r="F41" s="40">
        <f>E41</f>
        <v>44985</v>
      </c>
      <c r="G41" s="41" t="str">
        <f>G40</f>
        <v>Terminer</v>
      </c>
    </row>
    <row r="42" spans="1:7" ht="35" customHeight="1" x14ac:dyDescent="0.25">
      <c r="A42" s="39"/>
      <c r="B42" s="40"/>
      <c r="C42" s="37" t="s">
        <v>100</v>
      </c>
      <c r="D42" s="39"/>
      <c r="E42" s="40"/>
      <c r="F42" s="39"/>
      <c r="G42" s="39"/>
    </row>
    <row r="43" spans="1:7" ht="35" customHeight="1" x14ac:dyDescent="0.25">
      <c r="A43" s="39">
        <f>A41+1</f>
        <v>33</v>
      </c>
      <c r="B43" s="40">
        <f>B41</f>
        <v>44985</v>
      </c>
      <c r="C43" s="39" t="s">
        <v>101</v>
      </c>
      <c r="D43" s="39"/>
      <c r="E43" s="40">
        <v>44992</v>
      </c>
      <c r="F43" s="40">
        <v>45006</v>
      </c>
      <c r="G43" s="52" t="str">
        <f>G41</f>
        <v>Terminer</v>
      </c>
    </row>
    <row r="44" spans="1:7" ht="35" customHeight="1" x14ac:dyDescent="0.25">
      <c r="A44" s="39">
        <f>A43+1</f>
        <v>34</v>
      </c>
      <c r="B44" s="40">
        <f>B43</f>
        <v>44985</v>
      </c>
      <c r="C44" s="39" t="s">
        <v>102</v>
      </c>
      <c r="D44" s="39"/>
      <c r="E44" s="40">
        <f>E43</f>
        <v>44992</v>
      </c>
      <c r="F44" s="40">
        <f>+F43</f>
        <v>45006</v>
      </c>
      <c r="G44" s="52" t="str">
        <f>G43</f>
        <v>Terminer</v>
      </c>
    </row>
    <row r="45" spans="1:7" ht="35" customHeight="1" x14ac:dyDescent="0.25">
      <c r="A45" s="39">
        <f t="shared" ref="A45:A46" si="14">A44+1</f>
        <v>35</v>
      </c>
      <c r="B45" s="40">
        <f>B44</f>
        <v>44985</v>
      </c>
      <c r="C45" s="39" t="s">
        <v>103</v>
      </c>
      <c r="D45" s="39"/>
      <c r="E45" s="40">
        <f>E44</f>
        <v>44992</v>
      </c>
      <c r="F45" s="40">
        <f>+F44</f>
        <v>45006</v>
      </c>
      <c r="G45" s="52" t="str">
        <f t="shared" ref="G45" si="15">G43</f>
        <v>Terminer</v>
      </c>
    </row>
    <row r="46" spans="1:7" ht="35" customHeight="1" x14ac:dyDescent="0.25">
      <c r="A46" s="39">
        <f t="shared" si="14"/>
        <v>36</v>
      </c>
      <c r="B46" s="40">
        <f>B45</f>
        <v>44985</v>
      </c>
      <c r="C46" s="39" t="s">
        <v>104</v>
      </c>
      <c r="D46" s="39"/>
      <c r="E46" s="40">
        <f>E45</f>
        <v>44992</v>
      </c>
      <c r="F46" s="40">
        <f>F45</f>
        <v>45006</v>
      </c>
      <c r="G46" s="52" t="str">
        <f>G45</f>
        <v>Terminer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tabSelected="1" topLeftCell="A5" zoomScale="75" zoomScaleNormal="75" workbookViewId="0">
      <selection activeCell="AL8" sqref="AL8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48" t="s">
        <v>0</v>
      </c>
      <c r="D3" s="48"/>
      <c r="E3" s="48" t="s">
        <v>1</v>
      </c>
      <c r="F3" s="48"/>
      <c r="G3" s="44" t="s">
        <v>2</v>
      </c>
      <c r="H3" s="44"/>
      <c r="I3" s="46" t="s">
        <v>3</v>
      </c>
      <c r="J3" s="46"/>
      <c r="K3" s="46" t="s">
        <v>4</v>
      </c>
      <c r="L3" s="46"/>
      <c r="M3" s="44" t="s">
        <v>5</v>
      </c>
      <c r="N3" s="44"/>
      <c r="O3" s="44" t="s">
        <v>6</v>
      </c>
      <c r="P3" s="44"/>
      <c r="Q3" s="44" t="s">
        <v>7</v>
      </c>
      <c r="R3" s="44"/>
      <c r="S3" s="44" t="s">
        <v>8</v>
      </c>
      <c r="T3" s="44"/>
      <c r="U3" s="46" t="s">
        <v>9</v>
      </c>
      <c r="V3" s="46"/>
      <c r="W3" s="44" t="s">
        <v>10</v>
      </c>
      <c r="X3" s="44"/>
      <c r="Y3" s="46" t="s">
        <v>11</v>
      </c>
      <c r="Z3" s="46"/>
      <c r="AA3" s="44" t="s">
        <v>12</v>
      </c>
      <c r="AB3" s="44"/>
      <c r="AC3" s="46" t="s">
        <v>13</v>
      </c>
      <c r="AD3" s="46"/>
      <c r="AE3" s="46" t="s">
        <v>14</v>
      </c>
      <c r="AF3" s="46"/>
      <c r="AG3" s="46" t="s">
        <v>15</v>
      </c>
      <c r="AH3" s="46"/>
      <c r="AI3" s="46" t="s">
        <v>16</v>
      </c>
      <c r="AJ3" s="46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47" t="s">
        <v>19</v>
      </c>
      <c r="L4" s="47"/>
      <c r="M4" s="2"/>
      <c r="N4" s="5"/>
      <c r="O4" s="2"/>
      <c r="P4" s="5"/>
      <c r="Q4" s="2"/>
      <c r="R4" s="5"/>
      <c r="S4" s="47" t="s">
        <v>20</v>
      </c>
      <c r="T4" s="47"/>
      <c r="U4" s="2"/>
      <c r="V4" s="5"/>
      <c r="W4" s="2"/>
      <c r="X4" s="5"/>
      <c r="Y4" s="6"/>
      <c r="Z4" s="6"/>
      <c r="AA4" s="47" t="s">
        <v>21</v>
      </c>
      <c r="AB4" s="47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47"/>
      <c r="L5" s="47"/>
      <c r="M5" s="2"/>
      <c r="N5" s="5"/>
      <c r="O5" s="2"/>
      <c r="P5" s="5"/>
      <c r="Q5" s="2"/>
      <c r="R5" s="5"/>
      <c r="S5" s="47"/>
      <c r="T5" s="47"/>
      <c r="U5" s="2"/>
      <c r="V5" s="5"/>
      <c r="W5" s="2"/>
      <c r="X5" s="5"/>
      <c r="Y5" s="6"/>
      <c r="Z5" s="6"/>
      <c r="AA5" s="47"/>
      <c r="AB5" s="47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47"/>
      <c r="L6" s="47"/>
      <c r="M6" s="2"/>
      <c r="N6" s="5"/>
      <c r="O6" s="2"/>
      <c r="P6" s="5"/>
      <c r="Q6" s="2"/>
      <c r="R6" s="5"/>
      <c r="S6" s="47"/>
      <c r="T6" s="47"/>
      <c r="U6" s="2"/>
      <c r="V6" s="5"/>
      <c r="W6" s="2"/>
      <c r="X6" s="5"/>
      <c r="Y6" s="6"/>
      <c r="Z6" s="6"/>
      <c r="AA6" s="47"/>
      <c r="AB6" s="47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47"/>
      <c r="L7" s="47"/>
      <c r="M7" s="2"/>
      <c r="N7" s="5"/>
      <c r="O7" s="2"/>
      <c r="P7" s="5"/>
      <c r="Q7" s="2"/>
      <c r="R7" s="5"/>
      <c r="S7" s="47"/>
      <c r="T7" s="47"/>
      <c r="U7" s="2"/>
      <c r="V7" s="5"/>
      <c r="W7" s="2"/>
      <c r="X7" s="5"/>
      <c r="Y7" s="6"/>
      <c r="Z7" s="6"/>
      <c r="AA7" s="47"/>
      <c r="AB7" s="47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47"/>
      <c r="L8" s="47"/>
      <c r="M8" s="9"/>
      <c r="N8" s="12"/>
      <c r="O8" s="13"/>
      <c r="P8" s="11"/>
      <c r="Q8" s="2"/>
      <c r="R8" s="5"/>
      <c r="S8" s="47"/>
      <c r="T8" s="47"/>
      <c r="U8" s="2"/>
      <c r="V8" s="5"/>
      <c r="W8" s="2"/>
      <c r="X8" s="5"/>
      <c r="Y8" s="6"/>
      <c r="Z8" s="6"/>
      <c r="AA8" s="47"/>
      <c r="AB8" s="47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47"/>
      <c r="L9" s="47"/>
      <c r="M9" s="2"/>
      <c r="N9" s="5"/>
      <c r="O9" s="2"/>
      <c r="P9" s="5"/>
      <c r="Q9" s="9"/>
      <c r="R9" s="12"/>
      <c r="S9" s="47"/>
      <c r="T9" s="47"/>
      <c r="U9" s="13"/>
      <c r="V9" s="11"/>
      <c r="W9" s="2"/>
      <c r="X9" s="5"/>
      <c r="Y9" s="6"/>
      <c r="Z9" s="6"/>
      <c r="AA9" s="47"/>
      <c r="AB9" s="47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47"/>
      <c r="L10" s="47"/>
      <c r="M10" s="2"/>
      <c r="N10" s="5"/>
      <c r="O10" s="2"/>
      <c r="P10" s="5"/>
      <c r="Q10" s="2"/>
      <c r="R10" s="5"/>
      <c r="S10" s="47"/>
      <c r="T10" s="47"/>
      <c r="U10" s="2"/>
      <c r="V10" s="5"/>
      <c r="W10" s="9"/>
      <c r="X10" s="12"/>
      <c r="Y10" s="13"/>
      <c r="Z10" s="11"/>
      <c r="AA10" s="47"/>
      <c r="AB10" s="47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47"/>
      <c r="L11" s="47"/>
      <c r="M11" s="2"/>
      <c r="N11" s="5"/>
      <c r="O11" s="2"/>
      <c r="P11" s="5"/>
      <c r="Q11" s="2"/>
      <c r="R11" s="5"/>
      <c r="S11" s="47"/>
      <c r="T11" s="47"/>
      <c r="U11" s="2"/>
      <c r="V11" s="5"/>
      <c r="W11" s="2"/>
      <c r="X11" s="5"/>
      <c r="Y11" s="2"/>
      <c r="Z11" s="5"/>
      <c r="AA11" s="47"/>
      <c r="AB11" s="47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47"/>
      <c r="L12" s="47"/>
      <c r="M12" s="13"/>
      <c r="N12" s="12"/>
      <c r="O12" s="13"/>
      <c r="P12" s="12"/>
      <c r="Q12" s="13"/>
      <c r="R12" s="12"/>
      <c r="S12" s="47"/>
      <c r="T12" s="47"/>
      <c r="U12" s="13"/>
      <c r="V12" s="10"/>
      <c r="W12" s="13"/>
      <c r="X12" s="12"/>
      <c r="Y12" s="13"/>
      <c r="Z12" s="11"/>
      <c r="AA12" s="47"/>
      <c r="AB12" s="47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47"/>
      <c r="L13" s="47"/>
      <c r="M13" s="2"/>
      <c r="N13" s="5"/>
      <c r="O13" s="2"/>
      <c r="P13" s="5"/>
      <c r="Q13" s="2"/>
      <c r="R13" s="5"/>
      <c r="S13" s="47"/>
      <c r="T13" s="47"/>
      <c r="U13" s="2"/>
      <c r="V13" s="5"/>
      <c r="W13" s="2"/>
      <c r="X13" s="5"/>
      <c r="Y13" s="6"/>
      <c r="Z13" s="6"/>
      <c r="AA13" s="47"/>
      <c r="AB13" s="47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47"/>
      <c r="L14" s="47"/>
      <c r="M14" s="2"/>
      <c r="N14" s="5"/>
      <c r="O14" s="2"/>
      <c r="P14" s="5"/>
      <c r="Q14" s="2"/>
      <c r="R14" s="5"/>
      <c r="S14" s="47"/>
      <c r="T14" s="47"/>
      <c r="U14" s="2"/>
      <c r="V14" s="5"/>
      <c r="W14" s="2"/>
      <c r="X14" s="5"/>
      <c r="Y14" s="6"/>
      <c r="Z14" s="6"/>
      <c r="AA14" s="47"/>
      <c r="AB14" s="47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2023-03-21T12:57:23Z</dcterms:modified>
</cp:coreProperties>
</file>