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0002316/work/Projects-NucleomicsCore/exp4920_Spriem_ArgenX_rats/"/>
    </mc:Choice>
  </mc:AlternateContent>
  <xr:revisionPtr revIDLastSave="0" documentId="13_ncr:1_{5877DA35-1BAA-EF43-B99B-9076FAE86D90}" xr6:coauthVersionLast="47" xr6:coauthVersionMax="47" xr10:uidLastSave="{00000000-0000-0000-0000-000000000000}"/>
  <bookViews>
    <workbookView xWindow="5580" yWindow="2300" windowWidth="27640" windowHeight="16940" xr2:uid="{4C9CE56B-FDAF-DB48-8837-11C7A3015BAB}"/>
  </bookViews>
  <sheets>
    <sheet name="results" sheetId="1" r:id="rId1"/>
    <sheet name="code" sheetId="2" r:id="rId2"/>
  </sheets>
  <definedNames>
    <definedName name="_xlnm.Print_Area" localSheetId="0">results!$A$1:$R$29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1" i="1"/>
</calcChain>
</file>

<file path=xl/sharedStrings.xml><?xml version="1.0" encoding="utf-8"?>
<sst xmlns="http://schemas.openxmlformats.org/spreadsheetml/2006/main" count="12" uniqueCount="12">
  <si>
    <t>run fastp in increasing number of threads and time the process</t>
  </si>
  <si>
    <t>the input files are:</t>
  </si>
  <si>
    <t>threads</t>
  </si>
  <si>
    <t>conclusion</t>
  </si>
  <si>
    <t>SP@NC; 2025-01-24</t>
  </si>
  <si>
    <t>time (sec)</t>
  </si>
  <si>
    <t>speedup (x)</t>
  </si>
  <si>
    <t>benchmark for fastq (v1.24) on paired Aviti reads</t>
  </si>
  <si>
    <t>4920_01_A1_20487881F4509f06A1_S5_L001_R1_001.fastq.gz (27'454'743 150b reads)</t>
  </si>
  <si>
    <t>4920_01_A1_20487881F4509f06A1_S5_L001_R2_001.fastq.gz (27'454'743 150b reads)</t>
  </si>
  <si>
    <t>results (10M reads)</t>
  </si>
  <si>
    <t>nthr=4 is optimal (3.19x faster) under the experimental setup and computing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</si>
</sst>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rgb="FFB42419"/>
      <name val="Menlo"/>
      <family val="3"/>
    </font>
    <font>
      <b/>
      <sz val="16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Menlo Regular"/>
    </font>
    <font>
      <sz val="12"/>
      <color theme="1"/>
      <name val="Menlo Regular"/>
    </font>
    <font>
      <b/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6" fillId="0" borderId="0" xfId="0" applyNumberFormat="1" applyFont="1"/>
    <xf numFmtId="0" fontId="7" fillId="0" borderId="0" xfId="1" applyFont="1"/>
    <xf numFmtId="0" fontId="1" fillId="2" borderId="0" xfId="0" applyFont="1" applyFill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</c:f>
              <c:strCache>
                <c:ptCount val="1"/>
                <c:pt idx="0">
                  <c:v>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results!$B$11:$B$18</c:f>
              <c:numCache>
                <c:formatCode>0.00</c:formatCode>
                <c:ptCount val="8"/>
                <c:pt idx="0">
                  <c:v>167.431210464</c:v>
                </c:pt>
                <c:pt idx="1">
                  <c:v>87.973506631000006</c:v>
                </c:pt>
                <c:pt idx="2">
                  <c:v>60.071480434999998</c:v>
                </c:pt>
                <c:pt idx="3">
                  <c:v>52.529869685999998</c:v>
                </c:pt>
                <c:pt idx="4">
                  <c:v>53.188537369000002</c:v>
                </c:pt>
                <c:pt idx="5">
                  <c:v>54.515491419</c:v>
                </c:pt>
                <c:pt idx="6">
                  <c:v>52.14690332</c:v>
                </c:pt>
                <c:pt idx="7">
                  <c:v>52.954718020000001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234D-882F-272792F5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1519840"/>
        <c:axId val="1031521552"/>
      </c:barChart>
      <c:catAx>
        <c:axId val="103151984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21552"/>
        <c:crosses val="autoZero"/>
        <c:auto val="1"/>
        <c:lblAlgn val="ctr"/>
        <c:lblOffset val="100"/>
        <c:noMultiLvlLbl val="0"/>
      </c:catAx>
      <c:valAx>
        <c:axId val="103152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results!$C$10</c:f>
              <c:strCache>
                <c:ptCount val="1"/>
                <c:pt idx="0">
                  <c:v>speedup 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results!$C$11:$C$18</c:f>
              <c:numCache>
                <c:formatCode>0.00</c:formatCode>
                <c:ptCount val="8"/>
                <c:pt idx="0">
                  <c:v>1</c:v>
                </c:pt>
                <c:pt idx="1">
                  <c:v>1.9032003710649041</c:v>
                </c:pt>
                <c:pt idx="2">
                  <c:v>2.7871996703188961</c:v>
                </c:pt>
                <c:pt idx="3">
                  <c:v>3.1873524808804721</c:v>
                </c:pt>
                <c:pt idx="4">
                  <c:v>3.1478814561572115</c:v>
                </c:pt>
                <c:pt idx="5">
                  <c:v>3.0712593082421722</c:v>
                </c:pt>
                <c:pt idx="6">
                  <c:v>3.2107603674288514</c:v>
                </c:pt>
                <c:pt idx="7">
                  <c:v>3.1617807954479975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994E-9284-7B21DB82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1519840"/>
        <c:axId val="1031521552"/>
      </c:barChart>
      <c:catAx>
        <c:axId val="103151984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21552"/>
        <c:crosses val="autoZero"/>
        <c:auto val="1"/>
        <c:lblAlgn val="ctr"/>
        <c:lblOffset val="100"/>
        <c:noMultiLvlLbl val="0"/>
      </c:catAx>
      <c:valAx>
        <c:axId val="103152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8</xdr:row>
      <xdr:rowOff>184150</xdr:rowOff>
    </xdr:from>
    <xdr:to>
      <xdr:col>10</xdr:col>
      <xdr:colOff>63500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6901B-D93B-BBCC-07B3-E3B9AAC0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8</xdr:row>
      <xdr:rowOff>190500</xdr:rowOff>
    </xdr:from>
    <xdr:to>
      <xdr:col>17</xdr:col>
      <xdr:colOff>215900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6AFDF-1A7B-6746-A56B-FA12509CE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368300</xdr:colOff>
      <xdr:row>0</xdr:row>
      <xdr:rowOff>139700</xdr:rowOff>
    </xdr:from>
    <xdr:ext cx="71120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0F7AC6-9A66-9D75-793B-34ECF918F8A1}"/>
            </a:ext>
          </a:extLst>
        </xdr:cNvPr>
        <xdr:cNvSpPr txBox="1"/>
      </xdr:nvSpPr>
      <xdr:spPr>
        <a:xfrm>
          <a:off x="368300" y="139700"/>
          <a:ext cx="7112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0</xdr:col>
      <xdr:colOff>88900</xdr:colOff>
      <xdr:row>0</xdr:row>
      <xdr:rowOff>76200</xdr:rowOff>
    </xdr:from>
    <xdr:to>
      <xdr:col>12</xdr:col>
      <xdr:colOff>76200</xdr:colOff>
      <xdr:row>62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339E6-5988-1C65-2912-C0CFA60AB345}"/>
            </a:ext>
          </a:extLst>
        </xdr:cNvPr>
        <xdr:cNvSpPr txBox="1"/>
      </xdr:nvSpPr>
      <xdr:spPr>
        <a:xfrm>
          <a:off x="88900" y="76200"/>
          <a:ext cx="9893300" cy="1263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#!/bin/bash</a:t>
          </a:r>
        </a:p>
        <a:p>
          <a:endParaRPr lang="en-US" sz="1100" kern="1200"/>
        </a:p>
        <a:p>
          <a:r>
            <a:rPr lang="en-US" sz="1100" kern="1200"/>
            <a:t># script: fastp_benchmark.sh</a:t>
          </a:r>
        </a:p>
        <a:p>
          <a:r>
            <a:rPr lang="en-US" sz="1100" kern="1200"/>
            <a:t># author: SP@NC (+AI)</a:t>
          </a:r>
        </a:p>
        <a:p>
          <a:r>
            <a:rPr lang="en-US" sz="1100" kern="1200"/>
            <a:t># 2024-01-24; v1.0</a:t>
          </a:r>
        </a:p>
        <a:p>
          <a:r>
            <a:rPr lang="en-US" sz="1100" kern="1200"/>
            <a:t># Description: This script benchmarks fastp performance using 1 to 8 threads</a:t>
          </a:r>
        </a:p>
        <a:p>
          <a:r>
            <a:rPr lang="en-US" sz="1100" kern="1200"/>
            <a:t># for paired-end reads. It runs fastp on the input files, times each execution,</a:t>
          </a:r>
        </a:p>
        <a:p>
          <a:r>
            <a:rPr lang="en-US" sz="1100" kern="1200"/>
            <a:t># and saves the results to a benchmarking_result folder.</a:t>
          </a:r>
        </a:p>
        <a:p>
          <a:endParaRPr lang="en-US" sz="1100" kern="1200"/>
        </a:p>
        <a:p>
          <a:r>
            <a:rPr lang="en-US" sz="1100" kern="1200"/>
            <a:t># Check if required arguments are provided</a:t>
          </a:r>
        </a:p>
        <a:p>
          <a:r>
            <a:rPr lang="en-US" sz="1100" kern="1200"/>
            <a:t># 4920_01_A1_20487881F4509f06A1_S5_L001_R1_001.fastq.gz</a:t>
          </a:r>
        </a:p>
        <a:p>
          <a:r>
            <a:rPr lang="en-US" sz="1100" kern="1200"/>
            <a:t># 4920_01_A1_20487881F4509f06A1_S5_L001_R2_001.fastq.gz</a:t>
          </a:r>
        </a:p>
        <a:p>
          <a:endParaRPr lang="en-US" sz="1100" kern="1200"/>
        </a:p>
        <a:p>
          <a:r>
            <a:rPr lang="en-US" sz="1100" kern="1200"/>
            <a:t>if [ $# -ne 1 ]; then</a:t>
          </a:r>
        </a:p>
        <a:p>
          <a:r>
            <a:rPr lang="en-US" sz="1100" kern="1200"/>
            <a:t>    echo "Usage: $0 &lt;input&gt;_R1_001.fastq.gz"</a:t>
          </a:r>
        </a:p>
        <a:p>
          <a:r>
            <a:rPr lang="en-US" sz="1100" kern="1200"/>
            <a:t>    exit 1</a:t>
          </a:r>
        </a:p>
        <a:p>
          <a:r>
            <a:rPr lang="en-US" sz="1100" kern="1200"/>
            <a:t>fi</a:t>
          </a:r>
        </a:p>
        <a:p>
          <a:endParaRPr lang="en-US" sz="1100" kern="1200"/>
        </a:p>
        <a:p>
          <a:r>
            <a:rPr lang="en-US" sz="1100" kern="1200"/>
            <a:t># deduce R2 from R1</a:t>
          </a:r>
        </a:p>
        <a:p>
          <a:r>
            <a:rPr lang="en-US" sz="1100" kern="1200"/>
            <a:t>r1=$1</a:t>
          </a:r>
        </a:p>
        <a:p>
          <a:r>
            <a:rPr lang="en-US" sz="1100" kern="1200"/>
            <a:t>r2=${r1/R1/R2}</a:t>
          </a:r>
        </a:p>
        <a:p>
          <a:endParaRPr lang="en-US" sz="1100" kern="1200"/>
        </a:p>
        <a:p>
          <a:r>
            <a:rPr lang="en-US" sz="1100" kern="1200"/>
            <a:t># number of reads to process 0=all</a:t>
          </a:r>
        </a:p>
        <a:p>
          <a:r>
            <a:rPr lang="en-US" sz="1100" kern="1200"/>
            <a:t>limit=10000000</a:t>
          </a:r>
        </a:p>
        <a:p>
          <a:endParaRPr lang="en-US" sz="1100" kern="1200"/>
        </a:p>
        <a:p>
          <a:r>
            <a:rPr lang="en-US" sz="1100" kern="1200"/>
            <a:t>pfx=$(basename $r1 | sed 's/_R1.*\.fastq\.gz$//')</a:t>
          </a:r>
        </a:p>
        <a:p>
          <a:r>
            <a:rPr lang="en-US" sz="1100" kern="1200"/>
            <a:t>echo $pfx</a:t>
          </a:r>
        </a:p>
        <a:p>
          <a:endParaRPr lang="en-US" sz="1100" kern="1200"/>
        </a:p>
        <a:p>
          <a:r>
            <a:rPr lang="en-US" sz="1100" kern="1200"/>
            <a:t># Activate conda environment</a:t>
          </a:r>
        </a:p>
        <a:p>
          <a:r>
            <a:rPr lang="en-US" sz="1100" kern="1200"/>
            <a:t>myenv=fastp</a:t>
          </a:r>
        </a:p>
        <a:p>
          <a:r>
            <a:rPr lang="en-US" sz="1100" kern="1200"/>
            <a:t>source /etc/profile.d/conda.sh</a:t>
          </a:r>
        </a:p>
        <a:p>
          <a:r>
            <a:rPr lang="en-US" sz="1100" kern="1200"/>
            <a:t>conda activate ${myenv} || \</a:t>
          </a:r>
        </a:p>
        <a:p>
          <a:r>
            <a:rPr lang="en-US" sz="1100" kern="1200"/>
            <a:t>  ( echo "# the conda environment ${myenv} was not found on this machine" ;</a:t>
          </a:r>
        </a:p>
        <a:p>
          <a:r>
            <a:rPr lang="en-US" sz="1100" kern="1200"/>
            <a:t>    echo "# please read the top part of the script!" \</a:t>
          </a:r>
        </a:p>
        <a:p>
          <a:r>
            <a:rPr lang="en-US" sz="1100" kern="1200"/>
            <a:t>    &amp;&amp; exit 1 )</a:t>
          </a:r>
        </a:p>
        <a:p>
          <a:endParaRPr lang="en-US" sz="1100" kern="1200"/>
        </a:p>
        <a:p>
          <a:r>
            <a:rPr lang="en-US" sz="1100" kern="1200"/>
            <a:t># Create output directories</a:t>
          </a:r>
        </a:p>
        <a:p>
          <a:r>
            <a:rPr lang="en-US" sz="1100" kern="1200"/>
            <a:t>mkdir -p benchmarking_result</a:t>
          </a:r>
        </a:p>
        <a:p>
          <a:endParaRPr lang="en-US" sz="1100" kern="1200"/>
        </a:p>
        <a:p>
          <a:r>
            <a:rPr lang="en-US" sz="1100" kern="1200"/>
            <a:t># Function to run fastp with specified number of threads</a:t>
          </a:r>
        </a:p>
        <a:p>
          <a:r>
            <a:rPr lang="en-US" sz="1100" kern="1200"/>
            <a:t>run_fastp() {</a:t>
          </a:r>
        </a:p>
        <a:p>
          <a:r>
            <a:rPr lang="en-US" sz="1100" kern="1200"/>
            <a:t>    nth=$1</a:t>
          </a:r>
        </a:p>
        <a:p>
          <a:r>
            <a:rPr lang="en-US" sz="1100" kern="1200"/>
            <a:t>    output_prefix="benchmarking_result/${pfx}_${nth}threads"</a:t>
          </a:r>
        </a:p>
        <a:p>
          <a:endParaRPr lang="en-US" sz="1100" kern="1200"/>
        </a:p>
        <a:p>
          <a:r>
            <a:rPr lang="en-US" sz="1100" kern="1200"/>
            <a:t>    start_time=$(date +%s.%N)</a:t>
          </a:r>
        </a:p>
        <a:p>
          <a:r>
            <a:rPr lang="en-US" sz="1100" kern="1200"/>
            <a:t>    fastp -i ${r1} -o ${output_prefix}_R1.fq.gz \</a:t>
          </a:r>
        </a:p>
        <a:p>
          <a:r>
            <a:rPr lang="en-US" sz="1100" kern="1200"/>
            <a:t>          -I ${r2} -O ${output_prefix}_R2.fq.gz \</a:t>
          </a:r>
        </a:p>
        <a:p>
          <a:r>
            <a:rPr lang="en-US" sz="1100" kern="1200"/>
            <a:t>          -w ${nth} \</a:t>
          </a:r>
        </a:p>
        <a:p>
          <a:r>
            <a:rPr lang="en-US" sz="1100" kern="1200"/>
            <a:t>          --reads_to_process ${limit} \</a:t>
          </a:r>
        </a:p>
        <a:p>
          <a:r>
            <a:rPr lang="en-US" sz="1100" kern="1200"/>
            <a:t>          -R ${pfx}_${lane}_${nth}threads_report \</a:t>
          </a:r>
        </a:p>
        <a:p>
          <a:r>
            <a:rPr lang="en-US" sz="1100" kern="1200"/>
            <a:t>          -j ${output_prefix}_report.json \</a:t>
          </a:r>
        </a:p>
        <a:p>
          <a:r>
            <a:rPr lang="en-US" sz="1100" kern="1200"/>
            <a:t>          -h ${output_prefix}_report.html &gt; /dev/null 2&gt;&amp;1</a:t>
          </a:r>
        </a:p>
        <a:p>
          <a:r>
            <a:rPr lang="en-US" sz="1100" kern="1200"/>
            <a:t>    end_time=$(date +%s.%N)</a:t>
          </a:r>
        </a:p>
        <a:p>
          <a:endParaRPr lang="en-US" sz="1100" kern="1200"/>
        </a:p>
        <a:p>
          <a:r>
            <a:rPr lang="en-US" sz="1100" kern="1200"/>
            <a:t>    runtime=$(echo "${end_time} - ${start_time}" | bc)</a:t>
          </a:r>
        </a:p>
        <a:p>
          <a:r>
            <a:rPr lang="en-US" sz="1100" kern="1200"/>
            <a:t>    echo "${nth},${runtime}" &gt;&gt; benchmarking_result/fastp_benchmark_results.csv</a:t>
          </a:r>
        </a:p>
        <a:p>
          <a:r>
            <a:rPr lang="en-US" sz="1100" kern="1200"/>
            <a:t>}</a:t>
          </a:r>
        </a:p>
        <a:p>
          <a:endParaRPr lang="en-US" sz="1100" kern="1200"/>
        </a:p>
        <a:p>
          <a:r>
            <a:rPr lang="en-US" sz="1100" kern="1200"/>
            <a:t># Initialize results file</a:t>
          </a:r>
        </a:p>
        <a:p>
          <a:r>
            <a:rPr lang="en-US" sz="1100" kern="1200"/>
            <a:t>echo "Threads,Runtime(s)" &gt; benchmarking_result/fastp_benchmark_results.csv</a:t>
          </a:r>
        </a:p>
        <a:p>
          <a:endParaRPr lang="en-US" sz="1100" kern="1200"/>
        </a:p>
        <a:p>
          <a:r>
            <a:rPr lang="en-US" sz="1100" kern="1200"/>
            <a:t># Run benchmarks</a:t>
          </a:r>
        </a:p>
        <a:p>
          <a:r>
            <a:rPr lang="en-US" sz="1100" kern="1200"/>
            <a:t>for nth in {1..8}; do</a:t>
          </a:r>
        </a:p>
        <a:p>
          <a:r>
            <a:rPr lang="en-US" sz="1100" kern="1200"/>
            <a:t>    echo "Running fastp with ${nth} thread(s)..."</a:t>
          </a:r>
        </a:p>
        <a:p>
          <a:r>
            <a:rPr lang="en-US" sz="1100" kern="1200"/>
            <a:t>    run_fastp ${nth}</a:t>
          </a:r>
        </a:p>
        <a:p>
          <a:r>
            <a:rPr lang="en-US" sz="1100" kern="1200"/>
            <a:t>done</a:t>
          </a:r>
        </a:p>
        <a:p>
          <a:endParaRPr lang="en-US" sz="1100" kern="1200"/>
        </a:p>
        <a:p>
          <a:r>
            <a:rPr lang="en-US" sz="1100" kern="1200"/>
            <a:t># Generate results table</a:t>
          </a:r>
        </a:p>
        <a:p>
          <a:r>
            <a:rPr lang="en-US" sz="1100" kern="1200"/>
            <a:t>echo "Benchmark results:"</a:t>
          </a:r>
        </a:p>
        <a:p>
          <a:r>
            <a:rPr lang="en-US" sz="1100" kern="1200"/>
            <a:t>column -t -s',' benchmarking_result/fastp_benchmark_results.csv | sed 's/^/| /' | sed 's/$/ |/'</a:t>
          </a:r>
        </a:p>
        <a:p>
          <a:r>
            <a:rPr lang="en-US" sz="1100" kern="1200"/>
            <a:t>echo "Results saved in benchmarking_result/fastp_benchmark_results.csv"</a:t>
          </a:r>
        </a:p>
        <a:p>
          <a:endParaRPr lang="en-US" sz="1100" kern="1200"/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P@NC;%202025-01-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4776-2DFB-9E42-8097-444EA3972B2E}">
  <sheetPr>
    <pageSetUpPr fitToPage="1"/>
  </sheetPr>
  <dimension ref="A1:C29"/>
  <sheetViews>
    <sheetView tabSelected="1" workbookViewId="0">
      <selection sqref="A1:R29"/>
    </sheetView>
  </sheetViews>
  <sheetFormatPr baseColWidth="10" defaultRowHeight="16"/>
  <cols>
    <col min="1" max="3" width="12.6640625" style="1" customWidth="1"/>
    <col min="4" max="16384" width="10.83203125" style="1"/>
  </cols>
  <sheetData>
    <row r="1" spans="1:3" ht="22">
      <c r="A1" s="3" t="s">
        <v>7</v>
      </c>
    </row>
    <row r="2" spans="1:3" ht="22">
      <c r="A2" s="3" t="s">
        <v>0</v>
      </c>
    </row>
    <row r="3" spans="1:3">
      <c r="A3" s="8" t="s">
        <v>4</v>
      </c>
    </row>
    <row r="5" spans="1:3" ht="22">
      <c r="A5" s="9" t="s">
        <v>1</v>
      </c>
      <c r="B5" s="10"/>
    </row>
    <row r="6" spans="1:3">
      <c r="A6" s="2" t="s">
        <v>8</v>
      </c>
    </row>
    <row r="7" spans="1:3">
      <c r="A7" s="2" t="s">
        <v>9</v>
      </c>
    </row>
    <row r="9" spans="1:3" ht="22">
      <c r="A9" s="9" t="s">
        <v>10</v>
      </c>
      <c r="B9" s="10"/>
    </row>
    <row r="10" spans="1:3">
      <c r="A10" s="4" t="s">
        <v>2</v>
      </c>
      <c r="B10" s="5" t="s">
        <v>5</v>
      </c>
      <c r="C10" s="5" t="s">
        <v>6</v>
      </c>
    </row>
    <row r="11" spans="1:3">
      <c r="A11" s="5">
        <v>1</v>
      </c>
      <c r="B11" s="6">
        <v>167.431210464</v>
      </c>
      <c r="C11" s="7">
        <f>100/(100*B11/$B$11)</f>
        <v>1</v>
      </c>
    </row>
    <row r="12" spans="1:3">
      <c r="A12" s="5">
        <v>2</v>
      </c>
      <c r="B12" s="6">
        <v>87.973506631000006</v>
      </c>
      <c r="C12" s="7">
        <f t="shared" ref="C12:C18" si="0">100/(100*B12/$B$11)</f>
        <v>1.9032003710649041</v>
      </c>
    </row>
    <row r="13" spans="1:3">
      <c r="A13" s="5">
        <v>3</v>
      </c>
      <c r="B13" s="6">
        <v>60.071480434999998</v>
      </c>
      <c r="C13" s="7">
        <f t="shared" si="0"/>
        <v>2.7871996703188961</v>
      </c>
    </row>
    <row r="14" spans="1:3">
      <c r="A14" s="5">
        <v>4</v>
      </c>
      <c r="B14" s="6">
        <v>52.529869685999998</v>
      </c>
      <c r="C14" s="7">
        <f t="shared" si="0"/>
        <v>3.1873524808804721</v>
      </c>
    </row>
    <row r="15" spans="1:3">
      <c r="A15" s="5">
        <v>5</v>
      </c>
      <c r="B15" s="6">
        <v>53.188537369000002</v>
      </c>
      <c r="C15" s="7">
        <f t="shared" si="0"/>
        <v>3.1478814561572115</v>
      </c>
    </row>
    <row r="16" spans="1:3">
      <c r="A16" s="5">
        <v>6</v>
      </c>
      <c r="B16" s="6">
        <v>54.515491419</v>
      </c>
      <c r="C16" s="7">
        <f t="shared" si="0"/>
        <v>3.0712593082421722</v>
      </c>
    </row>
    <row r="17" spans="1:3">
      <c r="A17" s="5">
        <v>7</v>
      </c>
      <c r="B17" s="6">
        <v>52.14690332</v>
      </c>
      <c r="C17" s="7">
        <f t="shared" si="0"/>
        <v>3.2107603674288514</v>
      </c>
    </row>
    <row r="18" spans="1:3">
      <c r="A18" s="5">
        <v>8</v>
      </c>
      <c r="B18" s="6">
        <v>52.954718020000001</v>
      </c>
      <c r="C18" s="7">
        <f t="shared" si="0"/>
        <v>3.1617807954479975</v>
      </c>
    </row>
    <row r="28" spans="1:3" ht="22">
      <c r="A28" s="9" t="s">
        <v>3</v>
      </c>
      <c r="B28" s="10"/>
    </row>
    <row r="29" spans="1:3" ht="22">
      <c r="A29" s="3" t="s">
        <v>11</v>
      </c>
    </row>
  </sheetData>
  <hyperlinks>
    <hyperlink ref="A3" r:id="rId1" xr:uid="{53A7305F-9393-FD48-B013-DC9C9B75273A}"/>
  </hyperlinks>
  <pageMargins left="0.7" right="0.7" top="0.75" bottom="0.75" header="0.3" footer="0.3"/>
  <pageSetup paperSize="9" scale="61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7856-9FA0-944F-BDB1-A76F74F755A5}">
  <dimension ref="A1"/>
  <sheetViews>
    <sheetView workbookViewId="0">
      <selection activeCell="O23" sqref="O23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code</vt:lpstr>
      <vt:lpstr>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Plaisance</dc:creator>
  <cp:lastModifiedBy>Stéphane Plaisance</cp:lastModifiedBy>
  <cp:lastPrinted>2025-01-24T11:02:39Z</cp:lastPrinted>
  <dcterms:created xsi:type="dcterms:W3CDTF">2025-01-24T10:07:32Z</dcterms:created>
  <dcterms:modified xsi:type="dcterms:W3CDTF">2025-01-24T11:04:05Z</dcterms:modified>
</cp:coreProperties>
</file>