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3" i="1" l="1"/>
  <c r="AB3" i="1"/>
  <c r="Z3" i="1"/>
  <c r="Y3" i="1"/>
  <c r="Y10" i="1" s="1"/>
  <c r="W3" i="1"/>
  <c r="V3" i="1"/>
  <c r="T3" i="1"/>
  <c r="S3" i="1"/>
  <c r="Q3" i="1"/>
  <c r="P3" i="1"/>
  <c r="B3" i="1"/>
  <c r="A10" i="1" s="1"/>
  <c r="A3" i="1"/>
  <c r="J10" i="1"/>
  <c r="H3" i="1"/>
  <c r="G10" i="1" s="1"/>
  <c r="G3" i="1"/>
  <c r="N3" i="1"/>
  <c r="M10" i="1" s="1"/>
  <c r="M3" i="1"/>
  <c r="K3" i="1"/>
  <c r="J3" i="1"/>
  <c r="E3" i="1"/>
  <c r="AB10" i="1" l="1"/>
  <c r="P10" i="1"/>
  <c r="V10" i="1"/>
  <c r="S10" i="1"/>
  <c r="D3" i="1"/>
  <c r="D10" i="1" s="1"/>
</calcChain>
</file>

<file path=xl/sharedStrings.xml><?xml version="1.0" encoding="utf-8"?>
<sst xmlns="http://schemas.openxmlformats.org/spreadsheetml/2006/main" count="410" uniqueCount="141">
  <si>
    <t>Aquablue</t>
  </si>
  <si>
    <t>QF_UF</t>
  </si>
  <si>
    <t>QF_LIA</t>
  </si>
  <si>
    <t>Sakamoto</t>
  </si>
  <si>
    <t>Casty</t>
  </si>
  <si>
    <t>Alkaline</t>
  </si>
  <si>
    <t>Z_H</t>
  </si>
  <si>
    <t>Cubic Function</t>
  </si>
  <si>
    <t>T.Karino</t>
  </si>
  <si>
    <t>aiko</t>
  </si>
  <si>
    <t>bay wolf JR</t>
  </si>
  <si>
    <t>nontrivialSatChecks</t>
  </si>
  <si>
    <t>sat::clauses_literals, 2132</t>
  </si>
  <si>
    <t>sat::conflicts, 5</t>
  </si>
  <si>
    <t>sat::decisions, 570</t>
  </si>
  <si>
    <t>sat::learnts_literals, 145</t>
  </si>
  <si>
    <t>sat::max_literals, 26</t>
  </si>
  <si>
    <t>sat::propagations, 2437</t>
  </si>
  <si>
    <t>sat::rnd_decisions, 0</t>
  </si>
  <si>
    <t>sat::starts, 1</t>
  </si>
  <si>
    <t>sat::tot_literals, 24</t>
  </si>
  <si>
    <t>theory::arith::cd::unatePropagateCalls, 0</t>
  </si>
  <si>
    <t>theory::arith::cd::unatePropagateImplications, 0</t>
  </si>
  <si>
    <t>theory::arith::status::nontrivialSatChecks, 0</t>
  </si>
  <si>
    <t>theory::bv::bvminisat::TotalVariableEliminationTime, 0.000000</t>
  </si>
  <si>
    <t>theory::bv::bvminisat::calls_to_solve, 0</t>
  </si>
  <si>
    <t>theory::bv::bvminisat::clauses_literals, 0</t>
  </si>
  <si>
    <t>theory::bv::bvminisat::conflicts, 0</t>
  </si>
  <si>
    <t>theory::bv::bvminisat::decisions, 0</t>
  </si>
  <si>
    <t>theory::bv::bvminisat::eliminated_vars, 0</t>
  </si>
  <si>
    <t>theory::bv::bvminisat::learnts_literals, 0</t>
  </si>
  <si>
    <t>theory::bv::bvminisat::max_literals, 0</t>
  </si>
  <si>
    <t>theory::bv::bvminisat::propagations, 0</t>
  </si>
  <si>
    <t>theory::bv::bvminisat::rnd_decisions, 0</t>
  </si>
  <si>
    <t>theory::bv::bvminisat::solve_time, 0.000000</t>
  </si>
  <si>
    <t>theory::bv::bvminisat::starts, 0</t>
  </si>
  <si>
    <t>theory::bv::bvminisat::tot_literals, 0</t>
  </si>
  <si>
    <t>driver::totalTime, 0.164459900</t>
  </si>
  <si>
    <t>cvc4\cvc4-1.3-win32-opt.exe --lang smt -m --statistics</t>
  </si>
  <si>
    <t>sat::clauses_literals, 114</t>
  </si>
  <si>
    <t>sat::conflicts, 0</t>
  </si>
  <si>
    <t>sat::decisions, 48</t>
  </si>
  <si>
    <t>sat::learnts_literals, 0</t>
  </si>
  <si>
    <t>sat::max_literals, 0</t>
  </si>
  <si>
    <t>sat::propagations, 667</t>
  </si>
  <si>
    <t>sat::tot_literals, 0</t>
  </si>
  <si>
    <t>theory::arith::cd::unatePropagateCalls, 290</t>
  </si>
  <si>
    <t>theory::arith::status::nontrivialSatChecks, 49</t>
  </si>
  <si>
    <t>driver::totalTime, 0.204435700</t>
  </si>
  <si>
    <t>sat::clauses_literals, 2613</t>
  </si>
  <si>
    <t>sat::decisions, 35</t>
  </si>
  <si>
    <t>sat::propagations, 379</t>
  </si>
  <si>
    <t>driver::totalTime, 0.92934700</t>
  </si>
  <si>
    <t>sat::clauses_literals, 16</t>
  </si>
  <si>
    <t>sat::decisions, 8</t>
  </si>
  <si>
    <t>sat::propagations, 387</t>
  </si>
  <si>
    <t>theory::arith::cd::unatePropagateCalls, 252</t>
  </si>
  <si>
    <t>theory::arith::status::nontrivialSatChecks, 9</t>
  </si>
  <si>
    <t>driver::totalTime, 0.125099400</t>
  </si>
  <si>
    <t>sat::clauses_literals, 17852</t>
  </si>
  <si>
    <t>sat::conflicts, 38</t>
  </si>
  <si>
    <t>sat::decisions, 14251</t>
  </si>
  <si>
    <t>sat::learnts_literals, 682</t>
  </si>
  <si>
    <t>sat::max_literals, 160</t>
  </si>
  <si>
    <t>sat::propagations, 71361</t>
  </si>
  <si>
    <t>sat::starts, 2</t>
  </si>
  <si>
    <t>sat::tot_literals, 158</t>
  </si>
  <si>
    <t>driver::totalTime, 2.914306700</t>
  </si>
  <si>
    <t>sat::clauses_literals, 12115</t>
  </si>
  <si>
    <t>sat::conflicts, 17</t>
  </si>
  <si>
    <t>sat::decisions, 610</t>
  </si>
  <si>
    <t>sat::learnts_literals, 51</t>
  </si>
  <si>
    <t>sat::max_literals, 56</t>
  </si>
  <si>
    <t>sat::propagations, 10732</t>
  </si>
  <si>
    <t>sat::tot_literals, 54</t>
  </si>
  <si>
    <t>theory::arith::cd::unatePropagateCalls, 3458</t>
  </si>
  <si>
    <t>theory::arith::cd::unatePropagateImplications, 38</t>
  </si>
  <si>
    <t>theory::arith::status::nontrivialSatChecks, 581</t>
  </si>
  <si>
    <t>driver::totalTime, 1.313782500</t>
  </si>
  <si>
    <t>sat::clauses_literals, 28254</t>
  </si>
  <si>
    <t>sat::conflicts, 280</t>
  </si>
  <si>
    <t>sat::decisions, 18946</t>
  </si>
  <si>
    <t>sat::learnts_literals, 3794</t>
  </si>
  <si>
    <t>sat::max_literals, 4133</t>
  </si>
  <si>
    <t>sat::propagations, 226253</t>
  </si>
  <si>
    <t>sat::starts, 7</t>
  </si>
  <si>
    <t>sat::tot_literals, 3653</t>
  </si>
  <si>
    <t>driver::totalTime, 3.281752300</t>
  </si>
  <si>
    <t>sat::clauses_literals, 50140</t>
  </si>
  <si>
    <t>sat::conflicts, 55</t>
  </si>
  <si>
    <t>sat::decisions, 1341</t>
  </si>
  <si>
    <t>sat::learnts_literals, 242</t>
  </si>
  <si>
    <t>sat::max_literals, 263</t>
  </si>
  <si>
    <t>sat::propagations, 33499</t>
  </si>
  <si>
    <t>sat::starts, 3</t>
  </si>
  <si>
    <t>sat::tot_literals, 262</t>
  </si>
  <si>
    <t>theory::arith::cd::unatePropagateCalls, 9631</t>
  </si>
  <si>
    <t>theory::arith::cd::unatePropagateImplications, 615</t>
  </si>
  <si>
    <t>theory::arith::status::nontrivialSatChecks, 1137</t>
  </si>
  <si>
    <t>driver::totalTime, 1.715466800</t>
  </si>
  <si>
    <t>sat::clauses_literals, 3972</t>
  </si>
  <si>
    <t>sat::decisions, 761</t>
  </si>
  <si>
    <t>sat::learnts_literals, 11</t>
  </si>
  <si>
    <t>sat::propagations, 2565</t>
  </si>
  <si>
    <t>driver::totalTime, 0.203260100</t>
  </si>
  <si>
    <t>sat::clauses_literals, 166</t>
  </si>
  <si>
    <t>sat::decisions, 72</t>
  </si>
  <si>
    <t>sat::propagations, 1029</t>
  </si>
  <si>
    <t>theory::arith::cd::unatePropagateCalls, 542</t>
  </si>
  <si>
    <t>theory::arith::status::nontrivialSatChecks, 73</t>
  </si>
  <si>
    <t>driver::totalTime, 0.267210500</t>
  </si>
  <si>
    <t>sat::clauses_literals, 4061</t>
  </si>
  <si>
    <t>sat::conflicts, 3</t>
  </si>
  <si>
    <t>sat::decisions, 1557</t>
  </si>
  <si>
    <t>sat::learnts_literals, 43</t>
  </si>
  <si>
    <t>sat::max_literals, 3</t>
  </si>
  <si>
    <t>sat::propagations, 4834</t>
  </si>
  <si>
    <t>sat::tot_literals, 3</t>
  </si>
  <si>
    <t>driver::totalTime, 0.238151000</t>
  </si>
  <si>
    <t>sat::clauses_literals, 206</t>
  </si>
  <si>
    <t>sat::decisions, 83</t>
  </si>
  <si>
    <t>sat::propagations, 1227</t>
  </si>
  <si>
    <t>theory::arith::cd::unatePropagateCalls, 527</t>
  </si>
  <si>
    <t>theory::arith::status::nontrivialSatChecks, 84</t>
  </si>
  <si>
    <t>driver::totalTime, 0.309288400</t>
  </si>
  <si>
    <t>sat::clauses_literals, 2028</t>
  </si>
  <si>
    <t>sat::decisions, 472</t>
  </si>
  <si>
    <t>sat::learnts_literals, 32</t>
  </si>
  <si>
    <t>sat::max_literals, 4</t>
  </si>
  <si>
    <t>sat::propagations, 3478</t>
  </si>
  <si>
    <t>sat::tot_literals, 4</t>
  </si>
  <si>
    <t>driver::totalTime, 0.127390000</t>
  </si>
  <si>
    <t>sat::clauses_literals, 1706</t>
  </si>
  <si>
    <t>sat::conflicts, 2</t>
  </si>
  <si>
    <t>sat::decisions, 91</t>
  </si>
  <si>
    <t>sat::max_literals, 2</t>
  </si>
  <si>
    <t>sat::propagations, 1065</t>
  </si>
  <si>
    <t>sat::tot_literals, 2</t>
  </si>
  <si>
    <t>theory::arith::cd::unatePropagateCalls, 419</t>
  </si>
  <si>
    <t>theory::arith::status::nontrivialSatChecks, 87</t>
  </si>
  <si>
    <t>driver::totalTime, 0.192732400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</si>
</sst>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abSelected="1" topLeftCell="H1" workbookViewId="0">
      <selection activeCell="AA1" sqref="AA1"/>
    </sheetView>
  </sheetViews>
  <sheetFormatPr defaultRowHeight="15" x14ac:dyDescent="0.25"/>
  <cols>
    <col min="1" max="2" width="12.42578125" customWidth="1"/>
    <col min="3" max="3" width="3.7109375" customWidth="1"/>
    <col min="4" max="5" width="12.42578125" customWidth="1"/>
    <col min="6" max="6" width="3.7109375" customWidth="1"/>
    <col min="7" max="8" width="12.42578125" customWidth="1"/>
    <col min="9" max="9" width="3.7109375" customWidth="1"/>
    <col min="10" max="11" width="12.42578125" customWidth="1"/>
    <col min="12" max="12" width="3.7109375" customWidth="1"/>
    <col min="13" max="14" width="12.28515625" customWidth="1"/>
    <col min="15" max="15" width="3.7109375" customWidth="1"/>
    <col min="16" max="17" width="12.28515625" customWidth="1"/>
    <col min="18" max="18" width="3.7109375" customWidth="1"/>
    <col min="19" max="20" width="12.28515625" customWidth="1"/>
    <col min="21" max="21" width="3.7109375" customWidth="1"/>
    <col min="22" max="23" width="12.28515625" customWidth="1"/>
    <col min="24" max="24" width="3.7109375" customWidth="1"/>
    <col min="25" max="26" width="12.28515625" customWidth="1"/>
    <col min="27" max="27" width="3.7109375" customWidth="1"/>
    <col min="28" max="36" width="12.28515625" customWidth="1"/>
  </cols>
  <sheetData>
    <row r="1" spans="1:29" x14ac:dyDescent="0.25">
      <c r="A1" s="3" t="s">
        <v>3</v>
      </c>
      <c r="B1" s="3"/>
      <c r="D1" s="3" t="s">
        <v>0</v>
      </c>
      <c r="E1" s="3"/>
      <c r="G1" s="3" t="s">
        <v>6</v>
      </c>
      <c r="H1" s="3"/>
      <c r="J1" s="3" t="s">
        <v>5</v>
      </c>
      <c r="K1" s="3"/>
      <c r="M1" s="1" t="s">
        <v>4</v>
      </c>
      <c r="N1" s="1"/>
      <c r="P1" s="3" t="s">
        <v>7</v>
      </c>
      <c r="Q1" s="3"/>
      <c r="S1" s="3" t="s">
        <v>8</v>
      </c>
      <c r="T1" s="3"/>
      <c r="V1" s="3">
        <v>-4</v>
      </c>
      <c r="W1" s="3"/>
      <c r="Y1" s="3" t="s">
        <v>9</v>
      </c>
      <c r="Z1" s="3"/>
      <c r="AB1" s="3" t="s">
        <v>10</v>
      </c>
      <c r="AC1" s="3"/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f>SUM(A4:A8)/5</f>
        <v>9.280817999999999E-2</v>
      </c>
      <c r="B3">
        <f>SUM(B4:B8)/5</f>
        <v>0.1312121</v>
      </c>
      <c r="D3">
        <f>SUM(D4:D8)/5</f>
        <v>0.10977060000000001</v>
      </c>
      <c r="E3">
        <f>SUM(E4:E8)/5</f>
        <v>0.16787179999999999</v>
      </c>
      <c r="G3">
        <f>SUM(G4:G8)/5</f>
        <v>0.13142187999999999</v>
      </c>
      <c r="H3">
        <f>SUM(H4:H8)/5</f>
        <v>0.18648980000000001</v>
      </c>
      <c r="J3">
        <f>SUM(J4:J8)/5</f>
        <v>0.22391504000000001</v>
      </c>
      <c r="K3">
        <f>SUM(K4:K8)/5</f>
        <v>0.28321594</v>
      </c>
      <c r="M3">
        <f>SUM(M4:M8)/5</f>
        <v>0.24529236000000001</v>
      </c>
      <c r="N3">
        <f>SUM(N4:N8)/5</f>
        <v>0.31705215999999997</v>
      </c>
      <c r="P3">
        <f>SUM(P4:P8)/5</f>
        <v>0.17081370000000001</v>
      </c>
      <c r="Q3">
        <f>SUM(Q4:Q8)/5</f>
        <v>0.27325689999999997</v>
      </c>
      <c r="S3">
        <f>SUM(S4:S8)/5</f>
        <v>0.80796443999999989</v>
      </c>
      <c r="T3">
        <f>SUM(T4:T8)/5</f>
        <v>0.59553065999999999</v>
      </c>
      <c r="V3">
        <f>SUM(V4:V8)/5</f>
        <v>0.47984430000000006</v>
      </c>
      <c r="W3">
        <f>SUM(W4:W8)/5</f>
        <v>0.47854881999999999</v>
      </c>
      <c r="Y3">
        <f>SUM(Y4:Y8)/5</f>
        <v>3.2163450800000009</v>
      </c>
      <c r="Z3">
        <f>SUM(Z4:Z8)/5</f>
        <v>1.3563363399999999</v>
      </c>
      <c r="AB3">
        <f>SUM(AB4:AB8)/5</f>
        <v>3.42382674</v>
      </c>
      <c r="AC3">
        <f>SUM(AC4:AC8)/5</f>
        <v>1.7241341799999996</v>
      </c>
    </row>
    <row r="4" spans="1:29" x14ac:dyDescent="0.25">
      <c r="A4">
        <v>8.9474999999999999E-2</v>
      </c>
      <c r="B4">
        <v>0.14111170000000001</v>
      </c>
      <c r="D4" s="2">
        <v>0.10641150000000001</v>
      </c>
      <c r="E4" s="2">
        <v>0.16813159999999999</v>
      </c>
      <c r="G4">
        <v>0.1284265</v>
      </c>
      <c r="H4">
        <v>0.1841487</v>
      </c>
      <c r="J4">
        <v>0.2164933</v>
      </c>
      <c r="K4">
        <v>0.2732136</v>
      </c>
      <c r="M4">
        <v>0.24723700000000001</v>
      </c>
      <c r="N4">
        <v>0.31485400000000002</v>
      </c>
      <c r="P4">
        <v>0.1656541</v>
      </c>
      <c r="Q4">
        <v>0.26320739999999998</v>
      </c>
      <c r="S4">
        <v>0.83967219999999998</v>
      </c>
      <c r="T4">
        <v>0.58023340000000001</v>
      </c>
      <c r="V4">
        <v>0.4987008</v>
      </c>
      <c r="W4">
        <v>0.46991159999999998</v>
      </c>
      <c r="Y4">
        <v>2.9910264</v>
      </c>
      <c r="Z4">
        <v>1.3387656999999999</v>
      </c>
      <c r="AB4">
        <v>3.6252211000000001</v>
      </c>
      <c r="AC4">
        <v>1.7072345</v>
      </c>
    </row>
    <row r="5" spans="1:29" x14ac:dyDescent="0.25">
      <c r="A5">
        <v>9.5664100000000002E-2</v>
      </c>
      <c r="B5">
        <v>0.1331022</v>
      </c>
      <c r="D5" s="2">
        <v>0.10966330000000001</v>
      </c>
      <c r="E5" s="2">
        <v>0.1663674</v>
      </c>
      <c r="G5">
        <v>0.13207650000000001</v>
      </c>
      <c r="H5">
        <v>0.17513670000000001</v>
      </c>
      <c r="J5">
        <v>0.22660440000000001</v>
      </c>
      <c r="K5">
        <v>0.28431780000000001</v>
      </c>
      <c r="M5">
        <v>0.24735509999999999</v>
      </c>
      <c r="N5">
        <v>0.33126060000000002</v>
      </c>
      <c r="P5">
        <v>0.16987150000000001</v>
      </c>
      <c r="Q5">
        <v>0.27349519999999999</v>
      </c>
      <c r="S5">
        <v>0.79995400000000005</v>
      </c>
      <c r="T5">
        <v>0.59651860000000001</v>
      </c>
      <c r="V5">
        <v>0.49605670000000002</v>
      </c>
      <c r="W5">
        <v>0.46831529999999999</v>
      </c>
      <c r="Y5">
        <v>3.4019110000000001</v>
      </c>
      <c r="Z5">
        <v>1.3882639999999999</v>
      </c>
      <c r="AB5">
        <v>3.3545413000000002</v>
      </c>
      <c r="AC5">
        <v>1.7328733000000001</v>
      </c>
    </row>
    <row r="6" spans="1:29" x14ac:dyDescent="0.25">
      <c r="A6">
        <v>9.3630400000000003E-2</v>
      </c>
      <c r="B6">
        <v>0.12809960000000001</v>
      </c>
      <c r="D6" s="2">
        <v>0.1069758</v>
      </c>
      <c r="E6" s="2">
        <v>0.1641299</v>
      </c>
      <c r="G6">
        <v>0.1305858</v>
      </c>
      <c r="H6">
        <v>0.1881487</v>
      </c>
      <c r="J6">
        <v>0.23115640000000001</v>
      </c>
      <c r="K6">
        <v>0.2847132</v>
      </c>
      <c r="M6">
        <v>0.2398131</v>
      </c>
      <c r="N6">
        <v>0.32663759999999997</v>
      </c>
      <c r="P6">
        <v>0.1729639</v>
      </c>
      <c r="Q6">
        <v>0.27422530000000001</v>
      </c>
      <c r="S6">
        <v>0.80870439999999999</v>
      </c>
      <c r="T6">
        <v>0.58446019999999999</v>
      </c>
      <c r="V6">
        <v>0.46201170000000003</v>
      </c>
      <c r="W6">
        <v>0.4830931</v>
      </c>
      <c r="Y6">
        <v>3.5155379999999998</v>
      </c>
      <c r="Z6">
        <v>1.3598492</v>
      </c>
      <c r="AB6">
        <v>3.2969624999999998</v>
      </c>
      <c r="AC6">
        <v>1.7176621999999999</v>
      </c>
    </row>
    <row r="7" spans="1:29" x14ac:dyDescent="0.25">
      <c r="A7">
        <v>9.3678399999999995E-2</v>
      </c>
      <c r="B7">
        <v>0.1246444</v>
      </c>
      <c r="D7" s="2">
        <v>0.1112764</v>
      </c>
      <c r="E7" s="2">
        <v>0.16412979999999999</v>
      </c>
      <c r="G7">
        <v>0.13179350000000001</v>
      </c>
      <c r="H7">
        <v>0.18659690000000001</v>
      </c>
      <c r="J7">
        <v>0.2190011</v>
      </c>
      <c r="K7">
        <v>0.28858270000000003</v>
      </c>
      <c r="M7">
        <v>0.24666589999999999</v>
      </c>
      <c r="N7">
        <v>0.30280839999999998</v>
      </c>
      <c r="P7">
        <v>0.16913059999999999</v>
      </c>
      <c r="Q7">
        <v>0.27538200000000002</v>
      </c>
      <c r="S7">
        <v>0.79416039999999999</v>
      </c>
      <c r="T7">
        <v>0.59995699999999996</v>
      </c>
      <c r="V7">
        <v>0.4798732</v>
      </c>
      <c r="W7">
        <v>0.49239040000000001</v>
      </c>
      <c r="Y7">
        <v>3.1540080000000001</v>
      </c>
      <c r="Z7">
        <v>1.3524257</v>
      </c>
      <c r="AB7">
        <v>3.3473868000000002</v>
      </c>
      <c r="AC7">
        <v>1.7436107000000001</v>
      </c>
    </row>
    <row r="8" spans="1:29" x14ac:dyDescent="0.25">
      <c r="A8">
        <v>9.1592999999999994E-2</v>
      </c>
      <c r="B8">
        <v>0.12910260000000001</v>
      </c>
      <c r="D8" s="2">
        <v>0.114526</v>
      </c>
      <c r="E8" s="2">
        <v>0.17660029999999999</v>
      </c>
      <c r="G8">
        <v>0.13422709999999999</v>
      </c>
      <c r="H8">
        <v>0.19841800000000001</v>
      </c>
      <c r="J8">
        <v>0.22631999999999999</v>
      </c>
      <c r="K8">
        <v>0.28525240000000002</v>
      </c>
      <c r="M8">
        <v>0.24539069999999999</v>
      </c>
      <c r="N8">
        <v>0.30970019999999998</v>
      </c>
      <c r="P8">
        <v>0.17644840000000001</v>
      </c>
      <c r="Q8">
        <v>0.27997460000000002</v>
      </c>
      <c r="S8">
        <v>0.79733120000000002</v>
      </c>
      <c r="T8">
        <v>0.61648409999999998</v>
      </c>
      <c r="V8">
        <v>0.46257910000000002</v>
      </c>
      <c r="W8">
        <v>0.47903370000000001</v>
      </c>
      <c r="Y8">
        <v>3.0192420000000002</v>
      </c>
      <c r="Z8">
        <v>1.3423771</v>
      </c>
      <c r="AB8">
        <v>3.4950220000000001</v>
      </c>
      <c r="AC8">
        <v>1.7192902000000001</v>
      </c>
    </row>
    <row r="10" spans="1:29" x14ac:dyDescent="0.25">
      <c r="A10">
        <f>B3/(A3/100)</f>
        <v>141.37988698840988</v>
      </c>
      <c r="D10">
        <f>E3/(D3/100)</f>
        <v>152.92965511712603</v>
      </c>
      <c r="G10">
        <f>H3/(G3/100)</f>
        <v>141.90163768772751</v>
      </c>
      <c r="J10">
        <f>K3/(J3/100)</f>
        <v>126.48366094568725</v>
      </c>
      <c r="M10">
        <f>N3/(M3/100)</f>
        <v>129.25480434857405</v>
      </c>
      <c r="P10">
        <f>Q3/(P3/100)</f>
        <v>159.97364380023379</v>
      </c>
      <c r="S10">
        <f>T3/(S3/100)</f>
        <v>73.707533465210432</v>
      </c>
      <c r="V10">
        <f>W3/(V3/100)</f>
        <v>99.730020758816963</v>
      </c>
      <c r="Y10">
        <f>Z3/(Y3/100)</f>
        <v>42.170112542774781</v>
      </c>
      <c r="AB10">
        <f>AC3/(AB3/100)</f>
        <v>50.356934241362914</v>
      </c>
    </row>
    <row r="11" spans="1:29" x14ac:dyDescent="0.25">
      <c r="A11" t="s">
        <v>11</v>
      </c>
      <c r="D11" t="s">
        <v>11</v>
      </c>
      <c r="G11" t="s">
        <v>11</v>
      </c>
      <c r="J11" t="s">
        <v>11</v>
      </c>
      <c r="M11" t="s">
        <v>11</v>
      </c>
      <c r="P11" t="s">
        <v>11</v>
      </c>
      <c r="S11" t="s">
        <v>11</v>
      </c>
      <c r="V11" t="s">
        <v>11</v>
      </c>
      <c r="Y11" t="s">
        <v>11</v>
      </c>
      <c r="AB11" t="s">
        <v>11</v>
      </c>
    </row>
    <row r="12" spans="1:29" x14ac:dyDescent="0.25">
      <c r="A12">
        <v>9</v>
      </c>
      <c r="D12">
        <v>49</v>
      </c>
      <c r="G12">
        <v>87</v>
      </c>
      <c r="J12">
        <v>73</v>
      </c>
      <c r="M12">
        <v>84</v>
      </c>
      <c r="P12">
        <v>309</v>
      </c>
      <c r="S12">
        <v>528</v>
      </c>
      <c r="V12">
        <v>512</v>
      </c>
      <c r="Y12">
        <v>581</v>
      </c>
      <c r="AB12">
        <v>1137</v>
      </c>
    </row>
    <row r="14" spans="1:29" x14ac:dyDescent="0.25">
      <c r="A14" t="s">
        <v>49</v>
      </c>
      <c r="D14" t="s">
        <v>12</v>
      </c>
      <c r="G14" t="s">
        <v>125</v>
      </c>
      <c r="J14" t="s">
        <v>100</v>
      </c>
      <c r="M14" t="s">
        <v>111</v>
      </c>
      <c r="Y14" t="s">
        <v>59</v>
      </c>
      <c r="AB14" t="s">
        <v>79</v>
      </c>
    </row>
    <row r="15" spans="1:29" x14ac:dyDescent="0.25">
      <c r="A15" t="s">
        <v>40</v>
      </c>
      <c r="D15" t="s">
        <v>13</v>
      </c>
      <c r="G15" t="s">
        <v>112</v>
      </c>
      <c r="J15" t="s">
        <v>40</v>
      </c>
      <c r="M15" t="s">
        <v>112</v>
      </c>
      <c r="Y15" t="s">
        <v>60</v>
      </c>
      <c r="AB15" t="s">
        <v>80</v>
      </c>
    </row>
    <row r="16" spans="1:29" x14ac:dyDescent="0.25">
      <c r="A16" t="s">
        <v>50</v>
      </c>
      <c r="D16" t="s">
        <v>14</v>
      </c>
      <c r="G16" t="s">
        <v>126</v>
      </c>
      <c r="J16" t="s">
        <v>101</v>
      </c>
      <c r="M16" t="s">
        <v>113</v>
      </c>
      <c r="Y16" t="s">
        <v>61</v>
      </c>
      <c r="AB16" t="s">
        <v>81</v>
      </c>
    </row>
    <row r="17" spans="1:28" x14ac:dyDescent="0.25">
      <c r="A17" t="s">
        <v>42</v>
      </c>
      <c r="D17" t="s">
        <v>15</v>
      </c>
      <c r="G17" t="s">
        <v>127</v>
      </c>
      <c r="J17" t="s">
        <v>102</v>
      </c>
      <c r="M17" t="s">
        <v>114</v>
      </c>
      <c r="Y17" t="s">
        <v>62</v>
      </c>
      <c r="AB17" t="s">
        <v>82</v>
      </c>
    </row>
    <row r="18" spans="1:28" x14ac:dyDescent="0.25">
      <c r="A18" t="s">
        <v>43</v>
      </c>
      <c r="D18" t="s">
        <v>16</v>
      </c>
      <c r="G18" t="s">
        <v>128</v>
      </c>
      <c r="J18" t="s">
        <v>43</v>
      </c>
      <c r="M18" t="s">
        <v>115</v>
      </c>
      <c r="Y18" t="s">
        <v>63</v>
      </c>
      <c r="AB18" t="s">
        <v>83</v>
      </c>
    </row>
    <row r="19" spans="1:28" x14ac:dyDescent="0.25">
      <c r="A19" t="s">
        <v>51</v>
      </c>
      <c r="D19" t="s">
        <v>17</v>
      </c>
      <c r="G19" t="s">
        <v>129</v>
      </c>
      <c r="J19" t="s">
        <v>103</v>
      </c>
      <c r="M19" t="s">
        <v>116</v>
      </c>
      <c r="Y19" t="s">
        <v>64</v>
      </c>
      <c r="AB19" t="s">
        <v>84</v>
      </c>
    </row>
    <row r="20" spans="1:28" x14ac:dyDescent="0.25">
      <c r="A20" t="s">
        <v>18</v>
      </c>
      <c r="D20" t="s">
        <v>18</v>
      </c>
      <c r="G20" t="s">
        <v>18</v>
      </c>
      <c r="J20" t="s">
        <v>18</v>
      </c>
      <c r="M20" t="s">
        <v>18</v>
      </c>
      <c r="Y20" t="s">
        <v>18</v>
      </c>
      <c r="AB20" t="s">
        <v>18</v>
      </c>
    </row>
    <row r="21" spans="1:28" x14ac:dyDescent="0.25">
      <c r="A21" t="s">
        <v>19</v>
      </c>
      <c r="D21" t="s">
        <v>19</v>
      </c>
      <c r="G21" t="s">
        <v>19</v>
      </c>
      <c r="J21" t="s">
        <v>19</v>
      </c>
      <c r="M21" t="s">
        <v>19</v>
      </c>
      <c r="Y21" t="s">
        <v>65</v>
      </c>
      <c r="AB21" t="s">
        <v>85</v>
      </c>
    </row>
    <row r="22" spans="1:28" x14ac:dyDescent="0.25">
      <c r="A22" t="s">
        <v>45</v>
      </c>
      <c r="D22" t="s">
        <v>20</v>
      </c>
      <c r="G22" t="s">
        <v>130</v>
      </c>
      <c r="J22" t="s">
        <v>45</v>
      </c>
      <c r="M22" t="s">
        <v>117</v>
      </c>
      <c r="Y22" t="s">
        <v>66</v>
      </c>
      <c r="AB22" t="s">
        <v>86</v>
      </c>
    </row>
    <row r="23" spans="1:28" x14ac:dyDescent="0.25">
      <c r="A23" t="s">
        <v>21</v>
      </c>
      <c r="D23" t="s">
        <v>21</v>
      </c>
      <c r="G23" t="s">
        <v>21</v>
      </c>
      <c r="J23" t="s">
        <v>21</v>
      </c>
      <c r="M23" t="s">
        <v>21</v>
      </c>
      <c r="Y23" t="s">
        <v>21</v>
      </c>
      <c r="AB23" t="s">
        <v>21</v>
      </c>
    </row>
    <row r="24" spans="1:28" x14ac:dyDescent="0.25">
      <c r="A24" t="s">
        <v>22</v>
      </c>
      <c r="D24" t="s">
        <v>22</v>
      </c>
      <c r="G24" t="s">
        <v>22</v>
      </c>
      <c r="J24" t="s">
        <v>22</v>
      </c>
      <c r="M24" t="s">
        <v>22</v>
      </c>
      <c r="Y24" t="s">
        <v>22</v>
      </c>
      <c r="AB24" t="s">
        <v>22</v>
      </c>
    </row>
    <row r="25" spans="1:28" x14ac:dyDescent="0.25">
      <c r="A25" t="s">
        <v>23</v>
      </c>
      <c r="D25" t="s">
        <v>23</v>
      </c>
      <c r="G25" t="s">
        <v>23</v>
      </c>
      <c r="J25" t="s">
        <v>23</v>
      </c>
      <c r="M25" t="s">
        <v>23</v>
      </c>
      <c r="Y25" t="s">
        <v>23</v>
      </c>
      <c r="AB25" t="s">
        <v>23</v>
      </c>
    </row>
    <row r="26" spans="1:28" x14ac:dyDescent="0.25">
      <c r="A26" t="s">
        <v>24</v>
      </c>
      <c r="D26" t="s">
        <v>24</v>
      </c>
      <c r="G26" t="s">
        <v>24</v>
      </c>
      <c r="J26" t="s">
        <v>24</v>
      </c>
      <c r="M26" t="s">
        <v>24</v>
      </c>
      <c r="Y26" t="s">
        <v>24</v>
      </c>
      <c r="AB26" t="s">
        <v>24</v>
      </c>
    </row>
    <row r="27" spans="1:28" x14ac:dyDescent="0.25">
      <c r="A27" t="s">
        <v>25</v>
      </c>
      <c r="D27" t="s">
        <v>25</v>
      </c>
      <c r="G27" t="s">
        <v>25</v>
      </c>
      <c r="J27" t="s">
        <v>25</v>
      </c>
      <c r="M27" t="s">
        <v>25</v>
      </c>
      <c r="Y27" t="s">
        <v>25</v>
      </c>
      <c r="AB27" t="s">
        <v>25</v>
      </c>
    </row>
    <row r="28" spans="1:28" x14ac:dyDescent="0.25">
      <c r="A28" t="s">
        <v>26</v>
      </c>
      <c r="D28" t="s">
        <v>26</v>
      </c>
      <c r="G28" t="s">
        <v>26</v>
      </c>
      <c r="J28" t="s">
        <v>26</v>
      </c>
      <c r="M28" t="s">
        <v>26</v>
      </c>
      <c r="Y28" t="s">
        <v>26</v>
      </c>
      <c r="AB28" t="s">
        <v>26</v>
      </c>
    </row>
    <row r="29" spans="1:28" x14ac:dyDescent="0.25">
      <c r="A29" t="s">
        <v>27</v>
      </c>
      <c r="D29" t="s">
        <v>27</v>
      </c>
      <c r="G29" t="s">
        <v>27</v>
      </c>
      <c r="J29" t="s">
        <v>27</v>
      </c>
      <c r="M29" t="s">
        <v>27</v>
      </c>
      <c r="Y29" t="s">
        <v>27</v>
      </c>
      <c r="AB29" t="s">
        <v>27</v>
      </c>
    </row>
    <row r="30" spans="1:28" x14ac:dyDescent="0.25">
      <c r="A30" t="s">
        <v>28</v>
      </c>
      <c r="D30" t="s">
        <v>28</v>
      </c>
      <c r="G30" t="s">
        <v>28</v>
      </c>
      <c r="J30" t="s">
        <v>28</v>
      </c>
      <c r="M30" t="s">
        <v>28</v>
      </c>
      <c r="Y30" t="s">
        <v>28</v>
      </c>
      <c r="AB30" t="s">
        <v>28</v>
      </c>
    </row>
    <row r="31" spans="1:28" x14ac:dyDescent="0.25">
      <c r="A31" t="s">
        <v>29</v>
      </c>
      <c r="D31" t="s">
        <v>29</v>
      </c>
      <c r="G31" t="s">
        <v>29</v>
      </c>
      <c r="J31" t="s">
        <v>29</v>
      </c>
      <c r="M31" t="s">
        <v>29</v>
      </c>
      <c r="Y31" t="s">
        <v>29</v>
      </c>
      <c r="AB31" t="s">
        <v>29</v>
      </c>
    </row>
    <row r="32" spans="1:28" x14ac:dyDescent="0.25">
      <c r="A32" t="s">
        <v>30</v>
      </c>
      <c r="D32" t="s">
        <v>30</v>
      </c>
      <c r="G32" t="s">
        <v>30</v>
      </c>
      <c r="J32" t="s">
        <v>30</v>
      </c>
      <c r="M32" t="s">
        <v>30</v>
      </c>
      <c r="Y32" t="s">
        <v>30</v>
      </c>
      <c r="AB32" t="s">
        <v>30</v>
      </c>
    </row>
    <row r="33" spans="1:28" x14ac:dyDescent="0.25">
      <c r="A33" t="s">
        <v>31</v>
      </c>
      <c r="D33" t="s">
        <v>31</v>
      </c>
      <c r="G33" t="s">
        <v>31</v>
      </c>
      <c r="J33" t="s">
        <v>31</v>
      </c>
      <c r="M33" t="s">
        <v>31</v>
      </c>
      <c r="Y33" t="s">
        <v>31</v>
      </c>
      <c r="AB33" t="s">
        <v>31</v>
      </c>
    </row>
    <row r="34" spans="1:28" x14ac:dyDescent="0.25">
      <c r="A34" t="s">
        <v>32</v>
      </c>
      <c r="D34" t="s">
        <v>32</v>
      </c>
      <c r="G34" t="s">
        <v>32</v>
      </c>
      <c r="J34" t="s">
        <v>32</v>
      </c>
      <c r="M34" t="s">
        <v>32</v>
      </c>
      <c r="Y34" t="s">
        <v>32</v>
      </c>
      <c r="AB34" t="s">
        <v>32</v>
      </c>
    </row>
    <row r="35" spans="1:28" x14ac:dyDescent="0.25">
      <c r="A35" t="s">
        <v>33</v>
      </c>
      <c r="D35" t="s">
        <v>33</v>
      </c>
      <c r="G35" t="s">
        <v>33</v>
      </c>
      <c r="J35" t="s">
        <v>33</v>
      </c>
      <c r="M35" t="s">
        <v>33</v>
      </c>
      <c r="Y35" t="s">
        <v>33</v>
      </c>
      <c r="AB35" t="s">
        <v>33</v>
      </c>
    </row>
    <row r="36" spans="1:28" x14ac:dyDescent="0.25">
      <c r="A36" t="s">
        <v>34</v>
      </c>
      <c r="D36" t="s">
        <v>34</v>
      </c>
      <c r="G36" t="s">
        <v>34</v>
      </c>
      <c r="J36" t="s">
        <v>34</v>
      </c>
      <c r="M36" t="s">
        <v>34</v>
      </c>
      <c r="Y36" t="s">
        <v>34</v>
      </c>
      <c r="AB36" t="s">
        <v>34</v>
      </c>
    </row>
    <row r="37" spans="1:28" x14ac:dyDescent="0.25">
      <c r="A37" t="s">
        <v>35</v>
      </c>
      <c r="D37" t="s">
        <v>35</v>
      </c>
      <c r="G37" t="s">
        <v>35</v>
      </c>
      <c r="J37" t="s">
        <v>35</v>
      </c>
      <c r="M37" t="s">
        <v>35</v>
      </c>
      <c r="Y37" t="s">
        <v>35</v>
      </c>
      <c r="AB37" t="s">
        <v>35</v>
      </c>
    </row>
    <row r="38" spans="1:28" x14ac:dyDescent="0.25">
      <c r="A38" t="s">
        <v>36</v>
      </c>
      <c r="D38" t="s">
        <v>36</v>
      </c>
      <c r="G38" t="s">
        <v>36</v>
      </c>
      <c r="J38" t="s">
        <v>36</v>
      </c>
      <c r="M38" t="s">
        <v>36</v>
      </c>
      <c r="Y38" t="s">
        <v>36</v>
      </c>
      <c r="AB38" t="s">
        <v>36</v>
      </c>
    </row>
    <row r="39" spans="1:28" x14ac:dyDescent="0.25">
      <c r="A39" t="s">
        <v>52</v>
      </c>
      <c r="D39" t="s">
        <v>37</v>
      </c>
      <c r="G39" t="s">
        <v>131</v>
      </c>
      <c r="J39" t="s">
        <v>104</v>
      </c>
      <c r="M39" t="s">
        <v>118</v>
      </c>
      <c r="Y39" t="s">
        <v>67</v>
      </c>
      <c r="AB39" t="s">
        <v>87</v>
      </c>
    </row>
    <row r="40" spans="1:28" x14ac:dyDescent="0.25">
      <c r="A40" t="s">
        <v>38</v>
      </c>
      <c r="D40" t="s">
        <v>38</v>
      </c>
      <c r="G40" t="s">
        <v>38</v>
      </c>
      <c r="J40" t="s">
        <v>38</v>
      </c>
      <c r="M40" t="s">
        <v>38</v>
      </c>
      <c r="Y40" t="s">
        <v>38</v>
      </c>
      <c r="AB40" t="s">
        <v>38</v>
      </c>
    </row>
    <row r="41" spans="1:28" x14ac:dyDescent="0.25">
      <c r="A41" t="s">
        <v>53</v>
      </c>
      <c r="D41" t="s">
        <v>39</v>
      </c>
      <c r="G41" t="s">
        <v>132</v>
      </c>
      <c r="J41" t="s">
        <v>105</v>
      </c>
      <c r="M41" t="s">
        <v>119</v>
      </c>
      <c r="Y41" t="s">
        <v>68</v>
      </c>
      <c r="AB41" t="s">
        <v>88</v>
      </c>
    </row>
    <row r="42" spans="1:28" x14ac:dyDescent="0.25">
      <c r="A42" t="s">
        <v>40</v>
      </c>
      <c r="D42" t="s">
        <v>40</v>
      </c>
      <c r="G42" t="s">
        <v>133</v>
      </c>
      <c r="J42" t="s">
        <v>40</v>
      </c>
      <c r="M42" t="s">
        <v>40</v>
      </c>
      <c r="Y42" t="s">
        <v>69</v>
      </c>
      <c r="AB42" t="s">
        <v>89</v>
      </c>
    </row>
    <row r="43" spans="1:28" x14ac:dyDescent="0.25">
      <c r="A43" t="s">
        <v>54</v>
      </c>
      <c r="D43" t="s">
        <v>41</v>
      </c>
      <c r="G43" t="s">
        <v>134</v>
      </c>
      <c r="J43" t="s">
        <v>106</v>
      </c>
      <c r="M43" t="s">
        <v>120</v>
      </c>
      <c r="Y43" t="s">
        <v>70</v>
      </c>
      <c r="AB43" t="s">
        <v>90</v>
      </c>
    </row>
    <row r="44" spans="1:28" x14ac:dyDescent="0.25">
      <c r="A44" t="s">
        <v>42</v>
      </c>
      <c r="D44" t="s">
        <v>42</v>
      </c>
      <c r="G44" t="s">
        <v>42</v>
      </c>
      <c r="J44" t="s">
        <v>42</v>
      </c>
      <c r="M44" t="s">
        <v>42</v>
      </c>
      <c r="Y44" t="s">
        <v>71</v>
      </c>
      <c r="AB44" t="s">
        <v>91</v>
      </c>
    </row>
    <row r="45" spans="1:28" x14ac:dyDescent="0.25">
      <c r="A45" t="s">
        <v>43</v>
      </c>
      <c r="D45" t="s">
        <v>43</v>
      </c>
      <c r="G45" t="s">
        <v>135</v>
      </c>
      <c r="J45" t="s">
        <v>43</v>
      </c>
      <c r="M45" t="s">
        <v>43</v>
      </c>
      <c r="Y45" t="s">
        <v>72</v>
      </c>
      <c r="AB45" t="s">
        <v>92</v>
      </c>
    </row>
    <row r="46" spans="1:28" x14ac:dyDescent="0.25">
      <c r="A46" t="s">
        <v>55</v>
      </c>
      <c r="D46" t="s">
        <v>44</v>
      </c>
      <c r="G46" t="s">
        <v>136</v>
      </c>
      <c r="J46" t="s">
        <v>107</v>
      </c>
      <c r="M46" t="s">
        <v>121</v>
      </c>
      <c r="Y46" t="s">
        <v>73</v>
      </c>
      <c r="AB46" t="s">
        <v>93</v>
      </c>
    </row>
    <row r="47" spans="1:28" x14ac:dyDescent="0.25">
      <c r="A47" t="s">
        <v>18</v>
      </c>
      <c r="D47" t="s">
        <v>18</v>
      </c>
      <c r="G47" t="s">
        <v>18</v>
      </c>
      <c r="J47" t="s">
        <v>18</v>
      </c>
      <c r="M47" t="s">
        <v>18</v>
      </c>
      <c r="Y47" t="s">
        <v>18</v>
      </c>
      <c r="AB47" t="s">
        <v>18</v>
      </c>
    </row>
    <row r="48" spans="1:28" x14ac:dyDescent="0.25">
      <c r="A48" t="s">
        <v>19</v>
      </c>
      <c r="D48" t="s">
        <v>19</v>
      </c>
      <c r="G48" t="s">
        <v>19</v>
      </c>
      <c r="J48" t="s">
        <v>19</v>
      </c>
      <c r="M48" t="s">
        <v>19</v>
      </c>
      <c r="Y48" t="s">
        <v>19</v>
      </c>
      <c r="AB48" t="s">
        <v>94</v>
      </c>
    </row>
    <row r="49" spans="1:28" x14ac:dyDescent="0.25">
      <c r="A49" t="s">
        <v>45</v>
      </c>
      <c r="D49" t="s">
        <v>45</v>
      </c>
      <c r="G49" t="s">
        <v>137</v>
      </c>
      <c r="J49" t="s">
        <v>45</v>
      </c>
      <c r="M49" t="s">
        <v>45</v>
      </c>
      <c r="Y49" t="s">
        <v>74</v>
      </c>
      <c r="AB49" t="s">
        <v>95</v>
      </c>
    </row>
    <row r="50" spans="1:28" x14ac:dyDescent="0.25">
      <c r="A50" t="s">
        <v>56</v>
      </c>
      <c r="D50" t="s">
        <v>46</v>
      </c>
      <c r="G50" t="s">
        <v>138</v>
      </c>
      <c r="J50" t="s">
        <v>108</v>
      </c>
      <c r="M50" t="s">
        <v>122</v>
      </c>
      <c r="Y50" t="s">
        <v>75</v>
      </c>
      <c r="AB50" t="s">
        <v>96</v>
      </c>
    </row>
    <row r="51" spans="1:28" x14ac:dyDescent="0.25">
      <c r="A51" t="s">
        <v>22</v>
      </c>
      <c r="D51" t="s">
        <v>22</v>
      </c>
      <c r="G51" t="s">
        <v>22</v>
      </c>
      <c r="J51" t="s">
        <v>22</v>
      </c>
      <c r="M51" t="s">
        <v>22</v>
      </c>
      <c r="Y51" t="s">
        <v>76</v>
      </c>
      <c r="AB51" t="s">
        <v>97</v>
      </c>
    </row>
    <row r="52" spans="1:28" x14ac:dyDescent="0.25">
      <c r="A52" t="s">
        <v>57</v>
      </c>
      <c r="D52" t="s">
        <v>47</v>
      </c>
      <c r="G52" t="s">
        <v>139</v>
      </c>
      <c r="J52" t="s">
        <v>109</v>
      </c>
      <c r="M52" t="s">
        <v>123</v>
      </c>
      <c r="Y52" t="s">
        <v>77</v>
      </c>
      <c r="AB52" t="s">
        <v>98</v>
      </c>
    </row>
    <row r="53" spans="1:28" x14ac:dyDescent="0.25">
      <c r="A53" t="s">
        <v>24</v>
      </c>
      <c r="D53" t="s">
        <v>24</v>
      </c>
      <c r="G53" t="s">
        <v>24</v>
      </c>
      <c r="J53" t="s">
        <v>24</v>
      </c>
      <c r="M53" t="s">
        <v>24</v>
      </c>
      <c r="Y53" t="s">
        <v>24</v>
      </c>
      <c r="AB53" t="s">
        <v>24</v>
      </c>
    </row>
    <row r="54" spans="1:28" x14ac:dyDescent="0.25">
      <c r="A54" t="s">
        <v>25</v>
      </c>
      <c r="D54" t="s">
        <v>25</v>
      </c>
      <c r="G54" t="s">
        <v>25</v>
      </c>
      <c r="J54" t="s">
        <v>25</v>
      </c>
      <c r="M54" t="s">
        <v>25</v>
      </c>
      <c r="Y54" t="s">
        <v>25</v>
      </c>
      <c r="AB54" t="s">
        <v>25</v>
      </c>
    </row>
    <row r="55" spans="1:28" x14ac:dyDescent="0.25">
      <c r="A55" t="s">
        <v>26</v>
      </c>
      <c r="D55" t="s">
        <v>26</v>
      </c>
      <c r="G55" t="s">
        <v>26</v>
      </c>
      <c r="J55" t="s">
        <v>26</v>
      </c>
      <c r="M55" t="s">
        <v>26</v>
      </c>
      <c r="Y55" t="s">
        <v>26</v>
      </c>
      <c r="AB55" t="s">
        <v>26</v>
      </c>
    </row>
    <row r="56" spans="1:28" x14ac:dyDescent="0.25">
      <c r="A56" t="s">
        <v>27</v>
      </c>
      <c r="D56" t="s">
        <v>27</v>
      </c>
      <c r="G56" t="s">
        <v>27</v>
      </c>
      <c r="J56" t="s">
        <v>27</v>
      </c>
      <c r="M56" t="s">
        <v>27</v>
      </c>
      <c r="Y56" t="s">
        <v>27</v>
      </c>
      <c r="AB56" t="s">
        <v>27</v>
      </c>
    </row>
    <row r="57" spans="1:28" x14ac:dyDescent="0.25">
      <c r="A57" t="s">
        <v>28</v>
      </c>
      <c r="D57" t="s">
        <v>28</v>
      </c>
      <c r="G57" t="s">
        <v>28</v>
      </c>
      <c r="J57" t="s">
        <v>28</v>
      </c>
      <c r="M57" t="s">
        <v>28</v>
      </c>
      <c r="Y57" t="s">
        <v>28</v>
      </c>
      <c r="AB57" t="s">
        <v>28</v>
      </c>
    </row>
    <row r="58" spans="1:28" x14ac:dyDescent="0.25">
      <c r="A58" t="s">
        <v>29</v>
      </c>
      <c r="D58" t="s">
        <v>29</v>
      </c>
      <c r="G58" t="s">
        <v>29</v>
      </c>
      <c r="J58" t="s">
        <v>29</v>
      </c>
      <c r="M58" t="s">
        <v>29</v>
      </c>
      <c r="Y58" t="s">
        <v>29</v>
      </c>
      <c r="AB58" t="s">
        <v>29</v>
      </c>
    </row>
    <row r="59" spans="1:28" x14ac:dyDescent="0.25">
      <c r="A59" t="s">
        <v>30</v>
      </c>
      <c r="D59" t="s">
        <v>30</v>
      </c>
      <c r="G59" t="s">
        <v>30</v>
      </c>
      <c r="J59" t="s">
        <v>30</v>
      </c>
      <c r="M59" t="s">
        <v>30</v>
      </c>
      <c r="Y59" t="s">
        <v>30</v>
      </c>
      <c r="AB59" t="s">
        <v>30</v>
      </c>
    </row>
    <row r="60" spans="1:28" x14ac:dyDescent="0.25">
      <c r="A60" t="s">
        <v>31</v>
      </c>
      <c r="D60" t="s">
        <v>31</v>
      </c>
      <c r="G60" t="s">
        <v>31</v>
      </c>
      <c r="J60" t="s">
        <v>31</v>
      </c>
      <c r="M60" t="s">
        <v>31</v>
      </c>
      <c r="Y60" t="s">
        <v>31</v>
      </c>
      <c r="AB60" t="s">
        <v>31</v>
      </c>
    </row>
    <row r="61" spans="1:28" x14ac:dyDescent="0.25">
      <c r="A61" t="s">
        <v>32</v>
      </c>
      <c r="D61" t="s">
        <v>32</v>
      </c>
      <c r="G61" t="s">
        <v>32</v>
      </c>
      <c r="J61" t="s">
        <v>32</v>
      </c>
      <c r="M61" t="s">
        <v>32</v>
      </c>
      <c r="Y61" t="s">
        <v>32</v>
      </c>
      <c r="AB61" t="s">
        <v>32</v>
      </c>
    </row>
    <row r="62" spans="1:28" x14ac:dyDescent="0.25">
      <c r="A62" t="s">
        <v>33</v>
      </c>
      <c r="D62" t="s">
        <v>33</v>
      </c>
      <c r="G62" t="s">
        <v>33</v>
      </c>
      <c r="J62" t="s">
        <v>33</v>
      </c>
      <c r="M62" t="s">
        <v>33</v>
      </c>
      <c r="Y62" t="s">
        <v>33</v>
      </c>
      <c r="AB62" t="s">
        <v>33</v>
      </c>
    </row>
    <row r="63" spans="1:28" x14ac:dyDescent="0.25">
      <c r="A63" t="s">
        <v>34</v>
      </c>
      <c r="D63" t="s">
        <v>34</v>
      </c>
      <c r="G63" t="s">
        <v>34</v>
      </c>
      <c r="J63" t="s">
        <v>34</v>
      </c>
      <c r="M63" t="s">
        <v>34</v>
      </c>
      <c r="Y63" t="s">
        <v>34</v>
      </c>
      <c r="AB63" t="s">
        <v>34</v>
      </c>
    </row>
    <row r="64" spans="1:28" x14ac:dyDescent="0.25">
      <c r="A64" t="s">
        <v>35</v>
      </c>
      <c r="D64" t="s">
        <v>35</v>
      </c>
      <c r="G64" t="s">
        <v>35</v>
      </c>
      <c r="J64" t="s">
        <v>35</v>
      </c>
      <c r="M64" t="s">
        <v>35</v>
      </c>
      <c r="Y64" t="s">
        <v>35</v>
      </c>
      <c r="AB64" t="s">
        <v>35</v>
      </c>
    </row>
    <row r="65" spans="1:28" x14ac:dyDescent="0.25">
      <c r="A65" t="s">
        <v>36</v>
      </c>
      <c r="D65" t="s">
        <v>36</v>
      </c>
      <c r="G65" t="s">
        <v>36</v>
      </c>
      <c r="J65" t="s">
        <v>36</v>
      </c>
      <c r="M65" t="s">
        <v>36</v>
      </c>
      <c r="Y65" t="s">
        <v>36</v>
      </c>
      <c r="AB65" t="s">
        <v>36</v>
      </c>
    </row>
    <row r="66" spans="1:28" x14ac:dyDescent="0.25">
      <c r="A66" t="s">
        <v>58</v>
      </c>
      <c r="D66" t="s">
        <v>48</v>
      </c>
      <c r="G66" t="s">
        <v>140</v>
      </c>
      <c r="J66" t="s">
        <v>110</v>
      </c>
      <c r="M66" t="s">
        <v>124</v>
      </c>
      <c r="Y66" t="s">
        <v>78</v>
      </c>
      <c r="AB66" t="s">
        <v>99</v>
      </c>
    </row>
  </sheetData>
  <mergeCells count="9">
    <mergeCell ref="Y1:Z1"/>
    <mergeCell ref="AB1:AC1"/>
    <mergeCell ref="P1:Q1"/>
    <mergeCell ref="S1:T1"/>
    <mergeCell ref="A1:B1"/>
    <mergeCell ref="V1:W1"/>
    <mergeCell ref="D1:E1"/>
    <mergeCell ref="J1:K1"/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2014-12-04T15:21:58Z</dcterms:modified>
</cp:coreProperties>
</file>