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Y10" i="1" l="1"/>
  <c r="AC3" i="1"/>
  <c r="AB3" i="1"/>
  <c r="Z3" i="1"/>
  <c r="Y3" i="1"/>
  <c r="W3" i="1"/>
  <c r="V3" i="1"/>
  <c r="T3" i="1"/>
  <c r="S3" i="1"/>
  <c r="Q3" i="1"/>
  <c r="P3" i="1"/>
  <c r="B3" i="1"/>
  <c r="A10" i="1" s="1"/>
  <c r="A3" i="1"/>
  <c r="J10" i="1"/>
  <c r="H3" i="1"/>
  <c r="G10" i="1" s="1"/>
  <c r="G3" i="1"/>
  <c r="N3" i="1"/>
  <c r="M10" i="1" s="1"/>
  <c r="M3" i="1"/>
  <c r="K3" i="1"/>
  <c r="J3" i="1"/>
  <c r="E3" i="1"/>
  <c r="P10" i="1" l="1"/>
  <c r="V10" i="1"/>
  <c r="S10" i="1"/>
  <c r="D3" i="1"/>
  <c r="D10" i="1" s="1"/>
</calcChain>
</file>

<file path=xl/sharedStrings.xml><?xml version="1.0" encoding="utf-8"?>
<sst xmlns="http://schemas.openxmlformats.org/spreadsheetml/2006/main" count="29" uniqueCount="11">
  <si>
    <t>Aquablue</t>
  </si>
  <si>
    <t>QF_UF</t>
  </si>
  <si>
    <t>QF_LIA</t>
  </si>
  <si>
    <t>Sakamoto</t>
  </si>
  <si>
    <t>Casty</t>
  </si>
  <si>
    <t>Alkaline</t>
  </si>
  <si>
    <t>Z_H</t>
  </si>
  <si>
    <t>Cubic Function</t>
  </si>
  <si>
    <t>T.Karino</t>
  </si>
  <si>
    <t>aiko</t>
  </si>
  <si>
    <t>bay wolf 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</si>
</sst>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tabSelected="1" topLeftCell="K1" workbookViewId="0">
      <selection activeCell="S14" sqref="S14"/>
    </sheetView>
  </sheetViews>
  <sheetFormatPr defaultRowHeight="15" x14ac:dyDescent="0.25"/>
  <cols>
    <col min="1" max="2" width="12.42578125" customWidth="1"/>
    <col min="3" max="3" width="3.7109375" customWidth="1"/>
    <col min="4" max="5" width="12.42578125" customWidth="1"/>
    <col min="6" max="6" width="3.7109375" customWidth="1"/>
    <col min="7" max="8" width="12.42578125" customWidth="1"/>
    <col min="9" max="9" width="3.7109375" customWidth="1"/>
    <col min="10" max="11" width="12.42578125" customWidth="1"/>
    <col min="12" max="12" width="3.7109375" customWidth="1"/>
    <col min="13" max="14" width="12.28515625" customWidth="1"/>
    <col min="15" max="15" width="3.7109375" customWidth="1"/>
    <col min="16" max="17" width="12.28515625" customWidth="1"/>
    <col min="18" max="18" width="3.7109375" customWidth="1"/>
    <col min="19" max="20" width="12.28515625" customWidth="1"/>
    <col min="21" max="21" width="3.7109375" customWidth="1"/>
    <col min="22" max="23" width="12.28515625" customWidth="1"/>
    <col min="24" max="24" width="3.7109375" customWidth="1"/>
    <col min="25" max="26" width="12.28515625" customWidth="1"/>
    <col min="27" max="27" width="3.7109375" customWidth="1"/>
    <col min="28" max="36" width="12.28515625" customWidth="1"/>
  </cols>
  <sheetData>
    <row r="1" spans="1:29" x14ac:dyDescent="0.25">
      <c r="A1" s="3" t="s">
        <v>3</v>
      </c>
      <c r="B1" s="3"/>
      <c r="D1" s="3" t="s">
        <v>0</v>
      </c>
      <c r="E1" s="3"/>
      <c r="G1" s="3" t="s">
        <v>6</v>
      </c>
      <c r="H1" s="3"/>
      <c r="J1" s="3" t="s">
        <v>5</v>
      </c>
      <c r="K1" s="3"/>
      <c r="M1" s="1" t="s">
        <v>4</v>
      </c>
      <c r="N1" s="1"/>
      <c r="P1" s="3" t="s">
        <v>7</v>
      </c>
      <c r="Q1" s="3"/>
      <c r="S1" s="3" t="s">
        <v>8</v>
      </c>
      <c r="T1" s="3"/>
      <c r="V1" s="3">
        <v>-4</v>
      </c>
      <c r="W1" s="3"/>
      <c r="Y1" s="3" t="s">
        <v>9</v>
      </c>
      <c r="Z1" s="3"/>
      <c r="AB1" s="3" t="s">
        <v>10</v>
      </c>
      <c r="AC1" s="3"/>
    </row>
    <row r="2" spans="1:29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</row>
    <row r="3" spans="1:29" x14ac:dyDescent="0.25">
      <c r="A3">
        <f>SUM(A4:A8)/5</f>
        <v>9.280817999999999E-2</v>
      </c>
      <c r="B3">
        <f>SUM(B4:B8)/5</f>
        <v>0.1312121</v>
      </c>
      <c r="D3">
        <f>SUM(D4:D8)/5</f>
        <v>0.10977060000000001</v>
      </c>
      <c r="E3">
        <f>SUM(E4:E8)/5</f>
        <v>0.16787179999999999</v>
      </c>
      <c r="G3">
        <f>SUM(G4:G8)/5</f>
        <v>0.13142187999999999</v>
      </c>
      <c r="H3">
        <f>SUM(H4:H8)/5</f>
        <v>0.18648980000000001</v>
      </c>
      <c r="J3">
        <f>SUM(J4:J8)/5</f>
        <v>0.22391504000000001</v>
      </c>
      <c r="K3">
        <f>SUM(K4:K8)/5</f>
        <v>0.28321594</v>
      </c>
      <c r="M3">
        <f>SUM(M4:M8)/5</f>
        <v>0.24529236000000001</v>
      </c>
      <c r="N3">
        <f>SUM(N4:N8)/5</f>
        <v>0.31705215999999997</v>
      </c>
      <c r="P3">
        <f>SUM(P4:P8)/5</f>
        <v>0.17081370000000001</v>
      </c>
      <c r="Q3">
        <f>SUM(Q4:Q8)/5</f>
        <v>0.27525690000000003</v>
      </c>
      <c r="S3">
        <f>SUM(S4:S8)/5</f>
        <v>0.80796443999999989</v>
      </c>
      <c r="T3">
        <f>SUM(T4:T8)/5</f>
        <v>0.59553065999999999</v>
      </c>
      <c r="V3">
        <f>SUM(V4:V8)/5</f>
        <v>0.47984430000000006</v>
      </c>
      <c r="W3">
        <f>SUM(W4:W8)/5</f>
        <v>0.47854881999999999</v>
      </c>
      <c r="Y3">
        <f>SUM(Y4:Y8)/5</f>
        <v>3.27634508</v>
      </c>
      <c r="Z3">
        <f>SUM(Z4:Z8)/5</f>
        <v>1.3563363399999999</v>
      </c>
      <c r="AB3">
        <f>SUM(AB4:AB8)/5</f>
        <v>0</v>
      </c>
      <c r="AC3">
        <f>SUM(AC4:AC8)/5</f>
        <v>0</v>
      </c>
    </row>
    <row r="4" spans="1:29" x14ac:dyDescent="0.25">
      <c r="A4">
        <v>8.9474999999999999E-2</v>
      </c>
      <c r="B4">
        <v>0.14111170000000001</v>
      </c>
      <c r="D4" s="2">
        <v>0.10641150000000001</v>
      </c>
      <c r="E4" s="2">
        <v>0.16813159999999999</v>
      </c>
      <c r="G4">
        <v>0.1284265</v>
      </c>
      <c r="H4">
        <v>0.1841487</v>
      </c>
      <c r="J4">
        <v>0.2164933</v>
      </c>
      <c r="K4">
        <v>0.2732136</v>
      </c>
      <c r="M4">
        <v>0.24723700000000001</v>
      </c>
      <c r="N4">
        <v>0.31485400000000002</v>
      </c>
      <c r="P4">
        <v>0.1656541</v>
      </c>
      <c r="Q4">
        <v>0.26320739999999998</v>
      </c>
      <c r="S4">
        <v>0.83967219999999998</v>
      </c>
      <c r="T4">
        <v>0.58023340000000001</v>
      </c>
      <c r="V4">
        <v>0.4987008</v>
      </c>
      <c r="W4">
        <v>0.46991159999999998</v>
      </c>
      <c r="Y4">
        <v>2.9910264</v>
      </c>
      <c r="Z4">
        <v>1.3387656999999999</v>
      </c>
    </row>
    <row r="5" spans="1:29" x14ac:dyDescent="0.25">
      <c r="A5">
        <v>9.5664100000000002E-2</v>
      </c>
      <c r="B5">
        <v>0.1331022</v>
      </c>
      <c r="D5" s="2">
        <v>0.10966330000000001</v>
      </c>
      <c r="E5" s="2">
        <v>0.1663674</v>
      </c>
      <c r="G5">
        <v>0.13207650000000001</v>
      </c>
      <c r="H5">
        <v>0.17513670000000001</v>
      </c>
      <c r="J5">
        <v>0.22660440000000001</v>
      </c>
      <c r="K5">
        <v>0.28431780000000001</v>
      </c>
      <c r="M5">
        <v>0.24735509999999999</v>
      </c>
      <c r="N5">
        <v>0.33126060000000002</v>
      </c>
      <c r="P5">
        <v>0.16987150000000001</v>
      </c>
      <c r="Q5">
        <v>0.27349519999999999</v>
      </c>
      <c r="S5">
        <v>0.79995400000000005</v>
      </c>
      <c r="T5">
        <v>0.59651860000000001</v>
      </c>
      <c r="V5">
        <v>0.49605670000000002</v>
      </c>
      <c r="W5">
        <v>0.46831529999999999</v>
      </c>
      <c r="Y5">
        <v>3.701911</v>
      </c>
      <c r="Z5">
        <v>1.3882639999999999</v>
      </c>
    </row>
    <row r="6" spans="1:29" x14ac:dyDescent="0.25">
      <c r="A6">
        <v>9.3630400000000003E-2</v>
      </c>
      <c r="B6">
        <v>0.12809960000000001</v>
      </c>
      <c r="D6" s="2">
        <v>0.1069758</v>
      </c>
      <c r="E6" s="2">
        <v>0.1641299</v>
      </c>
      <c r="G6">
        <v>0.1305858</v>
      </c>
      <c r="H6">
        <v>0.1881487</v>
      </c>
      <c r="J6">
        <v>0.23115640000000001</v>
      </c>
      <c r="K6">
        <v>0.2847132</v>
      </c>
      <c r="M6">
        <v>0.2398131</v>
      </c>
      <c r="N6">
        <v>0.32663759999999997</v>
      </c>
      <c r="P6">
        <v>0.1729639</v>
      </c>
      <c r="Q6">
        <v>0.28422530000000001</v>
      </c>
      <c r="S6">
        <v>0.80870439999999999</v>
      </c>
      <c r="T6">
        <v>0.58446019999999999</v>
      </c>
      <c r="V6">
        <v>0.46201170000000003</v>
      </c>
      <c r="W6">
        <v>0.4830931</v>
      </c>
      <c r="Y6">
        <v>3.5155379999999998</v>
      </c>
      <c r="Z6">
        <v>1.3598492</v>
      </c>
    </row>
    <row r="7" spans="1:29" x14ac:dyDescent="0.25">
      <c r="A7">
        <v>9.3678399999999995E-2</v>
      </c>
      <c r="B7">
        <v>0.1246444</v>
      </c>
      <c r="D7" s="2">
        <v>0.1112764</v>
      </c>
      <c r="E7" s="2">
        <v>0.16412979999999999</v>
      </c>
      <c r="G7">
        <v>0.13179350000000001</v>
      </c>
      <c r="H7">
        <v>0.18659690000000001</v>
      </c>
      <c r="J7">
        <v>0.2190011</v>
      </c>
      <c r="K7">
        <v>0.28858270000000003</v>
      </c>
      <c r="M7">
        <v>0.24666589999999999</v>
      </c>
      <c r="N7">
        <v>0.30280839999999998</v>
      </c>
      <c r="P7">
        <v>0.16913059999999999</v>
      </c>
      <c r="Q7">
        <v>0.27538200000000002</v>
      </c>
      <c r="S7">
        <v>0.79416039999999999</v>
      </c>
      <c r="T7">
        <v>0.59995699999999996</v>
      </c>
      <c r="V7">
        <v>0.4798732</v>
      </c>
      <c r="W7">
        <v>0.49239040000000001</v>
      </c>
      <c r="Y7">
        <v>3.1540080000000001</v>
      </c>
      <c r="Z7">
        <v>1.3524257</v>
      </c>
    </row>
    <row r="8" spans="1:29" x14ac:dyDescent="0.25">
      <c r="A8">
        <v>9.1592999999999994E-2</v>
      </c>
      <c r="B8">
        <v>0.12910260000000001</v>
      </c>
      <c r="D8" s="2">
        <v>0.114526</v>
      </c>
      <c r="E8" s="2">
        <v>0.17660029999999999</v>
      </c>
      <c r="G8">
        <v>0.13422709999999999</v>
      </c>
      <c r="H8">
        <v>0.19841800000000001</v>
      </c>
      <c r="J8">
        <v>0.22631999999999999</v>
      </c>
      <c r="K8">
        <v>0.28525240000000002</v>
      </c>
      <c r="M8">
        <v>0.24539069999999999</v>
      </c>
      <c r="N8">
        <v>0.30970019999999998</v>
      </c>
      <c r="P8">
        <v>0.17644840000000001</v>
      </c>
      <c r="Q8">
        <v>0.27997460000000002</v>
      </c>
      <c r="S8">
        <v>0.79733120000000002</v>
      </c>
      <c r="T8">
        <v>0.61648409999999998</v>
      </c>
      <c r="V8">
        <v>0.46257910000000002</v>
      </c>
      <c r="W8">
        <v>0.47903370000000001</v>
      </c>
      <c r="Y8">
        <v>3.0192420000000002</v>
      </c>
      <c r="Z8">
        <v>1.3423771</v>
      </c>
    </row>
    <row r="10" spans="1:29" x14ac:dyDescent="0.25">
      <c r="A10">
        <f>B3/(A3/100)</f>
        <v>141.37988698840988</v>
      </c>
      <c r="D10">
        <f>E3/(D3/100)</f>
        <v>152.92965511712603</v>
      </c>
      <c r="G10">
        <f>H3/(G3/100)</f>
        <v>141.90163768772751</v>
      </c>
      <c r="J10">
        <f>K3/(J3/100)</f>
        <v>126.48366094568725</v>
      </c>
      <c r="M10">
        <f>N3/(M3/100)</f>
        <v>129.25480434857405</v>
      </c>
      <c r="P10">
        <f>Q3/(P3/100)</f>
        <v>161.14451007149896</v>
      </c>
      <c r="S10">
        <f>T3/(S3/100)</f>
        <v>73.707533465210432</v>
      </c>
      <c r="V10">
        <f>W3/(V3/100)</f>
        <v>99.730020758816963</v>
      </c>
      <c r="Y10">
        <f>Z3/(Y3/100)</f>
        <v>41.397847506343858</v>
      </c>
    </row>
  </sheetData>
  <mergeCells count="9">
    <mergeCell ref="Y1:Z1"/>
    <mergeCell ref="AB1:AC1"/>
    <mergeCell ref="P1:Q1"/>
    <mergeCell ref="S1:T1"/>
    <mergeCell ref="A1:B1"/>
    <mergeCell ref="V1:W1"/>
    <mergeCell ref="D1:E1"/>
    <mergeCell ref="J1:K1"/>
    <mergeCell ref="G1:H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2014-11-28T09:21:04Z</dcterms:modified>
</cp:coreProperties>
</file>