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H:\Downloads\"/>
    </mc:Choice>
  </mc:AlternateContent>
  <bookViews>
    <workbookView xWindow="0" yWindow="0" windowWidth="28800" windowHeight="12435"/>
  </bookViews>
  <sheets>
    <sheet name="Gehweg-Parcours" sheetId="1" r:id="rId1"/>
  </sheets>
  <definedNames>
    <definedName name="_xlnm._FilterDatabase" localSheetId="0" hidden="1">'Gehweg-Parcours'!$A$1:$M$23</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16" i="1" l="1"/>
  <c r="D21" i="1" s="1"/>
  <c r="D10" i="1" s="1"/>
  <c r="D6" i="1" s="1"/>
  <c r="D3" i="1" s="1"/>
  <c r="D18" i="1"/>
</calcChain>
</file>

<file path=xl/sharedStrings.xml><?xml version="1.0" encoding="utf-8"?>
<sst xmlns="http://schemas.openxmlformats.org/spreadsheetml/2006/main" count="91" uniqueCount="69">
  <si>
    <t>Bearbeiter</t>
  </si>
  <si>
    <t>Priorität</t>
  </si>
  <si>
    <t>ID</t>
  </si>
  <si>
    <t>Sprint Backlog</t>
  </si>
  <si>
    <t>being developed</t>
  </si>
  <si>
    <t>to be tested</t>
  </si>
  <si>
    <t>to be reviewed</t>
  </si>
  <si>
    <t>done</t>
  </si>
  <si>
    <t>Anforderung</t>
  </si>
  <si>
    <t>Kategorie</t>
  </si>
  <si>
    <t>Epic</t>
  </si>
  <si>
    <t>User Story</t>
  </si>
  <si>
    <t>Als Spieler möchte ich eine Gehwegplatte betreten, um zu zeigen, dass sich dort kein Hundehaufen befindet.</t>
  </si>
  <si>
    <t>Als Spieler möchte ich mit der linken Maustaste eine Gehwegplatte betreten, um zu zeigen, dass sich dort kein Hundehaufen befindet.</t>
  </si>
  <si>
    <t>Als Spieler möchte ich nach dem Betreten einer Gehwegplatte ohne Hundehaufen sehen, wie viele Hundehaufen sich direkt um diese Gehwegplatte herum befinden, um meine nächsten Schritte gezielt zu setzen.</t>
  </si>
  <si>
    <t>Als Spieler möchte ich nach dem Betreten einer Gehwegplatte mit Hundehaufen sehen, dass ich das Spiel verloren habe, um nicht einfach weiterzuspielen.</t>
  </si>
  <si>
    <t>Als Spieler möchte ich, sobald ich das Spiel verloren habe, alle Hundehaufen sehen, um das verlorene Spiel nachvollziehen zu können.</t>
  </si>
  <si>
    <t>Als Spieler möchte ich einen Hundehaufen auf einer Gehwegplatte vermuten, um meine nächsten Schritte gezielt zu setzen und irgendwann zu gewinnen.</t>
  </si>
  <si>
    <t>Als Spieler möchte ich mit der rechten Maustaste einen Hundehaufen auf einer Gehwegplatte vermuten, um meine nächsten Schritte gezielt zu setzen und irgendwann zu gewinnen.</t>
  </si>
  <si>
    <t>Als Spieler möchte ich nach der richtigen Vermutung aller Hundehaufen sehen, dass ich gewonnen habe, um mich zu freuen und zu sehen, dass das Spiel beendet ist.</t>
  </si>
  <si>
    <t>Als Spieler möchte ich die Vermutung eines Hundehaufens auf einer Gehwegplatte zurücknehmen, um woanders Hundehaufen zu vermuten.</t>
  </si>
  <si>
    <t>Als Spieler möchte ich nicht mehr Hundehaufen als es gibt vermuten können, um nicht einfach auf allen Gehwegplatten Hundehaufen vermuten zu können.</t>
  </si>
  <si>
    <t>Als Spieler möchte ich ständig sehen, wie viele Hundehaufen ich noch nicht vermutet habe, um den Überblick zu behalten.</t>
  </si>
  <si>
    <t>Als Spieler möchte ich vor Beginn das Spiel konfigurieren können, um den Schwierigkeitsgrad zu ändern.</t>
  </si>
  <si>
    <t>Als Spieler möchte ich vor einem Spiel die Anzahl der versteckten Hundehaufen festlegen können, um den Schwierigkeitsgrad zu ändern.</t>
  </si>
  <si>
    <t>Als Spieler möchte ich Hilfestellung bekommen, um den Spaß nicht zu verlieren.</t>
  </si>
  <si>
    <t>Als Spieler möchte ich direkt nach dem Spielstart eine erste Gehwegplatte ohne Hundehaufen aufgedeckt und mit der Anzahl der umgebenden Hundehaufen angezeigt sehen, um nicht gleich am Anfang auf einen Hundehaufen zu treten.</t>
  </si>
  <si>
    <t>Als Spieler möchte ich das Spiel neu starten können, um nicht jedes Spiel zu Ende spielen zu müssen.</t>
  </si>
  <si>
    <t>Als Spieler möchte ich das Spiel jeder Zeit neu starten können, um nicht jedes Spiel zu Ende spielen zu müssen.</t>
  </si>
  <si>
    <t>1</t>
  </si>
  <si>
    <t>1.1</t>
  </si>
  <si>
    <t>1.2</t>
  </si>
  <si>
    <t>2</t>
  </si>
  <si>
    <t>2.1</t>
  </si>
  <si>
    <t>2.2</t>
  </si>
  <si>
    <t>2.3</t>
  </si>
  <si>
    <t>2.4</t>
  </si>
  <si>
    <t>3</t>
  </si>
  <si>
    <t>3.1</t>
  </si>
  <si>
    <t>3.2</t>
  </si>
  <si>
    <t>3.3</t>
  </si>
  <si>
    <t>3.4</t>
  </si>
  <si>
    <t>3.5</t>
  </si>
  <si>
    <t>4</t>
  </si>
  <si>
    <t>4.1</t>
  </si>
  <si>
    <t>4.2</t>
  </si>
  <si>
    <t>5</t>
  </si>
  <si>
    <t>5.1</t>
  </si>
  <si>
    <t>6</t>
  </si>
  <si>
    <t>6.1</t>
  </si>
  <si>
    <t>Als Spieler möchte ich vor einem Spiel die Anzahl Platten festlegen können, um den Schwierigkeitsgrad zu ändern.</t>
  </si>
  <si>
    <t>Als Spieler möchte ich einen Gehweg mit 16x4 Platten sehen, um die Hundehaufen dann zu erraten.</t>
  </si>
  <si>
    <t>Als Spieler möchte ich einen Gehweg mit Platten und darauf versteckten Hundehaufen sehen, um die Hundehaufen dann zu erraten.</t>
  </si>
  <si>
    <t>Als Spieler möchte ich zu Beginn des Spiels 20 unsichtbar auf Gehwegplatten verteilte Hundehaufen haben, um die Hundehaufen dann zu erraten.</t>
  </si>
  <si>
    <t>Tätigkeiten</t>
  </si>
  <si>
    <t>Product Goal</t>
  </si>
  <si>
    <t>0</t>
  </si>
  <si>
    <t>Sprint Nr.</t>
  </si>
  <si>
    <t>eigene Version "Gehweg-Parcours" des Windows-Spiels "Mine Sweeper", welche die Funktionen des Originals hat, nicht aber dessen gewalttätiges Thema</t>
  </si>
  <si>
    <t>Komplexität</t>
  </si>
  <si>
    <t>Base structure of the project and the rendering of the game field. Store size in variables so it can be changed later</t>
  </si>
  <si>
    <t xml:space="preserve">Tito-Markovitsch Senpai
</t>
  </si>
  <si>
    <t>Randomly place hundehaufen in the field.</t>
  </si>
  <si>
    <t>furry senpai</t>
  </si>
  <si>
    <t>Möcke chan</t>
  </si>
  <si>
    <t>add flagging to field item using a enum containig the flagged, found, bomb</t>
  </si>
  <si>
    <t>Add handlig to handle game over</t>
  </si>
  <si>
    <t>add unraveling HUNDEHAUFEN. If step -&gt; Fuck Else -&gt; Wohooo</t>
  </si>
  <si>
    <t>Hundehaufen in close proximity hint algorithm</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</si>
</sst>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name val="Calibri"/>
      <family val="2"/>
      <scheme val="minor"/>
    </font>
  </fonts>
  <fills count="8">
    <fill>
      <patternFill patternType="none"/>
    </fill>
    <fill>
      <patternFill patternType="gray125"/>
    </fill>
    <fill>
      <patternFill patternType="solid">
        <fgColor rgb="FFFFCCFF"/>
        <bgColor indexed="64"/>
      </patternFill>
    </fill>
    <fill>
      <patternFill patternType="solid">
        <fgColor theme="0" tint="-0.14999847407452621"/>
        <bgColor indexed="64"/>
      </patternFill>
    </fill>
    <fill>
      <patternFill patternType="solid">
        <fgColor rgb="FFFFFFCC"/>
        <bgColor indexed="64"/>
      </patternFill>
    </fill>
    <fill>
      <patternFill patternType="solid">
        <fgColor rgb="FFCCFFCC"/>
        <bgColor indexed="64"/>
      </patternFill>
    </fill>
    <fill>
      <patternFill patternType="lightUp">
        <bgColor rgb="FFCCFFCC"/>
      </patternFill>
    </fill>
    <fill>
      <patternFill patternType="lightUp">
        <bgColor rgb="FFFFCCFF"/>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6">
    <xf numFmtId="0" fontId="0" fillId="0" borderId="0" xfId="0"/>
    <xf numFmtId="0" fontId="0" fillId="0" borderId="0" xfId="0" applyFont="1" applyAlignment="1">
      <alignment vertical="top" wrapText="1"/>
    </xf>
    <xf numFmtId="0" fontId="0" fillId="0" borderId="0" xfId="0" applyFont="1" applyAlignment="1">
      <alignment horizontal="center" vertical="top" wrapText="1"/>
    </xf>
    <xf numFmtId="0" fontId="1" fillId="0" borderId="0" xfId="0" applyFont="1" applyAlignment="1">
      <alignment vertical="top" wrapText="1"/>
    </xf>
    <xf numFmtId="0" fontId="0" fillId="2" borderId="1" xfId="0" quotePrefix="1" applyFont="1" applyFill="1" applyBorder="1" applyAlignment="1">
      <alignment horizontal="center" vertical="top" wrapText="1"/>
    </xf>
    <xf numFmtId="0" fontId="0" fillId="2" borderId="1" xfId="0" applyFont="1" applyFill="1" applyBorder="1" applyAlignment="1">
      <alignment vertical="top" wrapText="1"/>
    </xf>
    <xf numFmtId="0" fontId="0" fillId="2" borderId="1" xfId="0" applyFont="1" applyFill="1" applyBorder="1" applyAlignment="1">
      <alignment horizontal="center" vertical="top" wrapText="1"/>
    </xf>
    <xf numFmtId="0" fontId="1" fillId="3" borderId="1" xfId="0" applyFont="1" applyFill="1" applyBorder="1" applyAlignment="1">
      <alignment horizontal="center" vertical="top" wrapText="1"/>
    </xf>
    <xf numFmtId="0" fontId="1" fillId="3" borderId="1" xfId="0" applyFont="1" applyFill="1" applyBorder="1" applyAlignment="1">
      <alignment vertical="top" wrapText="1"/>
    </xf>
    <xf numFmtId="0" fontId="1" fillId="3" borderId="1" xfId="0" applyFont="1" applyFill="1" applyBorder="1" applyAlignment="1">
      <alignment horizontal="left" vertical="top" wrapText="1"/>
    </xf>
    <xf numFmtId="0" fontId="0" fillId="0" borderId="0" xfId="0" applyFont="1" applyAlignment="1">
      <alignment horizontal="left" vertical="top" wrapText="1"/>
    </xf>
    <xf numFmtId="0" fontId="0" fillId="4" borderId="1" xfId="0" quotePrefix="1" applyFont="1" applyFill="1" applyBorder="1" applyAlignment="1">
      <alignment horizontal="center" vertical="top" wrapText="1"/>
    </xf>
    <xf numFmtId="0" fontId="0" fillId="4" borderId="1" xfId="0" applyFont="1" applyFill="1" applyBorder="1" applyAlignment="1">
      <alignment vertical="top" wrapText="1"/>
    </xf>
    <xf numFmtId="0" fontId="0" fillId="4" borderId="1" xfId="0" applyFont="1" applyFill="1" applyBorder="1" applyAlignment="1">
      <alignment horizontal="center" vertical="top" wrapText="1"/>
    </xf>
    <xf numFmtId="0" fontId="0" fillId="4" borderId="1" xfId="0" applyFont="1" applyFill="1" applyBorder="1" applyAlignment="1" applyProtection="1">
      <alignment horizontal="center" vertical="top" wrapText="1"/>
      <protection locked="0"/>
    </xf>
    <xf numFmtId="0" fontId="0" fillId="4" borderId="1" xfId="0" applyFont="1" applyFill="1" applyBorder="1" applyAlignment="1" applyProtection="1">
      <alignment horizontal="left" vertical="top" wrapText="1"/>
      <protection locked="0"/>
    </xf>
    <xf numFmtId="0" fontId="0" fillId="4" borderId="1" xfId="0" applyFont="1" applyFill="1" applyBorder="1" applyAlignment="1" applyProtection="1">
      <alignment vertical="top" wrapText="1"/>
      <protection locked="0"/>
    </xf>
    <xf numFmtId="0" fontId="0" fillId="5" borderId="1" xfId="0" applyFont="1" applyFill="1" applyBorder="1" applyAlignment="1">
      <alignment horizontal="center" vertical="top" wrapText="1"/>
    </xf>
    <xf numFmtId="0" fontId="0" fillId="5" borderId="1" xfId="0" applyFont="1" applyFill="1" applyBorder="1" applyAlignment="1">
      <alignment vertical="top" wrapText="1"/>
    </xf>
    <xf numFmtId="0" fontId="0" fillId="5" borderId="1" xfId="0" quotePrefix="1" applyFont="1" applyFill="1" applyBorder="1" applyAlignment="1">
      <alignment horizontal="center" vertical="top" wrapText="1"/>
    </xf>
    <xf numFmtId="0" fontId="0" fillId="6" borderId="1" xfId="0" applyFont="1" applyFill="1" applyBorder="1" applyAlignment="1">
      <alignment horizontal="center" vertical="top" wrapText="1"/>
    </xf>
    <xf numFmtId="0" fontId="0" fillId="6" borderId="1" xfId="0" applyFont="1" applyFill="1" applyBorder="1" applyAlignment="1">
      <alignment horizontal="left" vertical="top" wrapText="1"/>
    </xf>
    <xf numFmtId="0" fontId="0" fillId="6" borderId="1" xfId="0" applyFont="1" applyFill="1" applyBorder="1" applyAlignment="1">
      <alignment vertical="top" wrapText="1"/>
    </xf>
    <xf numFmtId="0" fontId="0" fillId="7" borderId="1" xfId="0" applyFont="1" applyFill="1" applyBorder="1" applyAlignment="1">
      <alignment horizontal="center" vertical="top" wrapText="1"/>
    </xf>
    <xf numFmtId="0" fontId="0" fillId="7" borderId="1" xfId="0" applyFont="1" applyFill="1" applyBorder="1" applyAlignment="1">
      <alignment horizontal="left" vertical="top" wrapText="1"/>
    </xf>
    <xf numFmtId="0" fontId="0" fillId="7" borderId="1" xfId="0" applyFont="1" applyFill="1" applyBorder="1" applyAlignment="1">
      <alignment vertical="top" wrapText="1"/>
    </xf>
  </cellXfs>
  <cellStyles count="1">
    <cellStyle name="Standard" xfId="0" builtinId="0"/>
  </cellStyles>
  <dxfs count="0"/>
  <tableStyles count="0" defaultTableStyle="TableStyleMedium2" defaultPivotStyle="PivotStyleLight16"/>
  <colors>
    <mruColors>
      <color rgb="FFCCFFCC"/>
      <color rgb="FF99FFCC"/>
      <color rgb="FFFFFFCC"/>
      <color rgb="FFFFCC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3"/>
  <sheetViews>
    <sheetView showGridLines="0" tabSelected="1" topLeftCell="A4" zoomScaleNormal="100" workbookViewId="0">
      <selection activeCell="G11" sqref="G11"/>
    </sheetView>
  </sheetViews>
  <sheetFormatPr baseColWidth="10" defaultRowHeight="15" x14ac:dyDescent="0.25"/>
  <cols>
    <col min="1" max="1" width="7.42578125" style="2" bestFit="1" customWidth="1"/>
    <col min="2" max="2" width="37.5703125" style="1" customWidth="1"/>
    <col min="3" max="3" width="12.28515625" style="1" bestFit="1" customWidth="1"/>
    <col min="4" max="4" width="12.85546875" style="2" bestFit="1" customWidth="1"/>
    <col min="5" max="5" width="16.42578125" style="2" bestFit="1" customWidth="1"/>
    <col min="6" max="6" width="14" style="2" bestFit="1" customWidth="1"/>
    <col min="7" max="7" width="40.7109375" style="10" customWidth="1"/>
    <col min="8" max="8" width="25.7109375" style="1" customWidth="1"/>
    <col min="9" max="9" width="18" style="2" bestFit="1" customWidth="1"/>
    <col min="10" max="10" width="20.7109375" style="2" bestFit="1" customWidth="1"/>
    <col min="11" max="11" width="16.28515625" style="2" bestFit="1" customWidth="1"/>
    <col min="12" max="12" width="19" style="2" bestFit="1" customWidth="1"/>
    <col min="13" max="13" width="10.140625" style="2" bestFit="1" customWidth="1"/>
    <col min="14" max="16384" width="11.42578125" style="1"/>
  </cols>
  <sheetData>
    <row r="1" spans="1:13" s="3" customFormat="1" x14ac:dyDescent="0.25">
      <c r="A1" s="7" t="s">
        <v>2</v>
      </c>
      <c r="B1" s="8" t="s">
        <v>8</v>
      </c>
      <c r="C1" s="8" t="s">
        <v>9</v>
      </c>
      <c r="D1" s="7" t="s">
        <v>1</v>
      </c>
      <c r="E1" s="7" t="s">
        <v>59</v>
      </c>
      <c r="F1" s="7" t="s">
        <v>57</v>
      </c>
      <c r="G1" s="9" t="s">
        <v>54</v>
      </c>
      <c r="H1" s="8" t="s">
        <v>0</v>
      </c>
      <c r="I1" s="7" t="s">
        <v>3</v>
      </c>
      <c r="J1" s="7" t="s">
        <v>4</v>
      </c>
      <c r="K1" s="7" t="s">
        <v>5</v>
      </c>
      <c r="L1" s="7" t="s">
        <v>6</v>
      </c>
      <c r="M1" s="7" t="s">
        <v>7</v>
      </c>
    </row>
    <row r="2" spans="1:13" ht="75" x14ac:dyDescent="0.25">
      <c r="A2" s="19" t="s">
        <v>56</v>
      </c>
      <c r="B2" s="18" t="s">
        <v>58</v>
      </c>
      <c r="C2" s="18" t="s">
        <v>55</v>
      </c>
      <c r="D2" s="17">
        <v>1</v>
      </c>
      <c r="E2" s="20"/>
      <c r="F2" s="20"/>
      <c r="G2" s="21"/>
      <c r="H2" s="22"/>
      <c r="I2" s="20"/>
      <c r="J2" s="20"/>
      <c r="K2" s="20"/>
      <c r="L2" s="20"/>
      <c r="M2" s="20"/>
    </row>
    <row r="3" spans="1:13" ht="60" x14ac:dyDescent="0.25">
      <c r="A3" s="4" t="s">
        <v>29</v>
      </c>
      <c r="B3" s="5" t="s">
        <v>52</v>
      </c>
      <c r="C3" s="5" t="s">
        <v>10</v>
      </c>
      <c r="D3" s="6">
        <f>MIN(D4:D5)</f>
        <v>1</v>
      </c>
      <c r="E3" s="23"/>
      <c r="F3" s="23"/>
      <c r="G3" s="24"/>
      <c r="H3" s="25"/>
      <c r="I3" s="23"/>
      <c r="J3" s="23"/>
      <c r="K3" s="23"/>
      <c r="L3" s="23"/>
      <c r="M3" s="23"/>
    </row>
    <row r="4" spans="1:13" ht="45" x14ac:dyDescent="0.25">
      <c r="A4" s="11" t="s">
        <v>30</v>
      </c>
      <c r="B4" s="12" t="s">
        <v>51</v>
      </c>
      <c r="C4" s="12" t="s">
        <v>11</v>
      </c>
      <c r="D4" s="13">
        <v>1</v>
      </c>
      <c r="E4" s="14">
        <v>2</v>
      </c>
      <c r="F4" s="14">
        <v>1</v>
      </c>
      <c r="G4" s="15" t="s">
        <v>60</v>
      </c>
      <c r="H4" s="16" t="s">
        <v>61</v>
      </c>
      <c r="I4" s="14"/>
      <c r="J4" s="14"/>
      <c r="K4" s="14"/>
      <c r="L4" s="14"/>
      <c r="M4" s="14"/>
    </row>
    <row r="5" spans="1:13" ht="60" x14ac:dyDescent="0.25">
      <c r="A5" s="11" t="s">
        <v>31</v>
      </c>
      <c r="B5" s="12" t="s">
        <v>53</v>
      </c>
      <c r="C5" s="12" t="s">
        <v>11</v>
      </c>
      <c r="D5" s="13">
        <v>1</v>
      </c>
      <c r="E5" s="14">
        <v>2</v>
      </c>
      <c r="F5" s="14">
        <v>1</v>
      </c>
      <c r="G5" s="15" t="s">
        <v>62</v>
      </c>
      <c r="H5" s="16" t="s">
        <v>63</v>
      </c>
      <c r="I5" s="14"/>
      <c r="J5" s="14"/>
      <c r="K5" s="14"/>
      <c r="L5" s="14"/>
      <c r="M5" s="14"/>
    </row>
    <row r="6" spans="1:13" ht="60" x14ac:dyDescent="0.25">
      <c r="A6" s="4" t="s">
        <v>32</v>
      </c>
      <c r="B6" s="5" t="s">
        <v>12</v>
      </c>
      <c r="C6" s="5" t="s">
        <v>10</v>
      </c>
      <c r="D6" s="6">
        <f>MIN(D7:D10)</f>
        <v>1</v>
      </c>
      <c r="E6" s="23"/>
      <c r="F6" s="23"/>
      <c r="G6" s="24"/>
      <c r="H6" s="25"/>
      <c r="I6" s="23"/>
      <c r="J6" s="23"/>
      <c r="K6" s="23"/>
      <c r="L6" s="23"/>
      <c r="M6" s="23"/>
    </row>
    <row r="7" spans="1:13" ht="60" x14ac:dyDescent="0.25">
      <c r="A7" s="11" t="s">
        <v>33</v>
      </c>
      <c r="B7" s="12" t="s">
        <v>13</v>
      </c>
      <c r="C7" s="12" t="s">
        <v>11</v>
      </c>
      <c r="D7" s="13">
        <v>1</v>
      </c>
      <c r="E7" s="14">
        <v>1</v>
      </c>
      <c r="F7" s="14">
        <v>1</v>
      </c>
      <c r="G7" s="15" t="s">
        <v>67</v>
      </c>
      <c r="H7" s="16" t="s">
        <v>64</v>
      </c>
      <c r="I7" s="14"/>
      <c r="J7" s="14"/>
      <c r="K7" s="14"/>
      <c r="L7" s="14"/>
      <c r="M7" s="14"/>
    </row>
    <row r="8" spans="1:13" ht="75" x14ac:dyDescent="0.25">
      <c r="A8" s="11" t="s">
        <v>35</v>
      </c>
      <c r="B8" s="12" t="s">
        <v>15</v>
      </c>
      <c r="C8" s="12" t="s">
        <v>11</v>
      </c>
      <c r="D8" s="13">
        <v>1</v>
      </c>
      <c r="E8" s="14">
        <v>2</v>
      </c>
      <c r="F8" s="14">
        <v>1</v>
      </c>
      <c r="G8" s="15" t="s">
        <v>66</v>
      </c>
      <c r="H8" s="16" t="s">
        <v>61</v>
      </c>
      <c r="I8" s="14"/>
      <c r="J8" s="14"/>
      <c r="K8" s="14"/>
      <c r="L8" s="14"/>
      <c r="M8" s="14"/>
    </row>
    <row r="9" spans="1:13" ht="105" x14ac:dyDescent="0.25">
      <c r="A9" s="11" t="s">
        <v>34</v>
      </c>
      <c r="B9" s="12" t="s">
        <v>14</v>
      </c>
      <c r="C9" s="12" t="s">
        <v>11</v>
      </c>
      <c r="D9" s="13">
        <v>2</v>
      </c>
      <c r="E9" s="14">
        <v>8</v>
      </c>
      <c r="F9" s="14">
        <v>1</v>
      </c>
      <c r="G9" s="15" t="s">
        <v>68</v>
      </c>
      <c r="H9" s="16" t="s">
        <v>64</v>
      </c>
      <c r="I9" s="14"/>
      <c r="J9" s="14"/>
      <c r="K9" s="14"/>
      <c r="L9" s="14"/>
      <c r="M9" s="14"/>
    </row>
    <row r="10" spans="1:13" ht="75" x14ac:dyDescent="0.25">
      <c r="A10" s="4" t="s">
        <v>37</v>
      </c>
      <c r="B10" s="5" t="s">
        <v>17</v>
      </c>
      <c r="C10" s="5" t="s">
        <v>10</v>
      </c>
      <c r="D10" s="6">
        <f>MIN(D11:D15)</f>
        <v>2</v>
      </c>
      <c r="E10" s="23"/>
      <c r="F10" s="23"/>
      <c r="G10" s="24"/>
      <c r="H10" s="25"/>
      <c r="I10" s="23"/>
      <c r="J10" s="23"/>
      <c r="K10" s="23"/>
      <c r="L10" s="23"/>
      <c r="M10" s="23"/>
    </row>
    <row r="11" spans="1:13" ht="75" x14ac:dyDescent="0.25">
      <c r="A11" s="11" t="s">
        <v>38</v>
      </c>
      <c r="B11" s="12" t="s">
        <v>18</v>
      </c>
      <c r="C11" s="12" t="s">
        <v>11</v>
      </c>
      <c r="D11" s="13">
        <v>2</v>
      </c>
      <c r="E11" s="14">
        <v>1</v>
      </c>
      <c r="F11" s="14">
        <v>1</v>
      </c>
      <c r="G11" s="15" t="s">
        <v>65</v>
      </c>
      <c r="H11" s="16" t="s">
        <v>63</v>
      </c>
      <c r="I11" s="14"/>
      <c r="J11" s="14"/>
      <c r="K11" s="14"/>
      <c r="L11" s="14"/>
      <c r="M11" s="14"/>
    </row>
    <row r="12" spans="1:13" ht="75" x14ac:dyDescent="0.25">
      <c r="A12" s="11" t="s">
        <v>39</v>
      </c>
      <c r="B12" s="12" t="s">
        <v>19</v>
      </c>
      <c r="C12" s="12" t="s">
        <v>11</v>
      </c>
      <c r="D12" s="13">
        <v>2</v>
      </c>
      <c r="E12" s="14">
        <v>5</v>
      </c>
      <c r="F12" s="14"/>
      <c r="G12" s="15"/>
      <c r="H12" s="16"/>
      <c r="I12" s="14"/>
      <c r="J12" s="14"/>
      <c r="K12" s="14"/>
      <c r="L12" s="14"/>
      <c r="M12" s="14"/>
    </row>
    <row r="13" spans="1:13" ht="60" x14ac:dyDescent="0.25">
      <c r="A13" s="11" t="s">
        <v>40</v>
      </c>
      <c r="B13" s="12" t="s">
        <v>20</v>
      </c>
      <c r="C13" s="12" t="s">
        <v>11</v>
      </c>
      <c r="D13" s="13">
        <v>2</v>
      </c>
      <c r="E13" s="14">
        <v>1</v>
      </c>
      <c r="F13" s="14"/>
      <c r="G13" s="15"/>
      <c r="H13" s="16"/>
      <c r="I13" s="14"/>
      <c r="J13" s="14"/>
      <c r="K13" s="14"/>
      <c r="L13" s="14"/>
      <c r="M13" s="14"/>
    </row>
    <row r="14" spans="1:13" ht="60" x14ac:dyDescent="0.25">
      <c r="A14" s="11" t="s">
        <v>36</v>
      </c>
      <c r="B14" s="12" t="s">
        <v>16</v>
      </c>
      <c r="C14" s="12" t="s">
        <v>11</v>
      </c>
      <c r="D14" s="13">
        <v>3</v>
      </c>
      <c r="E14" s="14">
        <v>8</v>
      </c>
      <c r="F14" s="14"/>
      <c r="G14" s="15"/>
      <c r="H14" s="16"/>
      <c r="I14" s="14"/>
      <c r="J14" s="14"/>
      <c r="K14" s="14"/>
      <c r="L14" s="14"/>
      <c r="M14" s="14"/>
    </row>
    <row r="15" spans="1:13" ht="75" x14ac:dyDescent="0.25">
      <c r="A15" s="11" t="s">
        <v>41</v>
      </c>
      <c r="B15" s="12" t="s">
        <v>21</v>
      </c>
      <c r="C15" s="12" t="s">
        <v>11</v>
      </c>
      <c r="D15" s="13">
        <v>3</v>
      </c>
      <c r="E15" s="14">
        <v>2</v>
      </c>
      <c r="F15" s="14"/>
      <c r="G15" s="15"/>
      <c r="H15" s="16"/>
      <c r="I15" s="14"/>
      <c r="J15" s="14"/>
      <c r="K15" s="14"/>
      <c r="L15" s="14"/>
      <c r="M15" s="14"/>
    </row>
    <row r="16" spans="1:13" ht="45" x14ac:dyDescent="0.25">
      <c r="A16" s="4" t="s">
        <v>46</v>
      </c>
      <c r="B16" s="5" t="s">
        <v>25</v>
      </c>
      <c r="C16" s="5" t="s">
        <v>10</v>
      </c>
      <c r="D16" s="6">
        <f>MIN(D17)</f>
        <v>4</v>
      </c>
      <c r="E16" s="23"/>
      <c r="F16" s="23"/>
      <c r="G16" s="24"/>
      <c r="H16" s="25"/>
      <c r="I16" s="23"/>
      <c r="J16" s="23"/>
      <c r="K16" s="23"/>
      <c r="L16" s="23"/>
      <c r="M16" s="23"/>
    </row>
    <row r="17" spans="1:13" ht="105" x14ac:dyDescent="0.25">
      <c r="A17" s="11" t="s">
        <v>47</v>
      </c>
      <c r="B17" s="12" t="s">
        <v>26</v>
      </c>
      <c r="C17" s="12" t="s">
        <v>11</v>
      </c>
      <c r="D17" s="13">
        <v>4</v>
      </c>
      <c r="E17" s="14">
        <v>8</v>
      </c>
      <c r="F17" s="14"/>
      <c r="G17" s="15"/>
      <c r="H17" s="16"/>
      <c r="I17" s="14"/>
      <c r="J17" s="14"/>
      <c r="K17" s="14"/>
      <c r="L17" s="14"/>
      <c r="M17" s="14"/>
    </row>
    <row r="18" spans="1:13" ht="45" x14ac:dyDescent="0.25">
      <c r="A18" s="4" t="s">
        <v>48</v>
      </c>
      <c r="B18" s="5" t="s">
        <v>27</v>
      </c>
      <c r="C18" s="5" t="s">
        <v>10</v>
      </c>
      <c r="D18" s="6">
        <f>MIN(D19)</f>
        <v>4</v>
      </c>
      <c r="E18" s="23"/>
      <c r="F18" s="23"/>
      <c r="G18" s="24"/>
      <c r="H18" s="25"/>
      <c r="I18" s="23"/>
      <c r="J18" s="23"/>
      <c r="K18" s="23"/>
      <c r="L18" s="23"/>
      <c r="M18" s="23"/>
    </row>
    <row r="19" spans="1:13" ht="45" x14ac:dyDescent="0.25">
      <c r="A19" s="11" t="s">
        <v>49</v>
      </c>
      <c r="B19" s="12" t="s">
        <v>28</v>
      </c>
      <c r="C19" s="12" t="s">
        <v>11</v>
      </c>
      <c r="D19" s="13">
        <v>4</v>
      </c>
      <c r="E19" s="14">
        <v>1</v>
      </c>
      <c r="F19" s="14"/>
      <c r="G19" s="15"/>
      <c r="H19" s="16"/>
      <c r="I19" s="14"/>
      <c r="J19" s="14"/>
      <c r="K19" s="14"/>
      <c r="L19" s="14"/>
      <c r="M19" s="14"/>
    </row>
    <row r="20" spans="1:13" ht="60" x14ac:dyDescent="0.25">
      <c r="A20" s="11" t="s">
        <v>42</v>
      </c>
      <c r="B20" s="12" t="s">
        <v>22</v>
      </c>
      <c r="C20" s="12" t="s">
        <v>11</v>
      </c>
      <c r="D20" s="13">
        <v>5</v>
      </c>
      <c r="E20" s="14">
        <v>5</v>
      </c>
      <c r="F20" s="14"/>
      <c r="G20" s="15"/>
      <c r="H20" s="16"/>
      <c r="I20" s="14"/>
      <c r="J20" s="14"/>
      <c r="K20" s="14"/>
      <c r="L20" s="14"/>
      <c r="M20" s="14"/>
    </row>
    <row r="21" spans="1:13" ht="45" x14ac:dyDescent="0.25">
      <c r="A21" s="4" t="s">
        <v>43</v>
      </c>
      <c r="B21" s="5" t="s">
        <v>23</v>
      </c>
      <c r="C21" s="5" t="s">
        <v>10</v>
      </c>
      <c r="D21" s="6">
        <f>MIN(D22:D23)</f>
        <v>5</v>
      </c>
      <c r="E21" s="23"/>
      <c r="F21" s="23"/>
      <c r="G21" s="24"/>
      <c r="H21" s="25"/>
      <c r="I21" s="23"/>
      <c r="J21" s="23"/>
      <c r="K21" s="23"/>
      <c r="L21" s="23"/>
      <c r="M21" s="23"/>
    </row>
    <row r="22" spans="1:13" ht="45" x14ac:dyDescent="0.25">
      <c r="A22" s="11" t="s">
        <v>44</v>
      </c>
      <c r="B22" s="12" t="s">
        <v>50</v>
      </c>
      <c r="C22" s="12" t="s">
        <v>11</v>
      </c>
      <c r="D22" s="13">
        <v>5</v>
      </c>
      <c r="E22" s="14">
        <v>5</v>
      </c>
      <c r="F22" s="14"/>
      <c r="G22" s="15"/>
      <c r="H22" s="16"/>
      <c r="I22" s="14"/>
      <c r="J22" s="14"/>
      <c r="K22" s="14"/>
      <c r="L22" s="14"/>
      <c r="M22" s="14"/>
    </row>
    <row r="23" spans="1:13" ht="60" x14ac:dyDescent="0.25">
      <c r="A23" s="11" t="s">
        <v>45</v>
      </c>
      <c r="B23" s="12" t="s">
        <v>24</v>
      </c>
      <c r="C23" s="12" t="s">
        <v>11</v>
      </c>
      <c r="D23" s="13">
        <v>5</v>
      </c>
      <c r="E23" s="14">
        <v>5</v>
      </c>
      <c r="F23" s="14"/>
      <c r="G23" s="15"/>
      <c r="H23" s="16"/>
      <c r="I23" s="14"/>
      <c r="J23" s="14"/>
      <c r="K23" s="14"/>
      <c r="L23" s="14"/>
      <c r="M23" s="14"/>
    </row>
  </sheetData>
  <sheetProtection sheet="1" objects="1" scenarios="1" selectLockedCells="1" sort="0" autoFilter="0"/>
  <protectedRanges>
    <protectedRange sqref="A1:M23" name="SortierenErlauben"/>
  </protectedRanges>
  <autoFilter ref="A1:M23">
    <sortState ref="A2:M23">
      <sortCondition ref="D1:D23"/>
    </sortState>
  </autoFilter>
  <sortState ref="A3:M23">
    <sortCondition ref="A3:A23"/>
  </sortState>
  <dataValidations count="1">
    <dataValidation type="list" allowBlank="1" showDropDown="1" showInputMessage="1" showErrorMessage="1" errorTitle="ungültige Eingabe" error="Markieren Sie mit einem X, welchen Status diese Anforderung hat." sqref="I3:M23">
      <formula1>"X"</formula1>
    </dataValidation>
  </dataValidations>
  <pageMargins left="0.7" right="0.7" top="0.78740157499999996" bottom="0.78740157499999996" header="0.3" footer="0.3"/>
  <pageSetup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Gehweg-Parcours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Claus Lorenz</dc:creator>
  <cp:lastModifiedBy>Voss Janick</cp:lastModifiedBy>
  <dcterms:created xsi:type="dcterms:W3CDTF">2022-04-20T07:46:28Z</dcterms:created>
  <dcterms:modified xsi:type="dcterms:W3CDTF">2022-05-13T07:12:17Z</dcterms:modified>
</cp:coreProperties>
</file>