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iv_microsoft_com/Documents/Personal Development/cookie workshop/"/>
    </mc:Choice>
  </mc:AlternateContent>
  <xr:revisionPtr revIDLastSave="1412" documentId="8_{DAD7F685-526F-4F8F-AD7C-397125EDA54E}" xr6:coauthVersionLast="47" xr6:coauthVersionMax="47" xr10:uidLastSave="{0C4C0A0E-F59F-48B5-90CA-89E436DDAEB1}"/>
  <bookViews>
    <workbookView xWindow="-110" yWindow="-110" windowWidth="22780" windowHeight="14540" xr2:uid="{81F3186D-FF9B-4EB7-9EFA-5625752C215F}"/>
  </bookViews>
  <sheets>
    <sheet name="Answers" sheetId="1" r:id="rId1"/>
    <sheet name="Answers to Challenge Problem" sheetId="3" r:id="rId2"/>
  </sheets>
  <definedNames>
    <definedName name="solver_adj" localSheetId="0" hidden="1">Answers!$C$17:$C$18</definedName>
    <definedName name="solver_adj" localSheetId="1" hidden="1">'Answers to Challenge Problem'!$C$17:$C$18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Answers!$C$17:$C$18</definedName>
    <definedName name="solver_lhs1" localSheetId="1" hidden="1">'Answers to Challenge Problem'!$C$17:$C$18</definedName>
    <definedName name="solver_lhs2" localSheetId="0" hidden="1">Answers!$G$57</definedName>
    <definedName name="solver_lhs2" localSheetId="1" hidden="1">'Answers to Challenge Problem'!$G$57</definedName>
    <definedName name="solver_lhs3" localSheetId="0" hidden="1">Answers!$G$60</definedName>
    <definedName name="solver_lhs3" localSheetId="1" hidden="1">'Answers to Challenge Problem'!$G$60</definedName>
    <definedName name="solver_lhs4" localSheetId="0" hidden="1">Answers!$G$63</definedName>
    <definedName name="solver_lhs4" localSheetId="1" hidden="1">'Answers to Challenge Problem'!$G$63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Answers!$C$27</definedName>
    <definedName name="solver_opt" localSheetId="1" hidden="1">'Answers to Challenge Problem'!$C$27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Answers!$H$57</definedName>
    <definedName name="solver_rhs2" localSheetId="1" hidden="1">'Answers to Challenge Problem'!$H$57</definedName>
    <definedName name="solver_rhs3" localSheetId="0" hidden="1">Answers!$H$60</definedName>
    <definedName name="solver_rhs3" localSheetId="1" hidden="1">'Answers to Challenge Problem'!$H$60</definedName>
    <definedName name="solver_rhs4" localSheetId="0" hidden="1">Answers!$H$63</definedName>
    <definedName name="solver_rhs4" localSheetId="1" hidden="1">'Answers to Challenge Problem'!$H$63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3" l="1"/>
  <c r="G63" i="3"/>
  <c r="H60" i="3"/>
  <c r="G60" i="3"/>
  <c r="H57" i="3"/>
  <c r="G57" i="3"/>
  <c r="C27" i="3"/>
  <c r="E8" i="3"/>
  <c r="E7" i="3"/>
  <c r="H63" i="1"/>
  <c r="H60" i="1"/>
  <c r="H57" i="1"/>
  <c r="E7" i="1"/>
  <c r="G57" i="1"/>
  <c r="G63" i="1" l="1"/>
  <c r="G60" i="1"/>
  <c r="E8" i="1"/>
  <c r="C27" i="1"/>
</calcChain>
</file>

<file path=xl/sharedStrings.xml><?xml version="1.0" encoding="utf-8"?>
<sst xmlns="http://schemas.openxmlformats.org/spreadsheetml/2006/main" count="122" uniqueCount="53">
  <si>
    <t>Cookie Bakery!</t>
  </si>
  <si>
    <t>Cookie</t>
  </si>
  <si>
    <t>Revenue</t>
  </si>
  <si>
    <t>Cost</t>
  </si>
  <si>
    <t>Profit</t>
  </si>
  <si>
    <t>Chocolate Chip</t>
  </si>
  <si>
    <t>Sugar Cookie</t>
  </si>
  <si>
    <t>What is our goal?</t>
  </si>
  <si>
    <t>What will be our total profit?</t>
  </si>
  <si>
    <t>What's stopping us from making unlimited cookies of both?</t>
  </si>
  <si>
    <t>We don't have enough materials! Each cookie needs a certain amount of ingredients.</t>
  </si>
  <si>
    <t>Number of eggs:</t>
  </si>
  <si>
    <t>Cups of flour:</t>
  </si>
  <si>
    <t>Cups of sugar:</t>
  </si>
  <si>
    <t xml:space="preserve">Sugar </t>
  </si>
  <si>
    <t>How can we write down the constraints using math?</t>
  </si>
  <si>
    <t>Formula:</t>
  </si>
  <si>
    <t>Capacity:</t>
  </si>
  <si>
    <t>Now you're ready to solve!</t>
  </si>
  <si>
    <t>Write your formula here!</t>
  </si>
  <si>
    <t>How much money can we make with each batch of cookies?</t>
  </si>
  <si>
    <t>(1 batch = 12 cookies)</t>
  </si>
  <si>
    <t># of batches to make:</t>
  </si>
  <si>
    <t>Insert Name Here:</t>
  </si>
  <si>
    <t>STEP 1</t>
  </si>
  <si>
    <t>STEP 2</t>
  </si>
  <si>
    <t>Answer: To decide how many chocolate chip cookies and how many sugar cookies to make to get the MAXIMUM profit.</t>
  </si>
  <si>
    <r>
      <t xml:space="preserve">These are your </t>
    </r>
    <r>
      <rPr>
        <b/>
        <sz val="16"/>
        <color theme="1"/>
        <rFont val="Calibri"/>
        <family val="2"/>
        <scheme val="minor"/>
      </rPr>
      <t>decision variables!</t>
    </r>
  </si>
  <si>
    <t>STEP 3</t>
  </si>
  <si>
    <t>Profit = The number of cookies you make multiplied by the profit per cookie.</t>
  </si>
  <si>
    <t xml:space="preserve">Hint:   use the = sign at the beginning of your formula </t>
  </si>
  <si>
    <r>
      <t xml:space="preserve">This is your </t>
    </r>
    <r>
      <rPr>
        <b/>
        <sz val="16"/>
        <color theme="1"/>
        <rFont val="Calibri"/>
        <family val="2"/>
        <scheme val="minor"/>
      </rPr>
      <t>objective function!</t>
    </r>
  </si>
  <si>
    <t>Total Profit</t>
  </si>
  <si>
    <t>STEP 4</t>
  </si>
  <si>
    <t>Available Ingredients</t>
  </si>
  <si>
    <t>STEP 5</t>
  </si>
  <si>
    <t>For every 1 batch of chocolate chip cookies, we use 3 eggs, 8 cups of flour, and 5 cups of sugar.</t>
  </si>
  <si>
    <t>Egg Constraint:</t>
  </si>
  <si>
    <t>Flour Constraint:</t>
  </si>
  <si>
    <t>Sugar Constraint:</t>
  </si>
  <si>
    <t># of chocolate chip cookie batches * 5 cup of sugar + # of sugar cookies * 6 cups of sugar</t>
  </si>
  <si>
    <t># of chocolate chip cookies batches * 8 cup of flour + # of sugar cookies * 5 cups of flour</t>
  </si>
  <si>
    <t># of chocolate chip cookies batches *3 eggs + # of sugar cookie batches * 2 eggs</t>
  </si>
  <si>
    <t xml:space="preserve">example: </t>
  </si>
  <si>
    <t>For every 1 batch of sugar cookies, we use 2 eggs, 5 cups of flour, and 6 cups of sugar.</t>
  </si>
  <si>
    <t>How many batches of cookies should you make if you want to MAXIMIZE profits?</t>
  </si>
  <si>
    <t>Chocolate Chips:</t>
  </si>
  <si>
    <t>Sugar Cookies:</t>
  </si>
  <si>
    <t>CHALLENGE!</t>
  </si>
  <si>
    <t>How many batches of cookies should you make if you want to MAXIMIZE profits BUT we only have 15 available eggs?</t>
  </si>
  <si>
    <t>* make sure they are integers in "Solver"</t>
  </si>
  <si>
    <t>&lt;-- this went from 24 to 15</t>
  </si>
  <si>
    <r>
      <t xml:space="preserve">These are your </t>
    </r>
    <r>
      <rPr>
        <b/>
        <sz val="16"/>
        <color theme="1"/>
        <rFont val="Calibri"/>
        <family val="2"/>
        <scheme val="minor"/>
      </rPr>
      <t>constraints!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</si>
</sst>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22"/>
      <color theme="1"/>
      <name val="72 Black"/>
      <family val="2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0" fontId="2" fillId="4" borderId="0" xfId="0" applyFont="1" applyFill="1"/>
    <xf numFmtId="0" fontId="11" fillId="4" borderId="0" xfId="0" applyFont="1" applyFill="1"/>
    <xf numFmtId="0" fontId="12" fillId="0" borderId="0" xfId="0" applyFont="1"/>
    <xf numFmtId="0" fontId="10" fillId="2" borderId="3" xfId="0" applyFont="1" applyFill="1" applyBorder="1"/>
    <xf numFmtId="0" fontId="8" fillId="0" borderId="2" xfId="0" applyFont="1" applyBorder="1"/>
    <xf numFmtId="0" fontId="8" fillId="3" borderId="0" xfId="0" applyFont="1" applyFill="1"/>
    <xf numFmtId="0" fontId="10" fillId="2" borderId="1" xfId="0" applyFont="1" applyFill="1" applyBorder="1"/>
    <xf numFmtId="164" fontId="8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11" fillId="0" borderId="0" xfId="0" applyFont="1"/>
    <xf numFmtId="0" fontId="8" fillId="0" borderId="0" xfId="0" applyFont="1"/>
    <xf numFmtId="164" fontId="8" fillId="3" borderId="0" xfId="0" applyNumberFormat="1" applyFont="1" applyFill="1"/>
    <xf numFmtId="0" fontId="7" fillId="0" borderId="0" xfId="0" applyFont="1"/>
    <xf numFmtId="0" fontId="10" fillId="2" borderId="2" xfId="0" applyFont="1" applyFill="1" applyBorder="1"/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 applyAlignment="1">
      <alignment horizontal="right"/>
    </xf>
    <xf numFmtId="0" fontId="14" fillId="5" borderId="0" xfId="0" applyFont="1" applyFill="1"/>
    <xf numFmtId="0" fontId="15" fillId="5" borderId="0" xfId="0" applyFont="1" applyFill="1"/>
    <xf numFmtId="0" fontId="16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263071</xdr:colOff>
      <xdr:row>16</xdr:row>
      <xdr:rowOff>199571</xdr:rowOff>
    </xdr:from>
    <xdr:to>
      <xdr:col>3</xdr:col>
      <xdr:colOff>943428</xdr:colOff>
      <xdr:row>17</xdr:row>
      <xdr:rowOff>127000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CBF00E4-1CC5-C302-32A6-3F4C0F938B08}"/>
            </a:ext>
          </a:extLst>
        </xdr:cNvPr>
        <xdr:cNvSpPr/>
      </xdr:nvSpPr>
      <xdr:spPr>
        <a:xfrm>
          <a:off x="5080000" y="4454071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326571</xdr:colOff>
      <xdr:row>26</xdr:row>
      <xdr:rowOff>63500</xdr:rowOff>
    </xdr:from>
    <xdr:to>
      <xdr:col>3</xdr:col>
      <xdr:colOff>1006928</xdr:colOff>
      <xdr:row>26</xdr:row>
      <xdr:rowOff>290286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11409959-03D0-46AD-B06E-1CA883D30416}"/>
            </a:ext>
          </a:extLst>
        </xdr:cNvPr>
        <xdr:cNvSpPr/>
      </xdr:nvSpPr>
      <xdr:spPr>
        <a:xfrm>
          <a:off x="5143500" y="6794500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992187</xdr:colOff>
      <xdr:row>76</xdr:row>
      <xdr:rowOff>87312</xdr:rowOff>
    </xdr:from>
    <xdr:to>
      <xdr:col>4</xdr:col>
      <xdr:colOff>808342</xdr:colOff>
      <xdr:row>97</xdr:row>
      <xdr:rowOff>198734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0EFAEC-EA56-F997-3CBF-B4F0B4AB0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187" y="21851937"/>
          <a:ext cx="5943905" cy="5778797"/>
        </a:xfrm>
        <a:prstGeom prst="rect">
          <a:avLst/>
        </a:prstGeom>
      </xdr:spPr>
    </xdr:pic>
    <xdr:clientData/>
  </xdr:twoCellAnchor>
  <xdr:twoCellAnchor>
    <xdr:from>
      <xdr:col>8</xdr:col>
      <xdr:colOff>23813</xdr:colOff>
      <xdr:row>55</xdr:row>
      <xdr:rowOff>285750</xdr:rowOff>
    </xdr:from>
    <xdr:to>
      <xdr:col>8</xdr:col>
      <xdr:colOff>341313</xdr:colOff>
      <xdr:row>62</xdr:row>
      <xdr:rowOff>261938</xdr:rowOff>
    </xdr:to>
    <xdr:sp macro="" textlink="">
      <xdr:nvSpPr>
        <xdr:cNvPr id="5" name="Right Bracket 4">
          <a:extLst>
            <a:ext uri="{FF2B5EF4-FFF2-40B4-BE49-F238E27FC236}">
              <a16:creationId xmlns:a16="http://schemas.microsoft.com/office/drawing/2014/main" id="{CB940D1B-6BC6-49D9-AB2A-F86EBB0D0E24}"/>
            </a:ext>
          </a:extLst>
        </xdr:cNvPr>
        <xdr:cNvSpPr/>
      </xdr:nvSpPr>
      <xdr:spPr>
        <a:xfrm>
          <a:off x="10945813" y="15906750"/>
          <a:ext cx="317500" cy="208756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375784</xdr:colOff>
      <xdr:row>58</xdr:row>
      <xdr:rowOff>214313</xdr:rowOff>
    </xdr:from>
    <xdr:to>
      <xdr:col>9</xdr:col>
      <xdr:colOff>444953</xdr:colOff>
      <xdr:row>59</xdr:row>
      <xdr:rowOff>139474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E736325A-AC4D-41B4-9B8F-6DEED1FE5220}"/>
            </a:ext>
          </a:extLst>
        </xdr:cNvPr>
        <xdr:cNvSpPr/>
      </xdr:nvSpPr>
      <xdr:spPr>
        <a:xfrm>
          <a:off x="11297784" y="16740188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263071</xdr:colOff>
      <xdr:row>16</xdr:row>
      <xdr:rowOff>199571</xdr:rowOff>
    </xdr:from>
    <xdr:to>
      <xdr:col>3</xdr:col>
      <xdr:colOff>943428</xdr:colOff>
      <xdr:row>17</xdr:row>
      <xdr:rowOff>127000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DA16C034-D3F5-4577-81EB-68A081E09985}"/>
            </a:ext>
          </a:extLst>
        </xdr:cNvPr>
        <xdr:cNvSpPr/>
      </xdr:nvSpPr>
      <xdr:spPr>
        <a:xfrm>
          <a:off x="5273221" y="4771571"/>
          <a:ext cx="680357" cy="22587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326571</xdr:colOff>
      <xdr:row>26</xdr:row>
      <xdr:rowOff>63500</xdr:rowOff>
    </xdr:from>
    <xdr:to>
      <xdr:col>3</xdr:col>
      <xdr:colOff>1006928</xdr:colOff>
      <xdr:row>26</xdr:row>
      <xdr:rowOff>290286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59B3B97-AA36-4FD7-AB99-ED801C00E3BF}"/>
            </a:ext>
          </a:extLst>
        </xdr:cNvPr>
        <xdr:cNvSpPr/>
      </xdr:nvSpPr>
      <xdr:spPr>
        <a:xfrm>
          <a:off x="5336721" y="7397750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190500</xdr:colOff>
      <xdr:row>76</xdr:row>
      <xdr:rowOff>71438</xdr:rowOff>
    </xdr:from>
    <xdr:to>
      <xdr:col>4</xdr:col>
      <xdr:colOff>1133780</xdr:colOff>
      <xdr:row>97</xdr:row>
      <xdr:rowOff>182860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1EFC3-B013-426C-9A4F-469AE63C9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" y="21836063"/>
          <a:ext cx="5943905" cy="5778797"/>
        </a:xfrm>
        <a:prstGeom prst="rect">
          <a:avLst/>
        </a:prstGeom>
      </xdr:spPr>
    </xdr:pic>
    <xdr:clientData/>
  </xdr:twoCellAnchor>
  <xdr:twoCellAnchor>
    <xdr:from>
      <xdr:col>8</xdr:col>
      <xdr:colOff>31750</xdr:colOff>
      <xdr:row>56</xdr:row>
      <xdr:rowOff>7937</xdr:rowOff>
    </xdr:from>
    <xdr:to>
      <xdr:col>8</xdr:col>
      <xdr:colOff>349250</xdr:colOff>
      <xdr:row>62</xdr:row>
      <xdr:rowOff>285750</xdr:rowOff>
    </xdr:to>
    <xdr:sp macro="" textlink="">
      <xdr:nvSpPr>
        <xdr:cNvPr id="5" name="Right Bracket 4">
          <a:extLst>
            <a:ext uri="{FF2B5EF4-FFF2-40B4-BE49-F238E27FC236}">
              <a16:creationId xmlns:a16="http://schemas.microsoft.com/office/drawing/2014/main" id="{87349003-350E-FEED-39AD-B35B34A51E17}"/>
            </a:ext>
          </a:extLst>
        </xdr:cNvPr>
        <xdr:cNvSpPr/>
      </xdr:nvSpPr>
      <xdr:spPr>
        <a:xfrm>
          <a:off x="10953750" y="15930562"/>
          <a:ext cx="317500" cy="208756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383721</xdr:colOff>
      <xdr:row>58</xdr:row>
      <xdr:rowOff>238125</xdr:rowOff>
    </xdr:from>
    <xdr:to>
      <xdr:col>9</xdr:col>
      <xdr:colOff>452890</xdr:colOff>
      <xdr:row>59</xdr:row>
      <xdr:rowOff>163286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6F9E1BB1-8C93-4861-80DA-F5BBFB68BB0F}"/>
            </a:ext>
          </a:extLst>
        </xdr:cNvPr>
        <xdr:cNvSpPr/>
      </xdr:nvSpPr>
      <xdr:spPr>
        <a:xfrm>
          <a:off x="11305721" y="16764000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AF4D-808C-471B-81B8-FDACB37DAD7D}">
  <dimension ref="A1:K75"/>
  <sheetViews>
    <sheetView tabSelected="1" zoomScale="80" zoomScaleNormal="80" workbookViewId="0">
      <selection activeCell="K64" sqref="K64"/>
    </sheetView>
  </sheetViews>
  <sheetFormatPr defaultRowHeight="21" x14ac:dyDescent="0.5"/>
  <cols>
    <col min="1" max="1" width="16.08984375" style="8" customWidth="1"/>
    <col min="2" max="2" width="24.453125" style="1" customWidth="1"/>
    <col min="3" max="3" width="31.1796875" style="1" customWidth="1"/>
    <col min="4" max="4" width="16" style="1" customWidth="1"/>
    <col min="5" max="5" width="24.81640625" style="1" customWidth="1"/>
    <col min="6" max="6" width="14.26953125" style="1" customWidth="1"/>
    <col min="7" max="7" width="13.90625" style="1" customWidth="1"/>
    <col min="8" max="8" width="15.7265625" style="1" customWidth="1"/>
    <col min="9" max="10" width="8.7265625" style="1"/>
    <col min="11" max="11" width="23.54296875" style="1" customWidth="1"/>
    <col min="12" max="16384" width="8.7265625" style="1"/>
  </cols>
  <sheetData>
    <row r="1" spans="1:9" x14ac:dyDescent="0.5">
      <c r="B1" s="7" t="s">
        <v>23</v>
      </c>
    </row>
    <row r="2" spans="1:9" ht="27.5" x14ac:dyDescent="0.55000000000000004">
      <c r="B2" s="14" t="s">
        <v>0</v>
      </c>
      <c r="C2" s="2"/>
      <c r="D2" s="3"/>
    </row>
    <row r="4" spans="1:9" ht="23.5" x14ac:dyDescent="0.55000000000000004">
      <c r="A4" s="11" t="s">
        <v>24</v>
      </c>
      <c r="B4" s="13" t="s">
        <v>20</v>
      </c>
      <c r="C4" s="12"/>
      <c r="D4" s="12"/>
      <c r="E4" s="12"/>
      <c r="F4" s="12"/>
      <c r="G4" s="12" t="s">
        <v>21</v>
      </c>
      <c r="H4" s="12"/>
      <c r="I4" s="12"/>
    </row>
    <row r="5" spans="1:9" x14ac:dyDescent="0.5">
      <c r="B5" s="6"/>
    </row>
    <row r="6" spans="1:9" ht="23.5" x14ac:dyDescent="0.55000000000000004">
      <c r="B6" s="15" t="s">
        <v>1</v>
      </c>
      <c r="C6" s="18" t="s">
        <v>2</v>
      </c>
      <c r="D6" s="18" t="s">
        <v>3</v>
      </c>
      <c r="E6" s="18" t="s">
        <v>4</v>
      </c>
    </row>
    <row r="7" spans="1:9" ht="23.5" x14ac:dyDescent="0.55000000000000004">
      <c r="B7" s="16" t="s">
        <v>5</v>
      </c>
      <c r="C7" s="19">
        <v>20</v>
      </c>
      <c r="D7" s="19">
        <v>10</v>
      </c>
      <c r="E7" s="19">
        <f>C7-D7</f>
        <v>10</v>
      </c>
    </row>
    <row r="8" spans="1:9" ht="23.5" x14ac:dyDescent="0.55000000000000004">
      <c r="B8" s="16" t="s">
        <v>6</v>
      </c>
      <c r="C8" s="19">
        <v>15</v>
      </c>
      <c r="D8" s="19">
        <v>7</v>
      </c>
      <c r="E8" s="19">
        <f>C8-D8</f>
        <v>8</v>
      </c>
    </row>
    <row r="9" spans="1:9" ht="23.5" x14ac:dyDescent="0.55000000000000004">
      <c r="B9" s="26"/>
      <c r="C9" s="19"/>
      <c r="D9" s="19"/>
      <c r="E9" s="19"/>
    </row>
    <row r="10" spans="1:9" x14ac:dyDescent="0.5">
      <c r="C10" s="4"/>
      <c r="D10" s="4"/>
      <c r="E10" s="4"/>
    </row>
    <row r="12" spans="1:9" ht="23.5" x14ac:dyDescent="0.55000000000000004">
      <c r="A12" s="11" t="s">
        <v>25</v>
      </c>
      <c r="B12" s="13" t="s">
        <v>7</v>
      </c>
      <c r="C12" s="12"/>
      <c r="D12" s="12"/>
      <c r="E12" s="12"/>
      <c r="F12" s="12"/>
      <c r="G12" s="12"/>
      <c r="H12" s="12"/>
      <c r="I12" s="12"/>
    </row>
    <row r="13" spans="1:9" x14ac:dyDescent="0.5">
      <c r="B13" s="6"/>
    </row>
    <row r="14" spans="1:9" x14ac:dyDescent="0.5">
      <c r="B14" s="6" t="s">
        <v>26</v>
      </c>
    </row>
    <row r="16" spans="1:9" ht="23.5" x14ac:dyDescent="0.55000000000000004">
      <c r="B16" s="15" t="s">
        <v>1</v>
      </c>
      <c r="C16" s="15" t="s">
        <v>22</v>
      </c>
    </row>
    <row r="17" spans="1:9" ht="23.5" x14ac:dyDescent="0.55000000000000004">
      <c r="B17" s="16" t="s">
        <v>5</v>
      </c>
      <c r="C17" s="17">
        <v>5</v>
      </c>
      <c r="E17" s="20" t="s">
        <v>27</v>
      </c>
      <c r="G17" s="1" t="s">
        <v>50</v>
      </c>
    </row>
    <row r="18" spans="1:9" ht="23.5" x14ac:dyDescent="0.55000000000000004">
      <c r="B18" s="16" t="s">
        <v>6</v>
      </c>
      <c r="C18" s="17">
        <v>3</v>
      </c>
      <c r="E18" s="20"/>
    </row>
    <row r="19" spans="1:9" x14ac:dyDescent="0.5">
      <c r="C19"/>
    </row>
    <row r="20" spans="1:9" x14ac:dyDescent="0.5">
      <c r="C20"/>
    </row>
    <row r="22" spans="1:9" ht="23.5" x14ac:dyDescent="0.55000000000000004">
      <c r="A22" s="11" t="s">
        <v>28</v>
      </c>
      <c r="B22" s="13" t="s">
        <v>8</v>
      </c>
      <c r="C22" s="12"/>
      <c r="D22" s="12"/>
      <c r="E22" s="12"/>
      <c r="F22" s="12"/>
      <c r="G22" s="12"/>
      <c r="H22" s="12"/>
      <c r="I22" s="12"/>
    </row>
    <row r="24" spans="1:9" x14ac:dyDescent="0.5">
      <c r="B24" s="6" t="s">
        <v>29</v>
      </c>
    </row>
    <row r="25" spans="1:9" x14ac:dyDescent="0.5">
      <c r="B25" s="1" t="s">
        <v>30</v>
      </c>
    </row>
    <row r="27" spans="1:9" ht="23.5" x14ac:dyDescent="0.55000000000000004">
      <c r="B27" s="9" t="s">
        <v>32</v>
      </c>
      <c r="C27" s="23">
        <f>E7*C17+E8*C18</f>
        <v>74</v>
      </c>
      <c r="E27" s="20" t="s">
        <v>31</v>
      </c>
    </row>
    <row r="28" spans="1:9" x14ac:dyDescent="0.5">
      <c r="E28" s="20"/>
    </row>
    <row r="32" spans="1:9" ht="23.5" x14ac:dyDescent="0.55000000000000004">
      <c r="A32" s="11" t="s">
        <v>33</v>
      </c>
      <c r="B32" s="13" t="s">
        <v>9</v>
      </c>
      <c r="C32" s="12"/>
      <c r="D32" s="12"/>
      <c r="E32" s="12"/>
      <c r="F32" s="12"/>
      <c r="G32" s="12"/>
      <c r="H32" s="12"/>
      <c r="I32" s="12"/>
    </row>
    <row r="34" spans="2:4" x14ac:dyDescent="0.5">
      <c r="B34" s="6" t="s">
        <v>10</v>
      </c>
    </row>
    <row r="36" spans="2:4" ht="23.5" x14ac:dyDescent="0.55000000000000004">
      <c r="B36" s="22"/>
      <c r="C36" s="18" t="s">
        <v>5</v>
      </c>
      <c r="D36" s="18" t="s">
        <v>14</v>
      </c>
    </row>
    <row r="37" spans="2:4" ht="23.5" x14ac:dyDescent="0.55000000000000004">
      <c r="B37" s="25" t="s">
        <v>11</v>
      </c>
      <c r="C37" s="22">
        <v>3</v>
      </c>
      <c r="D37" s="22">
        <v>2</v>
      </c>
    </row>
    <row r="38" spans="2:4" ht="23.5" x14ac:dyDescent="0.55000000000000004">
      <c r="B38" s="25" t="s">
        <v>12</v>
      </c>
      <c r="C38" s="22">
        <v>8</v>
      </c>
      <c r="D38" s="22">
        <v>5</v>
      </c>
    </row>
    <row r="39" spans="2:4" ht="23.5" x14ac:dyDescent="0.55000000000000004">
      <c r="B39" s="25" t="s">
        <v>13</v>
      </c>
      <c r="C39" s="22">
        <v>5</v>
      </c>
      <c r="D39" s="22">
        <v>6</v>
      </c>
    </row>
    <row r="43" spans="2:4" ht="23.5" x14ac:dyDescent="0.55000000000000004">
      <c r="B43" s="22"/>
      <c r="C43" s="18" t="s">
        <v>34</v>
      </c>
    </row>
    <row r="44" spans="2:4" ht="23.5" x14ac:dyDescent="0.55000000000000004">
      <c r="B44" s="25" t="s">
        <v>11</v>
      </c>
      <c r="C44" s="22">
        <v>24</v>
      </c>
    </row>
    <row r="45" spans="2:4" ht="23.5" x14ac:dyDescent="0.55000000000000004">
      <c r="B45" s="25" t="s">
        <v>12</v>
      </c>
      <c r="C45" s="22">
        <v>55</v>
      </c>
    </row>
    <row r="46" spans="2:4" ht="23.5" x14ac:dyDescent="0.55000000000000004">
      <c r="B46" s="25" t="s">
        <v>13</v>
      </c>
      <c r="C46" s="22">
        <v>50</v>
      </c>
    </row>
    <row r="47" spans="2:4" ht="23.5" x14ac:dyDescent="0.55000000000000004">
      <c r="B47"/>
      <c r="C47" s="22"/>
    </row>
    <row r="50" spans="1:11" ht="23.5" x14ac:dyDescent="0.55000000000000004">
      <c r="A50" s="11" t="s">
        <v>35</v>
      </c>
      <c r="B50" s="13" t="s">
        <v>15</v>
      </c>
      <c r="C50" s="12"/>
      <c r="D50" s="12"/>
      <c r="E50" s="12"/>
      <c r="F50" s="12"/>
      <c r="G50" s="12"/>
      <c r="H50" s="12"/>
      <c r="I50" s="12"/>
    </row>
    <row r="52" spans="1:11" x14ac:dyDescent="0.5">
      <c r="B52" s="1" t="s">
        <v>43</v>
      </c>
    </row>
    <row r="53" spans="1:11" x14ac:dyDescent="0.5">
      <c r="B53" s="6" t="s">
        <v>36</v>
      </c>
    </row>
    <row r="54" spans="1:11" x14ac:dyDescent="0.5">
      <c r="B54" s="6" t="s">
        <v>44</v>
      </c>
    </row>
    <row r="55" spans="1:11" x14ac:dyDescent="0.5">
      <c r="G55" s="5" t="s">
        <v>19</v>
      </c>
    </row>
    <row r="56" spans="1:11" ht="23.5" x14ac:dyDescent="0.55000000000000004">
      <c r="B56" s="27" t="s">
        <v>37</v>
      </c>
      <c r="G56" s="28" t="s">
        <v>16</v>
      </c>
      <c r="H56" s="28" t="s">
        <v>17</v>
      </c>
    </row>
    <row r="57" spans="1:11" ht="23.5" x14ac:dyDescent="0.55000000000000004">
      <c r="B57" s="24" t="s">
        <v>42</v>
      </c>
      <c r="G57" s="22">
        <f>C17*C37+C18*D37</f>
        <v>21</v>
      </c>
      <c r="H57" s="22">
        <f>C44</f>
        <v>24</v>
      </c>
    </row>
    <row r="58" spans="1:11" ht="23.5" x14ac:dyDescent="0.55000000000000004">
      <c r="B58" s="24"/>
      <c r="G58" s="22"/>
      <c r="H58" s="22"/>
    </row>
    <row r="59" spans="1:11" ht="23.5" x14ac:dyDescent="0.55000000000000004">
      <c r="B59" s="27" t="s">
        <v>38</v>
      </c>
      <c r="G59" s="22"/>
      <c r="H59" s="22"/>
      <c r="K59" s="20" t="s">
        <v>52</v>
      </c>
    </row>
    <row r="60" spans="1:11" ht="23.5" x14ac:dyDescent="0.55000000000000004">
      <c r="B60" s="24" t="s">
        <v>41</v>
      </c>
      <c r="G60" s="22">
        <f>C38*C17+C18*D38</f>
        <v>55</v>
      </c>
      <c r="H60" s="22">
        <f>C45</f>
        <v>55</v>
      </c>
      <c r="K60" s="20"/>
    </row>
    <row r="61" spans="1:11" ht="23.5" x14ac:dyDescent="0.55000000000000004">
      <c r="B61" s="24"/>
      <c r="G61" s="22"/>
      <c r="H61" s="22"/>
    </row>
    <row r="62" spans="1:11" ht="23.5" x14ac:dyDescent="0.55000000000000004">
      <c r="B62" s="27" t="s">
        <v>39</v>
      </c>
      <c r="G62" s="22"/>
      <c r="H62" s="22"/>
    </row>
    <row r="63" spans="1:11" ht="23.5" x14ac:dyDescent="0.55000000000000004">
      <c r="B63" s="24" t="s">
        <v>40</v>
      </c>
      <c r="G63" s="22">
        <f>C39*C17+C18*D39</f>
        <v>43</v>
      </c>
      <c r="H63" s="22">
        <f>C46</f>
        <v>50</v>
      </c>
    </row>
    <row r="66" spans="1:9" ht="23.5" x14ac:dyDescent="0.55000000000000004">
      <c r="A66" s="11">
        <v>6</v>
      </c>
      <c r="B66" s="13" t="s">
        <v>18</v>
      </c>
      <c r="C66" s="12"/>
      <c r="D66" s="12"/>
      <c r="E66" s="12"/>
      <c r="F66" s="12"/>
      <c r="G66" s="12"/>
      <c r="H66" s="12"/>
      <c r="I66" s="12"/>
    </row>
    <row r="68" spans="1:9" ht="23.5" x14ac:dyDescent="0.55000000000000004">
      <c r="B68" s="21" t="s">
        <v>45</v>
      </c>
    </row>
    <row r="69" spans="1:9" ht="23.5" x14ac:dyDescent="0.55000000000000004">
      <c r="B69" s="10" t="s">
        <v>46</v>
      </c>
      <c r="C69" s="30">
        <v>5</v>
      </c>
    </row>
    <row r="70" spans="1:9" ht="23.5" x14ac:dyDescent="0.55000000000000004">
      <c r="B70" s="10" t="s">
        <v>47</v>
      </c>
      <c r="C70" s="30">
        <v>3</v>
      </c>
    </row>
    <row r="73" spans="1:9" ht="23.5" x14ac:dyDescent="0.55000000000000004">
      <c r="A73" s="29" t="s">
        <v>48</v>
      </c>
      <c r="B73" s="21" t="s">
        <v>49</v>
      </c>
    </row>
    <row r="74" spans="1:9" ht="23.5" x14ac:dyDescent="0.55000000000000004">
      <c r="B74" s="10" t="s">
        <v>46</v>
      </c>
      <c r="C74" s="31"/>
    </row>
    <row r="75" spans="1:9" ht="23.5" x14ac:dyDescent="0.55000000000000004">
      <c r="B75" s="10" t="s">
        <v>47</v>
      </c>
      <c r="C75" s="31"/>
    </row>
  </sheetData>
  <mergeCells count="3">
    <mergeCell ref="E17:E18"/>
    <mergeCell ref="E27:E28"/>
    <mergeCell ref="K59:K60"/>
  </mergeCells>
  <pageMargins left="0.7" right="0.7" top="0.75" bottom="0.75" header="0.3" footer="0.3"/>
  <pageSetup orientation="portrait" r:id="rId1"/>
  <customProperties>
    <customPr name="Ibp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E8A7-0AA5-4350-AF7E-8C6CFFA5845C}">
  <dimension ref="A1:J75"/>
  <sheetViews>
    <sheetView topLeftCell="A41" zoomScale="80" zoomScaleNormal="80" workbookViewId="0">
      <selection activeCell="J59" sqref="J59:J60"/>
    </sheetView>
  </sheetViews>
  <sheetFormatPr defaultRowHeight="21" x14ac:dyDescent="0.5"/>
  <cols>
    <col min="1" max="1" width="16.08984375" style="8" customWidth="1"/>
    <col min="2" max="2" width="24.453125" style="1" customWidth="1"/>
    <col min="3" max="3" width="31.1796875" style="1" customWidth="1"/>
    <col min="4" max="4" width="16" style="1" customWidth="1"/>
    <col min="5" max="5" width="24.81640625" style="1" customWidth="1"/>
    <col min="6" max="6" width="14.26953125" style="1" customWidth="1"/>
    <col min="7" max="7" width="13.90625" style="1" customWidth="1"/>
    <col min="8" max="8" width="15.7265625" style="1" customWidth="1"/>
    <col min="9" max="9" width="8.7265625" style="1"/>
    <col min="10" max="10" width="31.1796875" style="1" customWidth="1"/>
    <col min="11" max="16384" width="8.7265625" style="1"/>
  </cols>
  <sheetData>
    <row r="1" spans="1:9" x14ac:dyDescent="0.5">
      <c r="B1" s="7" t="s">
        <v>23</v>
      </c>
    </row>
    <row r="2" spans="1:9" ht="27.5" x14ac:dyDescent="0.55000000000000004">
      <c r="B2" s="14" t="s">
        <v>0</v>
      </c>
      <c r="C2" s="2"/>
      <c r="D2" s="3"/>
    </row>
    <row r="4" spans="1:9" ht="23.5" x14ac:dyDescent="0.55000000000000004">
      <c r="A4" s="11" t="s">
        <v>24</v>
      </c>
      <c r="B4" s="13" t="s">
        <v>20</v>
      </c>
      <c r="C4" s="12"/>
      <c r="D4" s="12"/>
      <c r="E4" s="12"/>
      <c r="F4" s="12"/>
      <c r="G4" s="12" t="s">
        <v>21</v>
      </c>
      <c r="H4" s="12"/>
      <c r="I4" s="12"/>
    </row>
    <row r="5" spans="1:9" x14ac:dyDescent="0.5">
      <c r="B5" s="6"/>
    </row>
    <row r="6" spans="1:9" ht="23.5" x14ac:dyDescent="0.55000000000000004">
      <c r="B6" s="15" t="s">
        <v>1</v>
      </c>
      <c r="C6" s="18" t="s">
        <v>2</v>
      </c>
      <c r="D6" s="18" t="s">
        <v>3</v>
      </c>
      <c r="E6" s="18" t="s">
        <v>4</v>
      </c>
    </row>
    <row r="7" spans="1:9" ht="23.5" x14ac:dyDescent="0.55000000000000004">
      <c r="B7" s="16" t="s">
        <v>5</v>
      </c>
      <c r="C7" s="19">
        <v>20</v>
      </c>
      <c r="D7" s="19">
        <v>10</v>
      </c>
      <c r="E7" s="19">
        <f>C7-D7</f>
        <v>10</v>
      </c>
    </row>
    <row r="8" spans="1:9" ht="23.5" x14ac:dyDescent="0.55000000000000004">
      <c r="B8" s="16" t="s">
        <v>6</v>
      </c>
      <c r="C8" s="19">
        <v>15</v>
      </c>
      <c r="D8" s="19">
        <v>7</v>
      </c>
      <c r="E8" s="19">
        <f>C8-D8</f>
        <v>8</v>
      </c>
    </row>
    <row r="9" spans="1:9" ht="23.5" x14ac:dyDescent="0.55000000000000004">
      <c r="B9" s="26"/>
      <c r="C9" s="19"/>
      <c r="D9" s="19"/>
      <c r="E9" s="19"/>
    </row>
    <row r="10" spans="1:9" x14ac:dyDescent="0.5">
      <c r="C10" s="4"/>
      <c r="D10" s="4"/>
      <c r="E10" s="4"/>
    </row>
    <row r="12" spans="1:9" ht="23.5" x14ac:dyDescent="0.55000000000000004">
      <c r="A12" s="11" t="s">
        <v>25</v>
      </c>
      <c r="B12" s="13" t="s">
        <v>7</v>
      </c>
      <c r="C12" s="12"/>
      <c r="D12" s="12"/>
      <c r="E12" s="12"/>
      <c r="F12" s="12"/>
      <c r="G12" s="12"/>
      <c r="H12" s="12"/>
      <c r="I12" s="12"/>
    </row>
    <row r="13" spans="1:9" x14ac:dyDescent="0.5">
      <c r="B13" s="6"/>
    </row>
    <row r="14" spans="1:9" x14ac:dyDescent="0.5">
      <c r="B14" s="6" t="s">
        <v>26</v>
      </c>
    </row>
    <row r="16" spans="1:9" ht="23.5" x14ac:dyDescent="0.55000000000000004">
      <c r="B16" s="15" t="s">
        <v>1</v>
      </c>
      <c r="C16" s="15" t="s">
        <v>22</v>
      </c>
    </row>
    <row r="17" spans="1:9" ht="23.5" x14ac:dyDescent="0.55000000000000004">
      <c r="B17" s="16" t="s">
        <v>5</v>
      </c>
      <c r="C17" s="17">
        <v>1</v>
      </c>
      <c r="E17" s="20" t="s">
        <v>27</v>
      </c>
    </row>
    <row r="18" spans="1:9" ht="23.5" x14ac:dyDescent="0.55000000000000004">
      <c r="B18" s="16" t="s">
        <v>6</v>
      </c>
      <c r="C18" s="17">
        <v>6</v>
      </c>
      <c r="E18" s="20"/>
    </row>
    <row r="19" spans="1:9" x14ac:dyDescent="0.5">
      <c r="C19"/>
    </row>
    <row r="20" spans="1:9" x14ac:dyDescent="0.5">
      <c r="C20"/>
    </row>
    <row r="22" spans="1:9" ht="23.5" x14ac:dyDescent="0.55000000000000004">
      <c r="A22" s="11" t="s">
        <v>28</v>
      </c>
      <c r="B22" s="13" t="s">
        <v>8</v>
      </c>
      <c r="C22" s="12"/>
      <c r="D22" s="12"/>
      <c r="E22" s="12"/>
      <c r="F22" s="12"/>
      <c r="G22" s="12"/>
      <c r="H22" s="12"/>
      <c r="I22" s="12"/>
    </row>
    <row r="24" spans="1:9" x14ac:dyDescent="0.5">
      <c r="B24" s="6" t="s">
        <v>29</v>
      </c>
    </row>
    <row r="25" spans="1:9" x14ac:dyDescent="0.5">
      <c r="B25" s="1" t="s">
        <v>30</v>
      </c>
    </row>
    <row r="27" spans="1:9" ht="23.5" x14ac:dyDescent="0.55000000000000004">
      <c r="B27" s="9" t="s">
        <v>32</v>
      </c>
      <c r="C27" s="23">
        <f>E7*C17+E8*C18</f>
        <v>58</v>
      </c>
      <c r="E27" s="20" t="s">
        <v>31</v>
      </c>
    </row>
    <row r="28" spans="1:9" x14ac:dyDescent="0.5">
      <c r="E28" s="20"/>
    </row>
    <row r="32" spans="1:9" ht="23.5" x14ac:dyDescent="0.55000000000000004">
      <c r="A32" s="11" t="s">
        <v>33</v>
      </c>
      <c r="B32" s="13" t="s">
        <v>9</v>
      </c>
      <c r="C32" s="12"/>
      <c r="D32" s="12"/>
      <c r="E32" s="12"/>
      <c r="F32" s="12"/>
      <c r="G32" s="12"/>
      <c r="H32" s="12"/>
      <c r="I32" s="12"/>
    </row>
    <row r="34" spans="2:5" x14ac:dyDescent="0.5">
      <c r="B34" s="6" t="s">
        <v>10</v>
      </c>
    </row>
    <row r="36" spans="2:5" ht="23.5" x14ac:dyDescent="0.55000000000000004">
      <c r="B36" s="22"/>
      <c r="C36" s="18" t="s">
        <v>5</v>
      </c>
      <c r="D36" s="18" t="s">
        <v>14</v>
      </c>
    </row>
    <row r="37" spans="2:5" ht="23.5" x14ac:dyDescent="0.55000000000000004">
      <c r="B37" s="25" t="s">
        <v>11</v>
      </c>
      <c r="C37" s="22">
        <v>3</v>
      </c>
      <c r="D37" s="22">
        <v>2</v>
      </c>
    </row>
    <row r="38" spans="2:5" ht="23.5" x14ac:dyDescent="0.55000000000000004">
      <c r="B38" s="25" t="s">
        <v>12</v>
      </c>
      <c r="C38" s="22">
        <v>8</v>
      </c>
      <c r="D38" s="22">
        <v>5</v>
      </c>
    </row>
    <row r="39" spans="2:5" ht="23.5" x14ac:dyDescent="0.55000000000000004">
      <c r="B39" s="25" t="s">
        <v>13</v>
      </c>
      <c r="C39" s="22">
        <v>5</v>
      </c>
      <c r="D39" s="22">
        <v>6</v>
      </c>
    </row>
    <row r="43" spans="2:5" ht="23.5" x14ac:dyDescent="0.55000000000000004">
      <c r="B43" s="22"/>
      <c r="C43" s="18" t="s">
        <v>34</v>
      </c>
    </row>
    <row r="44" spans="2:5" ht="23.5" x14ac:dyDescent="0.55000000000000004">
      <c r="B44" s="25" t="s">
        <v>11</v>
      </c>
      <c r="C44" s="32">
        <v>15</v>
      </c>
      <c r="E44" s="1" t="s">
        <v>51</v>
      </c>
    </row>
    <row r="45" spans="2:5" ht="23.5" x14ac:dyDescent="0.55000000000000004">
      <c r="B45" s="25" t="s">
        <v>12</v>
      </c>
      <c r="C45" s="22">
        <v>55</v>
      </c>
    </row>
    <row r="46" spans="2:5" ht="23.5" x14ac:dyDescent="0.55000000000000004">
      <c r="B46" s="25" t="s">
        <v>13</v>
      </c>
      <c r="C46" s="22">
        <v>50</v>
      </c>
    </row>
    <row r="47" spans="2:5" ht="23.5" x14ac:dyDescent="0.55000000000000004">
      <c r="B47"/>
      <c r="C47" s="22"/>
    </row>
    <row r="50" spans="1:10" ht="23.5" x14ac:dyDescent="0.55000000000000004">
      <c r="A50" s="11" t="s">
        <v>35</v>
      </c>
      <c r="B50" s="13" t="s">
        <v>15</v>
      </c>
      <c r="C50" s="12"/>
      <c r="D50" s="12"/>
      <c r="E50" s="12"/>
      <c r="F50" s="12"/>
      <c r="G50" s="12"/>
      <c r="H50" s="12"/>
      <c r="I50" s="12"/>
    </row>
    <row r="52" spans="1:10" x14ac:dyDescent="0.5">
      <c r="B52" s="1" t="s">
        <v>43</v>
      </c>
    </row>
    <row r="53" spans="1:10" x14ac:dyDescent="0.5">
      <c r="B53" s="6" t="s">
        <v>36</v>
      </c>
    </row>
    <row r="54" spans="1:10" x14ac:dyDescent="0.5">
      <c r="B54" s="6" t="s">
        <v>44</v>
      </c>
    </row>
    <row r="55" spans="1:10" x14ac:dyDescent="0.5">
      <c r="G55" s="5" t="s">
        <v>19</v>
      </c>
    </row>
    <row r="56" spans="1:10" ht="23.5" x14ac:dyDescent="0.55000000000000004">
      <c r="B56" s="27" t="s">
        <v>37</v>
      </c>
      <c r="G56" s="28" t="s">
        <v>16</v>
      </c>
      <c r="H56" s="28" t="s">
        <v>17</v>
      </c>
    </row>
    <row r="57" spans="1:10" ht="23.5" x14ac:dyDescent="0.55000000000000004">
      <c r="B57" s="24" t="s">
        <v>42</v>
      </c>
      <c r="G57" s="22">
        <f>C17*C37+C18*D37</f>
        <v>15</v>
      </c>
      <c r="H57" s="22">
        <f>C44</f>
        <v>15</v>
      </c>
    </row>
    <row r="58" spans="1:10" ht="23.5" x14ac:dyDescent="0.55000000000000004">
      <c r="B58" s="24"/>
      <c r="G58" s="22"/>
      <c r="H58" s="22"/>
    </row>
    <row r="59" spans="1:10" ht="23.5" x14ac:dyDescent="0.55000000000000004">
      <c r="B59" s="27" t="s">
        <v>38</v>
      </c>
      <c r="G59" s="22"/>
      <c r="H59" s="22"/>
      <c r="J59" s="20" t="s">
        <v>52</v>
      </c>
    </row>
    <row r="60" spans="1:10" ht="23.5" x14ac:dyDescent="0.55000000000000004">
      <c r="B60" s="24" t="s">
        <v>41</v>
      </c>
      <c r="G60" s="22">
        <f>C38*C17+C18*D38</f>
        <v>38</v>
      </c>
      <c r="H60" s="22">
        <f>C45</f>
        <v>55</v>
      </c>
      <c r="J60" s="20"/>
    </row>
    <row r="61" spans="1:10" ht="23.5" x14ac:dyDescent="0.55000000000000004">
      <c r="B61" s="24"/>
      <c r="G61" s="22"/>
      <c r="H61" s="22"/>
    </row>
    <row r="62" spans="1:10" ht="23.5" x14ac:dyDescent="0.55000000000000004">
      <c r="B62" s="27" t="s">
        <v>39</v>
      </c>
      <c r="G62" s="22"/>
      <c r="H62" s="22"/>
    </row>
    <row r="63" spans="1:10" ht="23.5" x14ac:dyDescent="0.55000000000000004">
      <c r="B63" s="24" t="s">
        <v>40</v>
      </c>
      <c r="G63" s="22">
        <f>C39*C17+C18*D39</f>
        <v>41</v>
      </c>
      <c r="H63" s="22">
        <f>C46</f>
        <v>50</v>
      </c>
    </row>
    <row r="66" spans="1:9" ht="23.5" x14ac:dyDescent="0.55000000000000004">
      <c r="A66" s="11">
        <v>6</v>
      </c>
      <c r="B66" s="13" t="s">
        <v>18</v>
      </c>
      <c r="C66" s="12"/>
      <c r="D66" s="12"/>
      <c r="E66" s="12"/>
      <c r="F66" s="12"/>
      <c r="G66" s="12"/>
      <c r="H66" s="12"/>
      <c r="I66" s="12"/>
    </row>
    <row r="68" spans="1:9" ht="23.5" x14ac:dyDescent="0.55000000000000004">
      <c r="B68" s="21" t="s">
        <v>45</v>
      </c>
    </row>
    <row r="69" spans="1:9" ht="23.5" x14ac:dyDescent="0.55000000000000004">
      <c r="B69" s="10" t="s">
        <v>46</v>
      </c>
      <c r="C69" s="30"/>
    </row>
    <row r="70" spans="1:9" ht="23.5" x14ac:dyDescent="0.55000000000000004">
      <c r="B70" s="10" t="s">
        <v>47</v>
      </c>
      <c r="C70" s="30"/>
    </row>
    <row r="73" spans="1:9" ht="23.5" x14ac:dyDescent="0.55000000000000004">
      <c r="A73" s="29" t="s">
        <v>48</v>
      </c>
      <c r="B73" s="21" t="s">
        <v>49</v>
      </c>
    </row>
    <row r="74" spans="1:9" ht="23.5" x14ac:dyDescent="0.55000000000000004">
      <c r="B74" s="10" t="s">
        <v>46</v>
      </c>
      <c r="C74" s="30">
        <v>1</v>
      </c>
    </row>
    <row r="75" spans="1:9" ht="23.5" x14ac:dyDescent="0.55000000000000004">
      <c r="B75" s="10" t="s">
        <v>47</v>
      </c>
      <c r="C75" s="30">
        <v>6</v>
      </c>
    </row>
  </sheetData>
  <mergeCells count="3">
    <mergeCell ref="E17:E18"/>
    <mergeCell ref="E27:E28"/>
    <mergeCell ref="J59:J60"/>
  </mergeCells>
  <pageMargins left="0.7" right="0.7" top="0.75" bottom="0.75" header="0.3" footer="0.3"/>
  <pageSetup orientation="portrait" r:id="rId1"/>
  <customProperties>
    <customPr name="IbpWorksheetKeyString_GUID" r:id="rId2"/>
  </customProperties>
  <drawing r:id="rId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Answers to Challenge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Verma</dc:creator>
  <cp:lastModifiedBy>Ria Verma</cp:lastModifiedBy>
  <dcterms:created xsi:type="dcterms:W3CDTF">2023-01-11T05:02:05Z</dcterms:created>
  <dcterms:modified xsi:type="dcterms:W3CDTF">2023-01-20T01:07:16Z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6a40d9a5-d616-4d38-98c9-cab5fdfdb88a</vt:lpwstr>
  </property>
</Properties>
</file>