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lukas\Desktop\Fizyka Techniczna\4. semestr\LabFiz2\Lab5cw96Dozymetria_promieniowania_jonizującego\"/>
    </mc:Choice>
  </mc:AlternateContent>
  <xr:revisionPtr revIDLastSave="0" documentId="13_ncr:1_{6B6786BB-0896-4556-8A3D-1A1431409C5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ło" sheetId="1" r:id="rId1"/>
    <sheet name="moc_odległość" sheetId="2" r:id="rId2"/>
    <sheet name="miedź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3" l="1"/>
  <c r="E6" i="3"/>
  <c r="E7" i="3"/>
  <c r="E8" i="3"/>
  <c r="E9" i="3"/>
  <c r="E10" i="3"/>
  <c r="E4" i="3"/>
  <c r="E3" i="3"/>
  <c r="K8" i="3"/>
  <c r="K9" i="3"/>
  <c r="K10" i="3"/>
  <c r="K11" i="3"/>
  <c r="K12" i="3"/>
  <c r="D8" i="3"/>
  <c r="D9" i="3"/>
  <c r="D10" i="3"/>
  <c r="D11" i="3"/>
  <c r="E11" i="3" s="1"/>
  <c r="D12" i="3"/>
  <c r="K4" i="3"/>
  <c r="K5" i="3"/>
  <c r="K6" i="3"/>
  <c r="K7" i="3"/>
  <c r="K3" i="3"/>
  <c r="D4" i="3"/>
  <c r="D5" i="3"/>
  <c r="D6" i="3"/>
  <c r="D7" i="3"/>
  <c r="D3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2" i="2"/>
  <c r="B12" i="1"/>
  <c r="E12" i="3" l="1"/>
</calcChain>
</file>

<file path=xl/sharedStrings.xml><?xml version="1.0" encoding="utf-8"?>
<sst xmlns="http://schemas.openxmlformats.org/spreadsheetml/2006/main" count="20" uniqueCount="19">
  <si>
    <t>nr</t>
  </si>
  <si>
    <t>natezenie</t>
  </si>
  <si>
    <t>t = 40s</t>
  </si>
  <si>
    <t>muSv/h</t>
  </si>
  <si>
    <t>mean</t>
  </si>
  <si>
    <t>odl [cm]</t>
  </si>
  <si>
    <t>&lt;- nr pomiaru</t>
  </si>
  <si>
    <t>kobalt-60</t>
  </si>
  <si>
    <t>co 30s</t>
  </si>
  <si>
    <t>średnia</t>
  </si>
  <si>
    <t>grubosc [mm]</t>
  </si>
  <si>
    <t>promieniowanie [muSv/h]</t>
  </si>
  <si>
    <t>suwniarka</t>
  </si>
  <si>
    <t>dokl = 0.05mm</t>
  </si>
  <si>
    <t>mean1</t>
  </si>
  <si>
    <t>mean2</t>
  </si>
  <si>
    <t>sum</t>
  </si>
  <si>
    <t>pozycja próbki: 4cm</t>
  </si>
  <si>
    <t>pozycja stolika: 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</si>
</sst>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workbookViewId="0">
      <selection activeCell="A13" sqref="A13"/>
    </sheetView>
  </sheetViews>
  <sheetFormatPr defaultRowHeight="14.4" x14ac:dyDescent="0.3"/>
  <cols>
    <col min="1" max="16384" width="8.88671875" style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>
        <v>1</v>
      </c>
      <c r="B2" s="1">
        <v>0.06</v>
      </c>
    </row>
    <row r="3" spans="1:4" x14ac:dyDescent="0.3">
      <c r="A3" s="1">
        <v>2</v>
      </c>
      <c r="B3" s="1">
        <v>0.14000000000000001</v>
      </c>
    </row>
    <row r="4" spans="1:4" x14ac:dyDescent="0.3">
      <c r="A4" s="1">
        <v>3</v>
      </c>
      <c r="B4" s="1">
        <v>0.05</v>
      </c>
    </row>
    <row r="5" spans="1:4" x14ac:dyDescent="0.3">
      <c r="A5" s="1">
        <v>4</v>
      </c>
      <c r="B5" s="1">
        <v>0.14000000000000001</v>
      </c>
    </row>
    <row r="6" spans="1:4" x14ac:dyDescent="0.3">
      <c r="A6" s="1">
        <v>5</v>
      </c>
      <c r="B6" s="1">
        <v>0.11</v>
      </c>
    </row>
    <row r="7" spans="1:4" x14ac:dyDescent="0.3">
      <c r="A7" s="1">
        <v>6</v>
      </c>
      <c r="B7" s="1">
        <v>0.08</v>
      </c>
    </row>
    <row r="8" spans="1:4" x14ac:dyDescent="0.3">
      <c r="A8" s="1">
        <v>7</v>
      </c>
      <c r="B8" s="1">
        <v>0.06</v>
      </c>
    </row>
    <row r="9" spans="1:4" x14ac:dyDescent="0.3">
      <c r="A9" s="1">
        <v>8</v>
      </c>
      <c r="B9" s="1">
        <v>0.12</v>
      </c>
    </row>
    <row r="10" spans="1:4" x14ac:dyDescent="0.3">
      <c r="A10" s="1">
        <v>9</v>
      </c>
      <c r="B10" s="1">
        <v>0.09</v>
      </c>
    </row>
    <row r="11" spans="1:4" x14ac:dyDescent="0.3">
      <c r="A11" s="1">
        <v>10</v>
      </c>
      <c r="B11" s="1">
        <v>0.12</v>
      </c>
    </row>
    <row r="12" spans="1:4" x14ac:dyDescent="0.3">
      <c r="A12" s="1" t="s">
        <v>4</v>
      </c>
      <c r="B12" s="1">
        <f>AVERAGE(B2:B11)</f>
        <v>9.6999999999999989E-2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726E9-48B8-440D-B735-1A2B40764E0D}">
  <dimension ref="A1:J17"/>
  <sheetViews>
    <sheetView tabSelected="1" workbookViewId="0">
      <selection activeCell="F2" sqref="F2"/>
    </sheetView>
  </sheetViews>
  <sheetFormatPr defaultRowHeight="14.4" x14ac:dyDescent="0.3"/>
  <cols>
    <col min="1" max="1" width="8.88671875" style="1"/>
    <col min="2" max="2" width="10.109375" style="1" customWidth="1"/>
    <col min="3" max="6" width="8.88671875" style="1"/>
    <col min="7" max="7" width="12" style="1" bestFit="1" customWidth="1"/>
    <col min="8" max="8" width="12" style="1" customWidth="1"/>
    <col min="9" max="16384" width="8.88671875" style="1"/>
  </cols>
  <sheetData>
    <row r="1" spans="1:10" x14ac:dyDescent="0.3">
      <c r="A1" s="1" t="s">
        <v>5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 t="s">
        <v>9</v>
      </c>
      <c r="H1" s="1" t="s">
        <v>6</v>
      </c>
      <c r="J1" s="1" t="s">
        <v>7</v>
      </c>
    </row>
    <row r="2" spans="1:10" x14ac:dyDescent="0.3">
      <c r="A2" s="1">
        <v>0</v>
      </c>
      <c r="B2" s="1">
        <v>64.319999999999993</v>
      </c>
      <c r="C2" s="1">
        <v>62.51</v>
      </c>
      <c r="D2" s="1">
        <v>65.94</v>
      </c>
      <c r="E2" s="1">
        <v>65.84</v>
      </c>
      <c r="F2" s="1">
        <v>70.17</v>
      </c>
      <c r="G2" s="1">
        <f>AVERAGE(B2:F2)</f>
        <v>65.756</v>
      </c>
      <c r="J2" s="1" t="s">
        <v>8</v>
      </c>
    </row>
    <row r="3" spans="1:10" x14ac:dyDescent="0.3">
      <c r="A3" s="1">
        <v>1</v>
      </c>
      <c r="B3" s="1">
        <v>31.67</v>
      </c>
      <c r="C3" s="1">
        <v>32.950000000000003</v>
      </c>
      <c r="D3" s="1">
        <v>33.11</v>
      </c>
      <c r="E3" s="1">
        <v>30.56</v>
      </c>
      <c r="F3" s="1">
        <v>32.11</v>
      </c>
      <c r="G3" s="1">
        <f t="shared" ref="G3:G17" si="0">AVERAGE(B3:F3)</f>
        <v>32.08</v>
      </c>
      <c r="H3" s="1" t="s">
        <v>3</v>
      </c>
    </row>
    <row r="4" spans="1:10" x14ac:dyDescent="0.3">
      <c r="A4" s="1">
        <v>2</v>
      </c>
      <c r="B4" s="1">
        <v>16.260000000000002</v>
      </c>
      <c r="C4" s="1">
        <v>20.010000000000002</v>
      </c>
      <c r="D4" s="1">
        <v>20.6</v>
      </c>
      <c r="E4" s="1">
        <v>19.739999999999998</v>
      </c>
      <c r="F4" s="1">
        <v>17.84</v>
      </c>
      <c r="G4" s="1">
        <f t="shared" si="0"/>
        <v>18.89</v>
      </c>
    </row>
    <row r="5" spans="1:10" x14ac:dyDescent="0.3">
      <c r="A5" s="1">
        <v>3</v>
      </c>
      <c r="B5" s="1">
        <v>12.71</v>
      </c>
      <c r="C5" s="1">
        <v>12.97</v>
      </c>
      <c r="D5" s="1">
        <v>11.88</v>
      </c>
      <c r="E5" s="1">
        <v>11.87</v>
      </c>
      <c r="F5" s="1">
        <v>13.21</v>
      </c>
      <c r="G5" s="1">
        <f t="shared" si="0"/>
        <v>12.528</v>
      </c>
    </row>
    <row r="6" spans="1:10" x14ac:dyDescent="0.3">
      <c r="A6" s="1">
        <v>4</v>
      </c>
      <c r="B6" s="1">
        <v>8.1199999999999992</v>
      </c>
      <c r="C6" s="1">
        <v>8.4600000000000009</v>
      </c>
      <c r="D6" s="1">
        <v>8.41</v>
      </c>
      <c r="E6" s="1">
        <v>8.07</v>
      </c>
      <c r="F6" s="1">
        <v>9.32</v>
      </c>
      <c r="G6" s="1">
        <f t="shared" si="0"/>
        <v>8.4760000000000009</v>
      </c>
    </row>
    <row r="7" spans="1:10" x14ac:dyDescent="0.3">
      <c r="A7" s="1">
        <v>5</v>
      </c>
      <c r="B7" s="1">
        <v>6.02</v>
      </c>
      <c r="C7" s="1">
        <v>6.12</v>
      </c>
      <c r="D7" s="1">
        <v>6.21</v>
      </c>
      <c r="E7" s="1">
        <v>5.58</v>
      </c>
      <c r="F7" s="1">
        <v>6.79</v>
      </c>
      <c r="G7" s="1">
        <f t="shared" si="0"/>
        <v>6.1440000000000001</v>
      </c>
    </row>
    <row r="8" spans="1:10" x14ac:dyDescent="0.3">
      <c r="A8" s="1">
        <v>6</v>
      </c>
      <c r="B8" s="1">
        <v>4.74</v>
      </c>
      <c r="C8" s="1">
        <v>5.0599999999999996</v>
      </c>
      <c r="D8" s="1">
        <v>4.5999999999999996</v>
      </c>
      <c r="E8" s="1">
        <v>4.78</v>
      </c>
      <c r="F8" s="1">
        <v>4.99</v>
      </c>
      <c r="G8" s="1">
        <f t="shared" si="0"/>
        <v>4.8340000000000005</v>
      </c>
    </row>
    <row r="9" spans="1:10" x14ac:dyDescent="0.3">
      <c r="A9" s="1">
        <v>7</v>
      </c>
      <c r="B9" s="1">
        <v>3.96</v>
      </c>
      <c r="C9" s="1">
        <v>4.47</v>
      </c>
      <c r="D9" s="1">
        <v>4.4000000000000004</v>
      </c>
      <c r="E9" s="1">
        <v>3.52</v>
      </c>
      <c r="F9" s="1">
        <v>4.0599999999999996</v>
      </c>
      <c r="G9" s="1">
        <f t="shared" si="0"/>
        <v>4.0819999999999999</v>
      </c>
    </row>
    <row r="10" spans="1:10" x14ac:dyDescent="0.3">
      <c r="A10" s="1">
        <v>8</v>
      </c>
      <c r="B10" s="1">
        <v>2.93</v>
      </c>
      <c r="C10" s="1">
        <v>3.06</v>
      </c>
      <c r="D10" s="1">
        <v>3.24</v>
      </c>
      <c r="E10" s="1">
        <v>3.15</v>
      </c>
      <c r="F10" s="1">
        <v>3.52</v>
      </c>
      <c r="G10" s="1">
        <f t="shared" si="0"/>
        <v>3.18</v>
      </c>
    </row>
    <row r="11" spans="1:10" x14ac:dyDescent="0.3">
      <c r="A11" s="1">
        <v>9</v>
      </c>
      <c r="B11" s="1">
        <v>2.46</v>
      </c>
      <c r="C11" s="1">
        <v>2.0499999999999998</v>
      </c>
      <c r="D11" s="1">
        <v>2.5499999999999998</v>
      </c>
      <c r="E11" s="1">
        <v>2.5299999999999998</v>
      </c>
      <c r="F11" s="1">
        <v>2.5</v>
      </c>
      <c r="G11" s="1">
        <f t="shared" si="0"/>
        <v>2.4180000000000001</v>
      </c>
    </row>
    <row r="12" spans="1:10" x14ac:dyDescent="0.3">
      <c r="A12" s="1">
        <v>10</v>
      </c>
      <c r="B12" s="1">
        <v>2.5099999999999998</v>
      </c>
      <c r="C12" s="1">
        <v>2.16</v>
      </c>
      <c r="D12" s="1">
        <v>2.17</v>
      </c>
      <c r="E12" s="1">
        <v>2.1800000000000002</v>
      </c>
      <c r="F12" s="1">
        <v>2.4700000000000002</v>
      </c>
      <c r="G12" s="1">
        <f t="shared" si="0"/>
        <v>2.298</v>
      </c>
    </row>
    <row r="13" spans="1:10" x14ac:dyDescent="0.3">
      <c r="A13" s="1">
        <v>11</v>
      </c>
      <c r="B13" s="1">
        <v>1.86</v>
      </c>
      <c r="C13" s="1">
        <v>1.78</v>
      </c>
      <c r="D13" s="1">
        <v>2.0499999999999998</v>
      </c>
      <c r="E13" s="1">
        <v>2.16</v>
      </c>
      <c r="F13" s="1">
        <v>2.09</v>
      </c>
      <c r="G13" s="1">
        <f t="shared" si="0"/>
        <v>1.988</v>
      </c>
    </row>
    <row r="14" spans="1:10" x14ac:dyDescent="0.3">
      <c r="A14" s="1">
        <v>12</v>
      </c>
      <c r="B14" s="1">
        <v>1.66</v>
      </c>
      <c r="C14" s="1">
        <v>1.67</v>
      </c>
      <c r="D14" s="1">
        <v>2.25</v>
      </c>
      <c r="E14" s="1">
        <v>1.83</v>
      </c>
      <c r="F14" s="1">
        <v>2.3199999999999998</v>
      </c>
      <c r="G14" s="1">
        <f t="shared" si="0"/>
        <v>1.9460000000000002</v>
      </c>
    </row>
    <row r="15" spans="1:10" x14ac:dyDescent="0.3">
      <c r="A15" s="1">
        <v>13</v>
      </c>
      <c r="B15" s="1">
        <v>1.5</v>
      </c>
      <c r="C15" s="1">
        <v>1.51</v>
      </c>
      <c r="D15" s="1">
        <v>1.27</v>
      </c>
      <c r="E15" s="1">
        <v>1.67</v>
      </c>
      <c r="F15" s="1">
        <v>1.61</v>
      </c>
      <c r="G15" s="1">
        <f t="shared" si="0"/>
        <v>1.512</v>
      </c>
    </row>
    <row r="16" spans="1:10" x14ac:dyDescent="0.3">
      <c r="A16" s="1">
        <v>14</v>
      </c>
      <c r="B16" s="1">
        <v>1.27</v>
      </c>
      <c r="C16" s="1">
        <v>1.53</v>
      </c>
      <c r="D16" s="1">
        <v>1.49</v>
      </c>
      <c r="E16" s="1">
        <v>1.66</v>
      </c>
      <c r="F16" s="1">
        <v>1.22</v>
      </c>
      <c r="G16" s="1">
        <f t="shared" si="0"/>
        <v>1.4339999999999999</v>
      </c>
    </row>
    <row r="17" spans="1:7" x14ac:dyDescent="0.3">
      <c r="A17" s="1">
        <v>15</v>
      </c>
      <c r="B17" s="1">
        <v>1.18</v>
      </c>
      <c r="C17" s="1">
        <v>1.31</v>
      </c>
      <c r="D17" s="1">
        <v>1.04</v>
      </c>
      <c r="E17" s="1">
        <v>1.24</v>
      </c>
      <c r="F17" s="1">
        <v>1.07</v>
      </c>
      <c r="G17" s="1">
        <f t="shared" si="0"/>
        <v>1.1680000000000001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1F73-29C6-42CF-8F88-8BE68AFB9719}">
  <dimension ref="A1:M12"/>
  <sheetViews>
    <sheetView workbookViewId="0">
      <selection activeCell="K12" sqref="K12"/>
    </sheetView>
  </sheetViews>
  <sheetFormatPr defaultRowHeight="14.4" x14ac:dyDescent="0.3"/>
  <cols>
    <col min="1" max="1" width="8.5546875" style="1" customWidth="1"/>
    <col min="2" max="2" width="10.33203125" style="1" customWidth="1"/>
    <col min="3" max="10" width="8.88671875" style="1"/>
    <col min="11" max="11" width="9.109375" style="1" bestFit="1" customWidth="1"/>
    <col min="12" max="16384" width="8.88671875" style="1"/>
  </cols>
  <sheetData>
    <row r="1" spans="1:13" x14ac:dyDescent="0.3">
      <c r="A1" s="5" t="s">
        <v>10</v>
      </c>
      <c r="B1" s="5"/>
      <c r="C1" s="5"/>
      <c r="D1" s="5"/>
      <c r="F1" s="6" t="s">
        <v>11</v>
      </c>
      <c r="G1" s="5"/>
      <c r="H1" s="5"/>
      <c r="I1" s="5"/>
      <c r="J1" s="5"/>
      <c r="M1" s="1" t="s">
        <v>12</v>
      </c>
    </row>
    <row r="2" spans="1:13" x14ac:dyDescent="0.3">
      <c r="A2" s="2">
        <v>1</v>
      </c>
      <c r="B2" s="2">
        <v>2</v>
      </c>
      <c r="C2" s="2">
        <v>3</v>
      </c>
      <c r="D2" s="2" t="s">
        <v>14</v>
      </c>
      <c r="E2" s="2" t="s">
        <v>16</v>
      </c>
      <c r="F2" s="4">
        <v>1</v>
      </c>
      <c r="G2" s="2">
        <v>2</v>
      </c>
      <c r="H2" s="2">
        <v>3</v>
      </c>
      <c r="I2" s="2">
        <v>4</v>
      </c>
      <c r="J2" s="2">
        <v>5</v>
      </c>
      <c r="K2" s="2" t="s">
        <v>15</v>
      </c>
      <c r="M2" s="1" t="s">
        <v>13</v>
      </c>
    </row>
    <row r="3" spans="1:13" x14ac:dyDescent="0.3">
      <c r="A3" s="1">
        <v>2.8</v>
      </c>
      <c r="B3" s="1">
        <v>2.75</v>
      </c>
      <c r="C3" s="1">
        <v>2.7</v>
      </c>
      <c r="D3" s="1">
        <f>AVERAGE(A3:C3)</f>
        <v>2.75</v>
      </c>
      <c r="E3" s="1">
        <f>D3</f>
        <v>2.75</v>
      </c>
      <c r="F3" s="3">
        <v>8.1999999999999993</v>
      </c>
      <c r="G3" s="1">
        <v>8</v>
      </c>
      <c r="H3" s="1">
        <v>7.22</v>
      </c>
      <c r="I3" s="1">
        <v>7.5</v>
      </c>
      <c r="J3" s="1">
        <v>7.71</v>
      </c>
      <c r="K3" s="1">
        <f>AVERAGE(F3:J3)</f>
        <v>7.7259999999999991</v>
      </c>
    </row>
    <row r="4" spans="1:13" x14ac:dyDescent="0.3">
      <c r="A4" s="1">
        <v>2.75</v>
      </c>
      <c r="B4" s="1">
        <v>2.8</v>
      </c>
      <c r="C4" s="1">
        <v>2.75</v>
      </c>
      <c r="D4" s="1">
        <f t="shared" ref="D4:D12" si="0">AVERAGE(A4:C4)</f>
        <v>2.7666666666666671</v>
      </c>
      <c r="E4" s="1">
        <f>D4+E3</f>
        <v>5.5166666666666675</v>
      </c>
      <c r="F4" s="3">
        <v>7.18</v>
      </c>
      <c r="G4" s="1">
        <v>7.26</v>
      </c>
      <c r="H4" s="1">
        <v>8.11</v>
      </c>
      <c r="I4" s="1">
        <v>7.44</v>
      </c>
      <c r="J4" s="1">
        <v>7.42</v>
      </c>
      <c r="K4" s="1">
        <f t="shared" ref="K4:K12" si="1">AVERAGE(F4:J4)</f>
        <v>7.4819999999999993</v>
      </c>
      <c r="M4" s="1" t="s">
        <v>17</v>
      </c>
    </row>
    <row r="5" spans="1:13" x14ac:dyDescent="0.3">
      <c r="A5" s="1">
        <v>2.8</v>
      </c>
      <c r="B5" s="1">
        <v>2.8</v>
      </c>
      <c r="C5" s="1">
        <v>2.8</v>
      </c>
      <c r="D5" s="1">
        <f t="shared" si="0"/>
        <v>2.7999999999999994</v>
      </c>
      <c r="E5" s="1">
        <f t="shared" ref="E5:E12" si="2">D5+E4</f>
        <v>8.3166666666666664</v>
      </c>
      <c r="F5" s="3">
        <v>7.67</v>
      </c>
      <c r="G5" s="1">
        <v>7.19</v>
      </c>
      <c r="H5" s="1">
        <v>7.13</v>
      </c>
      <c r="I5" s="1">
        <v>6.85</v>
      </c>
      <c r="J5" s="1">
        <v>7.36</v>
      </c>
      <c r="K5" s="1">
        <f t="shared" si="1"/>
        <v>7.2399999999999993</v>
      </c>
      <c r="M5" s="1" t="s">
        <v>18</v>
      </c>
    </row>
    <row r="6" spans="1:13" x14ac:dyDescent="0.3">
      <c r="A6" s="1">
        <v>2.8</v>
      </c>
      <c r="B6" s="1">
        <v>2.8</v>
      </c>
      <c r="C6" s="1">
        <v>2.75</v>
      </c>
      <c r="D6" s="1">
        <f t="shared" si="0"/>
        <v>2.7833333333333332</v>
      </c>
      <c r="E6" s="1">
        <f t="shared" si="2"/>
        <v>11.1</v>
      </c>
      <c r="F6" s="3">
        <v>6.43</v>
      </c>
      <c r="G6" s="1">
        <v>6.32</v>
      </c>
      <c r="H6" s="1">
        <v>7.05</v>
      </c>
      <c r="I6" s="1">
        <v>6.39</v>
      </c>
      <c r="J6" s="1">
        <v>7.3</v>
      </c>
      <c r="K6" s="1">
        <f t="shared" si="1"/>
        <v>6.6980000000000004</v>
      </c>
    </row>
    <row r="7" spans="1:13" x14ac:dyDescent="0.3">
      <c r="A7" s="1">
        <v>2.8</v>
      </c>
      <c r="B7" s="1">
        <v>2.75</v>
      </c>
      <c r="C7" s="1">
        <v>2.75</v>
      </c>
      <c r="D7" s="1">
        <f t="shared" si="0"/>
        <v>2.7666666666666671</v>
      </c>
      <c r="E7" s="1">
        <f t="shared" si="2"/>
        <v>13.866666666666667</v>
      </c>
      <c r="F7" s="3">
        <v>6.1</v>
      </c>
      <c r="G7" s="1">
        <v>6.35</v>
      </c>
      <c r="H7" s="1">
        <v>5.35</v>
      </c>
      <c r="I7" s="1">
        <v>5.21</v>
      </c>
      <c r="J7" s="1">
        <v>6.63</v>
      </c>
      <c r="K7" s="1">
        <f t="shared" si="1"/>
        <v>5.927999999999999</v>
      </c>
    </row>
    <row r="8" spans="1:13" x14ac:dyDescent="0.3">
      <c r="A8" s="1">
        <v>4.95</v>
      </c>
      <c r="B8" s="1">
        <v>4.95</v>
      </c>
      <c r="C8" s="1">
        <v>4.9000000000000004</v>
      </c>
      <c r="D8" s="1">
        <f t="shared" si="0"/>
        <v>4.9333333333333336</v>
      </c>
      <c r="E8" s="1">
        <f t="shared" si="2"/>
        <v>18.8</v>
      </c>
      <c r="F8" s="3">
        <v>4.75</v>
      </c>
      <c r="G8" s="1">
        <v>4.79</v>
      </c>
      <c r="H8" s="1">
        <v>6.49</v>
      </c>
      <c r="I8" s="1">
        <v>5.76</v>
      </c>
      <c r="J8" s="1">
        <v>5.48</v>
      </c>
      <c r="K8" s="1">
        <f t="shared" si="1"/>
        <v>5.4539999999999997</v>
      </c>
    </row>
    <row r="9" spans="1:13" x14ac:dyDescent="0.3">
      <c r="A9" s="1">
        <v>2.75</v>
      </c>
      <c r="B9" s="1">
        <v>2.75</v>
      </c>
      <c r="C9" s="1">
        <v>2.7</v>
      </c>
      <c r="D9" s="1">
        <f t="shared" si="0"/>
        <v>2.7333333333333329</v>
      </c>
      <c r="E9" s="1">
        <f t="shared" si="2"/>
        <v>21.533333333333335</v>
      </c>
      <c r="F9" s="3">
        <v>4.66</v>
      </c>
      <c r="G9" s="1">
        <v>4.5999999999999996</v>
      </c>
      <c r="H9" s="1">
        <v>4.9000000000000004</v>
      </c>
      <c r="I9" s="1">
        <v>4.09</v>
      </c>
      <c r="J9" s="1">
        <v>5.43</v>
      </c>
      <c r="K9" s="1">
        <f t="shared" si="1"/>
        <v>4.7359999999999998</v>
      </c>
    </row>
    <row r="10" spans="1:13" x14ac:dyDescent="0.3">
      <c r="A10" s="1">
        <v>4.1500000000000004</v>
      </c>
      <c r="B10" s="1">
        <v>4.1500000000000004</v>
      </c>
      <c r="C10" s="1">
        <v>4.1500000000000004</v>
      </c>
      <c r="D10" s="1">
        <f t="shared" si="0"/>
        <v>4.1500000000000004</v>
      </c>
      <c r="E10" s="1">
        <f t="shared" si="2"/>
        <v>25.683333333333337</v>
      </c>
      <c r="F10" s="3">
        <v>4.3899999999999997</v>
      </c>
      <c r="G10" s="1">
        <v>4.78</v>
      </c>
      <c r="H10" s="1">
        <v>4.38</v>
      </c>
      <c r="I10" s="1">
        <v>3.83</v>
      </c>
      <c r="J10" s="1">
        <v>4.25</v>
      </c>
      <c r="K10" s="1">
        <f t="shared" si="1"/>
        <v>4.3260000000000005</v>
      </c>
    </row>
    <row r="11" spans="1:13" x14ac:dyDescent="0.3">
      <c r="A11" s="1">
        <v>2.7</v>
      </c>
      <c r="B11" s="1">
        <v>2.75</v>
      </c>
      <c r="C11" s="1">
        <v>2.7</v>
      </c>
      <c r="D11" s="1">
        <f t="shared" si="0"/>
        <v>2.7166666666666668</v>
      </c>
      <c r="E11" s="1">
        <f t="shared" si="2"/>
        <v>28.400000000000006</v>
      </c>
      <c r="F11" s="3">
        <v>3.18</v>
      </c>
      <c r="G11" s="1">
        <v>3.82</v>
      </c>
      <c r="H11" s="1">
        <v>4.22</v>
      </c>
      <c r="I11" s="1">
        <v>3.63</v>
      </c>
      <c r="J11" s="1">
        <v>4.41</v>
      </c>
      <c r="K11" s="1">
        <f t="shared" si="1"/>
        <v>3.8519999999999994</v>
      </c>
    </row>
    <row r="12" spans="1:13" x14ac:dyDescent="0.3">
      <c r="A12" s="1">
        <v>2.75</v>
      </c>
      <c r="B12" s="1">
        <v>2.75</v>
      </c>
      <c r="C12" s="1">
        <v>2.8</v>
      </c>
      <c r="D12" s="1">
        <f t="shared" si="0"/>
        <v>2.7666666666666671</v>
      </c>
      <c r="E12" s="1">
        <f t="shared" si="2"/>
        <v>31.166666666666671</v>
      </c>
      <c r="F12" s="3">
        <v>3.17</v>
      </c>
      <c r="G12" s="1">
        <v>3.57</v>
      </c>
      <c r="H12" s="1">
        <v>4.04</v>
      </c>
      <c r="I12" s="1">
        <v>3.11</v>
      </c>
      <c r="J12" s="1">
        <v>3.41</v>
      </c>
      <c r="K12" s="1">
        <f t="shared" si="1"/>
        <v>3.46</v>
      </c>
    </row>
  </sheetData>
  <mergeCells count="2">
    <mergeCell ref="A1:D1"/>
    <mergeCell ref="F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tło</vt:lpstr>
      <vt:lpstr>moc_odległość</vt:lpstr>
      <vt:lpstr>miedź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Puchała</dc:creator>
  <cp:lastModifiedBy>Łukasz Puchała</cp:lastModifiedBy>
  <dcterms:created xsi:type="dcterms:W3CDTF">2015-06-05T18:19:34Z</dcterms:created>
  <dcterms:modified xsi:type="dcterms:W3CDTF">2024-04-12T17:54:10Z</dcterms:modified>
</cp:coreProperties>
</file>