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ar 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<sst xmlns="http://schemas.openxmlformats.org/spreadsheetml/2006/main" count="293" uniqueCount="101">
  <si>
    <t xml:space="preserve">Item</t>
  </si>
  <si>
    <t xml:space="preserve">Purpose</t>
  </si>
  <si>
    <t xml:space="preserve">Source</t>
  </si>
  <si>
    <t xml:space="preserve">Count</t>
  </si>
  <si>
    <t xml:space="preserve">Rigging Points</t>
  </si>
  <si>
    <t xml:space="preserve">Channels</t>
  </si>
  <si>
    <t xml:space="preserve">Power</t>
  </si>
  <si>
    <t xml:space="preserve">Total Channel</t>
  </si>
  <si>
    <t xml:space="preserve">Total Power</t>
  </si>
  <si>
    <t xml:space="preserve">Upstage Structure</t>
  </si>
  <si>
    <t xml:space="preserve">6 Universes</t>
  </si>
  <si>
    <t xml:space="preserve">Elation Sniper 2R</t>
  </si>
  <si>
    <t xml:space="preserve">FX Lights</t>
  </si>
  <si>
    <t xml:space="preserve">nullreff</t>
  </si>
  <si>
    <t xml:space="preserve">Trigger Clamp</t>
  </si>
  <si>
    <t xml:space="preserve">Snipers</t>
  </si>
  <si>
    <t xml:space="preserve">Safety Chain</t>
  </si>
  <si>
    <t xml:space="preserve">Side Arm CL Style 18"</t>
  </si>
  <si>
    <t xml:space="preserve">Christie</t>
  </si>
  <si>
    <t xml:space="preserve">ADJ Jolt Bar FX</t>
  </si>
  <si>
    <t xml:space="preserve">Pixel Mapping &amp; Strobe</t>
  </si>
  <si>
    <t xml:space="preserve">Terk</t>
  </si>
  <si>
    <t xml:space="preserve">Jolt Bars</t>
  </si>
  <si>
    <t xml:space="preserve">Aluminum Pipe 10'</t>
  </si>
  <si>
    <t xml:space="preserve">Jolt Bars &amp; Snipers</t>
  </si>
  <si>
    <t xml:space="preserve">Cheeseborough 90° </t>
  </si>
  <si>
    <t xml:space="preserve">1/2m x 1m Video Panel</t>
  </si>
  <si>
    <t xml:space="preserve">Upstage Video Wall</t>
  </si>
  <si>
    <t xml:space="preserve">Kelcema</t>
  </si>
  <si>
    <t xml:space="preserve">1/2m x 1/2m Video Panel</t>
  </si>
  <si>
    <t xml:space="preserve">Video Panel Rigging Bar</t>
  </si>
  <si>
    <t xml:space="preserve">Spanset 6'</t>
  </si>
  <si>
    <t xml:space="preserve">Shackle 5/8"</t>
  </si>
  <si>
    <t xml:space="preserve">ADJ 5P Hex</t>
  </si>
  <si>
    <t xml:space="preserve">Backstage &amp; Stair </t>
  </si>
  <si>
    <t xml:space="preserve">Work Lights</t>
  </si>
  <si>
    <t xml:space="preserve">Christie B Truss 8'</t>
  </si>
  <si>
    <t xml:space="preserve">Truss</t>
  </si>
  <si>
    <t xml:space="preserve">Spanset 8'</t>
  </si>
  <si>
    <t xml:space="preserve">Motors</t>
  </si>
  <si>
    <t xml:space="preserve">Shackle</t>
  </si>
  <si>
    <t xml:space="preserve">Motor 1 Ton</t>
  </si>
  <si>
    <t xml:space="preserve">Totals</t>
  </si>
  <si>
    <t xml:space="preserve">Roof Structure</t>
  </si>
  <si>
    <t xml:space="preserve">3 Universes</t>
  </si>
  <si>
    <t xml:space="preserve">ADJ Vizi Beam 12RX</t>
  </si>
  <si>
    <t xml:space="preserve">Beam Light</t>
  </si>
  <si>
    <t xml:space="preserve">12RXs</t>
  </si>
  <si>
    <t xml:space="preserve">Elation ZW37</t>
  </si>
  <si>
    <t xml:space="preserve">Wash Light</t>
  </si>
  <si>
    <t xml:space="preserve">ZW37s</t>
  </si>
  <si>
    <t xml:space="preserve">Elation SixPar 200</t>
  </si>
  <si>
    <t xml:space="preserve">Truss Warmer</t>
  </si>
  <si>
    <t xml:space="preserve">Cheeseborough 1/2</t>
  </si>
  <si>
    <t xml:space="preserve">Par Cans</t>
  </si>
  <si>
    <t xml:space="preserve">ETC S4 Series 3 Lustr X8</t>
  </si>
  <si>
    <t xml:space="preserve">Upstage Wash</t>
  </si>
  <si>
    <t xml:space="preserve">Elipsoidals</t>
  </si>
  <si>
    <t xml:space="preserve">Stair</t>
  </si>
  <si>
    <t xml:space="preserve">Work Ligts</t>
  </si>
  <si>
    <t xml:space="preserve">Christie B Link Bar 30° </t>
  </si>
  <si>
    <t xml:space="preserve">Truss Ridgeline</t>
  </si>
  <si>
    <t xml:space="preserve">Truss Eaves</t>
  </si>
  <si>
    <t xml:space="preserve">Cheeseborough 90° ???</t>
  </si>
  <si>
    <t xml:space="preserve">PTZ Cameras ???</t>
  </si>
  <si>
    <t xml:space="preserve">Aluminum Pipe 10' ???</t>
  </si>
  <si>
    <t xml:space="preserve">Safety Chain 10' ???</t>
  </si>
  <si>
    <t xml:space="preserve">DJ Booth</t>
  </si>
  <si>
    <t xml:space="preserve">4 Universes</t>
  </si>
  <si>
    <t xml:space="preserve">Jolt Bar</t>
  </si>
  <si>
    <t xml:space="preserve">Fireplace Video Wall</t>
  </si>
  <si>
    <t xml:space="preserve">Christie B Truss 4'</t>
  </si>
  <si>
    <t xml:space="preserve">Christie B Truss 6'</t>
  </si>
  <si>
    <t xml:space="preserve">Christie B Link Bar 45° </t>
  </si>
  <si>
    <t xml:space="preserve">Christie B Face Plate</t>
  </si>
  <si>
    <t xml:space="preserve">Cheeseborough Swivel</t>
  </si>
  <si>
    <t xml:space="preserve">Main PA</t>
  </si>
  <si>
    <t xml:space="preserve">Rigging</t>
  </si>
  <si>
    <t xml:space="preserve">Downstage V</t>
  </si>
  <si>
    <t xml:space="preserve">1 Universe</t>
  </si>
  <si>
    <t xml:space="preserve">Martin Mac Viper Profile</t>
  </si>
  <si>
    <t xml:space="preserve">Stage &amp; Effect</t>
  </si>
  <si>
    <t xml:space="preserve">Vipers</t>
  </si>
  <si>
    <t xml:space="preserve">Downstage Wash</t>
  </si>
  <si>
    <t xml:space="preserve">Delay Hangs</t>
  </si>
  <si>
    <t xml:space="preserve">Par Can</t>
  </si>
  <si>
    <t xml:space="preserve">Room Warming</t>
  </si>
  <si>
    <t xml:space="preserve">PTZ Cameras</t>
  </si>
  <si>
    <t xml:space="preserve">Safety Chain 10'</t>
  </si>
  <si>
    <t xml:space="preserve">Spires</t>
  </si>
  <si>
    <t xml:space="preserve">Steel Pipe 8'</t>
  </si>
  <si>
    <t xml:space="preserve">Steel Pipe 2'</t>
  </si>
  <si>
    <t xml:space="preserve">Pipe Coupler</t>
  </si>
  <si>
    <t xml:space="preserve">Base 20.5"square</t>
  </si>
  <si>
    <t xml:space="preserve">Sand Bag</t>
  </si>
  <si>
    <t xml:space="preserve">Misc</t>
  </si>
  <si>
    <t xml:space="preserve">14’ Ladder</t>
  </si>
  <si>
    <t xml:space="preserve">Chamsys Console + Extra Wing</t>
  </si>
  <si>
    <t xml:space="preserve">8 Port Artnet Node</t>
  </si>
  <si>
    <t xml:space="preserve">36 Way 120v Distro</t>
  </si>
  <si>
    <t xml:space="preserve">Power &amp; Data Cable package TBD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</si>
</sst>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24"/>
      <name val="Cambria"/>
      <family val="0"/>
      <charset val="1"/>
    </font>
    <font>
      <b val="true"/>
      <sz val="11"/>
      <name val="Cambria"/>
      <family val="0"/>
      <charset val="1"/>
    </font>
    <font>
      <sz val="11"/>
      <name val="Arial"/>
      <family val="0"/>
      <charset val="1"/>
    </font>
    <font>
      <sz val="24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29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G96" activeCellId="0" sqref="G96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38.43"/>
    <col collapsed="false" customWidth="true" hidden="false" outlineLevel="0" max="2" min="2" style="1" width="21.74"/>
    <col collapsed="false" customWidth="true" hidden="false" outlineLevel="0" max="3" min="3" style="1" width="8.95"/>
    <col collapsed="false" customWidth="true" hidden="false" outlineLevel="0" max="4" min="4" style="1" width="6.72"/>
    <col collapsed="false" customWidth="true" hidden="false" outlineLevel="0" max="5" min="5" style="1" width="13.81"/>
    <col collapsed="false" customWidth="true" hidden="false" outlineLevel="0" max="16382" min="16382" style="0" width="11.53"/>
    <col collapsed="false" customWidth="true" hidden="false" outlineLevel="0" max="16384" min="16383" style="1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Format="false" ht="29.15" hidden="false" customHeight="false" outlineLevel="0" collapsed="false">
      <c r="A3" s="4" t="s">
        <v>9</v>
      </c>
      <c r="B3" s="3"/>
      <c r="C3" s="3"/>
      <c r="D3" s="3"/>
      <c r="E3" s="3" t="n">
        <v>2</v>
      </c>
      <c r="F3" s="3"/>
      <c r="G3" s="3"/>
      <c r="H3" s="3" t="s">
        <v>10</v>
      </c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customFormat="false" ht="13.8" hidden="false" customHeight="false" outlineLevel="0" collapsed="false">
      <c r="A4" s="2" t="s">
        <v>11</v>
      </c>
      <c r="B4" s="3" t="s">
        <v>12</v>
      </c>
      <c r="C4" s="3" t="s">
        <v>13</v>
      </c>
      <c r="D4" s="3" t="n">
        <v>6</v>
      </c>
      <c r="E4" s="3"/>
      <c r="F4" s="3" t="n">
        <v>20</v>
      </c>
      <c r="G4" s="3"/>
      <c r="H4" s="3" t="n">
        <f aca="false">F4*D4</f>
        <v>120</v>
      </c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Format="false" ht="13.8" hidden="false" customHeight="false" outlineLevel="0" collapsed="false">
      <c r="A5" s="2" t="s">
        <v>14</v>
      </c>
      <c r="B5" s="3" t="s">
        <v>15</v>
      </c>
      <c r="C5" s="3" t="s">
        <v>13</v>
      </c>
      <c r="D5" s="3" t="n">
        <v>6</v>
      </c>
      <c r="E5" s="3"/>
      <c r="F5" s="3"/>
      <c r="G5" s="3"/>
      <c r="H5" s="3" t="n">
        <f aca="false">F5*D5</f>
        <v>0</v>
      </c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false" ht="13.8" hidden="false" customHeight="false" outlineLevel="0" collapsed="false">
      <c r="A6" s="2" t="s">
        <v>16</v>
      </c>
      <c r="B6" s="3" t="s">
        <v>15</v>
      </c>
      <c r="C6" s="3" t="s">
        <v>13</v>
      </c>
      <c r="D6" s="3" t="n">
        <v>6</v>
      </c>
      <c r="E6" s="3"/>
      <c r="F6" s="3"/>
      <c r="G6" s="3"/>
      <c r="H6" s="3" t="n">
        <f aca="false">F6*D6</f>
        <v>0</v>
      </c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customFormat="false" ht="13.8" hidden="false" customHeight="false" outlineLevel="0" collapsed="false">
      <c r="A7" s="2" t="s">
        <v>17</v>
      </c>
      <c r="B7" s="3" t="s">
        <v>15</v>
      </c>
      <c r="C7" s="3" t="s">
        <v>18</v>
      </c>
      <c r="D7" s="3" t="n">
        <v>6</v>
      </c>
      <c r="E7" s="3"/>
      <c r="F7" s="3"/>
      <c r="G7" s="3"/>
      <c r="H7" s="3" t="n">
        <f aca="false">F7*D7</f>
        <v>0</v>
      </c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customFormat="false" ht="13.8" hidden="false" customHeight="false" outlineLevel="0" collapsed="false">
      <c r="A8" s="2" t="s">
        <v>19</v>
      </c>
      <c r="B8" s="3" t="s">
        <v>20</v>
      </c>
      <c r="C8" s="3" t="s">
        <v>21</v>
      </c>
      <c r="D8" s="3" t="n">
        <v>12</v>
      </c>
      <c r="E8" s="3"/>
      <c r="F8" s="3" t="n">
        <v>127</v>
      </c>
      <c r="G8" s="3"/>
      <c r="H8" s="3" t="n">
        <f aca="false">F8*D8</f>
        <v>1524</v>
      </c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customFormat="false" ht="13.8" hidden="false" customHeight="false" outlineLevel="0" collapsed="false">
      <c r="A9" s="2" t="s">
        <v>14</v>
      </c>
      <c r="B9" s="3" t="s">
        <v>22</v>
      </c>
      <c r="C9" s="3" t="s">
        <v>21</v>
      </c>
      <c r="D9" s="3" t="n">
        <v>12</v>
      </c>
      <c r="E9" s="3"/>
      <c r="F9" s="3"/>
      <c r="G9" s="3"/>
      <c r="H9" s="3" t="n">
        <f aca="false">F9*D9</f>
        <v>0</v>
      </c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customFormat="false" ht="13.8" hidden="false" customHeight="false" outlineLevel="0" collapsed="false">
      <c r="A10" s="2" t="s">
        <v>16</v>
      </c>
      <c r="B10" s="3" t="s">
        <v>22</v>
      </c>
      <c r="C10" s="3" t="s">
        <v>21</v>
      </c>
      <c r="D10" s="3" t="n">
        <v>12</v>
      </c>
      <c r="E10" s="3"/>
      <c r="F10" s="3"/>
      <c r="G10" s="3"/>
      <c r="H10" s="3" t="n">
        <f aca="false">F10*D10</f>
        <v>0</v>
      </c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s">
        <v>23</v>
      </c>
      <c r="B11" s="3" t="s">
        <v>24</v>
      </c>
      <c r="C11" s="3" t="s">
        <v>18</v>
      </c>
      <c r="D11" s="3" t="n">
        <v>6</v>
      </c>
      <c r="E11" s="3"/>
      <c r="F11" s="3"/>
      <c r="G11" s="3"/>
      <c r="H11" s="3" t="n">
        <f aca="false">F11*D11</f>
        <v>0</v>
      </c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s">
        <v>25</v>
      </c>
      <c r="B12" s="3" t="s">
        <v>24</v>
      </c>
      <c r="C12" s="3" t="s">
        <v>18</v>
      </c>
      <c r="D12" s="3" t="n">
        <v>12</v>
      </c>
      <c r="E12" s="3"/>
      <c r="F12" s="3"/>
      <c r="G12" s="3"/>
      <c r="H12" s="3" t="n">
        <f aca="false">F12*D12</f>
        <v>0</v>
      </c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customFormat="false" ht="13.8" hidden="false" customHeight="false" outlineLevel="0" collapsed="false">
      <c r="A13" s="2" t="s">
        <v>26</v>
      </c>
      <c r="B13" s="3" t="s">
        <v>27</v>
      </c>
      <c r="C13" s="3" t="s">
        <v>28</v>
      </c>
      <c r="D13" s="3" t="n">
        <v>24</v>
      </c>
      <c r="E13" s="3"/>
      <c r="F13" s="3"/>
      <c r="G13" s="3"/>
      <c r="H13" s="3" t="n">
        <f aca="false">F13*D13</f>
        <v>0</v>
      </c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customFormat="false" ht="13.8" hidden="false" customHeight="false" outlineLevel="0" collapsed="false">
      <c r="A14" s="2" t="s">
        <v>29</v>
      </c>
      <c r="B14" s="3" t="s">
        <v>27</v>
      </c>
      <c r="C14" s="3" t="s">
        <v>28</v>
      </c>
      <c r="D14" s="3" t="n">
        <v>12</v>
      </c>
      <c r="E14" s="3"/>
      <c r="F14" s="3"/>
      <c r="G14" s="3"/>
      <c r="H14" s="3" t="n">
        <f aca="false">F14*D14</f>
        <v>0</v>
      </c>
      <c r="I14" s="3"/>
      <c r="J14" s="2"/>
      <c r="K14" s="2"/>
      <c r="L14" s="3"/>
      <c r="M14" s="3"/>
      <c r="N14" s="2"/>
      <c r="O14" s="3"/>
      <c r="P14" s="2"/>
      <c r="Q14" s="2"/>
      <c r="R14" s="2"/>
      <c r="S14" s="3"/>
      <c r="T14" s="3"/>
      <c r="U14" s="2"/>
    </row>
    <row r="15" customFormat="false" ht="13.8" hidden="false" customHeight="false" outlineLevel="0" collapsed="false">
      <c r="A15" s="2" t="s">
        <v>30</v>
      </c>
      <c r="B15" s="3" t="s">
        <v>27</v>
      </c>
      <c r="C15" s="3" t="s">
        <v>28</v>
      </c>
      <c r="D15" s="3" t="n">
        <v>12</v>
      </c>
      <c r="E15" s="3"/>
      <c r="F15" s="5"/>
      <c r="G15" s="5"/>
      <c r="H15" s="3" t="n">
        <f aca="false">F15*D15</f>
        <v>0</v>
      </c>
      <c r="I15" s="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customFormat="false" ht="13.8" hidden="false" customHeight="false" outlineLevel="0" collapsed="false">
      <c r="A16" s="2" t="s">
        <v>31</v>
      </c>
      <c r="B16" s="3" t="s">
        <v>27</v>
      </c>
      <c r="C16" s="3" t="s">
        <v>18</v>
      </c>
      <c r="D16" s="3" t="n">
        <v>12</v>
      </c>
      <c r="E16" s="3"/>
      <c r="F16" s="5"/>
      <c r="G16" s="5"/>
      <c r="H16" s="3" t="n">
        <f aca="false">F16*D16</f>
        <v>0</v>
      </c>
      <c r="I16" s="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customFormat="false" ht="13.8" hidden="false" customHeight="false" outlineLevel="0" collapsed="false">
      <c r="A17" s="2" t="s">
        <v>32</v>
      </c>
      <c r="B17" s="3" t="s">
        <v>27</v>
      </c>
      <c r="C17" s="3" t="s">
        <v>18</v>
      </c>
      <c r="D17" s="3" t="n">
        <v>12</v>
      </c>
      <c r="E17" s="3"/>
      <c r="F17" s="5"/>
      <c r="G17" s="5"/>
      <c r="H17" s="3" t="n">
        <f aca="false">F17*D17</f>
        <v>0</v>
      </c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customFormat="false" ht="13.8" hidden="false" customHeight="false" outlineLevel="0" collapsed="false">
      <c r="A18" s="7" t="s">
        <v>33</v>
      </c>
      <c r="B18" s="3" t="s">
        <v>34</v>
      </c>
      <c r="C18" s="3" t="s">
        <v>28</v>
      </c>
      <c r="D18" s="3" t="n">
        <v>7</v>
      </c>
      <c r="E18" s="3"/>
      <c r="F18" s="3" t="n">
        <v>8</v>
      </c>
      <c r="G18" s="5"/>
      <c r="H18" s="3" t="n">
        <f aca="false">F18*D18</f>
        <v>56</v>
      </c>
      <c r="I18" s="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customFormat="false" ht="13.8" hidden="false" customHeight="false" outlineLevel="0" collapsed="false">
      <c r="A19" s="2" t="s">
        <v>14</v>
      </c>
      <c r="B19" s="3" t="s">
        <v>35</v>
      </c>
      <c r="C19" s="3" t="s">
        <v>28</v>
      </c>
      <c r="D19" s="3" t="n">
        <v>7</v>
      </c>
      <c r="E19" s="3"/>
      <c r="F19" s="5"/>
      <c r="G19" s="5"/>
      <c r="H19" s="3" t="n">
        <f aca="false">F19*D19</f>
        <v>0</v>
      </c>
      <c r="I19" s="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customFormat="false" ht="13.8" hidden="false" customHeight="false" outlineLevel="0" collapsed="false">
      <c r="A20" s="2" t="s">
        <v>16</v>
      </c>
      <c r="B20" s="3" t="s">
        <v>35</v>
      </c>
      <c r="C20" s="3" t="s">
        <v>28</v>
      </c>
      <c r="D20" s="3" t="n">
        <v>7</v>
      </c>
      <c r="E20" s="3"/>
      <c r="F20" s="5"/>
      <c r="G20" s="5"/>
      <c r="H20" s="3" t="n">
        <f aca="false">F20*D20</f>
        <v>0</v>
      </c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customFormat="false" ht="13.8" hidden="false" customHeight="false" outlineLevel="0" collapsed="false">
      <c r="A21" s="2" t="s">
        <v>36</v>
      </c>
      <c r="B21" s="3" t="s">
        <v>37</v>
      </c>
      <c r="C21" s="3" t="s">
        <v>18</v>
      </c>
      <c r="D21" s="3" t="n">
        <v>4</v>
      </c>
      <c r="E21" s="3"/>
      <c r="F21" s="5"/>
      <c r="G21" s="5"/>
      <c r="H21" s="3" t="n">
        <f aca="false">F21*D21</f>
        <v>0</v>
      </c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customFormat="false" ht="13.8" hidden="false" customHeight="false" outlineLevel="0" collapsed="false">
      <c r="A22" s="2" t="s">
        <v>38</v>
      </c>
      <c r="B22" s="3" t="s">
        <v>39</v>
      </c>
      <c r="C22" s="3" t="s">
        <v>18</v>
      </c>
      <c r="D22" s="3" t="n">
        <v>2</v>
      </c>
      <c r="E22" s="3"/>
      <c r="F22" s="5"/>
      <c r="G22" s="5"/>
      <c r="H22" s="3" t="n">
        <f aca="false">F22*D22</f>
        <v>0</v>
      </c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customFormat="false" ht="13.8" hidden="false" customHeight="false" outlineLevel="0" collapsed="false">
      <c r="A23" s="2" t="s">
        <v>40</v>
      </c>
      <c r="B23" s="3" t="s">
        <v>39</v>
      </c>
      <c r="C23" s="3" t="s">
        <v>18</v>
      </c>
      <c r="D23" s="3" t="n">
        <v>2</v>
      </c>
      <c r="E23" s="3"/>
      <c r="F23" s="5"/>
      <c r="G23" s="5"/>
      <c r="H23" s="3" t="n">
        <f aca="false">F23*D23</f>
        <v>0</v>
      </c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customFormat="false" ht="13.8" hidden="false" customHeight="false" outlineLevel="0" collapsed="false">
      <c r="A24" s="2" t="s">
        <v>41</v>
      </c>
      <c r="B24" s="3" t="s">
        <v>39</v>
      </c>
      <c r="C24" s="3" t="s">
        <v>18</v>
      </c>
      <c r="D24" s="3" t="n">
        <v>2</v>
      </c>
      <c r="E24" s="3"/>
      <c r="F24" s="5"/>
      <c r="G24" s="5"/>
      <c r="H24" s="3" t="n">
        <f aca="false">F24*D24</f>
        <v>0</v>
      </c>
      <c r="I24" s="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customFormat="false" ht="13.8" hidden="false" customHeight="false" outlineLevel="0" collapsed="false">
      <c r="A25" s="6"/>
      <c r="B25" s="5"/>
      <c r="C25" s="5"/>
      <c r="D25" s="5"/>
      <c r="E25" s="3"/>
      <c r="F25" s="5"/>
      <c r="G25" s="5" t="s">
        <v>42</v>
      </c>
      <c r="H25" s="3" t="n">
        <f aca="false">SUM(H4:H24)</f>
        <v>1700</v>
      </c>
      <c r="I25" s="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customFormat="false" ht="29.15" hidden="false" customHeight="false" outlineLevel="0" collapsed="false">
      <c r="A26" s="4" t="s">
        <v>43</v>
      </c>
      <c r="B26" s="5"/>
      <c r="C26" s="5"/>
      <c r="D26" s="5"/>
      <c r="E26" s="3" t="n">
        <v>6</v>
      </c>
      <c r="F26" s="5"/>
      <c r="G26" s="5"/>
      <c r="H26" s="3" t="s">
        <v>44</v>
      </c>
      <c r="I26" s="5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6"/>
      <c r="W26" s="6"/>
    </row>
    <row r="27" customFormat="false" ht="13.8" hidden="false" customHeight="false" outlineLevel="0" collapsed="false">
      <c r="A27" s="2" t="s">
        <v>45</v>
      </c>
      <c r="B27" s="3" t="s">
        <v>46</v>
      </c>
      <c r="C27" s="3" t="s">
        <v>18</v>
      </c>
      <c r="D27" s="3" t="n">
        <v>18</v>
      </c>
      <c r="E27" s="3"/>
      <c r="F27" s="3" t="n">
        <v>17</v>
      </c>
      <c r="G27" s="5"/>
      <c r="H27" s="3" t="n">
        <f aca="false">F27*D27</f>
        <v>306</v>
      </c>
      <c r="I27" s="5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6"/>
      <c r="W27" s="6"/>
    </row>
    <row r="28" customFormat="false" ht="13.8" hidden="false" customHeight="false" outlineLevel="0" collapsed="false">
      <c r="A28" s="2" t="s">
        <v>14</v>
      </c>
      <c r="B28" s="3" t="s">
        <v>47</v>
      </c>
      <c r="C28" s="3" t="s">
        <v>18</v>
      </c>
      <c r="D28" s="3" t="n">
        <v>36</v>
      </c>
      <c r="E28" s="3"/>
      <c r="F28" s="3"/>
      <c r="G28" s="5"/>
      <c r="H28" s="3" t="n">
        <f aca="false">F28*D28</f>
        <v>0</v>
      </c>
      <c r="I28" s="5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6"/>
      <c r="W28" s="6"/>
    </row>
    <row r="29" customFormat="false" ht="13.8" hidden="false" customHeight="false" outlineLevel="0" collapsed="false">
      <c r="A29" s="2" t="s">
        <v>16</v>
      </c>
      <c r="B29" s="3" t="s">
        <v>47</v>
      </c>
      <c r="C29" s="3" t="s">
        <v>18</v>
      </c>
      <c r="D29" s="3" t="n">
        <v>18</v>
      </c>
      <c r="E29" s="3"/>
      <c r="F29" s="3"/>
      <c r="G29" s="5"/>
      <c r="H29" s="3" t="n">
        <f aca="false">F29*D29</f>
        <v>0</v>
      </c>
      <c r="I29" s="5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6"/>
      <c r="W29" s="6"/>
    </row>
    <row r="30" customFormat="false" ht="13.8" hidden="false" customHeight="false" outlineLevel="0" collapsed="false">
      <c r="A30" s="2" t="s">
        <v>48</v>
      </c>
      <c r="B30" s="3" t="s">
        <v>49</v>
      </c>
      <c r="C30" s="3" t="s">
        <v>18</v>
      </c>
      <c r="D30" s="3" t="n">
        <v>18</v>
      </c>
      <c r="E30" s="3"/>
      <c r="F30" s="3" t="n">
        <v>42</v>
      </c>
      <c r="G30" s="5"/>
      <c r="H30" s="3" t="n">
        <f aca="false">F30*D30</f>
        <v>756</v>
      </c>
      <c r="I30" s="5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6"/>
      <c r="W30" s="6"/>
    </row>
    <row r="31" customFormat="false" ht="13.8" hidden="false" customHeight="false" outlineLevel="0" collapsed="false">
      <c r="A31" s="2" t="s">
        <v>14</v>
      </c>
      <c r="B31" s="3" t="s">
        <v>50</v>
      </c>
      <c r="C31" s="3" t="s">
        <v>18</v>
      </c>
      <c r="D31" s="3" t="n">
        <v>36</v>
      </c>
      <c r="E31" s="3"/>
      <c r="F31" s="3"/>
      <c r="G31" s="5"/>
      <c r="H31" s="3" t="n">
        <f aca="false">F31*D31</f>
        <v>0</v>
      </c>
      <c r="I31" s="5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6"/>
      <c r="W31" s="6"/>
    </row>
    <row r="32" customFormat="false" ht="13.8" hidden="false" customHeight="false" outlineLevel="0" collapsed="false">
      <c r="A32" s="2" t="s">
        <v>16</v>
      </c>
      <c r="B32" s="3" t="s">
        <v>50</v>
      </c>
      <c r="C32" s="3" t="s">
        <v>18</v>
      </c>
      <c r="D32" s="3" t="n">
        <v>18</v>
      </c>
      <c r="E32" s="3"/>
      <c r="F32" s="3"/>
      <c r="G32" s="5"/>
      <c r="H32" s="3" t="n">
        <f aca="false">F32*D32</f>
        <v>0</v>
      </c>
      <c r="I32" s="5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6"/>
      <c r="W32" s="6"/>
    </row>
    <row r="33" customFormat="false" ht="13.8" hidden="false" customHeight="false" outlineLevel="0" collapsed="false">
      <c r="A33" s="2" t="s">
        <v>51</v>
      </c>
      <c r="B33" s="3" t="s">
        <v>52</v>
      </c>
      <c r="C33" s="3" t="s">
        <v>18</v>
      </c>
      <c r="D33" s="3" t="n">
        <v>18</v>
      </c>
      <c r="E33" s="3"/>
      <c r="F33" s="3" t="n">
        <v>8</v>
      </c>
      <c r="G33" s="5"/>
      <c r="H33" s="3" t="n">
        <v>8</v>
      </c>
      <c r="I33" s="5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6"/>
      <c r="W33" s="6"/>
    </row>
    <row r="34" customFormat="false" ht="13.8" hidden="false" customHeight="false" outlineLevel="0" collapsed="false">
      <c r="A34" s="7" t="s">
        <v>53</v>
      </c>
      <c r="B34" s="9" t="s">
        <v>54</v>
      </c>
      <c r="C34" s="3" t="s">
        <v>18</v>
      </c>
      <c r="D34" s="9" t="n">
        <v>18</v>
      </c>
      <c r="E34" s="3"/>
      <c r="F34" s="3"/>
      <c r="G34" s="5"/>
      <c r="H34" s="3" t="n">
        <f aca="false">F34*D34</f>
        <v>0</v>
      </c>
      <c r="I34" s="5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6"/>
      <c r="W34" s="6"/>
    </row>
    <row r="35" customFormat="false" ht="13.8" hidden="false" customHeight="false" outlineLevel="0" collapsed="false">
      <c r="A35" s="10" t="s">
        <v>16</v>
      </c>
      <c r="B35" s="9" t="s">
        <v>54</v>
      </c>
      <c r="C35" s="3" t="s">
        <v>18</v>
      </c>
      <c r="D35" s="9" t="n">
        <v>18</v>
      </c>
      <c r="E35" s="3"/>
      <c r="F35" s="3"/>
      <c r="G35" s="5"/>
      <c r="H35" s="3" t="n">
        <f aca="false">F35*D35</f>
        <v>0</v>
      </c>
      <c r="I35" s="5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6"/>
      <c r="W35" s="6"/>
    </row>
    <row r="36" customFormat="false" ht="13.8" hidden="false" customHeight="false" outlineLevel="0" collapsed="false">
      <c r="A36" s="2" t="s">
        <v>55</v>
      </c>
      <c r="B36" s="3" t="s">
        <v>56</v>
      </c>
      <c r="C36" s="3" t="s">
        <v>18</v>
      </c>
      <c r="D36" s="3" t="n">
        <v>4</v>
      </c>
      <c r="E36" s="3"/>
      <c r="F36" s="3" t="n">
        <v>12</v>
      </c>
      <c r="G36" s="5"/>
      <c r="H36" s="3" t="n">
        <f aca="false">F36*D36</f>
        <v>48</v>
      </c>
      <c r="I36" s="5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6"/>
      <c r="W36" s="6"/>
    </row>
    <row r="37" customFormat="false" ht="13.8" hidden="false" customHeight="false" outlineLevel="0" collapsed="false">
      <c r="A37" s="2" t="s">
        <v>14</v>
      </c>
      <c r="B37" s="3" t="s">
        <v>57</v>
      </c>
      <c r="C37" s="3" t="s">
        <v>18</v>
      </c>
      <c r="D37" s="3" t="n">
        <v>4</v>
      </c>
      <c r="E37" s="3"/>
      <c r="F37" s="3"/>
      <c r="G37" s="5"/>
      <c r="H37" s="3" t="n">
        <f aca="false">F37*D37</f>
        <v>0</v>
      </c>
      <c r="I37" s="5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6"/>
      <c r="W37" s="6"/>
    </row>
    <row r="38" customFormat="false" ht="13.8" hidden="false" customHeight="false" outlineLevel="0" collapsed="false">
      <c r="A38" s="2" t="s">
        <v>16</v>
      </c>
      <c r="B38" s="3" t="s">
        <v>57</v>
      </c>
      <c r="C38" s="3" t="s">
        <v>18</v>
      </c>
      <c r="D38" s="3" t="n">
        <v>4</v>
      </c>
      <c r="E38" s="3"/>
      <c r="F38" s="5"/>
      <c r="G38" s="5"/>
      <c r="H38" s="3" t="n">
        <f aca="false">F38*D38</f>
        <v>0</v>
      </c>
      <c r="I38" s="5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6"/>
      <c r="W38" s="6"/>
    </row>
    <row r="39" customFormat="false" ht="13.8" hidden="false" customHeight="false" outlineLevel="0" collapsed="false">
      <c r="A39" s="7" t="s">
        <v>33</v>
      </c>
      <c r="B39" s="3" t="s">
        <v>58</v>
      </c>
      <c r="C39" s="3" t="s">
        <v>28</v>
      </c>
      <c r="D39" s="3" t="n">
        <v>2</v>
      </c>
      <c r="E39" s="3"/>
      <c r="F39" s="3" t="n">
        <v>8</v>
      </c>
      <c r="G39" s="5"/>
      <c r="H39" s="3" t="n">
        <f aca="false">F39*D39</f>
        <v>16</v>
      </c>
      <c r="I39" s="5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6"/>
      <c r="W39" s="6"/>
    </row>
    <row r="40" customFormat="false" ht="13.8" hidden="false" customHeight="false" outlineLevel="0" collapsed="false">
      <c r="A40" s="2" t="s">
        <v>14</v>
      </c>
      <c r="B40" s="3" t="s">
        <v>35</v>
      </c>
      <c r="C40" s="3" t="s">
        <v>28</v>
      </c>
      <c r="D40" s="3" t="n">
        <v>2</v>
      </c>
      <c r="E40" s="3"/>
      <c r="F40" s="3"/>
      <c r="G40" s="5"/>
      <c r="H40" s="3" t="n">
        <f aca="false">F40*D40</f>
        <v>0</v>
      </c>
      <c r="I40" s="5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6"/>
      <c r="W40" s="6"/>
    </row>
    <row r="41" customFormat="false" ht="13.8" hidden="false" customHeight="false" outlineLevel="0" collapsed="false">
      <c r="A41" s="2" t="s">
        <v>16</v>
      </c>
      <c r="B41" s="3" t="s">
        <v>59</v>
      </c>
      <c r="C41" s="3" t="s">
        <v>28</v>
      </c>
      <c r="D41" s="3" t="n">
        <v>2</v>
      </c>
      <c r="E41" s="3"/>
      <c r="F41" s="3"/>
      <c r="G41" s="5"/>
      <c r="H41" s="3" t="n">
        <f aca="false">F41*D41</f>
        <v>0</v>
      </c>
      <c r="I41" s="5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6"/>
      <c r="W41" s="6"/>
    </row>
    <row r="42" customFormat="false" ht="13.8" hidden="false" customHeight="false" outlineLevel="0" collapsed="false">
      <c r="A42" s="2" t="s">
        <v>36</v>
      </c>
      <c r="B42" s="3" t="s">
        <v>37</v>
      </c>
      <c r="C42" s="3" t="s">
        <v>18</v>
      </c>
      <c r="D42" s="3" t="n">
        <v>30</v>
      </c>
      <c r="E42" s="3"/>
      <c r="F42" s="3"/>
      <c r="G42" s="5"/>
      <c r="H42" s="3" t="n">
        <f aca="false">F42*D42</f>
        <v>0</v>
      </c>
      <c r="I42" s="5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6"/>
      <c r="W42" s="6"/>
    </row>
    <row r="43" customFormat="false" ht="13.8" hidden="false" customHeight="false" outlineLevel="0" collapsed="false">
      <c r="A43" s="2" t="s">
        <v>60</v>
      </c>
      <c r="B43" s="3" t="s">
        <v>61</v>
      </c>
      <c r="C43" s="3" t="s">
        <v>18</v>
      </c>
      <c r="D43" s="3" t="n">
        <v>6</v>
      </c>
      <c r="E43" s="3"/>
      <c r="F43" s="3"/>
      <c r="G43" s="5"/>
      <c r="H43" s="3" t="n">
        <f aca="false">F43*D43</f>
        <v>0</v>
      </c>
      <c r="I43" s="5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6"/>
      <c r="W43" s="6"/>
    </row>
    <row r="44" customFormat="false" ht="13.8" hidden="false" customHeight="false" outlineLevel="0" collapsed="false">
      <c r="A44" s="2" t="s">
        <v>25</v>
      </c>
      <c r="B44" s="3" t="s">
        <v>61</v>
      </c>
      <c r="C44" s="3" t="s">
        <v>18</v>
      </c>
      <c r="D44" s="3" t="n">
        <v>12</v>
      </c>
      <c r="E44" s="3"/>
      <c r="F44" s="3"/>
      <c r="G44" s="5"/>
      <c r="H44" s="3" t="n">
        <f aca="false">F44*D44</f>
        <v>0</v>
      </c>
      <c r="I44" s="5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6"/>
      <c r="W44" s="6"/>
    </row>
    <row r="45" customFormat="false" ht="13.8" hidden="false" customHeight="false" outlineLevel="0" collapsed="false">
      <c r="A45" s="2" t="s">
        <v>38</v>
      </c>
      <c r="B45" s="3" t="s">
        <v>62</v>
      </c>
      <c r="C45" s="3" t="s">
        <v>18</v>
      </c>
      <c r="D45" s="3" t="n">
        <v>12</v>
      </c>
      <c r="E45" s="3"/>
      <c r="F45" s="3"/>
      <c r="G45" s="5"/>
      <c r="H45" s="3" t="n">
        <f aca="false">F45*D45</f>
        <v>0</v>
      </c>
      <c r="I45" s="5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6"/>
      <c r="W45" s="6"/>
    </row>
    <row r="46" customFormat="false" ht="13.8" hidden="false" customHeight="false" outlineLevel="0" collapsed="false">
      <c r="A46" s="2" t="s">
        <v>40</v>
      </c>
      <c r="B46" s="3" t="s">
        <v>62</v>
      </c>
      <c r="C46" s="3" t="s">
        <v>18</v>
      </c>
      <c r="D46" s="3" t="n">
        <v>12</v>
      </c>
      <c r="E46" s="3"/>
      <c r="F46" s="3"/>
      <c r="G46" s="5"/>
      <c r="H46" s="3" t="n">
        <f aca="false">F46*D46</f>
        <v>0</v>
      </c>
      <c r="I46" s="5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6"/>
      <c r="W46" s="6"/>
    </row>
    <row r="47" customFormat="false" ht="13.8" hidden="false" customHeight="false" outlineLevel="0" collapsed="false">
      <c r="A47" s="2" t="s">
        <v>63</v>
      </c>
      <c r="B47" s="3" t="s">
        <v>64</v>
      </c>
      <c r="C47" s="3" t="s">
        <v>18</v>
      </c>
      <c r="D47" s="3" t="n">
        <v>2</v>
      </c>
      <c r="E47" s="3"/>
      <c r="F47" s="3"/>
      <c r="G47" s="5"/>
      <c r="H47" s="3" t="n">
        <f aca="false">F47*D47</f>
        <v>0</v>
      </c>
      <c r="I47" s="5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6"/>
      <c r="W47" s="6"/>
    </row>
    <row r="48" customFormat="false" ht="13.8" hidden="false" customHeight="false" outlineLevel="0" collapsed="false">
      <c r="A48" s="2" t="s">
        <v>65</v>
      </c>
      <c r="B48" s="3" t="s">
        <v>64</v>
      </c>
      <c r="C48" s="3" t="s">
        <v>18</v>
      </c>
      <c r="D48" s="3" t="n">
        <v>2</v>
      </c>
      <c r="E48" s="3"/>
      <c r="F48" s="3"/>
      <c r="G48" s="5"/>
      <c r="H48" s="3" t="n">
        <f aca="false">F48*D48</f>
        <v>0</v>
      </c>
      <c r="I48" s="5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6"/>
      <c r="W48" s="6"/>
    </row>
    <row r="49" customFormat="false" ht="13.8" hidden="false" customHeight="false" outlineLevel="0" collapsed="false">
      <c r="A49" s="2" t="s">
        <v>66</v>
      </c>
      <c r="B49" s="3" t="s">
        <v>64</v>
      </c>
      <c r="C49" s="3" t="s">
        <v>18</v>
      </c>
      <c r="D49" s="3" t="n">
        <v>2</v>
      </c>
      <c r="E49" s="3"/>
      <c r="F49" s="3"/>
      <c r="G49" s="5"/>
      <c r="H49" s="3" t="n">
        <f aca="false">F49*D49</f>
        <v>0</v>
      </c>
      <c r="I49" s="5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6"/>
      <c r="W49" s="6"/>
    </row>
    <row r="50" customFormat="false" ht="13.8" hidden="false" customHeight="false" outlineLevel="0" collapsed="false">
      <c r="A50" s="2" t="s">
        <v>38</v>
      </c>
      <c r="B50" s="3" t="s">
        <v>39</v>
      </c>
      <c r="C50" s="3" t="s">
        <v>18</v>
      </c>
      <c r="D50" s="3" t="n">
        <v>6</v>
      </c>
      <c r="E50" s="3"/>
      <c r="F50" s="3"/>
      <c r="G50" s="5"/>
      <c r="H50" s="3" t="n">
        <f aca="false">F50*D50</f>
        <v>0</v>
      </c>
      <c r="I50" s="5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6"/>
      <c r="W50" s="6"/>
    </row>
    <row r="51" customFormat="false" ht="13.8" hidden="false" customHeight="false" outlineLevel="0" collapsed="false">
      <c r="A51" s="2" t="s">
        <v>40</v>
      </c>
      <c r="B51" s="3" t="s">
        <v>39</v>
      </c>
      <c r="C51" s="3" t="s">
        <v>18</v>
      </c>
      <c r="D51" s="3" t="n">
        <v>6</v>
      </c>
      <c r="E51" s="3"/>
      <c r="F51" s="3"/>
      <c r="G51" s="5"/>
      <c r="H51" s="3" t="n">
        <f aca="false">F51*D51</f>
        <v>0</v>
      </c>
      <c r="I51" s="5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6"/>
      <c r="W51" s="6"/>
    </row>
    <row r="52" customFormat="false" ht="13.8" hidden="false" customHeight="false" outlineLevel="0" collapsed="false">
      <c r="A52" s="2" t="s">
        <v>41</v>
      </c>
      <c r="B52" s="3" t="s">
        <v>39</v>
      </c>
      <c r="C52" s="3" t="s">
        <v>18</v>
      </c>
      <c r="D52" s="3" t="n">
        <v>6</v>
      </c>
      <c r="E52" s="3"/>
      <c r="F52" s="3"/>
      <c r="G52" s="5"/>
      <c r="H52" s="3" t="n">
        <f aca="false">F52*D52</f>
        <v>0</v>
      </c>
      <c r="I52" s="5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6"/>
      <c r="W52" s="6"/>
    </row>
    <row r="53" customFormat="false" ht="13.8" hidden="false" customHeight="false" outlineLevel="0" collapsed="false">
      <c r="A53" s="8"/>
      <c r="B53" s="5"/>
      <c r="C53" s="5"/>
      <c r="D53" s="5"/>
      <c r="E53" s="3"/>
      <c r="F53" s="3"/>
      <c r="G53" s="5" t="s">
        <v>42</v>
      </c>
      <c r="H53" s="3" t="n">
        <f aca="false">SUM(H27:H52)</f>
        <v>1134</v>
      </c>
      <c r="I53" s="5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6"/>
      <c r="W53" s="6"/>
    </row>
    <row r="54" customFormat="false" ht="29.15" hidden="false" customHeight="false" outlineLevel="0" collapsed="false">
      <c r="A54" s="4" t="s">
        <v>67</v>
      </c>
      <c r="B54" s="5"/>
      <c r="C54" s="5"/>
      <c r="D54" s="5"/>
      <c r="E54" s="3" t="n">
        <v>0</v>
      </c>
      <c r="F54" s="5"/>
      <c r="G54" s="5"/>
      <c r="H54" s="3" t="s">
        <v>68</v>
      </c>
      <c r="I54" s="5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6"/>
      <c r="W54" s="6"/>
    </row>
    <row r="55" customFormat="false" ht="13.8" hidden="false" customHeight="false" outlineLevel="0" collapsed="false">
      <c r="A55" s="2" t="s">
        <v>19</v>
      </c>
      <c r="B55" s="3" t="s">
        <v>20</v>
      </c>
      <c r="C55" s="3" t="s">
        <v>21</v>
      </c>
      <c r="D55" s="3" t="n">
        <v>12</v>
      </c>
      <c r="E55" s="3"/>
      <c r="F55" s="3" t="n">
        <v>127</v>
      </c>
      <c r="G55" s="3"/>
      <c r="H55" s="3" t="n">
        <f aca="false">F55*D55</f>
        <v>1524</v>
      </c>
      <c r="I55" s="3"/>
      <c r="J55" s="2"/>
      <c r="K55" s="2"/>
      <c r="L55" s="3"/>
      <c r="M55" s="3"/>
      <c r="N55" s="2"/>
      <c r="O55" s="3"/>
      <c r="P55" s="2"/>
      <c r="Q55" s="2"/>
      <c r="R55" s="2"/>
      <c r="S55" s="3"/>
      <c r="T55" s="3"/>
      <c r="U55" s="2"/>
    </row>
    <row r="56" customFormat="false" ht="13.8" hidden="false" customHeight="false" outlineLevel="0" collapsed="false">
      <c r="A56" s="2" t="s">
        <v>14</v>
      </c>
      <c r="B56" s="3" t="s">
        <v>69</v>
      </c>
      <c r="C56" s="3" t="s">
        <v>21</v>
      </c>
      <c r="D56" s="3" t="n">
        <v>24</v>
      </c>
      <c r="E56" s="3"/>
      <c r="F56" s="3"/>
      <c r="G56" s="3"/>
      <c r="H56" s="3" t="n">
        <f aca="false">F56*D56</f>
        <v>0</v>
      </c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customFormat="false" ht="13.8" hidden="false" customHeight="false" outlineLevel="0" collapsed="false">
      <c r="A57" s="2" t="s">
        <v>16</v>
      </c>
      <c r="B57" s="3" t="s">
        <v>69</v>
      </c>
      <c r="C57" s="3" t="s">
        <v>21</v>
      </c>
      <c r="D57" s="3" t="n">
        <v>12</v>
      </c>
      <c r="E57" s="3"/>
      <c r="F57" s="3"/>
      <c r="G57" s="3"/>
      <c r="H57" s="3" t="n">
        <f aca="false">F57*D57</f>
        <v>0</v>
      </c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customFormat="false" ht="13.8" hidden="false" customHeight="false" outlineLevel="0" collapsed="false">
      <c r="A58" s="2" t="s">
        <v>29</v>
      </c>
      <c r="B58" s="3" t="s">
        <v>70</v>
      </c>
      <c r="C58" s="3" t="s">
        <v>28</v>
      </c>
      <c r="D58" s="3" t="n">
        <v>4</v>
      </c>
      <c r="E58" s="3"/>
      <c r="F58" s="3"/>
      <c r="G58" s="3"/>
      <c r="H58" s="3" t="n">
        <f aca="false">F58*D58</f>
        <v>0</v>
      </c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customFormat="false" ht="13.8" hidden="false" customHeight="false" outlineLevel="0" collapsed="false">
      <c r="A59" s="2" t="s">
        <v>30</v>
      </c>
      <c r="B59" s="3" t="s">
        <v>70</v>
      </c>
      <c r="C59" s="3" t="s">
        <v>28</v>
      </c>
      <c r="D59" s="3" t="n">
        <v>2</v>
      </c>
      <c r="E59" s="3"/>
      <c r="F59" s="3"/>
      <c r="G59" s="3"/>
      <c r="H59" s="3" t="n">
        <f aca="false">F59*D59</f>
        <v>0</v>
      </c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customFormat="false" ht="13.8" hidden="false" customHeight="false" outlineLevel="0" collapsed="false">
      <c r="A60" s="2" t="s">
        <v>31</v>
      </c>
      <c r="B60" s="3" t="s">
        <v>70</v>
      </c>
      <c r="C60" s="3" t="s">
        <v>18</v>
      </c>
      <c r="D60" s="3" t="n">
        <v>2</v>
      </c>
      <c r="E60" s="3"/>
      <c r="F60" s="3"/>
      <c r="G60" s="3"/>
      <c r="H60" s="3" t="n">
        <f aca="false">F60*D60</f>
        <v>0</v>
      </c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customFormat="false" ht="13.8" hidden="false" customHeight="false" outlineLevel="0" collapsed="false">
      <c r="A61" s="2" t="s">
        <v>32</v>
      </c>
      <c r="B61" s="3" t="s">
        <v>70</v>
      </c>
      <c r="C61" s="3" t="s">
        <v>18</v>
      </c>
      <c r="D61" s="3" t="n">
        <v>2</v>
      </c>
      <c r="E61" s="3"/>
      <c r="F61" s="5"/>
      <c r="G61" s="5"/>
      <c r="H61" s="3" t="n">
        <f aca="false">F61*D61</f>
        <v>0</v>
      </c>
      <c r="I61" s="5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6"/>
      <c r="W61" s="6"/>
    </row>
    <row r="62" customFormat="false" ht="13.8" hidden="false" customHeight="false" outlineLevel="0" collapsed="false">
      <c r="A62" s="2" t="s">
        <v>71</v>
      </c>
      <c r="B62" s="3" t="s">
        <v>37</v>
      </c>
      <c r="C62" s="3" t="s">
        <v>18</v>
      </c>
      <c r="D62" s="3" t="n">
        <v>7</v>
      </c>
      <c r="E62" s="3"/>
      <c r="F62" s="5"/>
      <c r="G62" s="5"/>
      <c r="H62" s="3" t="n">
        <f aca="false">F62*D62</f>
        <v>0</v>
      </c>
      <c r="I62" s="5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6"/>
      <c r="W62" s="6"/>
    </row>
    <row r="63" customFormat="false" ht="13.8" hidden="false" customHeight="false" outlineLevel="0" collapsed="false">
      <c r="A63" s="2" t="s">
        <v>72</v>
      </c>
      <c r="B63" s="3" t="s">
        <v>37</v>
      </c>
      <c r="C63" s="3" t="s">
        <v>18</v>
      </c>
      <c r="D63" s="3" t="n">
        <v>4</v>
      </c>
      <c r="E63" s="3"/>
      <c r="F63" s="5"/>
      <c r="G63" s="5"/>
      <c r="H63" s="3" t="n">
        <f aca="false">F63*D63</f>
        <v>0</v>
      </c>
      <c r="I63" s="5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6"/>
      <c r="W63" s="6"/>
    </row>
    <row r="64" customFormat="false" ht="13.8" hidden="false" customHeight="false" outlineLevel="0" collapsed="false">
      <c r="A64" s="2" t="s">
        <v>73</v>
      </c>
      <c r="B64" s="3" t="s">
        <v>37</v>
      </c>
      <c r="C64" s="3" t="s">
        <v>18</v>
      </c>
      <c r="D64" s="3" t="n">
        <v>12</v>
      </c>
      <c r="E64" s="3"/>
      <c r="F64" s="5"/>
      <c r="G64" s="5"/>
      <c r="H64" s="3" t="n">
        <f aca="false">F64*D64</f>
        <v>0</v>
      </c>
      <c r="I64" s="5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6"/>
      <c r="W64" s="6"/>
    </row>
    <row r="65" customFormat="false" ht="13.8" hidden="false" customHeight="false" outlineLevel="0" collapsed="false">
      <c r="A65" s="2" t="s">
        <v>74</v>
      </c>
      <c r="B65" s="3" t="s">
        <v>37</v>
      </c>
      <c r="C65" s="3" t="s">
        <v>18</v>
      </c>
      <c r="D65" s="3" t="n">
        <v>6</v>
      </c>
      <c r="E65" s="3"/>
      <c r="F65" s="5"/>
      <c r="G65" s="5"/>
      <c r="H65" s="3" t="n">
        <f aca="false">F65*D65</f>
        <v>0</v>
      </c>
      <c r="I65" s="5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6"/>
      <c r="W65" s="6"/>
    </row>
    <row r="66" customFormat="false" ht="13.8" hidden="false" customHeight="false" outlineLevel="0" collapsed="false">
      <c r="A66" s="2" t="s">
        <v>75</v>
      </c>
      <c r="B66" s="3" t="s">
        <v>37</v>
      </c>
      <c r="C66" s="3" t="s">
        <v>18</v>
      </c>
      <c r="D66" s="3" t="n">
        <v>4</v>
      </c>
      <c r="E66" s="3"/>
      <c r="F66" s="5"/>
      <c r="G66" s="5"/>
      <c r="H66" s="3" t="n">
        <f aca="false">F66*D66</f>
        <v>0</v>
      </c>
      <c r="I66" s="5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6"/>
      <c r="W66" s="6"/>
    </row>
    <row r="67" customFormat="false" ht="13.8" hidden="false" customHeight="false" outlineLevel="0" collapsed="false">
      <c r="A67" s="2"/>
      <c r="B67" s="3"/>
      <c r="C67" s="3"/>
      <c r="D67" s="3"/>
      <c r="E67" s="3"/>
      <c r="F67" s="5"/>
      <c r="G67" s="5" t="s">
        <v>42</v>
      </c>
      <c r="H67" s="3" t="n">
        <f aca="false">SUM(H55:H66)</f>
        <v>1524</v>
      </c>
      <c r="I67" s="5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6"/>
      <c r="W67" s="6"/>
    </row>
    <row r="68" customFormat="false" ht="29.15" hidden="false" customHeight="false" outlineLevel="0" collapsed="false">
      <c r="A68" s="11" t="s">
        <v>76</v>
      </c>
      <c r="E68" s="7" t="n">
        <v>2</v>
      </c>
      <c r="H68" s="3"/>
    </row>
    <row r="69" customFormat="false" ht="13.8" hidden="false" customHeight="false" outlineLevel="0" collapsed="false">
      <c r="A69" s="2" t="s">
        <v>41</v>
      </c>
      <c r="B69" s="3" t="s">
        <v>77</v>
      </c>
      <c r="C69" s="3" t="s">
        <v>18</v>
      </c>
      <c r="D69" s="3" t="n">
        <v>2</v>
      </c>
      <c r="E69" s="3"/>
      <c r="F69" s="5"/>
      <c r="G69" s="5"/>
      <c r="H69" s="3" t="n">
        <f aca="false">F69*D69</f>
        <v>0</v>
      </c>
      <c r="I69" s="5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6"/>
      <c r="W69" s="6"/>
    </row>
    <row r="70" customFormat="false" ht="13.8" hidden="false" customHeight="false" outlineLevel="0" collapsed="false">
      <c r="A70" s="2"/>
      <c r="B70" s="3"/>
      <c r="C70" s="3"/>
      <c r="D70" s="3"/>
      <c r="E70" s="3"/>
      <c r="F70" s="5"/>
      <c r="G70" s="5"/>
      <c r="H70" s="3"/>
      <c r="I70" s="5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6"/>
      <c r="W70" s="6"/>
    </row>
    <row r="71" customFormat="false" ht="29.15" hidden="false" customHeight="false" outlineLevel="0" collapsed="false">
      <c r="A71" s="4" t="s">
        <v>78</v>
      </c>
      <c r="B71" s="5"/>
      <c r="C71" s="5"/>
      <c r="D71" s="5"/>
      <c r="E71" s="3" t="n">
        <v>3</v>
      </c>
      <c r="F71" s="5"/>
      <c r="G71" s="5"/>
      <c r="H71" s="3" t="s">
        <v>79</v>
      </c>
      <c r="I71" s="5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6"/>
      <c r="W71" s="6"/>
    </row>
    <row r="72" customFormat="false" ht="13.8" hidden="false" customHeight="false" outlineLevel="0" collapsed="false">
      <c r="A72" s="2" t="s">
        <v>80</v>
      </c>
      <c r="B72" s="3" t="s">
        <v>81</v>
      </c>
      <c r="C72" s="3" t="s">
        <v>18</v>
      </c>
      <c r="D72" s="3" t="n">
        <v>4</v>
      </c>
      <c r="E72" s="3"/>
      <c r="F72" s="3" t="n">
        <v>34</v>
      </c>
      <c r="G72" s="3"/>
      <c r="H72" s="3" t="n">
        <f aca="false">F72*D72</f>
        <v>136</v>
      </c>
      <c r="I72" s="5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6"/>
      <c r="W72" s="6"/>
    </row>
    <row r="73" customFormat="false" ht="13.8" hidden="false" customHeight="false" outlineLevel="0" collapsed="false">
      <c r="A73" s="2" t="s">
        <v>14</v>
      </c>
      <c r="B73" s="3" t="s">
        <v>82</v>
      </c>
      <c r="C73" s="3" t="s">
        <v>18</v>
      </c>
      <c r="D73" s="3" t="n">
        <v>8</v>
      </c>
      <c r="E73" s="3"/>
      <c r="F73" s="3"/>
      <c r="G73" s="3"/>
      <c r="H73" s="3" t="n">
        <f aca="false">F73*D73</f>
        <v>0</v>
      </c>
      <c r="I73" s="5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6"/>
      <c r="W73" s="6"/>
    </row>
    <row r="74" customFormat="false" ht="13.8" hidden="false" customHeight="false" outlineLevel="0" collapsed="false">
      <c r="A74" s="2" t="s">
        <v>16</v>
      </c>
      <c r="B74" s="3" t="s">
        <v>82</v>
      </c>
      <c r="C74" s="3" t="s">
        <v>18</v>
      </c>
      <c r="D74" s="3" t="n">
        <v>4</v>
      </c>
      <c r="E74" s="3"/>
      <c r="F74" s="3"/>
      <c r="G74" s="3"/>
      <c r="H74" s="3" t="n">
        <f aca="false">F74*D74</f>
        <v>0</v>
      </c>
      <c r="I74" s="5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6"/>
      <c r="W74" s="6"/>
    </row>
    <row r="75" customFormat="false" ht="13.8" hidden="false" customHeight="false" outlineLevel="0" collapsed="false">
      <c r="A75" s="2" t="s">
        <v>55</v>
      </c>
      <c r="B75" s="3" t="s">
        <v>83</v>
      </c>
      <c r="C75" s="3" t="s">
        <v>18</v>
      </c>
      <c r="D75" s="3" t="n">
        <v>16</v>
      </c>
      <c r="E75" s="3"/>
      <c r="F75" s="3" t="n">
        <v>12</v>
      </c>
      <c r="G75" s="3"/>
      <c r="H75" s="3" t="n">
        <f aca="false">F75*D75</f>
        <v>192</v>
      </c>
      <c r="I75" s="5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6"/>
      <c r="W75" s="6"/>
    </row>
    <row r="76" customFormat="false" ht="13.8" hidden="false" customHeight="false" outlineLevel="0" collapsed="false">
      <c r="A76" s="2" t="s">
        <v>14</v>
      </c>
      <c r="B76" s="3" t="s">
        <v>57</v>
      </c>
      <c r="C76" s="3" t="s">
        <v>18</v>
      </c>
      <c r="D76" s="3" t="n">
        <v>16</v>
      </c>
      <c r="E76" s="3"/>
      <c r="F76" s="3"/>
      <c r="G76" s="3"/>
      <c r="H76" s="3" t="n">
        <f aca="false">F76*D76</f>
        <v>0</v>
      </c>
      <c r="I76" s="5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6"/>
      <c r="W76" s="6"/>
    </row>
    <row r="77" customFormat="false" ht="13.8" hidden="false" customHeight="false" outlineLevel="0" collapsed="false">
      <c r="A77" s="2" t="s">
        <v>16</v>
      </c>
      <c r="B77" s="3" t="s">
        <v>57</v>
      </c>
      <c r="C77" s="3" t="s">
        <v>18</v>
      </c>
      <c r="D77" s="3" t="n">
        <v>16</v>
      </c>
      <c r="E77" s="3"/>
      <c r="F77" s="3"/>
      <c r="G77" s="3"/>
      <c r="H77" s="3" t="n">
        <f aca="false">F77*D77</f>
        <v>0</v>
      </c>
      <c r="I77" s="5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6"/>
      <c r="W77" s="6"/>
    </row>
    <row r="78" customFormat="false" ht="13.8" hidden="false" customHeight="false" outlineLevel="0" collapsed="false">
      <c r="A78" s="2" t="s">
        <v>36</v>
      </c>
      <c r="B78" s="3" t="s">
        <v>37</v>
      </c>
      <c r="C78" s="3" t="s">
        <v>18</v>
      </c>
      <c r="D78" s="3" t="n">
        <v>12</v>
      </c>
      <c r="E78" s="3"/>
      <c r="F78" s="3"/>
      <c r="G78" s="3"/>
      <c r="H78" s="3" t="n">
        <f aca="false">F78*D78</f>
        <v>0</v>
      </c>
      <c r="I78" s="5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6"/>
      <c r="W78" s="6"/>
    </row>
    <row r="79" customFormat="false" ht="13.8" hidden="false" customHeight="false" outlineLevel="0" collapsed="false">
      <c r="A79" s="2" t="s">
        <v>73</v>
      </c>
      <c r="B79" s="3" t="s">
        <v>37</v>
      </c>
      <c r="C79" s="3" t="s">
        <v>18</v>
      </c>
      <c r="D79" s="3" t="n">
        <v>2</v>
      </c>
      <c r="E79" s="3"/>
      <c r="F79" s="3"/>
      <c r="G79" s="3"/>
      <c r="H79" s="3" t="n">
        <f aca="false">F79*D79</f>
        <v>0</v>
      </c>
      <c r="I79" s="5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6"/>
      <c r="W79" s="6"/>
    </row>
    <row r="80" customFormat="false" ht="13.8" hidden="false" customHeight="false" outlineLevel="0" collapsed="false">
      <c r="A80" s="2" t="s">
        <v>38</v>
      </c>
      <c r="B80" s="3" t="s">
        <v>39</v>
      </c>
      <c r="C80" s="3" t="s">
        <v>18</v>
      </c>
      <c r="D80" s="3" t="n">
        <v>3</v>
      </c>
      <c r="E80" s="3"/>
      <c r="F80" s="3"/>
      <c r="G80" s="3"/>
      <c r="H80" s="3" t="n">
        <f aca="false">F80*D80</f>
        <v>0</v>
      </c>
      <c r="I80" s="5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6"/>
      <c r="W80" s="6"/>
    </row>
    <row r="81" customFormat="false" ht="13.8" hidden="false" customHeight="false" outlineLevel="0" collapsed="false">
      <c r="A81" s="2" t="s">
        <v>40</v>
      </c>
      <c r="B81" s="3" t="s">
        <v>39</v>
      </c>
      <c r="C81" s="3" t="s">
        <v>18</v>
      </c>
      <c r="D81" s="3" t="n">
        <v>3</v>
      </c>
      <c r="E81" s="3"/>
      <c r="F81" s="3"/>
      <c r="G81" s="3"/>
      <c r="H81" s="3" t="n">
        <f aca="false">F81*D81</f>
        <v>0</v>
      </c>
      <c r="I81" s="5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6"/>
      <c r="W81" s="6"/>
    </row>
    <row r="82" customFormat="false" ht="13.8" hidden="false" customHeight="false" outlineLevel="0" collapsed="false">
      <c r="A82" s="2" t="s">
        <v>41</v>
      </c>
      <c r="B82" s="3" t="s">
        <v>39</v>
      </c>
      <c r="C82" s="3" t="s">
        <v>18</v>
      </c>
      <c r="D82" s="3" t="n">
        <v>3</v>
      </c>
      <c r="E82" s="3"/>
      <c r="F82" s="3"/>
      <c r="G82" s="3"/>
      <c r="H82" s="3" t="n">
        <f aca="false">F82*D82</f>
        <v>0</v>
      </c>
      <c r="I82" s="5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6"/>
      <c r="W82" s="6"/>
    </row>
    <row r="83" customFormat="false" ht="13.8" hidden="false" customHeight="false" outlineLevel="0" collapsed="false">
      <c r="A83" s="8"/>
      <c r="B83" s="5"/>
      <c r="C83" s="5"/>
      <c r="D83" s="5"/>
      <c r="E83" s="3"/>
      <c r="F83" s="3"/>
      <c r="G83" s="3" t="s">
        <v>42</v>
      </c>
      <c r="H83" s="3" t="n">
        <f aca="false">SUM(H72:H82)</f>
        <v>328</v>
      </c>
      <c r="I83" s="5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6"/>
      <c r="W83" s="6"/>
    </row>
    <row r="84" customFormat="false" ht="29.15" hidden="false" customHeight="false" outlineLevel="0" collapsed="false">
      <c r="A84" s="4" t="s">
        <v>84</v>
      </c>
      <c r="B84" s="5"/>
      <c r="C84" s="5"/>
      <c r="D84" s="5"/>
      <c r="E84" s="3" t="n">
        <v>3</v>
      </c>
      <c r="F84" s="5"/>
      <c r="G84" s="5"/>
      <c r="H84" s="3" t="s">
        <v>79</v>
      </c>
      <c r="I84" s="5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6"/>
      <c r="W84" s="6"/>
    </row>
    <row r="85" customFormat="false" ht="13.8" hidden="false" customHeight="false" outlineLevel="0" collapsed="false">
      <c r="A85" s="2" t="s">
        <v>85</v>
      </c>
      <c r="B85" s="3" t="s">
        <v>86</v>
      </c>
      <c r="C85" s="3" t="s">
        <v>18</v>
      </c>
      <c r="D85" s="3" t="n">
        <v>12</v>
      </c>
      <c r="E85" s="3"/>
      <c r="F85" s="3" t="n">
        <v>8</v>
      </c>
      <c r="G85" s="3"/>
      <c r="H85" s="3" t="n">
        <f aca="false">F85*D85</f>
        <v>96</v>
      </c>
      <c r="I85" s="3"/>
      <c r="J85" s="2"/>
      <c r="K85" s="3"/>
      <c r="L85" s="3"/>
      <c r="M85" s="3"/>
      <c r="N85" s="3"/>
      <c r="O85" s="3"/>
      <c r="P85" s="2"/>
      <c r="Q85" s="3"/>
      <c r="R85" s="3"/>
      <c r="S85" s="3"/>
      <c r="T85" s="3"/>
      <c r="U85" s="3"/>
    </row>
    <row r="86" customFormat="false" ht="13.8" hidden="false" customHeight="false" outlineLevel="0" collapsed="false">
      <c r="A86" s="2" t="s">
        <v>14</v>
      </c>
      <c r="B86" s="3" t="s">
        <v>54</v>
      </c>
      <c r="C86" s="3" t="s">
        <v>18</v>
      </c>
      <c r="D86" s="3" t="n">
        <v>12</v>
      </c>
      <c r="E86" s="3"/>
      <c r="F86" s="3"/>
      <c r="G86" s="3"/>
      <c r="H86" s="3" t="n">
        <f aca="false">F86*D86</f>
        <v>0</v>
      </c>
      <c r="I86" s="3"/>
      <c r="J86" s="2"/>
      <c r="K86" s="3"/>
      <c r="L86" s="3"/>
      <c r="M86" s="3"/>
      <c r="N86" s="3"/>
      <c r="O86" s="3"/>
      <c r="P86" s="2"/>
      <c r="Q86" s="3"/>
      <c r="R86" s="3"/>
      <c r="S86" s="3"/>
      <c r="T86" s="3"/>
      <c r="U86" s="3"/>
    </row>
    <row r="87" customFormat="false" ht="13.8" hidden="false" customHeight="false" outlineLevel="0" collapsed="false">
      <c r="A87" s="2" t="s">
        <v>16</v>
      </c>
      <c r="B87" s="3" t="s">
        <v>54</v>
      </c>
      <c r="C87" s="3" t="s">
        <v>18</v>
      </c>
      <c r="D87" s="3" t="n">
        <v>12</v>
      </c>
      <c r="E87" s="3"/>
      <c r="F87" s="3"/>
      <c r="G87" s="3"/>
      <c r="H87" s="3" t="n">
        <f aca="false">F87*D87</f>
        <v>0</v>
      </c>
      <c r="I87" s="3"/>
      <c r="J87" s="2"/>
      <c r="K87" s="3"/>
      <c r="L87" s="3"/>
      <c r="M87" s="3"/>
      <c r="N87" s="3"/>
      <c r="O87" s="3"/>
      <c r="P87" s="2"/>
      <c r="Q87" s="3"/>
      <c r="R87" s="3"/>
      <c r="S87" s="3"/>
      <c r="T87" s="3"/>
      <c r="U87" s="3"/>
    </row>
    <row r="88" customFormat="false" ht="13.8" hidden="false" customHeight="false" outlineLevel="0" collapsed="false">
      <c r="A88" s="2" t="s">
        <v>36</v>
      </c>
      <c r="B88" s="3" t="s">
        <v>37</v>
      </c>
      <c r="C88" s="3" t="s">
        <v>18</v>
      </c>
      <c r="D88" s="3" t="n">
        <v>7</v>
      </c>
      <c r="E88" s="3"/>
      <c r="F88" s="3"/>
      <c r="G88" s="3"/>
      <c r="H88" s="3" t="n">
        <f aca="false">F88*D88</f>
        <v>0</v>
      </c>
      <c r="I88" s="3"/>
      <c r="J88" s="2"/>
      <c r="K88" s="3"/>
      <c r="L88" s="3"/>
      <c r="M88" s="3"/>
      <c r="N88" s="3"/>
      <c r="O88" s="3"/>
      <c r="P88" s="2"/>
      <c r="Q88" s="3"/>
      <c r="R88" s="3"/>
      <c r="S88" s="3"/>
      <c r="T88" s="3"/>
      <c r="U88" s="3"/>
    </row>
    <row r="89" customFormat="false" ht="13.8" hidden="false" customHeight="false" outlineLevel="0" collapsed="false">
      <c r="A89" s="2" t="s">
        <v>25</v>
      </c>
      <c r="B89" s="3" t="s">
        <v>87</v>
      </c>
      <c r="C89" s="3" t="s">
        <v>18</v>
      </c>
      <c r="D89" s="3" t="n">
        <v>4</v>
      </c>
      <c r="E89" s="3"/>
      <c r="F89" s="3"/>
      <c r="G89" s="3"/>
      <c r="H89" s="3" t="n">
        <f aca="false">F89*D89</f>
        <v>0</v>
      </c>
      <c r="I89" s="3"/>
      <c r="J89" s="2"/>
      <c r="L89" s="2"/>
      <c r="M89" s="2"/>
      <c r="N89" s="3"/>
      <c r="O89" s="3"/>
      <c r="P89" s="2"/>
      <c r="R89" s="2"/>
      <c r="S89" s="2"/>
    </row>
    <row r="90" customFormat="false" ht="13.8" hidden="false" customHeight="false" outlineLevel="0" collapsed="false">
      <c r="A90" s="2" t="s">
        <v>23</v>
      </c>
      <c r="B90" s="3" t="s">
        <v>87</v>
      </c>
      <c r="C90" s="3" t="s">
        <v>18</v>
      </c>
      <c r="D90" s="3" t="n">
        <v>2</v>
      </c>
      <c r="E90" s="3"/>
      <c r="F90" s="3"/>
      <c r="G90" s="3"/>
      <c r="H90" s="3" t="n">
        <f aca="false">F90*D90</f>
        <v>0</v>
      </c>
      <c r="I90" s="3"/>
      <c r="J90" s="2"/>
      <c r="L90" s="2"/>
      <c r="M90" s="2"/>
      <c r="N90" s="3"/>
      <c r="O90" s="3"/>
      <c r="P90" s="2"/>
      <c r="R90" s="2"/>
      <c r="S90" s="2"/>
    </row>
    <row r="91" customFormat="false" ht="13.8" hidden="false" customHeight="false" outlineLevel="0" collapsed="false">
      <c r="A91" s="2" t="s">
        <v>88</v>
      </c>
      <c r="B91" s="3" t="s">
        <v>87</v>
      </c>
      <c r="C91" s="3" t="s">
        <v>18</v>
      </c>
      <c r="D91" s="3" t="n">
        <v>2</v>
      </c>
      <c r="E91" s="3"/>
      <c r="F91" s="3"/>
      <c r="G91" s="3"/>
      <c r="H91" s="3" t="n">
        <f aca="false">F91*D91</f>
        <v>0</v>
      </c>
      <c r="I91" s="3"/>
      <c r="J91" s="2"/>
      <c r="L91" s="2"/>
      <c r="M91" s="2"/>
      <c r="N91" s="3"/>
      <c r="O91" s="3"/>
      <c r="P91" s="2"/>
      <c r="R91" s="2"/>
      <c r="S91" s="2"/>
    </row>
    <row r="92" customFormat="false" ht="13.8" hidden="false" customHeight="false" outlineLevel="0" collapsed="false">
      <c r="A92" s="2" t="s">
        <v>38</v>
      </c>
      <c r="B92" s="3" t="s">
        <v>39</v>
      </c>
      <c r="C92" s="3" t="s">
        <v>18</v>
      </c>
      <c r="D92" s="3" t="n">
        <v>3</v>
      </c>
      <c r="E92" s="3"/>
      <c r="F92" s="3"/>
      <c r="G92" s="3"/>
      <c r="H92" s="3" t="n">
        <f aca="false">F92*D92</f>
        <v>0</v>
      </c>
      <c r="I92" s="3"/>
      <c r="J92" s="2"/>
      <c r="L92" s="2"/>
      <c r="M92" s="2"/>
      <c r="N92" s="3"/>
      <c r="O92" s="3"/>
      <c r="P92" s="2"/>
      <c r="R92" s="2"/>
      <c r="S92" s="2"/>
    </row>
    <row r="93" customFormat="false" ht="13.8" hidden="false" customHeight="false" outlineLevel="0" collapsed="false">
      <c r="A93" s="2" t="s">
        <v>40</v>
      </c>
      <c r="B93" s="3" t="s">
        <v>39</v>
      </c>
      <c r="C93" s="3" t="s">
        <v>18</v>
      </c>
      <c r="D93" s="3" t="n">
        <v>3</v>
      </c>
      <c r="E93" s="3"/>
      <c r="F93" s="3"/>
      <c r="G93" s="3"/>
      <c r="H93" s="3" t="n">
        <f aca="false">F93*D93</f>
        <v>0</v>
      </c>
      <c r="I93" s="3"/>
      <c r="J93" s="2"/>
      <c r="L93" s="2"/>
      <c r="M93" s="2"/>
      <c r="N93" s="3"/>
      <c r="O93" s="3"/>
      <c r="P93" s="2"/>
      <c r="R93" s="2"/>
      <c r="S93" s="2"/>
    </row>
    <row r="94" customFormat="false" ht="13.8" hidden="false" customHeight="false" outlineLevel="0" collapsed="false">
      <c r="A94" s="2" t="s">
        <v>41</v>
      </c>
      <c r="B94" s="3" t="s">
        <v>39</v>
      </c>
      <c r="C94" s="3" t="s">
        <v>18</v>
      </c>
      <c r="D94" s="3" t="n">
        <v>3</v>
      </c>
      <c r="E94" s="3"/>
      <c r="F94" s="3"/>
      <c r="G94" s="3"/>
      <c r="H94" s="3" t="n">
        <f aca="false">F94*D94</f>
        <v>0</v>
      </c>
      <c r="I94" s="3"/>
      <c r="J94" s="2"/>
      <c r="L94" s="2"/>
      <c r="M94" s="2"/>
      <c r="N94" s="3"/>
      <c r="O94" s="3"/>
      <c r="P94" s="2"/>
      <c r="R94" s="2"/>
      <c r="S94" s="2"/>
    </row>
    <row r="95" customFormat="false" ht="13.8" hidden="false" customHeight="false" outlineLevel="0" collapsed="false">
      <c r="A95" s="2"/>
      <c r="B95" s="3"/>
      <c r="C95" s="3"/>
      <c r="D95" s="3"/>
      <c r="E95" s="3"/>
      <c r="F95" s="3"/>
      <c r="G95" s="3" t="s">
        <v>42</v>
      </c>
      <c r="H95" s="3" t="n">
        <f aca="false">SUM(H85:H94)</f>
        <v>96</v>
      </c>
      <c r="I95" s="3"/>
      <c r="J95" s="2"/>
      <c r="L95" s="2"/>
      <c r="M95" s="2"/>
      <c r="N95" s="3"/>
      <c r="O95" s="3"/>
      <c r="P95" s="2"/>
      <c r="R95" s="2"/>
      <c r="S95" s="2"/>
    </row>
    <row r="96" customFormat="false" ht="29.15" hidden="false" customHeight="false" outlineLevel="0" collapsed="false">
      <c r="A96" s="4" t="s">
        <v>89</v>
      </c>
      <c r="B96" s="3"/>
      <c r="C96" s="3"/>
      <c r="D96" s="3"/>
      <c r="E96" s="3" t="n">
        <v>0</v>
      </c>
      <c r="F96" s="3"/>
      <c r="G96" s="3"/>
      <c r="H96" s="3"/>
      <c r="I96" s="3"/>
      <c r="J96" s="2"/>
      <c r="K96" s="3"/>
      <c r="L96" s="2"/>
      <c r="M96" s="2"/>
      <c r="N96" s="3"/>
      <c r="O96" s="3"/>
      <c r="P96" s="2"/>
      <c r="Q96" s="3"/>
      <c r="R96" s="2"/>
      <c r="S96" s="2"/>
      <c r="T96" s="3"/>
      <c r="U96" s="3"/>
    </row>
    <row r="97" customFormat="false" ht="13.8" hidden="false" customHeight="false" outlineLevel="0" collapsed="false">
      <c r="A97" s="2" t="s">
        <v>90</v>
      </c>
      <c r="B97" s="3"/>
      <c r="C97" s="3" t="s">
        <v>18</v>
      </c>
      <c r="D97" s="3" t="n">
        <v>8</v>
      </c>
      <c r="E97" s="3"/>
      <c r="F97" s="3"/>
      <c r="G97" s="3"/>
      <c r="H97" s="3" t="n">
        <f aca="false">F97*D97</f>
        <v>0</v>
      </c>
      <c r="I97" s="3"/>
      <c r="J97" s="2"/>
      <c r="K97" s="3"/>
      <c r="L97" s="3"/>
      <c r="M97" s="3"/>
      <c r="N97" s="3"/>
      <c r="O97" s="3"/>
      <c r="P97" s="2"/>
      <c r="Q97" s="3"/>
      <c r="R97" s="3"/>
      <c r="S97" s="3"/>
      <c r="T97" s="3"/>
      <c r="U97" s="3"/>
    </row>
    <row r="98" customFormat="false" ht="13.8" hidden="false" customHeight="false" outlineLevel="0" collapsed="false">
      <c r="A98" s="7" t="s">
        <v>91</v>
      </c>
      <c r="B98" s="3"/>
      <c r="C98" s="3" t="s">
        <v>18</v>
      </c>
      <c r="D98" s="3" t="n">
        <v>2</v>
      </c>
      <c r="E98" s="3"/>
      <c r="F98" s="3"/>
      <c r="G98" s="3"/>
      <c r="H98" s="3" t="n">
        <f aca="false">F98*D98</f>
        <v>0</v>
      </c>
      <c r="I98" s="3"/>
    </row>
    <row r="99" customFormat="false" ht="13.8" hidden="false" customHeight="false" outlineLevel="0" collapsed="false">
      <c r="A99" s="7" t="s">
        <v>92</v>
      </c>
      <c r="B99" s="3"/>
      <c r="C99" s="3" t="s">
        <v>18</v>
      </c>
      <c r="D99" s="3" t="n">
        <v>4</v>
      </c>
      <c r="E99" s="3"/>
      <c r="F99" s="3"/>
      <c r="G99" s="3"/>
      <c r="H99" s="3" t="n">
        <f aca="false">F99*D99</f>
        <v>0</v>
      </c>
      <c r="I99" s="3"/>
    </row>
    <row r="100" customFormat="false" ht="13.8" hidden="false" customHeight="false" outlineLevel="0" collapsed="false">
      <c r="A100" s="2" t="s">
        <v>75</v>
      </c>
      <c r="B100" s="3"/>
      <c r="C100" s="3" t="s">
        <v>18</v>
      </c>
      <c r="D100" s="3" t="n">
        <v>4</v>
      </c>
      <c r="E100" s="3"/>
      <c r="F100" s="3"/>
      <c r="G100" s="3"/>
      <c r="H100" s="3" t="n">
        <f aca="false">F100*D100</f>
        <v>0</v>
      </c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customFormat="false" ht="13.8" hidden="false" customHeight="false" outlineLevel="0" collapsed="false">
      <c r="A101" s="2" t="s">
        <v>93</v>
      </c>
      <c r="B101" s="3"/>
      <c r="C101" s="3" t="s">
        <v>18</v>
      </c>
      <c r="D101" s="3" t="n">
        <v>4</v>
      </c>
      <c r="E101" s="3"/>
      <c r="F101" s="3"/>
      <c r="G101" s="3"/>
      <c r="H101" s="3" t="n">
        <f aca="false">F101*D101</f>
        <v>0</v>
      </c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customFormat="false" ht="13.8" hidden="false" customHeight="false" outlineLevel="0" collapsed="false">
      <c r="A102" s="2" t="s">
        <v>94</v>
      </c>
      <c r="B102" s="3"/>
      <c r="C102" s="3" t="s">
        <v>18</v>
      </c>
      <c r="D102" s="3" t="n">
        <v>8</v>
      </c>
      <c r="E102" s="3"/>
      <c r="F102" s="3"/>
      <c r="G102" s="3"/>
      <c r="H102" s="3" t="n">
        <f aca="false">F102*D102</f>
        <v>0</v>
      </c>
      <c r="I102" s="3"/>
      <c r="J102" s="2"/>
      <c r="K102" s="2"/>
      <c r="L102" s="3"/>
      <c r="M102" s="2"/>
      <c r="N102" s="3"/>
      <c r="O102" s="2"/>
      <c r="P102" s="3"/>
      <c r="Q102" s="2"/>
      <c r="R102" s="2"/>
      <c r="S102" s="3"/>
      <c r="T102" s="2"/>
      <c r="U102" s="3"/>
    </row>
    <row r="103" customFormat="false" ht="13.8" hidden="false" customHeight="false" outlineLevel="0" collapsed="false">
      <c r="A103" s="2"/>
      <c r="B103" s="3"/>
      <c r="C103" s="3"/>
      <c r="D103" s="3"/>
      <c r="E103" s="3"/>
      <c r="F103" s="3"/>
      <c r="G103" s="3"/>
      <c r="H103" s="3"/>
      <c r="I103" s="3"/>
      <c r="J103" s="2"/>
      <c r="K103" s="2"/>
      <c r="L103" s="3"/>
      <c r="M103" s="2"/>
      <c r="N103" s="3"/>
      <c r="O103" s="2"/>
      <c r="P103" s="3"/>
      <c r="Q103" s="2"/>
      <c r="R103" s="2"/>
      <c r="S103" s="3"/>
      <c r="T103" s="2"/>
      <c r="U103" s="3"/>
    </row>
    <row r="104" customFormat="false" ht="29.15" hidden="false" customHeight="false" outlineLevel="0" collapsed="false">
      <c r="A104" s="4" t="s">
        <v>95</v>
      </c>
      <c r="B104" s="3"/>
      <c r="C104" s="3"/>
      <c r="D104" s="3"/>
      <c r="E104" s="3" t="n">
        <v>0</v>
      </c>
      <c r="F104" s="3"/>
      <c r="G104" s="3"/>
      <c r="H104" s="3"/>
      <c r="I104" s="3"/>
      <c r="J104" s="2"/>
      <c r="K104" s="2"/>
      <c r="L104" s="3"/>
      <c r="M104" s="2"/>
      <c r="N104" s="3"/>
      <c r="O104" s="2"/>
      <c r="P104" s="3"/>
      <c r="Q104" s="2"/>
      <c r="R104" s="2"/>
      <c r="S104" s="3"/>
      <c r="T104" s="2"/>
      <c r="U104" s="3"/>
    </row>
    <row r="105" customFormat="false" ht="13.8" hidden="false" customHeight="false" outlineLevel="0" collapsed="false">
      <c r="A105" s="2" t="s">
        <v>96</v>
      </c>
      <c r="B105" s="3"/>
      <c r="C105" s="3" t="s">
        <v>18</v>
      </c>
      <c r="D105" s="3" t="n">
        <v>1</v>
      </c>
      <c r="E105" s="3"/>
      <c r="F105" s="3"/>
      <c r="G105" s="3"/>
      <c r="H105" s="3" t="n">
        <f aca="false">F105*D105</f>
        <v>0</v>
      </c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customFormat="false" ht="13.8" hidden="false" customHeight="false" outlineLevel="0" collapsed="false">
      <c r="A106" s="2" t="s">
        <v>97</v>
      </c>
      <c r="B106" s="3"/>
      <c r="C106" s="3" t="s">
        <v>21</v>
      </c>
      <c r="D106" s="3" t="n">
        <v>1</v>
      </c>
      <c r="E106" s="3"/>
      <c r="F106" s="3"/>
      <c r="G106" s="3"/>
      <c r="H106" s="3" t="n">
        <f aca="false">F106*D106</f>
        <v>0</v>
      </c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customFormat="false" ht="13.8" hidden="false" customHeight="false" outlineLevel="0" collapsed="false">
      <c r="A107" s="2" t="s">
        <v>98</v>
      </c>
      <c r="B107" s="3"/>
      <c r="C107" s="3" t="s">
        <v>18</v>
      </c>
      <c r="D107" s="3" t="n">
        <v>2</v>
      </c>
      <c r="E107" s="3"/>
      <c r="F107" s="3"/>
      <c r="G107" s="3"/>
      <c r="H107" s="3" t="n">
        <f aca="false">F107*D107</f>
        <v>0</v>
      </c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customFormat="false" ht="13.8" hidden="false" customHeight="false" outlineLevel="0" collapsed="false">
      <c r="A108" s="2" t="s">
        <v>99</v>
      </c>
      <c r="B108" s="3"/>
      <c r="C108" s="3" t="s">
        <v>18</v>
      </c>
      <c r="D108" s="3" t="n">
        <v>1</v>
      </c>
      <c r="E108" s="3"/>
      <c r="F108" s="3"/>
      <c r="G108" s="3"/>
      <c r="H108" s="3" t="n">
        <f aca="false">F108*D108</f>
        <v>0</v>
      </c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customFormat="false" ht="13.8" hidden="false" customHeight="false" outlineLevel="0" collapsed="false">
      <c r="A109" s="2" t="s">
        <v>100</v>
      </c>
      <c r="B109" s="3"/>
      <c r="C109" s="3" t="s">
        <v>18</v>
      </c>
      <c r="D109" s="3" t="n">
        <v>1</v>
      </c>
      <c r="E109" s="3"/>
      <c r="F109" s="3"/>
      <c r="G109" s="3"/>
      <c r="H109" s="3" t="n">
        <f aca="false">F109*D109</f>
        <v>0</v>
      </c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customFormat="false" ht="13.8" hidden="false" customHeight="false" outlineLevel="0" collapsed="false">
      <c r="A110" s="2"/>
      <c r="B110" s="3"/>
      <c r="C110" s="3"/>
      <c r="D110" s="3"/>
      <c r="E110" s="3"/>
      <c r="F110" s="3"/>
      <c r="G110" s="3"/>
      <c r="H110" s="3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customFormat="false" ht="29.15" hidden="false" customHeight="false" outlineLevel="0" collapsed="false">
      <c r="A111" s="12" t="s">
        <v>42</v>
      </c>
      <c r="B111" s="3"/>
      <c r="C111" s="3"/>
      <c r="D111" s="3"/>
      <c r="E111" s="3"/>
      <c r="F111" s="3"/>
      <c r="G111" s="3"/>
      <c r="H111" s="3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customFormat="false" ht="13.8" hidden="false" customHeight="false" outlineLevel="0" collapsed="false">
      <c r="A112" s="2"/>
      <c r="B112" s="3"/>
      <c r="C112" s="3"/>
      <c r="D112" s="3"/>
      <c r="E112" s="3" t="n">
        <f aca="false">SUM(E2:E105)</f>
        <v>16</v>
      </c>
      <c r="F112" s="3"/>
      <c r="G112" s="3"/>
      <c r="H112" s="3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customFormat="false" ht="13.8" hidden="false" customHeight="false" outlineLevel="0" collapsed="false">
      <c r="A113" s="2"/>
      <c r="B113" s="3"/>
      <c r="C113" s="3"/>
      <c r="D113" s="3"/>
      <c r="E113" s="3"/>
      <c r="F113" s="3"/>
      <c r="G113" s="3"/>
      <c r="H113" s="3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customFormat="false" ht="13.8" hidden="false" customHeight="false" outlineLevel="0" collapsed="false">
      <c r="A114" s="2"/>
      <c r="B114" s="3"/>
      <c r="C114" s="3"/>
      <c r="D114" s="3"/>
      <c r="E114" s="3"/>
      <c r="F114" s="3"/>
      <c r="G114" s="3"/>
      <c r="H114" s="3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customFormat="false" ht="13.8" hidden="false" customHeight="false" outlineLevel="0" collapsed="false">
      <c r="A115" s="2"/>
      <c r="B115" s="3"/>
      <c r="C115" s="3"/>
      <c r="D115" s="3"/>
      <c r="E115" s="3"/>
      <c r="F115" s="3"/>
      <c r="G115" s="3"/>
      <c r="H115" s="3"/>
      <c r="I115" s="3"/>
      <c r="J115" s="2"/>
      <c r="K115" s="2"/>
      <c r="L115" s="2"/>
      <c r="M115" s="2"/>
      <c r="N115" s="3"/>
      <c r="O115" s="3"/>
      <c r="P115" s="2"/>
      <c r="Q115" s="2"/>
      <c r="R115" s="2"/>
      <c r="S115" s="2"/>
      <c r="T115" s="2"/>
      <c r="U115" s="2"/>
    </row>
    <row r="116" customFormat="false" ht="13.8" hidden="false" customHeight="false" outlineLevel="0" collapsed="false">
      <c r="A116" s="2"/>
      <c r="B116" s="3"/>
      <c r="C116" s="3"/>
      <c r="D116" s="3"/>
      <c r="E116" s="3"/>
      <c r="F116" s="3"/>
      <c r="G116" s="3"/>
      <c r="H116" s="3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customFormat="false" ht="13.8" hidden="false" customHeight="false" outlineLevel="0" collapsed="false">
      <c r="A117" s="2"/>
      <c r="B117" s="3"/>
      <c r="C117" s="3"/>
      <c r="D117" s="3"/>
      <c r="E117" s="3"/>
      <c r="F117" s="3"/>
      <c r="G117" s="3"/>
      <c r="H117" s="3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customFormat="false" ht="13.8" hidden="false" customHeight="false" outlineLevel="0" collapsed="false">
      <c r="A118" s="2"/>
      <c r="B118" s="3"/>
      <c r="C118" s="3"/>
      <c r="D118" s="3"/>
      <c r="E118" s="3"/>
      <c r="F118" s="3"/>
      <c r="G118" s="3"/>
      <c r="H118" s="3"/>
      <c r="I118" s="3"/>
      <c r="J118" s="2"/>
      <c r="K118" s="2"/>
      <c r="L118" s="3"/>
      <c r="M118" s="3"/>
      <c r="N118" s="3"/>
      <c r="O118" s="3"/>
      <c r="P118" s="3"/>
      <c r="Q118" s="2"/>
      <c r="R118" s="2"/>
      <c r="S118" s="2"/>
      <c r="T118" s="2"/>
      <c r="U118" s="2"/>
    </row>
    <row r="119" customFormat="false" ht="18.75" hidden="false" customHeight="true" outlineLevel="0" collapsed="false">
      <c r="A119" s="2"/>
      <c r="B119" s="3"/>
      <c r="C119" s="3"/>
      <c r="D119" s="3"/>
      <c r="E119" s="3"/>
      <c r="F119" s="3"/>
      <c r="G119" s="3"/>
      <c r="H119" s="3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customFormat="false" ht="13.8" hidden="false" customHeight="false" outlineLevel="0" collapsed="false">
      <c r="B120" s="3"/>
      <c r="C120" s="3"/>
      <c r="D120" s="3"/>
      <c r="E120" s="3"/>
      <c r="F120" s="3"/>
      <c r="G120" s="3"/>
      <c r="H120" s="3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customFormat="false" ht="13.8" hidden="false" customHeight="false" outlineLevel="0" collapsed="false">
      <c r="B121" s="3"/>
      <c r="C121" s="3"/>
      <c r="D121" s="3"/>
      <c r="E121" s="3"/>
      <c r="F121" s="3"/>
      <c r="G121" s="3"/>
      <c r="H121" s="3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customFormat="false" ht="13.8" hidden="false" customHeight="false" outlineLevel="0" collapsed="false">
      <c r="B122" s="3"/>
      <c r="C122" s="3"/>
      <c r="D122" s="3"/>
      <c r="E122" s="3"/>
      <c r="F122" s="3"/>
      <c r="G122" s="3"/>
      <c r="H122" s="3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customFormat="false" ht="13.8" hidden="false" customHeight="false" outlineLevel="0" collapsed="false">
      <c r="B123" s="3"/>
      <c r="C123" s="3"/>
      <c r="D123" s="3"/>
      <c r="E123" s="3"/>
      <c r="F123" s="3"/>
      <c r="G123" s="3"/>
      <c r="H123" s="3"/>
    </row>
    <row r="124" customFormat="false" ht="13.8" hidden="false" customHeight="false" outlineLevel="0" collapsed="false">
      <c r="B124" s="3"/>
      <c r="C124" s="3"/>
      <c r="D124" s="3"/>
      <c r="E124" s="3"/>
      <c r="F124" s="3"/>
      <c r="G124" s="3"/>
      <c r="H124" s="3"/>
    </row>
    <row r="125" customFormat="false" ht="13.8" hidden="false" customHeight="false" outlineLevel="0" collapsed="false">
      <c r="B125" s="3"/>
      <c r="C125" s="3"/>
      <c r="D125" s="3"/>
      <c r="E125" s="3"/>
      <c r="F125" s="3"/>
      <c r="G125" s="3"/>
      <c r="H125" s="3"/>
    </row>
    <row r="126" customFormat="false" ht="13.8" hidden="false" customHeight="false" outlineLevel="0" collapsed="false">
      <c r="B126" s="3"/>
      <c r="C126" s="3"/>
      <c r="D126" s="3"/>
      <c r="E126" s="3"/>
      <c r="F126" s="3"/>
      <c r="G126" s="3"/>
      <c r="H126" s="3"/>
    </row>
    <row r="127" customFormat="false" ht="13.8" hidden="false" customHeight="false" outlineLevel="0" collapsed="false">
      <c r="B127" s="3"/>
      <c r="C127" s="3"/>
      <c r="D127" s="3"/>
      <c r="E127" s="3"/>
      <c r="F127" s="3"/>
      <c r="G127" s="3"/>
      <c r="H127" s="3"/>
    </row>
    <row r="128" customFormat="false" ht="13.8" hidden="false" customHeight="false" outlineLevel="0" collapsed="false">
      <c r="B128" s="3"/>
      <c r="C128" s="3"/>
      <c r="D128" s="3"/>
      <c r="E128" s="3"/>
      <c r="F128" s="3"/>
      <c r="G128" s="3"/>
      <c r="H128" s="3"/>
    </row>
    <row r="129" customFormat="false" ht="13.8" hidden="false" customHeight="false" outlineLevel="0" collapsed="false">
      <c r="B129" s="3"/>
      <c r="C129" s="3"/>
      <c r="D129" s="3"/>
      <c r="E129" s="3"/>
      <c r="F129" s="3"/>
      <c r="G129" s="3"/>
      <c r="H129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2023-10-08T15:32:35Z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