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larsen/Dropbox/BA-opgave/"/>
    </mc:Choice>
  </mc:AlternateContent>
  <xr:revisionPtr revIDLastSave="0" documentId="13_ncr:1_{988D15DE-9444-8B49-8C5E-A33B991A92CF}" xr6:coauthVersionLast="47" xr6:coauthVersionMax="47" xr10:uidLastSave="{00000000-0000-0000-0000-000000000000}"/>
  <bookViews>
    <workbookView xWindow="0" yWindow="0" windowWidth="28800" windowHeight="18000" xr2:uid="{557C8FC3-D586-7147-BAD5-C4F46D49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L318" i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01" i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00" i="1"/>
  <c r="L291" i="1"/>
  <c r="L292" i="1" s="1"/>
  <c r="L293" i="1" s="1"/>
  <c r="L294" i="1" s="1"/>
  <c r="L295" i="1" s="1"/>
  <c r="L296" i="1" s="1"/>
  <c r="L297" i="1" s="1"/>
  <c r="L298" i="1" s="1"/>
  <c r="L273" i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64" i="1"/>
  <c r="L265" i="1" s="1"/>
  <c r="L266" i="1" s="1"/>
  <c r="L267" i="1" s="1"/>
  <c r="L268" i="1" s="1"/>
  <c r="L269" i="1" s="1"/>
  <c r="L270" i="1" s="1"/>
  <c r="L271" i="1" s="1"/>
  <c r="L228" i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19" i="1"/>
  <c r="L220" i="1" s="1"/>
  <c r="L221" i="1" s="1"/>
  <c r="L222" i="1" s="1"/>
  <c r="L223" i="1" s="1"/>
  <c r="L224" i="1" s="1"/>
  <c r="L225" i="1" s="1"/>
  <c r="L226" i="1" s="1"/>
  <c r="L210" i="1"/>
  <c r="L211" i="1" s="1"/>
  <c r="L212" i="1" s="1"/>
  <c r="L213" i="1" s="1"/>
  <c r="L214" i="1" s="1"/>
  <c r="L215" i="1" s="1"/>
  <c r="L216" i="1" s="1"/>
  <c r="L217" i="1" s="1"/>
  <c r="L156" i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129" i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20" i="1"/>
  <c r="L121" i="1" s="1"/>
  <c r="L122" i="1" s="1"/>
  <c r="L123" i="1" s="1"/>
  <c r="L124" i="1" s="1"/>
  <c r="L125" i="1" s="1"/>
  <c r="L126" i="1" s="1"/>
  <c r="L127" i="1" s="1"/>
  <c r="L67" i="1"/>
  <c r="L68" i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66" i="1"/>
  <c r="L39" i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991CE962-DB67-2A46-8196-CE9034D5A5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Confirmed cases</t>
        </r>
      </text>
    </comment>
    <comment ref="D1" authorId="0" shapeId="0" xr:uid="{2E87FE55-0B6B-DA47-BF6D-04A1D5E36BE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</t>
        </r>
        <r>
          <rPr>
            <b/>
            <sz val="10"/>
            <color rgb="FF000000"/>
            <rFont val="Calibri"/>
            <family val="2"/>
            <scheme val="minor"/>
          </rPr>
          <t xml:space="preserve">nemployment rate by age group15-24 year-olds, % of labour force, Q3 2019 – Q3 2021
</t>
        </r>
      </text>
    </comment>
    <comment ref="E1" authorId="0" shapeId="0" xr:uid="{1AABD110-8DCC-9645-9F64-31E8DEE9F87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 xml:space="preserve">Youth unemployment rateMen / Women, % of youth labour force, Q3 2019 – Q3 2021
</t>
        </r>
      </text>
    </comment>
    <comment ref="F1" authorId="0" shapeId="0" xr:uid="{A7E5AA32-E902-8949-BE1E-625B606C6A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Youth unemployment rateMen / Women, % of youth labour force, Q3 2019 – Q3 2021
</t>
        </r>
      </text>
    </comment>
    <comment ref="G1" authorId="0" shapeId="0" xr:uid="{8C2F25F2-FB32-B24D-AD43-0ACC4AADF4C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 in goods-Exports, Percentage change, previous period</t>
        </r>
      </text>
    </comment>
    <comment ref="H1" authorId="0" shapeId="0" xr:uid="{8FACC9AD-E5F3-6447-9B1B-296C047882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Investment (GFCF)Total, Quarterly growth rate (%), Q3 2019 – Q3 2021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I1" authorId="0" shapeId="0" xr:uid="{A530E3F9-A909-4344-89F9-2C76C58DAFE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FDI flowsOutward, Million US dollars, Q3 2019 – Q2 2021
</t>
        </r>
      </text>
    </comment>
    <comment ref="J1" authorId="0" shapeId="0" xr:uid="{44D9D044-A519-374E-8596-3714F325B3C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Inflation (CPI)Total, Annual growth rate (%), Q3 2019 – Q3 2021
</t>
        </r>
      </text>
    </comment>
    <comment ref="K1" authorId="0" shapeId="0" xr:uid="{D1CF10CB-385C-A445-98D3-6DEE19EE6D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Total, Percentage change, previous period, Q3 2019 – Q3 2021</t>
        </r>
      </text>
    </comment>
    <comment ref="L1" authorId="0" shapeId="0" xr:uid="{22338CF1-9C64-354F-B602-77017590CF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Dummy: 1=inguality higher than 0,3 cf. - </t>
        </r>
        <r>
          <rPr>
            <b/>
            <sz val="10"/>
            <color rgb="FF000000"/>
            <rFont val="Calibri"/>
            <family val="2"/>
            <scheme val="minor"/>
          </rPr>
          <t xml:space="preserve">Income inequalityGini coefficient, 0 = complete equality; 1 = complete inequality
</t>
        </r>
      </text>
    </comment>
  </commentList>
</comments>
</file>

<file path=xl/sharedStrings.xml><?xml version="1.0" encoding="utf-8"?>
<sst xmlns="http://schemas.openxmlformats.org/spreadsheetml/2006/main" count="698" uniqueCount="61">
  <si>
    <t>Country, ID</t>
  </si>
  <si>
    <t>Year, quarter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</si>
  <si>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</si>
  <si>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</si>
  <si>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</si>
  <si>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</si>
  <si>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</si>
  <si>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</si>
  <si>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</si>
  <si>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</si>
  <si>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</si>
  <si>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Trade</t>
  </si>
  <si>
    <t xml:space="preserve">Australia </t>
  </si>
  <si>
    <t>Austria</t>
  </si>
  <si>
    <t>Belgium</t>
  </si>
  <si>
    <t>Canada</t>
  </si>
  <si>
    <t>Chile</t>
  </si>
  <si>
    <t xml:space="preserve">Colombia 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</si>
  <si>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</si>
  <si>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</si>
  <si>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</si>
  <si>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</si>
  <si>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</si>
  <si>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</si>
  <si>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</si>
  <si>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</si>
  <si>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</si>
  <si>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</si>
  <si>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</si>
  <si>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</si>
  <si>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</si>
  <si>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</si>
  <si>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</si>
  <si>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</si>
  <si>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 xml:space="preserve">Lithuania </t>
  </si>
  <si>
    <t xml:space="preserve">Luxemborg </t>
  </si>
  <si>
    <t>Mexico</t>
  </si>
  <si>
    <t xml:space="preserve">Neatherlands </t>
  </si>
  <si>
    <t xml:space="preserve">New Zealand </t>
  </si>
  <si>
    <t xml:space="preserve">Norway 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</si>
  <si>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</si>
  <si>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</si>
  <si>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</si>
  <si>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</si>
  <si>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</si>
  <si>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</si>
  <si>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</si>
  <si>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</si>
  <si>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</si>
  <si>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</si>
  <si>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Investment</t>
  </si>
  <si>
    <t>FDI flows</t>
  </si>
  <si>
    <t>Inflation</t>
  </si>
  <si>
    <t>Quarterly GDP</t>
  </si>
  <si>
    <t>Unemployment - total</t>
  </si>
  <si>
    <t>Unemployment - men</t>
  </si>
  <si>
    <t>Unemployment - Women</t>
  </si>
  <si>
    <t>Corona</t>
  </si>
  <si>
    <t>Inequality</t>
  </si>
  <si>
    <t>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</si>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</sst>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494444"/>
      <name val="Helvetica Neue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94444"/>
      <name val="Calibri"/>
      <family val="2"/>
    </font>
    <font>
      <sz val="12"/>
      <color theme="1"/>
      <name val="Calibri"/>
      <family val="2"/>
    </font>
    <font>
      <sz val="12"/>
      <color rgb="FFE5292F"/>
      <name val="Calibri"/>
      <family val="2"/>
    </font>
    <font>
      <sz val="12"/>
      <color rgb="FF9A3585"/>
      <name val="Calibri"/>
      <family val="2"/>
    </font>
    <font>
      <sz val="12"/>
      <color rgb="FF1190DA"/>
      <name val="Calibri"/>
      <family val="2"/>
    </font>
    <font>
      <sz val="12"/>
      <color rgb="FFE2B500"/>
      <name val="Calibri"/>
      <family val="2"/>
    </font>
    <font>
      <sz val="12"/>
      <color rgb="FF33A775"/>
      <name val="Calibri"/>
      <family val="2"/>
    </font>
    <font>
      <sz val="12"/>
      <color rgb="FF729F25"/>
      <name val="Calibri"/>
      <family val="2"/>
    </font>
    <font>
      <sz val="12"/>
      <name val="Calibri (Body)"/>
    </font>
    <font>
      <sz val="12"/>
      <color rgb="FF494444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20" fontId="3" fillId="0" borderId="0" xfId="0" applyNumberFormat="1" applyFont="1"/>
    <xf numFmtId="0" fontId="3" fillId="0" borderId="0" xfId="0" applyFont="1"/>
    <xf numFmtId="46" fontId="3" fillId="0" borderId="0" xfId="0" applyNumberFormat="1" applyFont="1"/>
    <xf numFmtId="20" fontId="0" fillId="0" borderId="0" xfId="0" applyNumberFormat="1"/>
    <xf numFmtId="46" fontId="0" fillId="0" borderId="0" xfId="0" applyNumberFormat="1"/>
    <xf numFmtId="0" fontId="6" fillId="0" borderId="0" xfId="0" applyFont="1"/>
    <xf numFmtId="0" fontId="7" fillId="0" borderId="0" xfId="0" applyFont="1"/>
    <xf numFmtId="46" fontId="7" fillId="0" borderId="0" xfId="0" applyNumberFormat="1" applyFont="1"/>
    <xf numFmtId="20" fontId="7" fillId="0" borderId="0" xfId="0" applyNumberFormat="1" applyFont="1"/>
    <xf numFmtId="20" fontId="6" fillId="0" borderId="0" xfId="0" applyNumberFormat="1" applyFont="1"/>
    <xf numFmtId="46" fontId="6" fillId="0" borderId="0" xfId="0" applyNumberFormat="1" applyFont="1"/>
    <xf numFmtId="0" fontId="8" fillId="0" borderId="0" xfId="0" applyFont="1"/>
    <xf numFmtId="46" fontId="8" fillId="0" borderId="0" xfId="0" applyNumberFormat="1" applyFont="1"/>
    <xf numFmtId="20" fontId="8" fillId="0" borderId="0" xfId="0" applyNumberFormat="1" applyFont="1"/>
    <xf numFmtId="0" fontId="9" fillId="0" borderId="0" xfId="0" applyFont="1"/>
    <xf numFmtId="46" fontId="9" fillId="0" borderId="0" xfId="0" applyNumberFormat="1" applyFont="1"/>
    <xf numFmtId="20" fontId="9" fillId="0" borderId="0" xfId="0" applyNumberFormat="1" applyFont="1"/>
    <xf numFmtId="0" fontId="10" fillId="0" borderId="0" xfId="0" applyFont="1"/>
    <xf numFmtId="20" fontId="10" fillId="0" borderId="0" xfId="0" applyNumberFormat="1" applyFont="1"/>
    <xf numFmtId="46" fontId="10" fillId="0" borderId="0" xfId="0" applyNumberFormat="1" applyFont="1"/>
    <xf numFmtId="0" fontId="11" fillId="0" borderId="0" xfId="0" applyFont="1"/>
    <xf numFmtId="20" fontId="11" fillId="0" borderId="0" xfId="0" applyNumberFormat="1" applyFont="1"/>
    <xf numFmtId="20" fontId="12" fillId="0" borderId="0" xfId="0" applyNumberFormat="1" applyFont="1"/>
    <xf numFmtId="20" fontId="13" fillId="0" borderId="0" xfId="0" applyNumberFormat="1" applyFont="1"/>
    <xf numFmtId="0" fontId="13" fillId="0" borderId="0" xfId="0" applyFont="1"/>
    <xf numFmtId="0" fontId="14" fillId="0" borderId="0" xfId="0" applyFont="1"/>
    <xf numFmtId="0" fontId="14" fillId="0" borderId="1" xfId="0" applyFont="1" applyBorder="1"/>
    <xf numFmtId="0" fontId="14" fillId="0" borderId="0" xfId="0" applyFont="1" applyBorder="1"/>
    <xf numFmtId="0" fontId="14" fillId="0" borderId="0" xfId="0" applyFont="1" applyFill="1" applyBorder="1"/>
    <xf numFmtId="20" fontId="14" fillId="0" borderId="0" xfId="0" applyNumberFormat="1" applyFont="1"/>
    <xf numFmtId="2" fontId="14" fillId="0" borderId="0" xfId="0" applyNumberFormat="1" applyFont="1"/>
    <xf numFmtId="2" fontId="14" fillId="0" borderId="1" xfId="0" applyNumberFormat="1" applyFont="1" applyBorder="1"/>
    <xf numFmtId="20" fontId="14" fillId="0" borderId="1" xfId="0" applyNumberFormat="1" applyFont="1" applyBorder="1"/>
    <xf numFmtId="0" fontId="14" fillId="0" borderId="1" xfId="0" applyFont="1" applyFill="1" applyBorder="1"/>
    <xf numFmtId="20" fontId="14" fillId="0" borderId="0" xfId="0" applyNumberFormat="1" applyFont="1" applyBorder="1"/>
    <xf numFmtId="2" fontId="1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14" fillId="0" borderId="0" xfId="0" applyNumberFormat="1" applyFont="1"/>
    <xf numFmtId="0" fontId="14" fillId="0" borderId="0" xfId="0" applyNumberFormat="1" applyFont="1" applyFill="1" applyBorder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B5CF-11A2-8E49-9328-FBBFA2097C52}">
  <dimension ref="A1:X343"/>
  <sheetViews>
    <sheetView tabSelected="1" workbookViewId="0">
      <selection activeCell="O330" sqref="O330"/>
    </sheetView>
  </sheetViews>
  <sheetFormatPr baseColWidth="10" defaultRowHeight="16" x14ac:dyDescent="0.2"/>
  <cols>
    <col min="1" max="1" width="13.33203125" style="7" bestFit="1" customWidth="1"/>
    <col min="2" max="2" width="11.83203125" style="7" bestFit="1" customWidth="1"/>
    <col min="3" max="3" width="11.83203125" style="7" customWidth="1"/>
    <col min="4" max="4" width="19.5" style="7" bestFit="1" customWidth="1"/>
    <col min="5" max="6" width="19.33203125" style="7" bestFit="1" customWidth="1"/>
    <col min="7" max="12" width="10.83203125" style="7"/>
    <col min="13" max="13" width="10.83203125" style="38"/>
    <col min="14" max="14" width="10.83203125" style="7"/>
    <col min="15" max="15" width="14.6640625" style="7" customWidth="1"/>
    <col min="16" max="16384" width="10.83203125" style="7"/>
  </cols>
  <sheetData>
    <row r="1" spans="1:23" x14ac:dyDescent="0.2">
      <c r="A1" s="26" t="s">
        <v>0</v>
      </c>
      <c r="B1" s="26" t="s">
        <v>1</v>
      </c>
      <c r="C1" s="26" t="s">
        <v>57</v>
      </c>
      <c r="D1" s="26" t="s">
        <v>54</v>
      </c>
      <c r="E1" s="26" t="s">
        <v>55</v>
      </c>
      <c r="F1" s="26" t="s">
        <v>56</v>
      </c>
      <c r="G1" s="26" t="s">
        <v>11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58</v>
      </c>
      <c r="M1" s="39" t="s">
        <v>59</v>
      </c>
      <c r="N1" s="39" t="s">
        <v>60</v>
      </c>
    </row>
    <row r="2" spans="1:23" x14ac:dyDescent="0.2">
      <c r="A2" s="27" t="s">
        <v>12</v>
      </c>
      <c r="B2" s="27" t="s">
        <v>2</v>
      </c>
      <c r="C2" s="27">
        <v>0</v>
      </c>
      <c r="D2" s="27">
        <v>11.8</v>
      </c>
      <c r="E2" s="27">
        <v>13.03</v>
      </c>
      <c r="F2" s="27">
        <v>10.220000000000001</v>
      </c>
      <c r="G2" s="27">
        <v>-0.3</v>
      </c>
      <c r="H2" s="27">
        <v>1.1000000000000001</v>
      </c>
      <c r="I2" s="27"/>
      <c r="J2" s="27">
        <v>1.67</v>
      </c>
      <c r="K2" s="27">
        <v>0.8</v>
      </c>
      <c r="L2" s="29">
        <v>1</v>
      </c>
      <c r="M2" s="40">
        <v>1</v>
      </c>
      <c r="N2" s="40">
        <v>1</v>
      </c>
      <c r="O2" s="4"/>
      <c r="P2" s="4"/>
      <c r="Q2"/>
      <c r="R2" s="4"/>
      <c r="S2" s="4"/>
      <c r="T2" s="4"/>
      <c r="U2" s="4"/>
      <c r="V2" s="4"/>
      <c r="W2" s="4"/>
    </row>
    <row r="3" spans="1:23" x14ac:dyDescent="0.2">
      <c r="A3" s="28" t="s">
        <v>12</v>
      </c>
      <c r="B3" s="28" t="s">
        <v>3</v>
      </c>
      <c r="C3" s="28">
        <v>0</v>
      </c>
      <c r="D3" s="28">
        <v>11.91</v>
      </c>
      <c r="E3" s="28">
        <v>13.14</v>
      </c>
      <c r="F3" s="28">
        <v>10.43</v>
      </c>
      <c r="G3" s="29">
        <v>-6.9</v>
      </c>
      <c r="H3" s="28">
        <v>-0.6</v>
      </c>
      <c r="I3" s="28"/>
      <c r="J3" s="28">
        <v>1.84</v>
      </c>
      <c r="K3" s="28">
        <v>0.4</v>
      </c>
      <c r="L3" s="29">
        <v>1</v>
      </c>
      <c r="M3" s="38">
        <f>M2</f>
        <v>1</v>
      </c>
      <c r="N3" s="29">
        <v>2</v>
      </c>
      <c r="O3" s="4"/>
      <c r="P3" s="4"/>
      <c r="Q3" s="4"/>
      <c r="R3" s="4"/>
      <c r="S3"/>
      <c r="T3" s="4"/>
      <c r="U3" s="4"/>
      <c r="V3" s="4"/>
      <c r="W3"/>
    </row>
    <row r="4" spans="1:23" x14ac:dyDescent="0.2">
      <c r="A4" s="26" t="s">
        <v>12</v>
      </c>
      <c r="B4" s="26" t="s">
        <v>4</v>
      </c>
      <c r="C4" s="26">
        <v>176.79</v>
      </c>
      <c r="D4" s="26">
        <v>12</v>
      </c>
      <c r="E4" s="26">
        <v>13.59</v>
      </c>
      <c r="F4" s="26">
        <v>10.75</v>
      </c>
      <c r="G4" s="29">
        <v>-5.7</v>
      </c>
      <c r="H4" s="26">
        <v>-0.5</v>
      </c>
      <c r="I4" s="26">
        <v>3316.8</v>
      </c>
      <c r="J4" s="26">
        <v>2.19</v>
      </c>
      <c r="K4" s="26">
        <v>-0.3</v>
      </c>
      <c r="L4" s="26">
        <v>1</v>
      </c>
      <c r="M4" s="38">
        <f t="shared" ref="M4:M10" si="0">M3</f>
        <v>1</v>
      </c>
      <c r="N4" s="26">
        <v>3</v>
      </c>
    </row>
    <row r="5" spans="1:23" x14ac:dyDescent="0.2">
      <c r="A5" s="26" t="s">
        <v>12</v>
      </c>
      <c r="B5" s="26" t="s">
        <v>5</v>
      </c>
      <c r="C5" s="26">
        <v>130.33000000000001</v>
      </c>
      <c r="D5" s="26">
        <v>15.35</v>
      </c>
      <c r="E5" s="26">
        <v>16.079999999999998</v>
      </c>
      <c r="F5" s="26">
        <v>14.62</v>
      </c>
      <c r="G5" s="29">
        <v>-2.7</v>
      </c>
      <c r="H5" s="26">
        <v>-4.8</v>
      </c>
      <c r="I5" s="26">
        <v>251.8</v>
      </c>
      <c r="J5" s="26">
        <v>-0.35</v>
      </c>
      <c r="K5" s="26">
        <v>-6.8</v>
      </c>
      <c r="L5" s="26">
        <v>1</v>
      </c>
      <c r="M5" s="38">
        <f t="shared" si="0"/>
        <v>1</v>
      </c>
      <c r="N5" s="26">
        <v>4</v>
      </c>
    </row>
    <row r="6" spans="1:23" x14ac:dyDescent="0.2">
      <c r="A6" s="26" t="s">
        <v>12</v>
      </c>
      <c r="B6" s="26" t="s">
        <v>6</v>
      </c>
      <c r="C6" s="26">
        <v>743.6</v>
      </c>
      <c r="D6" s="26">
        <v>14.96</v>
      </c>
      <c r="E6" s="26">
        <v>15.73</v>
      </c>
      <c r="F6" s="26">
        <v>13.99</v>
      </c>
      <c r="G6" s="29">
        <v>2.1</v>
      </c>
      <c r="H6" s="26">
        <v>0.7</v>
      </c>
      <c r="I6" s="26">
        <v>6965.3</v>
      </c>
      <c r="J6" s="26">
        <v>0.69</v>
      </c>
      <c r="K6" s="26">
        <v>3.4</v>
      </c>
      <c r="L6" s="26">
        <v>1</v>
      </c>
      <c r="M6" s="38">
        <f t="shared" si="0"/>
        <v>1</v>
      </c>
      <c r="N6" s="26">
        <v>5</v>
      </c>
    </row>
    <row r="7" spans="1:23" x14ac:dyDescent="0.2">
      <c r="A7" s="26" t="s">
        <v>12</v>
      </c>
      <c r="B7" s="26" t="s">
        <v>7</v>
      </c>
      <c r="C7" s="26">
        <v>51.54</v>
      </c>
      <c r="D7" s="26">
        <v>15.07</v>
      </c>
      <c r="E7" s="26">
        <v>15.91</v>
      </c>
      <c r="F7" s="26">
        <v>13.93</v>
      </c>
      <c r="G7" s="29">
        <v>12</v>
      </c>
      <c r="H7" s="26">
        <v>3.7</v>
      </c>
      <c r="I7" s="26">
        <v>1713.8</v>
      </c>
      <c r="J7" s="26">
        <v>0.86</v>
      </c>
      <c r="K7" s="26">
        <v>3.3</v>
      </c>
      <c r="L7" s="26">
        <v>1</v>
      </c>
      <c r="M7" s="38">
        <f t="shared" si="0"/>
        <v>1</v>
      </c>
      <c r="N7" s="26">
        <v>6</v>
      </c>
    </row>
    <row r="8" spans="1:23" x14ac:dyDescent="0.2">
      <c r="A8" s="26" t="s">
        <v>12</v>
      </c>
      <c r="B8" s="26" t="s">
        <v>8</v>
      </c>
      <c r="C8" s="26">
        <v>34.78</v>
      </c>
      <c r="D8" s="26">
        <v>12.86</v>
      </c>
      <c r="E8" s="26">
        <v>14.9</v>
      </c>
      <c r="F8" s="26">
        <v>11.18</v>
      </c>
      <c r="G8" s="29">
        <v>17.600000000000001</v>
      </c>
      <c r="H8" s="26">
        <v>5</v>
      </c>
      <c r="I8" s="26">
        <v>-4021.5</v>
      </c>
      <c r="J8" s="26">
        <v>1.1100000000000001</v>
      </c>
      <c r="K8" s="26">
        <v>1.8</v>
      </c>
      <c r="L8" s="26">
        <v>1</v>
      </c>
      <c r="M8" s="38">
        <f t="shared" si="0"/>
        <v>1</v>
      </c>
      <c r="N8" s="26">
        <v>7</v>
      </c>
    </row>
    <row r="9" spans="1:23" x14ac:dyDescent="0.2">
      <c r="A9" s="26" t="s">
        <v>12</v>
      </c>
      <c r="B9" s="26" t="s">
        <v>9</v>
      </c>
      <c r="C9" s="26">
        <v>49.63</v>
      </c>
      <c r="D9" s="26">
        <v>10.48</v>
      </c>
      <c r="E9" s="26">
        <v>12.35</v>
      </c>
      <c r="F9" s="26">
        <v>8.6</v>
      </c>
      <c r="G9" s="29">
        <v>10.3</v>
      </c>
      <c r="H9" s="26">
        <v>3.2</v>
      </c>
      <c r="I9" s="26">
        <v>-2200.9</v>
      </c>
      <c r="J9" s="26">
        <v>3.85</v>
      </c>
      <c r="K9" s="26">
        <v>0.7</v>
      </c>
      <c r="L9" s="26">
        <v>1</v>
      </c>
      <c r="M9" s="38">
        <f t="shared" si="0"/>
        <v>1</v>
      </c>
      <c r="N9" s="26">
        <v>8</v>
      </c>
    </row>
    <row r="10" spans="1:23" ht="18" x14ac:dyDescent="0.2">
      <c r="A10" s="26" t="s">
        <v>12</v>
      </c>
      <c r="B10" s="26" t="s">
        <v>10</v>
      </c>
      <c r="C10" s="26">
        <v>2889.73</v>
      </c>
      <c r="D10" s="26">
        <v>10.56</v>
      </c>
      <c r="E10" s="26">
        <v>11.03</v>
      </c>
      <c r="F10" s="26">
        <v>9.76</v>
      </c>
      <c r="G10" s="29">
        <v>2.5</v>
      </c>
      <c r="H10" s="26">
        <v>0.2</v>
      </c>
      <c r="I10" s="26"/>
      <c r="J10" s="26">
        <v>3.01</v>
      </c>
      <c r="K10" s="26">
        <v>-1.9</v>
      </c>
      <c r="L10" s="26">
        <v>1</v>
      </c>
      <c r="M10" s="38">
        <f t="shared" si="0"/>
        <v>1</v>
      </c>
      <c r="N10" s="46">
        <v>9</v>
      </c>
      <c r="O10" s="3"/>
      <c r="P10" s="3"/>
      <c r="Q10" s="3"/>
      <c r="R10" s="2"/>
      <c r="S10" s="2"/>
      <c r="T10" s="3"/>
      <c r="U10" s="2"/>
      <c r="V10" s="3"/>
      <c r="W10" s="2"/>
    </row>
    <row r="11" spans="1:23" ht="18" x14ac:dyDescent="0.2">
      <c r="A11" s="27" t="s">
        <v>13</v>
      </c>
      <c r="B11" s="27" t="s">
        <v>2</v>
      </c>
      <c r="C11" s="27">
        <v>0</v>
      </c>
      <c r="D11" s="27">
        <v>9.83</v>
      </c>
      <c r="E11" s="27">
        <v>10.5</v>
      </c>
      <c r="F11" s="27">
        <v>8.9700000000000006</v>
      </c>
      <c r="G11" s="27">
        <v>-1.8</v>
      </c>
      <c r="H11" s="27">
        <v>0.2</v>
      </c>
      <c r="I11" s="27">
        <v>5652.1</v>
      </c>
      <c r="J11" s="27">
        <v>1.39</v>
      </c>
      <c r="K11" s="27">
        <v>0.3</v>
      </c>
      <c r="L11" s="26">
        <v>0</v>
      </c>
      <c r="M11" s="39">
        <v>2</v>
      </c>
      <c r="N11" s="40">
        <v>1</v>
      </c>
      <c r="O11" s="2"/>
      <c r="P11" s="2"/>
      <c r="Q11" s="1"/>
      <c r="R11" s="2"/>
      <c r="S11" s="2"/>
      <c r="T11" s="2"/>
      <c r="U11" s="1"/>
      <c r="V11" s="2"/>
      <c r="W11" s="1"/>
    </row>
    <row r="12" spans="1:23" x14ac:dyDescent="0.2">
      <c r="A12" s="28" t="s">
        <v>13</v>
      </c>
      <c r="B12" s="28" t="s">
        <v>3</v>
      </c>
      <c r="C12" s="28">
        <v>0</v>
      </c>
      <c r="D12" s="28">
        <v>9.17</v>
      </c>
      <c r="E12" s="29">
        <v>10.47</v>
      </c>
      <c r="F12" s="29">
        <v>7.73</v>
      </c>
      <c r="G12" s="29">
        <v>-0.7</v>
      </c>
      <c r="H12" s="28">
        <v>-0.4</v>
      </c>
      <c r="I12" s="28">
        <v>1707.9</v>
      </c>
      <c r="J12" s="28">
        <v>1.32</v>
      </c>
      <c r="K12" s="28">
        <v>-0.3</v>
      </c>
      <c r="L12" s="7">
        <f>L11</f>
        <v>0</v>
      </c>
      <c r="M12" s="40">
        <v>2</v>
      </c>
      <c r="N12" s="29">
        <v>2</v>
      </c>
    </row>
    <row r="13" spans="1:23" x14ac:dyDescent="0.2">
      <c r="A13" s="28" t="s">
        <v>13</v>
      </c>
      <c r="B13" s="28" t="s">
        <v>4</v>
      </c>
      <c r="C13" s="28">
        <v>1125.72</v>
      </c>
      <c r="D13" s="28">
        <v>10.1</v>
      </c>
      <c r="E13" s="29">
        <v>11.13</v>
      </c>
      <c r="F13" s="29">
        <v>8.9</v>
      </c>
      <c r="G13" s="29">
        <v>-1.1000000000000001</v>
      </c>
      <c r="H13" s="28">
        <v>-2.2999999999999998</v>
      </c>
      <c r="I13" s="28">
        <v>1283.2</v>
      </c>
      <c r="J13" s="28">
        <v>1.87</v>
      </c>
      <c r="K13" s="28">
        <v>-2.5</v>
      </c>
      <c r="L13" s="7">
        <f t="shared" ref="L13:L37" si="1">L12</f>
        <v>0</v>
      </c>
      <c r="M13" s="40">
        <v>2</v>
      </c>
      <c r="N13" s="26">
        <v>3</v>
      </c>
      <c r="O13" s="6"/>
      <c r="P13" s="6"/>
      <c r="Q13" s="6"/>
      <c r="R13" s="10"/>
      <c r="S13" s="10"/>
      <c r="T13" s="10"/>
      <c r="U13" s="10"/>
      <c r="V13" s="10"/>
    </row>
    <row r="14" spans="1:23" x14ac:dyDescent="0.2">
      <c r="A14" s="28" t="s">
        <v>13</v>
      </c>
      <c r="B14" s="28" t="s">
        <v>5</v>
      </c>
      <c r="C14" s="28">
        <v>838.87</v>
      </c>
      <c r="D14" s="28">
        <v>14.3</v>
      </c>
      <c r="E14" s="29">
        <v>15.27</v>
      </c>
      <c r="F14" s="29">
        <v>13.17</v>
      </c>
      <c r="G14" s="29">
        <v>-16.5</v>
      </c>
      <c r="H14" s="28">
        <v>-8.5</v>
      </c>
      <c r="I14" s="28">
        <v>-1461</v>
      </c>
      <c r="J14" s="28">
        <v>1.04</v>
      </c>
      <c r="K14" s="28">
        <v>-11.4</v>
      </c>
      <c r="L14" s="7">
        <f t="shared" si="1"/>
        <v>0</v>
      </c>
      <c r="M14" s="40">
        <v>2</v>
      </c>
      <c r="N14" s="26">
        <v>4</v>
      </c>
    </row>
    <row r="15" spans="1:23" x14ac:dyDescent="0.2">
      <c r="A15" s="28" t="s">
        <v>13</v>
      </c>
      <c r="B15" s="28" t="s">
        <v>6</v>
      </c>
      <c r="C15" s="28">
        <v>2990.91</v>
      </c>
      <c r="D15" s="28">
        <v>11.57</v>
      </c>
      <c r="E15" s="29">
        <v>12.4</v>
      </c>
      <c r="F15" s="29">
        <v>10.53</v>
      </c>
      <c r="G15" s="29">
        <v>21.6</v>
      </c>
      <c r="H15" s="28">
        <v>8.4</v>
      </c>
      <c r="I15" s="28">
        <v>-605.1</v>
      </c>
      <c r="J15" s="28">
        <v>1.41</v>
      </c>
      <c r="K15" s="28">
        <v>10.9</v>
      </c>
      <c r="L15" s="7">
        <f t="shared" si="1"/>
        <v>0</v>
      </c>
      <c r="M15" s="40">
        <v>2</v>
      </c>
      <c r="N15" s="26">
        <v>5</v>
      </c>
    </row>
    <row r="16" spans="1:23" x14ac:dyDescent="0.2">
      <c r="A16" s="28" t="s">
        <v>13</v>
      </c>
      <c r="B16" s="28" t="s">
        <v>7</v>
      </c>
      <c r="C16" s="28">
        <v>34944.1</v>
      </c>
      <c r="D16" s="28">
        <v>10.87</v>
      </c>
      <c r="E16" s="29">
        <v>11.6</v>
      </c>
      <c r="F16" s="29">
        <v>9.9700000000000006</v>
      </c>
      <c r="G16" s="29">
        <v>4.9000000000000004</v>
      </c>
      <c r="H16" s="28">
        <v>-0.6</v>
      </c>
      <c r="I16" s="28">
        <v>-1439.3</v>
      </c>
      <c r="J16" s="28">
        <v>1.2</v>
      </c>
      <c r="K16" s="28">
        <v>-2</v>
      </c>
      <c r="L16" s="7">
        <f t="shared" si="1"/>
        <v>0</v>
      </c>
      <c r="M16" s="40">
        <v>2</v>
      </c>
      <c r="N16" s="26">
        <v>6</v>
      </c>
    </row>
    <row r="17" spans="1:22" x14ac:dyDescent="0.2">
      <c r="A17" s="28" t="s">
        <v>13</v>
      </c>
      <c r="B17" s="28" t="s">
        <v>8</v>
      </c>
      <c r="C17" s="28">
        <v>20503.43</v>
      </c>
      <c r="D17" s="28">
        <v>12.37</v>
      </c>
      <c r="E17" s="29">
        <v>12</v>
      </c>
      <c r="F17" s="29">
        <v>12.8</v>
      </c>
      <c r="G17" s="29">
        <v>7.7</v>
      </c>
      <c r="H17" s="28">
        <v>4.7</v>
      </c>
      <c r="I17" s="28">
        <v>2233.6</v>
      </c>
      <c r="J17" s="28">
        <v>1.34</v>
      </c>
      <c r="K17" s="28">
        <v>-0.4</v>
      </c>
      <c r="L17" s="7">
        <f t="shared" si="1"/>
        <v>0</v>
      </c>
      <c r="M17" s="40">
        <v>2</v>
      </c>
      <c r="N17" s="26">
        <v>7</v>
      </c>
    </row>
    <row r="18" spans="1:22" x14ac:dyDescent="0.2">
      <c r="A18" s="28" t="s">
        <v>13</v>
      </c>
      <c r="B18" s="28" t="s">
        <v>9</v>
      </c>
      <c r="C18" s="28">
        <v>11514.23</v>
      </c>
      <c r="D18" s="28">
        <v>12</v>
      </c>
      <c r="E18" s="29">
        <v>12.1</v>
      </c>
      <c r="F18" s="29">
        <v>11.9</v>
      </c>
      <c r="G18" s="29">
        <v>2.2999999999999998</v>
      </c>
      <c r="H18" s="28">
        <v>0.8</v>
      </c>
      <c r="I18" s="28">
        <v>397.7</v>
      </c>
      <c r="J18" s="28">
        <v>2.5099999999999998</v>
      </c>
      <c r="K18" s="28">
        <v>4.2</v>
      </c>
      <c r="L18" s="7">
        <f t="shared" si="1"/>
        <v>0</v>
      </c>
      <c r="M18" s="40">
        <v>2</v>
      </c>
      <c r="N18" s="26">
        <v>8</v>
      </c>
    </row>
    <row r="19" spans="1:22" x14ac:dyDescent="0.2">
      <c r="A19" s="28" t="s">
        <v>13</v>
      </c>
      <c r="B19" s="28" t="s">
        <v>10</v>
      </c>
      <c r="C19" s="28">
        <v>10029</v>
      </c>
      <c r="D19" s="28">
        <v>10.1</v>
      </c>
      <c r="E19" s="29">
        <v>10.1</v>
      </c>
      <c r="F19" s="29">
        <v>10.17</v>
      </c>
      <c r="G19" s="29">
        <v>-0.2</v>
      </c>
      <c r="H19" s="28">
        <v>-2.8</v>
      </c>
      <c r="I19" s="28"/>
      <c r="J19" s="28">
        <v>3.13</v>
      </c>
      <c r="K19" s="28">
        <v>3.8</v>
      </c>
      <c r="L19" s="7">
        <f t="shared" si="1"/>
        <v>0</v>
      </c>
      <c r="M19" s="37">
        <v>2</v>
      </c>
      <c r="N19" s="46">
        <v>9</v>
      </c>
      <c r="O19" s="6"/>
      <c r="P19" s="10"/>
      <c r="Q19" s="10"/>
      <c r="R19" s="10"/>
      <c r="S19" s="10"/>
      <c r="T19" s="6"/>
    </row>
    <row r="20" spans="1:22" x14ac:dyDescent="0.2">
      <c r="A20" s="27" t="s">
        <v>14</v>
      </c>
      <c r="B20" s="27" t="s">
        <v>2</v>
      </c>
      <c r="C20" s="27">
        <v>0</v>
      </c>
      <c r="D20" s="27">
        <v>12.5</v>
      </c>
      <c r="E20" s="27">
        <v>13.2</v>
      </c>
      <c r="F20" s="27">
        <v>11.7</v>
      </c>
      <c r="G20" s="27">
        <v>-1.8</v>
      </c>
      <c r="H20" s="27">
        <v>1.7</v>
      </c>
      <c r="I20" s="27">
        <v>14014.3</v>
      </c>
      <c r="J20" s="27">
        <v>1.1599999999999999</v>
      </c>
      <c r="K20" s="27">
        <v>0.7</v>
      </c>
      <c r="L20" s="7">
        <f t="shared" si="1"/>
        <v>0</v>
      </c>
      <c r="M20" s="40">
        <v>3</v>
      </c>
      <c r="N20" s="40">
        <v>1</v>
      </c>
    </row>
    <row r="21" spans="1:22" x14ac:dyDescent="0.2">
      <c r="A21" s="28" t="s">
        <v>14</v>
      </c>
      <c r="B21" s="28" t="s">
        <v>3</v>
      </c>
      <c r="C21" s="28">
        <v>0</v>
      </c>
      <c r="D21" s="28">
        <v>15.1</v>
      </c>
      <c r="E21" s="29">
        <v>16.3</v>
      </c>
      <c r="F21" s="29">
        <v>13.6</v>
      </c>
      <c r="G21" s="29">
        <v>-1.1000000000000001</v>
      </c>
      <c r="H21" s="28">
        <v>0.1</v>
      </c>
      <c r="I21" s="28">
        <v>8592.9</v>
      </c>
      <c r="J21" s="28">
        <v>0.54</v>
      </c>
      <c r="K21" s="28">
        <v>0.7</v>
      </c>
      <c r="L21" s="7">
        <f t="shared" si="1"/>
        <v>0</v>
      </c>
      <c r="M21" s="41">
        <v>3</v>
      </c>
      <c r="N21" s="29">
        <v>2</v>
      </c>
      <c r="O21" s="12"/>
      <c r="P21" s="12"/>
      <c r="Q21" s="12"/>
      <c r="R21" s="13"/>
      <c r="S21" s="14"/>
      <c r="T21" s="14"/>
      <c r="U21" s="14"/>
      <c r="V21" s="14"/>
    </row>
    <row r="22" spans="1:22" x14ac:dyDescent="0.2">
      <c r="A22" s="28" t="s">
        <v>14</v>
      </c>
      <c r="B22" s="28" t="s">
        <v>4</v>
      </c>
      <c r="C22" s="28">
        <v>1098.23</v>
      </c>
      <c r="D22" s="28">
        <v>12.4</v>
      </c>
      <c r="E22" s="29">
        <v>11.6</v>
      </c>
      <c r="F22" s="29">
        <v>13.2</v>
      </c>
      <c r="G22" s="29">
        <v>-0.1</v>
      </c>
      <c r="H22" s="28">
        <v>-2.2999999999999998</v>
      </c>
      <c r="I22" s="28">
        <v>10116.200000000001</v>
      </c>
      <c r="J22" s="28">
        <v>1.04</v>
      </c>
      <c r="K22" s="28">
        <v>-3.1</v>
      </c>
      <c r="L22" s="7">
        <f t="shared" si="1"/>
        <v>0</v>
      </c>
      <c r="M22" s="40">
        <v>3</v>
      </c>
      <c r="N22" s="26">
        <v>3</v>
      </c>
    </row>
    <row r="23" spans="1:22" x14ac:dyDescent="0.2">
      <c r="A23" s="28" t="s">
        <v>14</v>
      </c>
      <c r="B23" s="28" t="s">
        <v>5</v>
      </c>
      <c r="C23" s="28">
        <v>4182.4799999999996</v>
      </c>
      <c r="D23" s="28">
        <v>15.6</v>
      </c>
      <c r="E23" s="29">
        <v>16.7</v>
      </c>
      <c r="F23" s="29">
        <v>14.3</v>
      </c>
      <c r="G23" s="29">
        <v>-19.2</v>
      </c>
      <c r="H23" s="28">
        <v>-17.8</v>
      </c>
      <c r="I23" s="28">
        <v>-16900.3</v>
      </c>
      <c r="J23" s="28">
        <v>0.55000000000000004</v>
      </c>
      <c r="K23" s="28">
        <v>-11.6</v>
      </c>
      <c r="L23" s="7">
        <f t="shared" si="1"/>
        <v>0</v>
      </c>
      <c r="M23" s="40">
        <v>3</v>
      </c>
      <c r="N23" s="26">
        <v>4</v>
      </c>
    </row>
    <row r="24" spans="1:22" x14ac:dyDescent="0.2">
      <c r="A24" s="28" t="s">
        <v>14</v>
      </c>
      <c r="B24" s="28" t="s">
        <v>6</v>
      </c>
      <c r="C24" s="28">
        <v>4902.28</v>
      </c>
      <c r="D24" s="28">
        <v>16.8</v>
      </c>
      <c r="E24" s="29">
        <v>16.600000000000001</v>
      </c>
      <c r="F24" s="29">
        <v>17.2</v>
      </c>
      <c r="G24" s="29">
        <v>21.5</v>
      </c>
      <c r="H24" s="28">
        <v>18.7</v>
      </c>
      <c r="I24" s="28">
        <v>11562.4</v>
      </c>
      <c r="J24" s="28">
        <v>0.82</v>
      </c>
      <c r="K24" s="28">
        <v>11.9</v>
      </c>
      <c r="L24" s="7">
        <f t="shared" si="1"/>
        <v>0</v>
      </c>
      <c r="M24" s="40">
        <v>3</v>
      </c>
      <c r="N24" s="26">
        <v>5</v>
      </c>
    </row>
    <row r="25" spans="1:22" x14ac:dyDescent="0.2">
      <c r="A25" s="28" t="s">
        <v>14</v>
      </c>
      <c r="B25" s="28" t="s">
        <v>7</v>
      </c>
      <c r="C25" s="28">
        <v>45394.5</v>
      </c>
      <c r="D25" s="28">
        <v>16.399999999999999</v>
      </c>
      <c r="E25" s="29">
        <v>17</v>
      </c>
      <c r="F25" s="29">
        <v>15.5</v>
      </c>
      <c r="G25" s="29">
        <v>7.01</v>
      </c>
      <c r="H25" s="28">
        <v>3.4</v>
      </c>
      <c r="I25" s="28">
        <v>5785.8</v>
      </c>
      <c r="J25" s="28">
        <v>0.56000000000000005</v>
      </c>
      <c r="K25" s="28">
        <v>-0.1</v>
      </c>
      <c r="L25" s="7">
        <f t="shared" si="1"/>
        <v>0</v>
      </c>
      <c r="M25" s="40">
        <v>3</v>
      </c>
      <c r="N25" s="26">
        <v>6</v>
      </c>
    </row>
    <row r="26" spans="1:22" x14ac:dyDescent="0.2">
      <c r="A26" s="28" t="s">
        <v>14</v>
      </c>
      <c r="B26" s="28" t="s">
        <v>8</v>
      </c>
      <c r="C26" s="28">
        <v>20284.580000000002</v>
      </c>
      <c r="D26" s="28">
        <v>19.3</v>
      </c>
      <c r="E26" s="29">
        <v>20.2</v>
      </c>
      <c r="F26" s="29">
        <v>18.100000000000001</v>
      </c>
      <c r="G26" s="29">
        <v>6.1</v>
      </c>
      <c r="H26" s="28">
        <v>2.7</v>
      </c>
      <c r="I26" s="28">
        <v>19422.599999999999</v>
      </c>
      <c r="J26" s="28">
        <v>0.54</v>
      </c>
      <c r="K26" s="28">
        <v>1.2</v>
      </c>
      <c r="L26" s="7">
        <f t="shared" si="1"/>
        <v>0</v>
      </c>
      <c r="M26" s="40">
        <v>3</v>
      </c>
      <c r="N26" s="26">
        <v>7</v>
      </c>
    </row>
    <row r="27" spans="1:22" x14ac:dyDescent="0.2">
      <c r="A27" s="28" t="s">
        <v>14</v>
      </c>
      <c r="B27" s="28" t="s">
        <v>9</v>
      </c>
      <c r="C27" s="28">
        <v>17373.73</v>
      </c>
      <c r="D27" s="28">
        <v>19.2</v>
      </c>
      <c r="E27" s="29">
        <v>18</v>
      </c>
      <c r="F27" s="29">
        <v>20.7</v>
      </c>
      <c r="G27" s="29">
        <v>11.6</v>
      </c>
      <c r="H27" s="28">
        <v>1.3</v>
      </c>
      <c r="I27" s="28">
        <v>1722.3</v>
      </c>
      <c r="J27" s="28">
        <v>1.44</v>
      </c>
      <c r="K27" s="28">
        <v>1.7</v>
      </c>
      <c r="L27" s="7">
        <f t="shared" si="1"/>
        <v>0</v>
      </c>
      <c r="M27" s="40">
        <v>3</v>
      </c>
      <c r="N27" s="26">
        <v>8</v>
      </c>
    </row>
    <row r="28" spans="1:22" x14ac:dyDescent="0.2">
      <c r="A28" s="28" t="s">
        <v>14</v>
      </c>
      <c r="B28" s="28" t="s">
        <v>10</v>
      </c>
      <c r="C28" s="28">
        <v>13606.13</v>
      </c>
      <c r="D28" s="28">
        <v>18.399999999999999</v>
      </c>
      <c r="E28" s="29">
        <v>20.5</v>
      </c>
      <c r="F28" s="29">
        <v>16</v>
      </c>
      <c r="G28" s="29">
        <v>2.2000000000000002</v>
      </c>
      <c r="H28" s="28">
        <v>-0.3</v>
      </c>
      <c r="I28" s="28"/>
      <c r="J28" s="28">
        <v>2.62</v>
      </c>
      <c r="K28" s="28">
        <v>2</v>
      </c>
      <c r="L28" s="7">
        <f t="shared" si="1"/>
        <v>0</v>
      </c>
      <c r="M28" s="40">
        <v>3</v>
      </c>
      <c r="N28" s="46">
        <v>9</v>
      </c>
    </row>
    <row r="29" spans="1:22" x14ac:dyDescent="0.2">
      <c r="A29" s="27" t="s">
        <v>15</v>
      </c>
      <c r="B29" s="27" t="s">
        <v>2</v>
      </c>
      <c r="C29" s="27">
        <v>0</v>
      </c>
      <c r="D29" s="27">
        <v>11.57</v>
      </c>
      <c r="E29" s="27">
        <v>13</v>
      </c>
      <c r="F29" s="27">
        <v>10.1</v>
      </c>
      <c r="G29" s="27">
        <v>-1.9</v>
      </c>
      <c r="H29" s="27">
        <v>1.8</v>
      </c>
      <c r="I29" s="27">
        <v>14964.8</v>
      </c>
      <c r="J29" s="27">
        <v>1.94</v>
      </c>
      <c r="K29" s="27">
        <v>0.3</v>
      </c>
      <c r="L29" s="7">
        <f t="shared" si="1"/>
        <v>0</v>
      </c>
      <c r="M29" s="40">
        <v>4</v>
      </c>
      <c r="N29" s="40">
        <v>1</v>
      </c>
    </row>
    <row r="30" spans="1:22" x14ac:dyDescent="0.2">
      <c r="A30" s="28" t="s">
        <v>15</v>
      </c>
      <c r="B30" s="28" t="s">
        <v>3</v>
      </c>
      <c r="C30" s="28">
        <v>0</v>
      </c>
      <c r="D30" s="28">
        <v>11.17</v>
      </c>
      <c r="E30" s="28">
        <v>12.67</v>
      </c>
      <c r="F30" s="28">
        <v>9.6300000000000008</v>
      </c>
      <c r="G30" s="29">
        <v>-1.8</v>
      </c>
      <c r="H30" s="28">
        <v>-1</v>
      </c>
      <c r="I30" s="28">
        <v>21972.9</v>
      </c>
      <c r="J30" s="28">
        <v>2.09</v>
      </c>
      <c r="K30" s="28">
        <v>0.3</v>
      </c>
      <c r="L30" s="7">
        <f t="shared" si="1"/>
        <v>0</v>
      </c>
      <c r="M30" s="40">
        <v>4</v>
      </c>
      <c r="N30" s="29">
        <v>2</v>
      </c>
    </row>
    <row r="31" spans="1:22" x14ac:dyDescent="0.2">
      <c r="A31" s="28" t="s">
        <v>15</v>
      </c>
      <c r="B31" s="28" t="s">
        <v>4</v>
      </c>
      <c r="C31" s="28">
        <v>242.88</v>
      </c>
      <c r="D31" s="28">
        <v>12.6</v>
      </c>
      <c r="E31" s="28">
        <v>13</v>
      </c>
      <c r="F31" s="28">
        <v>12.2</v>
      </c>
      <c r="G31" s="29">
        <v>-5</v>
      </c>
      <c r="H31" s="28">
        <v>0.5</v>
      </c>
      <c r="I31" s="28">
        <v>7544.9</v>
      </c>
      <c r="J31" s="28">
        <v>1.81</v>
      </c>
      <c r="K31" s="28">
        <v>-2.2000000000000002</v>
      </c>
      <c r="L31" s="7">
        <f t="shared" si="1"/>
        <v>0</v>
      </c>
      <c r="M31" s="40">
        <v>4</v>
      </c>
      <c r="N31" s="26">
        <v>3</v>
      </c>
    </row>
    <row r="32" spans="1:22" x14ac:dyDescent="0.2">
      <c r="A32" s="28" t="s">
        <v>15</v>
      </c>
      <c r="B32" s="28" t="s">
        <v>5</v>
      </c>
      <c r="C32" s="28">
        <v>2542.38</v>
      </c>
      <c r="D32" s="28">
        <v>27.93</v>
      </c>
      <c r="E32" s="28">
        <v>27.87</v>
      </c>
      <c r="F32" s="28">
        <v>28.07</v>
      </c>
      <c r="G32" s="29">
        <v>-26.9</v>
      </c>
      <c r="H32" s="28">
        <v>-13.1</v>
      </c>
      <c r="I32" s="28">
        <v>11322.2</v>
      </c>
      <c r="J32" s="28">
        <v>0.02</v>
      </c>
      <c r="K32" s="28">
        <v>-11</v>
      </c>
      <c r="L32" s="7">
        <f t="shared" si="1"/>
        <v>0</v>
      </c>
      <c r="M32" s="40">
        <v>4</v>
      </c>
      <c r="N32" s="26">
        <v>4</v>
      </c>
    </row>
    <row r="33" spans="1:22" x14ac:dyDescent="0.2">
      <c r="A33" s="28" t="s">
        <v>15</v>
      </c>
      <c r="B33" s="28" t="s">
        <v>6</v>
      </c>
      <c r="C33" s="28">
        <v>1489.63</v>
      </c>
      <c r="D33" s="28">
        <v>21.77</v>
      </c>
      <c r="E33" s="28">
        <v>23.8</v>
      </c>
      <c r="F33" s="28">
        <v>19.5</v>
      </c>
      <c r="G33" s="29">
        <v>32.5</v>
      </c>
      <c r="H33" s="28">
        <v>13.7</v>
      </c>
      <c r="I33" s="28">
        <v>16367.2</v>
      </c>
      <c r="J33" s="28">
        <v>0.27</v>
      </c>
      <c r="K33" s="28">
        <v>9</v>
      </c>
      <c r="L33" s="7">
        <f t="shared" si="1"/>
        <v>0</v>
      </c>
      <c r="M33" s="40">
        <v>4</v>
      </c>
      <c r="N33" s="26">
        <v>5</v>
      </c>
    </row>
    <row r="34" spans="1:22" x14ac:dyDescent="0.2">
      <c r="A34" s="28" t="s">
        <v>15</v>
      </c>
      <c r="B34" s="28" t="s">
        <v>7</v>
      </c>
      <c r="C34" s="28">
        <v>11156.19</v>
      </c>
      <c r="D34" s="28">
        <v>17.829999999999998</v>
      </c>
      <c r="E34" s="28">
        <v>18.23</v>
      </c>
      <c r="F34" s="28">
        <v>17.5</v>
      </c>
      <c r="G34" s="29">
        <v>5.2</v>
      </c>
      <c r="H34" s="28">
        <v>2.2999999999999998</v>
      </c>
      <c r="I34" s="28">
        <v>11199</v>
      </c>
      <c r="J34" s="28">
        <v>0.78</v>
      </c>
      <c r="K34" s="28">
        <v>2.2000000000000002</v>
      </c>
      <c r="L34" s="7">
        <f t="shared" si="1"/>
        <v>0</v>
      </c>
      <c r="M34" s="40">
        <v>4</v>
      </c>
      <c r="N34" s="26">
        <v>6</v>
      </c>
    </row>
    <row r="35" spans="1:22" x14ac:dyDescent="0.2">
      <c r="A35" s="28" t="s">
        <v>15</v>
      </c>
      <c r="B35" s="28" t="s">
        <v>8</v>
      </c>
      <c r="C35" s="28">
        <v>10561.75</v>
      </c>
      <c r="D35" s="28">
        <v>16.93</v>
      </c>
      <c r="E35" s="28">
        <v>16.5</v>
      </c>
      <c r="F35" s="28">
        <v>17.329999999999998</v>
      </c>
      <c r="G35" s="29">
        <v>10.9</v>
      </c>
      <c r="H35" s="28">
        <v>3.4</v>
      </c>
      <c r="I35" s="28">
        <v>9397.9</v>
      </c>
      <c r="J35" s="28">
        <v>1.44</v>
      </c>
      <c r="K35" s="28">
        <v>1.2</v>
      </c>
      <c r="L35" s="7">
        <f t="shared" si="1"/>
        <v>0</v>
      </c>
      <c r="M35" s="40">
        <v>4</v>
      </c>
      <c r="N35" s="26">
        <v>7</v>
      </c>
    </row>
    <row r="36" spans="1:22" x14ac:dyDescent="0.2">
      <c r="A36" s="28" t="s">
        <v>15</v>
      </c>
      <c r="B36" s="28" t="s">
        <v>9</v>
      </c>
      <c r="C36" s="28">
        <v>11377.69</v>
      </c>
      <c r="D36" s="28">
        <v>15.2</v>
      </c>
      <c r="E36" s="28">
        <v>15.83</v>
      </c>
      <c r="F36" s="28">
        <v>14.57</v>
      </c>
      <c r="G36" s="29">
        <v>4</v>
      </c>
      <c r="H36" s="28">
        <v>-0.5</v>
      </c>
      <c r="I36" s="28">
        <v>15806.9</v>
      </c>
      <c r="J36" s="28">
        <v>3.35</v>
      </c>
      <c r="K36" s="28">
        <v>-0.8</v>
      </c>
      <c r="L36" s="7">
        <f t="shared" si="1"/>
        <v>0</v>
      </c>
      <c r="M36" s="40">
        <v>4</v>
      </c>
      <c r="N36" s="26">
        <v>8</v>
      </c>
    </row>
    <row r="37" spans="1:22" x14ac:dyDescent="0.2">
      <c r="A37" s="28" t="s">
        <v>15</v>
      </c>
      <c r="B37" s="28" t="s">
        <v>10</v>
      </c>
      <c r="C37" s="28">
        <v>5403.79</v>
      </c>
      <c r="D37" s="28">
        <v>11.5</v>
      </c>
      <c r="E37" s="28">
        <v>13.17</v>
      </c>
      <c r="F37" s="28">
        <v>9.77</v>
      </c>
      <c r="G37" s="29">
        <v>2.2999999999999998</v>
      </c>
      <c r="H37" s="28">
        <v>-3.6</v>
      </c>
      <c r="I37" s="28"/>
      <c r="J37" s="28">
        <v>4.0599999999999996</v>
      </c>
      <c r="K37" s="28">
        <v>1.3</v>
      </c>
      <c r="L37" s="7">
        <f t="shared" si="1"/>
        <v>0</v>
      </c>
      <c r="M37" s="40">
        <v>4</v>
      </c>
      <c r="N37" s="46">
        <v>9</v>
      </c>
    </row>
    <row r="38" spans="1:22" x14ac:dyDescent="0.2">
      <c r="A38" s="27" t="s">
        <v>16</v>
      </c>
      <c r="B38" s="27" t="s">
        <v>2</v>
      </c>
      <c r="C38" s="27">
        <v>0</v>
      </c>
      <c r="D38" s="27">
        <v>18.920000000000002</v>
      </c>
      <c r="E38" s="27"/>
      <c r="F38" s="27"/>
      <c r="G38" s="27">
        <v>2.9</v>
      </c>
      <c r="H38" s="27">
        <v>0.8</v>
      </c>
      <c r="I38" s="27">
        <v>4476.8999999999996</v>
      </c>
      <c r="J38" s="27">
        <v>2.46</v>
      </c>
      <c r="K38" s="27">
        <v>0.5</v>
      </c>
      <c r="L38" s="29">
        <v>1</v>
      </c>
      <c r="M38" s="37">
        <v>5</v>
      </c>
      <c r="N38" s="40">
        <v>1</v>
      </c>
      <c r="O38" s="6"/>
      <c r="P38" s="6"/>
      <c r="Q38" s="10"/>
      <c r="R38" s="10"/>
      <c r="S38" s="6"/>
      <c r="T38" s="6"/>
      <c r="U38" s="6"/>
      <c r="V38" s="6"/>
    </row>
    <row r="39" spans="1:22" x14ac:dyDescent="0.2">
      <c r="A39" s="28" t="s">
        <v>16</v>
      </c>
      <c r="B39" s="28" t="s">
        <v>3</v>
      </c>
      <c r="C39" s="28">
        <v>0</v>
      </c>
      <c r="D39" s="28">
        <v>20.399999999999999</v>
      </c>
      <c r="E39" s="28"/>
      <c r="F39" s="28"/>
      <c r="G39" s="29">
        <v>-4.9000000000000004</v>
      </c>
      <c r="H39" s="28">
        <v>0.8</v>
      </c>
      <c r="I39" s="28">
        <v>2350.6999999999998</v>
      </c>
      <c r="J39" s="28">
        <v>2.83</v>
      </c>
      <c r="K39" s="28">
        <v>-4.0999999999999996</v>
      </c>
      <c r="L39" s="7">
        <f>L38</f>
        <v>1</v>
      </c>
      <c r="M39" s="37">
        <v>5</v>
      </c>
      <c r="N39" s="29">
        <v>2</v>
      </c>
      <c r="O39" s="6"/>
      <c r="P39" s="10"/>
      <c r="Q39" s="6"/>
      <c r="R39" s="10"/>
      <c r="S39" s="10"/>
      <c r="T39" s="10"/>
      <c r="U39" s="6"/>
      <c r="V39" s="6"/>
    </row>
    <row r="40" spans="1:22" x14ac:dyDescent="0.2">
      <c r="A40" s="28" t="s">
        <v>16</v>
      </c>
      <c r="B40" s="28" t="s">
        <v>4</v>
      </c>
      <c r="C40" s="28">
        <v>148.03</v>
      </c>
      <c r="D40" s="28">
        <v>19.86</v>
      </c>
      <c r="E40" s="28"/>
      <c r="F40" s="28"/>
      <c r="G40" s="29">
        <v>3.3</v>
      </c>
      <c r="H40" s="28">
        <v>-3.6</v>
      </c>
      <c r="I40" s="28">
        <v>4461</v>
      </c>
      <c r="J40" s="28">
        <v>3.7</v>
      </c>
      <c r="K40" s="28">
        <v>2.2000000000000002</v>
      </c>
      <c r="L40" s="7">
        <f t="shared" ref="L40:L46" si="2">L39</f>
        <v>1</v>
      </c>
      <c r="M40" s="37">
        <v>5</v>
      </c>
      <c r="N40" s="26">
        <v>3</v>
      </c>
      <c r="O40" s="10"/>
      <c r="P40" s="6"/>
      <c r="Q40" s="6"/>
      <c r="R40" s="10"/>
      <c r="S40" s="10"/>
      <c r="T40" s="10"/>
      <c r="U40" s="6"/>
      <c r="V40" s="10"/>
    </row>
    <row r="41" spans="1:22" x14ac:dyDescent="0.2">
      <c r="A41" s="28" t="s">
        <v>16</v>
      </c>
      <c r="B41" s="28" t="s">
        <v>5</v>
      </c>
      <c r="C41" s="28">
        <v>14394.33</v>
      </c>
      <c r="D41" s="28">
        <v>26.64</v>
      </c>
      <c r="E41" s="28"/>
      <c r="F41" s="28"/>
      <c r="G41" s="29">
        <v>3.9</v>
      </c>
      <c r="H41" s="28">
        <v>-18.2</v>
      </c>
      <c r="I41" s="28">
        <v>1307.2</v>
      </c>
      <c r="J41" s="28">
        <v>2.93</v>
      </c>
      <c r="K41" s="28">
        <v>-12.3</v>
      </c>
      <c r="L41" s="7">
        <f t="shared" si="2"/>
        <v>1</v>
      </c>
      <c r="M41" s="37">
        <v>5</v>
      </c>
      <c r="N41" s="26">
        <v>4</v>
      </c>
      <c r="O41" s="6"/>
      <c r="P41" s="10"/>
      <c r="Q41" s="6"/>
      <c r="R41" s="11"/>
      <c r="S41" s="10"/>
      <c r="T41" s="10"/>
      <c r="U41" s="6"/>
      <c r="V41" s="10"/>
    </row>
    <row r="42" spans="1:22" x14ac:dyDescent="0.2">
      <c r="A42" s="28" t="s">
        <v>16</v>
      </c>
      <c r="B42" s="28" t="s">
        <v>6</v>
      </c>
      <c r="C42" s="28">
        <v>9556.24</v>
      </c>
      <c r="D42" s="28">
        <v>27.35</v>
      </c>
      <c r="E42" s="28"/>
      <c r="F42" s="28"/>
      <c r="G42" s="29">
        <v>5.4</v>
      </c>
      <c r="H42" s="28">
        <v>4.2</v>
      </c>
      <c r="I42" s="28">
        <v>2094.3000000000002</v>
      </c>
      <c r="J42" s="28">
        <v>2.68</v>
      </c>
      <c r="K42" s="28">
        <v>5</v>
      </c>
      <c r="L42" s="7">
        <f t="shared" si="2"/>
        <v>1</v>
      </c>
      <c r="M42" s="37">
        <v>5</v>
      </c>
      <c r="N42" s="26">
        <v>5</v>
      </c>
    </row>
    <row r="43" spans="1:22" x14ac:dyDescent="0.2">
      <c r="A43" s="28" t="s">
        <v>16</v>
      </c>
      <c r="B43" s="28" t="s">
        <v>7</v>
      </c>
      <c r="C43" s="28">
        <v>7598.34</v>
      </c>
      <c r="D43" s="28">
        <v>24.49</v>
      </c>
      <c r="E43" s="28"/>
      <c r="F43" s="28"/>
      <c r="G43" s="29">
        <v>7.8</v>
      </c>
      <c r="H43" s="28">
        <v>11.1</v>
      </c>
      <c r="I43" s="28">
        <v>3720.3</v>
      </c>
      <c r="J43" s="28">
        <v>2.88</v>
      </c>
      <c r="K43" s="28">
        <v>6.1</v>
      </c>
      <c r="L43" s="7">
        <f t="shared" si="2"/>
        <v>1</v>
      </c>
      <c r="M43" s="37">
        <v>5</v>
      </c>
      <c r="N43" s="26">
        <v>6</v>
      </c>
    </row>
    <row r="44" spans="1:22" x14ac:dyDescent="0.2">
      <c r="A44" s="28" t="s">
        <v>16</v>
      </c>
      <c r="B44" s="28" t="s">
        <v>8</v>
      </c>
      <c r="C44" s="28">
        <v>2012.64</v>
      </c>
      <c r="D44" s="28">
        <v>23.99</v>
      </c>
      <c r="E44" s="28"/>
      <c r="F44" s="28"/>
      <c r="G44" s="29">
        <v>10.1</v>
      </c>
      <c r="H44" s="28">
        <v>7.7</v>
      </c>
      <c r="I44" s="28">
        <v>8300.9</v>
      </c>
      <c r="J44" s="28">
        <v>2.95</v>
      </c>
      <c r="K44" s="28">
        <v>3.8</v>
      </c>
      <c r="L44" s="7">
        <f t="shared" si="2"/>
        <v>1</v>
      </c>
      <c r="M44" s="37">
        <v>5</v>
      </c>
      <c r="N44" s="26">
        <v>7</v>
      </c>
    </row>
    <row r="45" spans="1:22" x14ac:dyDescent="0.2">
      <c r="A45" s="28" t="s">
        <v>16</v>
      </c>
      <c r="B45" s="28" t="s">
        <v>9</v>
      </c>
      <c r="C45" s="28">
        <v>29056.080000000002</v>
      </c>
      <c r="D45" s="28">
        <v>21.69</v>
      </c>
      <c r="E45" s="28"/>
      <c r="F45" s="28"/>
      <c r="G45" s="29">
        <v>6.2</v>
      </c>
      <c r="H45" s="28">
        <v>-3.1</v>
      </c>
      <c r="I45" s="28">
        <v>1379.6</v>
      </c>
      <c r="J45" s="28">
        <v>3.59</v>
      </c>
      <c r="K45" s="28">
        <v>1.6</v>
      </c>
      <c r="L45" s="7">
        <f t="shared" si="2"/>
        <v>1</v>
      </c>
      <c r="M45" s="37">
        <v>5</v>
      </c>
      <c r="N45" s="26">
        <v>8</v>
      </c>
    </row>
    <row r="46" spans="1:22" x14ac:dyDescent="0.2">
      <c r="A46" s="28" t="s">
        <v>16</v>
      </c>
      <c r="B46" s="28" t="s">
        <v>10</v>
      </c>
      <c r="C46" s="28">
        <v>5185.83</v>
      </c>
      <c r="D46" s="28">
        <v>17.46</v>
      </c>
      <c r="E46" s="28"/>
      <c r="F46" s="28"/>
      <c r="G46" s="29">
        <v>3.9</v>
      </c>
      <c r="H46" s="28">
        <v>12</v>
      </c>
      <c r="I46" s="28"/>
      <c r="J46" s="28">
        <v>4.8899999999999997</v>
      </c>
      <c r="K46" s="28">
        <v>4.9000000000000004</v>
      </c>
      <c r="L46" s="7">
        <f t="shared" si="2"/>
        <v>1</v>
      </c>
      <c r="M46" s="37">
        <v>5</v>
      </c>
      <c r="N46" s="46">
        <v>9</v>
      </c>
    </row>
    <row r="47" spans="1:22" x14ac:dyDescent="0.2">
      <c r="A47" s="27" t="s">
        <v>17</v>
      </c>
      <c r="B47" s="27" t="s">
        <v>2</v>
      </c>
      <c r="C47" s="27">
        <v>0</v>
      </c>
      <c r="D47" s="27">
        <v>22</v>
      </c>
      <c r="E47" s="27">
        <v>17.28</v>
      </c>
      <c r="F47" s="27">
        <v>28.11</v>
      </c>
      <c r="G47" s="27">
        <v>-12.1</v>
      </c>
      <c r="H47" s="27">
        <v>-1.6</v>
      </c>
      <c r="I47" s="27">
        <v>1485.4</v>
      </c>
      <c r="J47" s="27">
        <v>3.79</v>
      </c>
      <c r="K47" s="27">
        <v>0.6</v>
      </c>
      <c r="L47" s="29">
        <f>L46</f>
        <v>1</v>
      </c>
      <c r="M47" s="37">
        <v>6</v>
      </c>
      <c r="N47" s="40">
        <v>1</v>
      </c>
    </row>
    <row r="48" spans="1:22" x14ac:dyDescent="0.2">
      <c r="A48" s="26" t="s">
        <v>17</v>
      </c>
      <c r="B48" s="26" t="s">
        <v>3</v>
      </c>
      <c r="C48" s="28">
        <v>0</v>
      </c>
      <c r="D48" s="26">
        <v>20.5</v>
      </c>
      <c r="E48" s="26">
        <v>16.53</v>
      </c>
      <c r="F48" s="26">
        <v>25.88</v>
      </c>
      <c r="G48" s="29">
        <v>0.8</v>
      </c>
      <c r="H48" s="26">
        <v>-2.9</v>
      </c>
      <c r="I48" s="26">
        <v>462.1</v>
      </c>
      <c r="J48" s="26">
        <v>3.84</v>
      </c>
      <c r="K48" s="26">
        <v>1</v>
      </c>
      <c r="L48" s="29">
        <f t="shared" ref="L48:L64" si="3">L47</f>
        <v>1</v>
      </c>
      <c r="M48" s="37">
        <v>6</v>
      </c>
      <c r="N48" s="29">
        <v>2</v>
      </c>
    </row>
    <row r="49" spans="1:21" x14ac:dyDescent="0.2">
      <c r="A49" s="26" t="s">
        <v>17</v>
      </c>
      <c r="B49" s="26" t="s">
        <v>4</v>
      </c>
      <c r="C49" s="26">
        <v>17.670000000000002</v>
      </c>
      <c r="D49" s="26">
        <v>21.84</v>
      </c>
      <c r="E49" s="26">
        <v>17.66</v>
      </c>
      <c r="F49" s="26">
        <v>27.58</v>
      </c>
      <c r="G49" s="26">
        <v>-0.7</v>
      </c>
      <c r="H49" s="26">
        <v>1.2</v>
      </c>
      <c r="I49" s="26">
        <v>1238.0999999999999</v>
      </c>
      <c r="J49" s="26">
        <v>3.73</v>
      </c>
      <c r="K49" s="26">
        <v>-2.5</v>
      </c>
      <c r="L49" s="29">
        <f t="shared" si="3"/>
        <v>1</v>
      </c>
      <c r="M49" s="37">
        <v>6</v>
      </c>
      <c r="N49" s="26">
        <v>3</v>
      </c>
    </row>
    <row r="50" spans="1:21" x14ac:dyDescent="0.2">
      <c r="A50" s="26" t="s">
        <v>17</v>
      </c>
      <c r="B50" s="26" t="s">
        <v>5</v>
      </c>
      <c r="C50" s="26">
        <v>1890.93</v>
      </c>
      <c r="D50" s="26">
        <v>32.36</v>
      </c>
      <c r="E50" s="26">
        <v>26.83</v>
      </c>
      <c r="F50" s="26">
        <v>40.450000000000003</v>
      </c>
      <c r="G50" s="26">
        <v>-32</v>
      </c>
      <c r="H50" s="26">
        <v>-37.299999999999997</v>
      </c>
      <c r="I50" s="26">
        <v>-352.4</v>
      </c>
      <c r="J50" s="30">
        <v>2.85</v>
      </c>
      <c r="K50" s="26">
        <v>-14.9</v>
      </c>
      <c r="L50" s="29">
        <f t="shared" si="3"/>
        <v>1</v>
      </c>
      <c r="M50" s="37">
        <v>6</v>
      </c>
      <c r="N50" s="26">
        <v>4</v>
      </c>
      <c r="O50" s="10"/>
      <c r="P50" s="6"/>
      <c r="Q50" s="10"/>
    </row>
    <row r="51" spans="1:21" x14ac:dyDescent="0.2">
      <c r="A51" s="26" t="s">
        <v>17</v>
      </c>
      <c r="B51" s="26" t="s">
        <v>6</v>
      </c>
      <c r="C51" s="26">
        <v>14275.26</v>
      </c>
      <c r="D51" s="26">
        <v>28.65</v>
      </c>
      <c r="E51" s="26">
        <v>22.79</v>
      </c>
      <c r="F51" s="26">
        <v>36.97</v>
      </c>
      <c r="G51" s="26">
        <v>18.399999999999999</v>
      </c>
      <c r="H51" s="26">
        <v>25.2</v>
      </c>
      <c r="I51" s="26">
        <v>584.6</v>
      </c>
      <c r="J51" s="26">
        <v>1.94</v>
      </c>
      <c r="K51" s="26">
        <v>9.5</v>
      </c>
      <c r="L51" s="29">
        <f t="shared" si="3"/>
        <v>1</v>
      </c>
      <c r="M51" s="37">
        <v>6</v>
      </c>
      <c r="N51" s="26">
        <v>5</v>
      </c>
    </row>
    <row r="52" spans="1:21" x14ac:dyDescent="0.2">
      <c r="A52" s="26" t="s">
        <v>17</v>
      </c>
      <c r="B52" s="26" t="s">
        <v>7</v>
      </c>
      <c r="C52" s="26">
        <v>15860.39</v>
      </c>
      <c r="D52" s="26">
        <v>26.79</v>
      </c>
      <c r="E52" s="26">
        <v>19.84</v>
      </c>
      <c r="F52" s="26">
        <v>35.9</v>
      </c>
      <c r="G52" s="26">
        <v>7</v>
      </c>
      <c r="H52" s="26">
        <v>7.6</v>
      </c>
      <c r="I52" s="26">
        <v>250.4</v>
      </c>
      <c r="J52" s="26">
        <v>1.62</v>
      </c>
      <c r="K52" s="30">
        <v>6.3</v>
      </c>
      <c r="L52" s="29">
        <f t="shared" si="3"/>
        <v>1</v>
      </c>
      <c r="M52" s="37">
        <v>6</v>
      </c>
      <c r="N52" s="26">
        <v>6</v>
      </c>
      <c r="O52" s="10"/>
      <c r="P52" s="6"/>
      <c r="Q52" s="10"/>
    </row>
    <row r="53" spans="1:21" x14ac:dyDescent="0.2">
      <c r="A53" s="26" t="s">
        <v>17</v>
      </c>
      <c r="B53" s="26" t="s">
        <v>8</v>
      </c>
      <c r="C53" s="26">
        <v>14894.95</v>
      </c>
      <c r="D53" s="26">
        <v>24.77</v>
      </c>
      <c r="E53" s="26">
        <v>19.829999999999998</v>
      </c>
      <c r="F53" s="26">
        <v>31.41</v>
      </c>
      <c r="G53" s="26">
        <v>18.3</v>
      </c>
      <c r="H53" s="26">
        <v>14.1</v>
      </c>
      <c r="I53" s="26">
        <v>903</v>
      </c>
      <c r="J53" s="26">
        <v>1.56</v>
      </c>
      <c r="K53" s="26">
        <v>3</v>
      </c>
      <c r="L53" s="29">
        <f t="shared" si="3"/>
        <v>1</v>
      </c>
      <c r="M53" s="37">
        <v>6</v>
      </c>
      <c r="N53" s="26">
        <v>7</v>
      </c>
      <c r="O53" s="10"/>
      <c r="P53" s="6"/>
      <c r="Q53" s="10"/>
      <c r="R53" s="10"/>
      <c r="S53" s="10"/>
      <c r="T53" s="6"/>
      <c r="U53" s="10"/>
    </row>
    <row r="54" spans="1:21" x14ac:dyDescent="0.2">
      <c r="A54" s="26" t="s">
        <v>17</v>
      </c>
      <c r="B54" s="26" t="s">
        <v>9</v>
      </c>
      <c r="C54" s="26">
        <v>35241.730000000003</v>
      </c>
      <c r="D54" s="26">
        <v>26.61</v>
      </c>
      <c r="E54" s="26">
        <v>21.42</v>
      </c>
      <c r="F54" s="26">
        <v>33.76</v>
      </c>
      <c r="G54" s="26">
        <v>-3.2</v>
      </c>
      <c r="H54" s="26">
        <v>-13.9</v>
      </c>
      <c r="I54" s="26">
        <v>1012.8</v>
      </c>
      <c r="J54" s="26">
        <v>2.96</v>
      </c>
      <c r="K54" s="26">
        <v>-2.5</v>
      </c>
      <c r="L54" s="29">
        <f t="shared" si="3"/>
        <v>1</v>
      </c>
      <c r="M54" s="37">
        <v>6</v>
      </c>
      <c r="N54" s="26">
        <v>8</v>
      </c>
      <c r="O54" s="8"/>
      <c r="P54" s="8"/>
      <c r="Q54" s="8"/>
    </row>
    <row r="55" spans="1:21" x14ac:dyDescent="0.2">
      <c r="A55" s="26" t="s">
        <v>17</v>
      </c>
      <c r="B55" s="26" t="s">
        <v>10</v>
      </c>
      <c r="C55" s="26">
        <v>14488.67</v>
      </c>
      <c r="D55" s="31">
        <v>24.23</v>
      </c>
      <c r="E55" s="26">
        <v>18.8</v>
      </c>
      <c r="F55" s="26">
        <v>31.7</v>
      </c>
      <c r="G55" s="26">
        <v>12.8</v>
      </c>
      <c r="H55" s="26">
        <v>3.4</v>
      </c>
      <c r="I55" s="26"/>
      <c r="J55" s="26">
        <v>4.3099999999999996</v>
      </c>
      <c r="K55" s="26">
        <v>5.7</v>
      </c>
      <c r="L55" s="29">
        <f t="shared" si="3"/>
        <v>1</v>
      </c>
      <c r="M55" s="37">
        <v>6</v>
      </c>
      <c r="N55" s="46">
        <v>9</v>
      </c>
      <c r="O55" s="9"/>
      <c r="P55" s="8"/>
      <c r="Q55" s="9"/>
      <c r="R55" s="9"/>
    </row>
    <row r="56" spans="1:21" x14ac:dyDescent="0.2">
      <c r="A56" s="27" t="s">
        <v>18</v>
      </c>
      <c r="B56" s="27" t="s">
        <v>2</v>
      </c>
      <c r="C56" s="27">
        <v>0</v>
      </c>
      <c r="D56" s="32">
        <v>31.54</v>
      </c>
      <c r="E56" s="27">
        <v>28.35</v>
      </c>
      <c r="F56" s="27">
        <v>36.82</v>
      </c>
      <c r="G56" s="27">
        <v>4.0999999999999996</v>
      </c>
      <c r="H56" s="27">
        <v>-0.5</v>
      </c>
      <c r="I56" s="27">
        <v>52.9</v>
      </c>
      <c r="J56" s="27">
        <v>2.76</v>
      </c>
      <c r="K56" s="27">
        <v>0.2</v>
      </c>
      <c r="L56" s="29">
        <f t="shared" si="3"/>
        <v>1</v>
      </c>
      <c r="M56" s="37">
        <v>7</v>
      </c>
      <c r="N56" s="40">
        <v>1</v>
      </c>
      <c r="O56" s="8"/>
      <c r="P56" s="8"/>
      <c r="Q56" s="8"/>
    </row>
    <row r="57" spans="1:21" x14ac:dyDescent="0.2">
      <c r="A57" s="26" t="s">
        <v>18</v>
      </c>
      <c r="B57" s="26" t="s">
        <v>3</v>
      </c>
      <c r="C57" s="28">
        <v>0</v>
      </c>
      <c r="D57" s="26">
        <v>33.58</v>
      </c>
      <c r="E57" s="29">
        <v>27.22</v>
      </c>
      <c r="F57" s="29">
        <v>42.56</v>
      </c>
      <c r="G57" s="29">
        <v>6.5</v>
      </c>
      <c r="H57" s="26">
        <v>4.8</v>
      </c>
      <c r="I57" s="26">
        <v>30.3</v>
      </c>
      <c r="J57" s="26">
        <v>1.82</v>
      </c>
      <c r="K57" s="26">
        <v>1</v>
      </c>
      <c r="L57" s="29">
        <f t="shared" si="3"/>
        <v>1</v>
      </c>
      <c r="M57" s="37">
        <v>7</v>
      </c>
      <c r="N57" s="29">
        <v>2</v>
      </c>
    </row>
    <row r="58" spans="1:21" x14ac:dyDescent="0.2">
      <c r="A58" s="26" t="s">
        <v>18</v>
      </c>
      <c r="B58" s="26" t="s">
        <v>4</v>
      </c>
      <c r="C58" s="26">
        <v>67.52</v>
      </c>
      <c r="D58" s="26">
        <v>32.79</v>
      </c>
      <c r="E58" s="29">
        <v>26.51</v>
      </c>
      <c r="F58" s="29">
        <v>41.22</v>
      </c>
      <c r="G58" s="29">
        <v>4.0999999999999996</v>
      </c>
      <c r="H58" s="26">
        <v>-1.1000000000000001</v>
      </c>
      <c r="I58" s="26">
        <v>14.6</v>
      </c>
      <c r="J58" s="26">
        <v>1.76</v>
      </c>
      <c r="K58" s="26">
        <v>-0.9</v>
      </c>
      <c r="L58" s="29">
        <f t="shared" si="3"/>
        <v>1</v>
      </c>
      <c r="M58" s="37">
        <v>7</v>
      </c>
      <c r="N58" s="26">
        <v>3</v>
      </c>
    </row>
    <row r="59" spans="1:21" x14ac:dyDescent="0.2">
      <c r="A59" s="26" t="s">
        <v>18</v>
      </c>
      <c r="B59" s="26" t="s">
        <v>5</v>
      </c>
      <c r="C59" s="26">
        <v>605.55999999999995</v>
      </c>
      <c r="D59" s="26">
        <v>46.32</v>
      </c>
      <c r="E59" s="29">
        <v>39.26</v>
      </c>
      <c r="F59" s="29">
        <v>57.43</v>
      </c>
      <c r="G59" s="29">
        <v>-20.3</v>
      </c>
      <c r="H59" s="26">
        <v>-0.8</v>
      </c>
      <c r="I59" s="26">
        <v>27</v>
      </c>
      <c r="J59" s="26">
        <v>0.6</v>
      </c>
      <c r="K59" s="26">
        <v>-8</v>
      </c>
      <c r="L59" s="29">
        <f t="shared" si="3"/>
        <v>1</v>
      </c>
      <c r="M59" s="37">
        <v>7</v>
      </c>
      <c r="N59" s="26">
        <v>4</v>
      </c>
    </row>
    <row r="60" spans="1:21" x14ac:dyDescent="0.2">
      <c r="A60" s="26" t="s">
        <v>18</v>
      </c>
      <c r="B60" s="26" t="s">
        <v>6</v>
      </c>
      <c r="C60" s="26">
        <v>14068.93</v>
      </c>
      <c r="D60" s="26">
        <v>45.98</v>
      </c>
      <c r="E60" s="29">
        <v>38.64</v>
      </c>
      <c r="F60" s="29">
        <v>57.71</v>
      </c>
      <c r="G60" s="29">
        <v>16.899999999999999</v>
      </c>
      <c r="H60" s="26">
        <v>2.7</v>
      </c>
      <c r="I60" s="26">
        <v>17.8</v>
      </c>
      <c r="J60" s="26">
        <v>0.02</v>
      </c>
      <c r="K60" s="26">
        <v>1.6</v>
      </c>
      <c r="L60" s="29">
        <f t="shared" si="3"/>
        <v>1</v>
      </c>
      <c r="M60" s="37">
        <v>7</v>
      </c>
      <c r="N60" s="26">
        <v>5</v>
      </c>
      <c r="O60" s="6"/>
      <c r="P60" s="11"/>
      <c r="Q60" s="10"/>
      <c r="R60" s="10"/>
      <c r="S60" s="10"/>
      <c r="T60" s="6"/>
    </row>
    <row r="61" spans="1:21" x14ac:dyDescent="0.2">
      <c r="A61" s="26" t="s">
        <v>18</v>
      </c>
      <c r="B61" s="26" t="s">
        <v>7</v>
      </c>
      <c r="C61" s="26">
        <v>18205.88</v>
      </c>
      <c r="D61" s="26">
        <v>43.66</v>
      </c>
      <c r="E61" s="29">
        <v>36.729999999999997</v>
      </c>
      <c r="F61" s="29">
        <v>55.28</v>
      </c>
      <c r="G61" s="29">
        <v>11.7</v>
      </c>
      <c r="H61" s="26">
        <v>-4.0999999999999996</v>
      </c>
      <c r="I61" s="26">
        <v>59</v>
      </c>
      <c r="J61" s="26">
        <v>0.53</v>
      </c>
      <c r="K61" s="26">
        <v>3.8</v>
      </c>
      <c r="L61" s="29">
        <f t="shared" si="3"/>
        <v>1</v>
      </c>
      <c r="M61" s="37">
        <v>7</v>
      </c>
      <c r="N61" s="26">
        <v>6</v>
      </c>
    </row>
    <row r="62" spans="1:21" x14ac:dyDescent="0.2">
      <c r="A62" s="26" t="s">
        <v>18</v>
      </c>
      <c r="B62" s="26" t="s">
        <v>8</v>
      </c>
      <c r="C62" s="26">
        <v>9231.86</v>
      </c>
      <c r="D62" s="26">
        <v>44.55</v>
      </c>
      <c r="E62" s="29">
        <v>34.159999999999997</v>
      </c>
      <c r="F62" s="29">
        <v>58.79</v>
      </c>
      <c r="G62" s="29">
        <v>9.9</v>
      </c>
      <c r="H62" s="26">
        <v>-4.9000000000000004</v>
      </c>
      <c r="I62" s="26">
        <v>10.9</v>
      </c>
      <c r="J62" s="26">
        <v>0.61</v>
      </c>
      <c r="K62" s="26">
        <v>1.9</v>
      </c>
      <c r="L62" s="29">
        <f t="shared" si="3"/>
        <v>1</v>
      </c>
      <c r="M62" s="37">
        <v>7</v>
      </c>
      <c r="N62" s="26">
        <v>7</v>
      </c>
    </row>
    <row r="63" spans="1:21" x14ac:dyDescent="0.2">
      <c r="A63" s="26" t="s">
        <v>18</v>
      </c>
      <c r="B63" s="26" t="s">
        <v>9</v>
      </c>
      <c r="C63" s="26">
        <v>29070.92</v>
      </c>
      <c r="D63" s="26">
        <v>39.590000000000003</v>
      </c>
      <c r="E63" s="29">
        <v>33.880000000000003</v>
      </c>
      <c r="F63" s="29">
        <v>47.61</v>
      </c>
      <c r="G63" s="29">
        <v>-0.4</v>
      </c>
      <c r="H63" s="26">
        <v>23.1</v>
      </c>
      <c r="I63" s="26">
        <v>10.6</v>
      </c>
      <c r="J63" s="26">
        <v>1.49</v>
      </c>
      <c r="K63" s="26">
        <v>1.9</v>
      </c>
      <c r="L63" s="29">
        <f t="shared" si="3"/>
        <v>1</v>
      </c>
      <c r="M63" s="37">
        <v>7</v>
      </c>
      <c r="N63" s="26">
        <v>8</v>
      </c>
      <c r="O63" s="6"/>
      <c r="P63" s="10"/>
      <c r="Q63" s="6"/>
      <c r="R63" s="6"/>
      <c r="S63" s="10"/>
      <c r="T63" s="6"/>
    </row>
    <row r="64" spans="1:21" x14ac:dyDescent="0.2">
      <c r="A64" s="26" t="s">
        <v>18</v>
      </c>
      <c r="B64" s="26" t="s">
        <v>10</v>
      </c>
      <c r="C64" s="26">
        <v>31903.15</v>
      </c>
      <c r="D64" s="26">
        <v>37.72</v>
      </c>
      <c r="E64" s="29">
        <v>32.46</v>
      </c>
      <c r="F64" s="29">
        <v>45.49</v>
      </c>
      <c r="G64" s="29">
        <v>6.5</v>
      </c>
      <c r="H64" s="26">
        <v>-3.8</v>
      </c>
      <c r="I64" s="26"/>
      <c r="J64" s="26">
        <v>1.75</v>
      </c>
      <c r="K64" s="26">
        <v>3.9</v>
      </c>
      <c r="L64" s="29">
        <f t="shared" si="3"/>
        <v>1</v>
      </c>
      <c r="M64" s="37">
        <v>7</v>
      </c>
      <c r="N64" s="46">
        <v>9</v>
      </c>
      <c r="O64" s="6"/>
      <c r="P64" s="6"/>
      <c r="Q64" s="6"/>
      <c r="R64" s="10"/>
      <c r="S64" s="10"/>
      <c r="T64" s="6"/>
    </row>
    <row r="65" spans="1:20" x14ac:dyDescent="0.2">
      <c r="A65" s="27" t="s">
        <v>19</v>
      </c>
      <c r="B65" s="27" t="s">
        <v>2</v>
      </c>
      <c r="C65" s="27">
        <v>0</v>
      </c>
      <c r="D65" s="27">
        <v>5.17</v>
      </c>
      <c r="E65" s="27">
        <v>4.93</v>
      </c>
      <c r="F65" s="27">
        <v>5.57</v>
      </c>
      <c r="G65" s="27">
        <v>1.6</v>
      </c>
      <c r="H65" s="27">
        <v>0.5</v>
      </c>
      <c r="I65" s="27">
        <v>911.6</v>
      </c>
      <c r="J65" s="27">
        <v>2.84</v>
      </c>
      <c r="K65" s="27">
        <v>0.5</v>
      </c>
      <c r="L65" s="37">
        <v>0</v>
      </c>
      <c r="M65" s="37">
        <v>8</v>
      </c>
      <c r="N65" s="40">
        <v>1</v>
      </c>
      <c r="O65" s="6"/>
      <c r="P65" s="10"/>
      <c r="Q65" s="10"/>
      <c r="R65" s="6"/>
      <c r="S65" s="10"/>
      <c r="T65" s="6"/>
    </row>
    <row r="66" spans="1:20" x14ac:dyDescent="0.2">
      <c r="A66" s="26" t="s">
        <v>19</v>
      </c>
      <c r="B66" s="26" t="s">
        <v>3</v>
      </c>
      <c r="C66" s="28">
        <v>0</v>
      </c>
      <c r="D66" s="26">
        <v>5.2</v>
      </c>
      <c r="E66" s="29">
        <v>4.7</v>
      </c>
      <c r="F66" s="29">
        <v>5.9</v>
      </c>
      <c r="G66" s="29">
        <v>-3.1</v>
      </c>
      <c r="H66" s="26">
        <v>0.8</v>
      </c>
      <c r="I66" s="26">
        <v>810.3</v>
      </c>
      <c r="J66" s="26">
        <v>3.02</v>
      </c>
      <c r="K66" s="26">
        <v>0.6</v>
      </c>
      <c r="L66" s="37">
        <f>L65</f>
        <v>0</v>
      </c>
      <c r="M66" s="37">
        <v>8</v>
      </c>
      <c r="N66" s="29">
        <v>2</v>
      </c>
      <c r="O66" s="6"/>
      <c r="P66" s="11"/>
      <c r="Q66" s="11"/>
      <c r="R66" s="6"/>
      <c r="S66" s="6"/>
      <c r="T66" s="6"/>
    </row>
    <row r="67" spans="1:20" x14ac:dyDescent="0.2">
      <c r="A67" s="26" t="s">
        <v>19</v>
      </c>
      <c r="B67" s="26" t="s">
        <v>4</v>
      </c>
      <c r="C67" s="26">
        <v>308.45</v>
      </c>
      <c r="D67" s="26">
        <v>5.87</v>
      </c>
      <c r="E67" s="29">
        <v>5.47</v>
      </c>
      <c r="F67" s="29">
        <v>6.5</v>
      </c>
      <c r="G67" s="29">
        <v>-4</v>
      </c>
      <c r="H67" s="26">
        <v>-5.8</v>
      </c>
      <c r="I67" s="26">
        <v>1355.1</v>
      </c>
      <c r="J67" s="26">
        <v>3.6</v>
      </c>
      <c r="K67" s="26">
        <v>-3.4</v>
      </c>
      <c r="L67" s="37">
        <f t="shared" ref="L67:L73" si="4">L66</f>
        <v>0</v>
      </c>
      <c r="M67" s="37">
        <v>8</v>
      </c>
      <c r="N67" s="26">
        <v>3</v>
      </c>
    </row>
    <row r="68" spans="1:20" x14ac:dyDescent="0.2">
      <c r="A68" s="26" t="s">
        <v>19</v>
      </c>
      <c r="B68" s="26" t="s">
        <v>5</v>
      </c>
      <c r="C68" s="26">
        <v>806.19</v>
      </c>
      <c r="D68" s="26">
        <v>7.7</v>
      </c>
      <c r="E68" s="29">
        <v>6.8</v>
      </c>
      <c r="F68" s="29">
        <v>9.17</v>
      </c>
      <c r="G68" s="29">
        <v>-20.399999999999999</v>
      </c>
      <c r="H68" s="26">
        <v>-1.7</v>
      </c>
      <c r="I68" s="26">
        <v>388.9</v>
      </c>
      <c r="J68" s="26">
        <v>3.11</v>
      </c>
      <c r="K68" s="26">
        <v>-8.9</v>
      </c>
      <c r="L68" s="37">
        <f t="shared" si="4"/>
        <v>0</v>
      </c>
      <c r="M68" s="37">
        <v>8</v>
      </c>
      <c r="N68" s="26">
        <v>4</v>
      </c>
    </row>
    <row r="69" spans="1:20" x14ac:dyDescent="0.2">
      <c r="A69" s="26" t="s">
        <v>19</v>
      </c>
      <c r="B69" s="26" t="s">
        <v>6</v>
      </c>
      <c r="C69" s="26">
        <v>5483.59</v>
      </c>
      <c r="D69" s="26">
        <v>8.6</v>
      </c>
      <c r="E69" s="29">
        <v>7.77</v>
      </c>
      <c r="F69" s="29">
        <v>9.93</v>
      </c>
      <c r="G69" s="29">
        <v>35.9</v>
      </c>
      <c r="H69" s="26">
        <v>-2.2000000000000002</v>
      </c>
      <c r="I69" s="26">
        <v>601.4</v>
      </c>
      <c r="J69" s="26">
        <v>3.31</v>
      </c>
      <c r="K69" s="26">
        <v>6.7</v>
      </c>
      <c r="L69" s="37">
        <f t="shared" si="4"/>
        <v>0</v>
      </c>
      <c r="M69" s="37">
        <v>8</v>
      </c>
      <c r="N69" s="26">
        <v>5</v>
      </c>
    </row>
    <row r="70" spans="1:20" x14ac:dyDescent="0.2">
      <c r="A70" s="26" t="s">
        <v>19</v>
      </c>
      <c r="B70" s="26" t="s">
        <v>7</v>
      </c>
      <c r="C70" s="26">
        <v>60412.59</v>
      </c>
      <c r="D70" s="26">
        <v>9.57</v>
      </c>
      <c r="E70" s="29">
        <v>8.5299999999999994</v>
      </c>
      <c r="F70" s="29">
        <v>11.13</v>
      </c>
      <c r="G70" s="29">
        <v>11.1</v>
      </c>
      <c r="H70" s="26">
        <v>-0.7</v>
      </c>
      <c r="I70" s="26">
        <v>796.7</v>
      </c>
      <c r="J70" s="26">
        <v>2.63</v>
      </c>
      <c r="K70" s="26">
        <v>0.8</v>
      </c>
      <c r="L70" s="37">
        <f t="shared" si="4"/>
        <v>0</v>
      </c>
      <c r="M70" s="37">
        <v>8</v>
      </c>
      <c r="N70" s="26">
        <v>6</v>
      </c>
    </row>
    <row r="71" spans="1:20" x14ac:dyDescent="0.2">
      <c r="A71" s="26" t="s">
        <v>19</v>
      </c>
      <c r="B71" s="26" t="s">
        <v>8</v>
      </c>
      <c r="C71" s="26">
        <v>75869.919999999998</v>
      </c>
      <c r="D71" s="26">
        <v>10.33</v>
      </c>
      <c r="E71" s="29">
        <v>8.1300000000000008</v>
      </c>
      <c r="F71" s="29">
        <v>13.73</v>
      </c>
      <c r="G71" s="29">
        <v>0.6</v>
      </c>
      <c r="H71" s="26">
        <v>0.3</v>
      </c>
      <c r="I71" s="26">
        <v>732.5</v>
      </c>
      <c r="J71" s="26">
        <v>2.19</v>
      </c>
      <c r="K71" s="26">
        <v>-0.4</v>
      </c>
      <c r="L71" s="37">
        <f t="shared" si="4"/>
        <v>0</v>
      </c>
      <c r="M71" s="37">
        <v>8</v>
      </c>
      <c r="N71" s="26">
        <v>7</v>
      </c>
    </row>
    <row r="72" spans="1:20" x14ac:dyDescent="0.2">
      <c r="A72" s="26" t="s">
        <v>19</v>
      </c>
      <c r="B72" s="26" t="s">
        <v>9</v>
      </c>
      <c r="C72" s="26">
        <v>12567.7</v>
      </c>
      <c r="D72" s="26">
        <v>7.83</v>
      </c>
      <c r="E72" s="29">
        <v>7.4</v>
      </c>
      <c r="F72" s="29">
        <v>8.57</v>
      </c>
      <c r="G72" s="29">
        <v>3</v>
      </c>
      <c r="H72" s="26">
        <v>4.3</v>
      </c>
      <c r="I72" s="26">
        <v>1784</v>
      </c>
      <c r="J72" s="26">
        <v>2.9</v>
      </c>
      <c r="K72" s="26">
        <v>1.3</v>
      </c>
      <c r="L72" s="37">
        <f t="shared" si="4"/>
        <v>0</v>
      </c>
      <c r="M72" s="37">
        <v>8</v>
      </c>
      <c r="N72" s="26">
        <v>8</v>
      </c>
    </row>
    <row r="73" spans="1:20" x14ac:dyDescent="0.2">
      <c r="A73" s="26" t="s">
        <v>19</v>
      </c>
      <c r="B73" s="26" t="s">
        <v>10</v>
      </c>
      <c r="C73" s="26">
        <v>2204.5700000000002</v>
      </c>
      <c r="D73" s="26">
        <v>7.47</v>
      </c>
      <c r="E73" s="29">
        <v>7.37</v>
      </c>
      <c r="F73" s="29">
        <v>7.6</v>
      </c>
      <c r="G73" s="29">
        <v>-6.7</v>
      </c>
      <c r="H73" s="26">
        <v>-3</v>
      </c>
      <c r="I73" s="26"/>
      <c r="J73" s="26">
        <v>4.12</v>
      </c>
      <c r="K73" s="26">
        <v>1.6</v>
      </c>
      <c r="L73" s="37">
        <f t="shared" si="4"/>
        <v>0</v>
      </c>
      <c r="M73" s="37">
        <v>8</v>
      </c>
      <c r="N73" s="46">
        <v>9</v>
      </c>
    </row>
    <row r="74" spans="1:20" x14ac:dyDescent="0.2">
      <c r="A74" s="27" t="s">
        <v>20</v>
      </c>
      <c r="B74" s="27" t="s">
        <v>2</v>
      </c>
      <c r="C74" s="27">
        <v>0</v>
      </c>
      <c r="D74" s="27">
        <v>9.8699999999999992</v>
      </c>
      <c r="E74" s="27">
        <v>9.9</v>
      </c>
      <c r="F74" s="27">
        <v>9.9</v>
      </c>
      <c r="G74" s="27">
        <v>0.4</v>
      </c>
      <c r="H74" s="27">
        <v>2.6</v>
      </c>
      <c r="I74" s="27">
        <v>7723.3</v>
      </c>
      <c r="J74" s="27">
        <v>0.42</v>
      </c>
      <c r="K74" s="27">
        <v>0.3</v>
      </c>
      <c r="L74" s="37">
        <f>L73</f>
        <v>0</v>
      </c>
      <c r="M74" s="37">
        <v>9</v>
      </c>
      <c r="N74" s="40">
        <v>1</v>
      </c>
    </row>
    <row r="75" spans="1:20" x14ac:dyDescent="0.2">
      <c r="A75" s="26" t="s">
        <v>20</v>
      </c>
      <c r="B75" s="26" t="s">
        <v>3</v>
      </c>
      <c r="C75" s="28">
        <v>0</v>
      </c>
      <c r="D75" s="26">
        <v>10.130000000000001</v>
      </c>
      <c r="E75" s="29">
        <v>10.5</v>
      </c>
      <c r="F75" s="29">
        <v>9.8000000000000007</v>
      </c>
      <c r="G75" s="29">
        <v>-1</v>
      </c>
      <c r="H75" s="26">
        <v>-0.6</v>
      </c>
      <c r="I75" s="26">
        <v>189.02</v>
      </c>
      <c r="J75" s="26">
        <v>0.68</v>
      </c>
      <c r="K75" s="26">
        <v>0.1</v>
      </c>
      <c r="L75" s="37">
        <f t="shared" ref="L75:L118" si="5">L74</f>
        <v>0</v>
      </c>
      <c r="M75" s="37">
        <v>9</v>
      </c>
      <c r="N75" s="29">
        <v>2</v>
      </c>
    </row>
    <row r="76" spans="1:20" x14ac:dyDescent="0.2">
      <c r="A76" s="26" t="s">
        <v>20</v>
      </c>
      <c r="B76" s="26" t="s">
        <v>4</v>
      </c>
      <c r="C76" s="26">
        <v>491.98</v>
      </c>
      <c r="D76" s="26">
        <v>9.73</v>
      </c>
      <c r="E76" s="26"/>
      <c r="F76" s="26"/>
      <c r="G76" s="29">
        <v>-2</v>
      </c>
      <c r="H76" s="26">
        <v>3</v>
      </c>
      <c r="I76" s="26">
        <v>6576.7</v>
      </c>
      <c r="J76" s="26">
        <v>0.62</v>
      </c>
      <c r="K76" s="26">
        <v>-0.7</v>
      </c>
      <c r="L76" s="37">
        <f t="shared" si="5"/>
        <v>0</v>
      </c>
      <c r="M76" s="37">
        <v>9</v>
      </c>
      <c r="N76" s="26">
        <v>3</v>
      </c>
    </row>
    <row r="77" spans="1:20" x14ac:dyDescent="0.2">
      <c r="A77" s="26" t="s">
        <v>20</v>
      </c>
      <c r="B77" s="26" t="s">
        <v>5</v>
      </c>
      <c r="C77" s="26">
        <v>1704.37</v>
      </c>
      <c r="D77" s="26">
        <v>11.9</v>
      </c>
      <c r="E77" s="26"/>
      <c r="F77" s="26"/>
      <c r="G77" s="29">
        <v>-8.9</v>
      </c>
      <c r="H77" s="26">
        <v>-4.5</v>
      </c>
      <c r="I77" s="26">
        <v>-640.5</v>
      </c>
      <c r="J77" s="26">
        <v>0.1</v>
      </c>
      <c r="K77" s="31">
        <v>-6.2</v>
      </c>
      <c r="L77" s="37">
        <f t="shared" si="5"/>
        <v>0</v>
      </c>
      <c r="M77" s="37">
        <v>9</v>
      </c>
      <c r="N77" s="26">
        <v>4</v>
      </c>
      <c r="O77" s="10"/>
      <c r="P77" s="10"/>
      <c r="Q77" s="10"/>
      <c r="R77" s="6"/>
    </row>
    <row r="78" spans="1:20" x14ac:dyDescent="0.2">
      <c r="A78" s="26" t="s">
        <v>20</v>
      </c>
      <c r="B78" s="26" t="s">
        <v>6</v>
      </c>
      <c r="C78" s="26">
        <v>2619.85</v>
      </c>
      <c r="D78" s="26">
        <v>12.43</v>
      </c>
      <c r="E78" s="26"/>
      <c r="F78" s="26"/>
      <c r="G78" s="29">
        <v>11</v>
      </c>
      <c r="H78" s="26">
        <v>6.3</v>
      </c>
      <c r="I78" s="26">
        <v>3223.6</v>
      </c>
      <c r="J78" s="26">
        <v>0.52</v>
      </c>
      <c r="K78" s="26">
        <v>6</v>
      </c>
      <c r="L78" s="37">
        <f t="shared" si="5"/>
        <v>0</v>
      </c>
      <c r="M78" s="37">
        <v>9</v>
      </c>
      <c r="N78" s="26">
        <v>5</v>
      </c>
    </row>
    <row r="79" spans="1:20" x14ac:dyDescent="0.2">
      <c r="A79" s="26" t="s">
        <v>20</v>
      </c>
      <c r="B79" s="26" t="s">
        <v>7</v>
      </c>
      <c r="C79" s="26">
        <v>23305.34</v>
      </c>
      <c r="D79" s="26">
        <v>12.23</v>
      </c>
      <c r="E79" s="26"/>
      <c r="F79" s="26"/>
      <c r="G79" s="29">
        <v>2.8</v>
      </c>
      <c r="H79" s="26">
        <v>8.5</v>
      </c>
      <c r="I79" s="26">
        <v>1739.7</v>
      </c>
      <c r="J79" s="26">
        <v>0.45</v>
      </c>
      <c r="K79" s="26">
        <v>0.9</v>
      </c>
      <c r="L79" s="37">
        <f t="shared" si="5"/>
        <v>0</v>
      </c>
      <c r="M79" s="37">
        <v>9</v>
      </c>
      <c r="N79" s="26">
        <v>6</v>
      </c>
    </row>
    <row r="80" spans="1:20" x14ac:dyDescent="0.2">
      <c r="A80" s="26" t="s">
        <v>20</v>
      </c>
      <c r="B80" s="26" t="s">
        <v>8</v>
      </c>
      <c r="C80" s="26">
        <v>11546.62</v>
      </c>
      <c r="D80" s="26">
        <v>12.8</v>
      </c>
      <c r="E80" s="26"/>
      <c r="F80" s="26"/>
      <c r="G80" s="29">
        <v>8.1999999999999993</v>
      </c>
      <c r="H80" s="26">
        <v>-4.2</v>
      </c>
      <c r="I80" s="26">
        <v>3439.7</v>
      </c>
      <c r="J80" s="26">
        <v>0.71</v>
      </c>
      <c r="K80" s="26">
        <v>-0.4</v>
      </c>
      <c r="L80" s="37">
        <f t="shared" si="5"/>
        <v>0</v>
      </c>
      <c r="M80" s="37">
        <v>9</v>
      </c>
      <c r="N80" s="26">
        <v>7</v>
      </c>
    </row>
    <row r="81" spans="1:22" x14ac:dyDescent="0.2">
      <c r="A81" s="26" t="s">
        <v>20</v>
      </c>
      <c r="B81" s="26" t="s">
        <v>9</v>
      </c>
      <c r="C81" s="26">
        <v>10791.46</v>
      </c>
      <c r="D81" s="26">
        <v>10.3</v>
      </c>
      <c r="E81" s="26"/>
      <c r="F81" s="26"/>
      <c r="G81" s="29">
        <v>4.0999999999999996</v>
      </c>
      <c r="H81" s="26">
        <v>-2.6</v>
      </c>
      <c r="I81" s="26">
        <v>8308.2999999999993</v>
      </c>
      <c r="J81" s="26">
        <v>1.65</v>
      </c>
      <c r="K81" s="26">
        <v>1.3</v>
      </c>
      <c r="L81" s="37">
        <f t="shared" si="5"/>
        <v>0</v>
      </c>
      <c r="M81" s="37">
        <v>9</v>
      </c>
      <c r="N81" s="26">
        <v>8</v>
      </c>
    </row>
    <row r="82" spans="1:22" x14ac:dyDescent="0.2">
      <c r="A82" s="26" t="s">
        <v>20</v>
      </c>
      <c r="B82" s="26" t="s">
        <v>10</v>
      </c>
      <c r="C82" s="26">
        <v>11186.76</v>
      </c>
      <c r="D82" s="26">
        <v>10.33</v>
      </c>
      <c r="E82" s="26"/>
      <c r="F82" s="26"/>
      <c r="G82" s="29">
        <v>-4.5</v>
      </c>
      <c r="H82" s="26">
        <v>-0.6</v>
      </c>
      <c r="I82" s="26"/>
      <c r="J82" s="26">
        <v>1.9</v>
      </c>
      <c r="K82" s="26">
        <v>1.6</v>
      </c>
      <c r="L82" s="37">
        <f t="shared" si="5"/>
        <v>0</v>
      </c>
      <c r="M82" s="37">
        <v>9</v>
      </c>
      <c r="N82" s="46">
        <v>9</v>
      </c>
      <c r="O82" s="10"/>
      <c r="P82" s="10"/>
      <c r="Q82" s="10"/>
      <c r="R82" s="10"/>
      <c r="S82" s="10"/>
    </row>
    <row r="83" spans="1:22" x14ac:dyDescent="0.2">
      <c r="A83" s="27" t="s">
        <v>21</v>
      </c>
      <c r="B83" s="27" t="s">
        <v>2</v>
      </c>
      <c r="C83" s="27">
        <v>0</v>
      </c>
      <c r="D83" s="27">
        <v>13.47</v>
      </c>
      <c r="E83" s="27">
        <v>13.2</v>
      </c>
      <c r="F83" s="27">
        <v>13.7</v>
      </c>
      <c r="G83" s="27">
        <v>-4.8</v>
      </c>
      <c r="H83" s="27">
        <v>2.9</v>
      </c>
      <c r="I83" s="27">
        <v>-86.4</v>
      </c>
      <c r="J83" s="27">
        <v>2.2000000000000002</v>
      </c>
      <c r="K83" s="27">
        <v>0.7</v>
      </c>
      <c r="L83" s="37">
        <f>L82</f>
        <v>0</v>
      </c>
      <c r="M83" s="38">
        <v>10</v>
      </c>
      <c r="N83" s="40">
        <v>1</v>
      </c>
    </row>
    <row r="84" spans="1:22" x14ac:dyDescent="0.2">
      <c r="A84" s="26" t="s">
        <v>21</v>
      </c>
      <c r="B84" s="26" t="s">
        <v>3</v>
      </c>
      <c r="C84" s="28">
        <v>0</v>
      </c>
      <c r="D84" s="26">
        <v>11.53</v>
      </c>
      <c r="E84" s="26">
        <v>11.47</v>
      </c>
      <c r="F84" s="26">
        <v>11.63</v>
      </c>
      <c r="G84" s="29">
        <v>-0.8</v>
      </c>
      <c r="H84" s="26">
        <v>-9</v>
      </c>
      <c r="I84" s="26">
        <v>242.1</v>
      </c>
      <c r="J84" s="26">
        <v>1.72</v>
      </c>
      <c r="K84" s="26">
        <v>0.4</v>
      </c>
      <c r="L84" s="37">
        <f t="shared" si="5"/>
        <v>0</v>
      </c>
      <c r="M84" s="38">
        <v>10</v>
      </c>
      <c r="N84" s="29">
        <v>2</v>
      </c>
    </row>
    <row r="85" spans="1:22" x14ac:dyDescent="0.2">
      <c r="A85" s="26" t="s">
        <v>21</v>
      </c>
      <c r="B85" s="26" t="s">
        <v>4</v>
      </c>
      <c r="C85" s="26">
        <v>562.17999999999995</v>
      </c>
      <c r="D85" s="26">
        <v>9.33</v>
      </c>
      <c r="E85" s="26">
        <v>10.63</v>
      </c>
      <c r="F85" s="26">
        <v>8.07</v>
      </c>
      <c r="G85" s="29">
        <v>2</v>
      </c>
      <c r="H85" s="26">
        <v>-0.4</v>
      </c>
      <c r="I85" s="26">
        <v>62.8</v>
      </c>
      <c r="J85" s="26">
        <v>1.49</v>
      </c>
      <c r="K85" s="26">
        <v>-1.2</v>
      </c>
      <c r="L85" s="37">
        <f t="shared" si="5"/>
        <v>0</v>
      </c>
      <c r="M85" s="38">
        <v>10</v>
      </c>
      <c r="N85" s="26">
        <v>3</v>
      </c>
    </row>
    <row r="86" spans="1:22" x14ac:dyDescent="0.2">
      <c r="A86" s="26" t="s">
        <v>21</v>
      </c>
      <c r="B86" s="26" t="s">
        <v>5</v>
      </c>
      <c r="C86" s="26">
        <v>938.74</v>
      </c>
      <c r="D86" s="26">
        <v>16.97</v>
      </c>
      <c r="E86" s="26">
        <v>16.73</v>
      </c>
      <c r="F86" s="26">
        <v>17.100000000000001</v>
      </c>
      <c r="G86" s="29">
        <v>-13.3</v>
      </c>
      <c r="H86" s="26">
        <v>-5.4</v>
      </c>
      <c r="I86" s="26">
        <v>-76.099999999999994</v>
      </c>
      <c r="J86" s="26">
        <v>-1.1499999999999999</v>
      </c>
      <c r="K86" s="26">
        <v>-6</v>
      </c>
      <c r="L86" s="37">
        <f t="shared" si="5"/>
        <v>0</v>
      </c>
      <c r="M86" s="38">
        <v>10</v>
      </c>
      <c r="N86" s="26">
        <v>4</v>
      </c>
    </row>
    <row r="87" spans="1:22" x14ac:dyDescent="0.2">
      <c r="A87" s="26" t="s">
        <v>21</v>
      </c>
      <c r="B87" s="26" t="s">
        <v>6</v>
      </c>
      <c r="C87" s="26">
        <v>1042.8699999999999</v>
      </c>
      <c r="D87" s="26">
        <v>23.23</v>
      </c>
      <c r="E87" s="26">
        <v>23.87</v>
      </c>
      <c r="F87" s="26">
        <v>22.6</v>
      </c>
      <c r="G87" s="29">
        <v>21.1</v>
      </c>
      <c r="H87" s="26">
        <v>35.4</v>
      </c>
      <c r="I87" s="26">
        <v>106.7</v>
      </c>
      <c r="J87" s="26">
        <v>-0.94</v>
      </c>
      <c r="K87" s="26">
        <v>3.7</v>
      </c>
      <c r="L87" s="37">
        <f t="shared" si="5"/>
        <v>0</v>
      </c>
      <c r="M87" s="38">
        <v>10</v>
      </c>
      <c r="N87" s="26">
        <v>5</v>
      </c>
    </row>
    <row r="88" spans="1:22" x14ac:dyDescent="0.2">
      <c r="A88" s="26" t="s">
        <v>21</v>
      </c>
      <c r="B88" s="26" t="s">
        <v>7</v>
      </c>
      <c r="C88" s="26">
        <v>18577.740000000002</v>
      </c>
      <c r="D88" s="26">
        <v>21.1</v>
      </c>
      <c r="E88" s="26">
        <v>21.6</v>
      </c>
      <c r="F88" s="26">
        <v>20.57</v>
      </c>
      <c r="G88" s="29">
        <v>13.9</v>
      </c>
      <c r="H88" s="26">
        <v>32.799999999999997</v>
      </c>
      <c r="I88" s="26">
        <v>125.7</v>
      </c>
      <c r="J88" s="26">
        <v>-1.1299999999999999</v>
      </c>
      <c r="K88" s="26">
        <v>2.5</v>
      </c>
      <c r="L88" s="37">
        <f t="shared" si="5"/>
        <v>0</v>
      </c>
      <c r="M88" s="38">
        <v>10</v>
      </c>
      <c r="N88" s="26">
        <v>6</v>
      </c>
    </row>
    <row r="89" spans="1:22" x14ac:dyDescent="0.2">
      <c r="A89" s="26" t="s">
        <v>21</v>
      </c>
      <c r="B89" s="26" t="s">
        <v>8</v>
      </c>
      <c r="C89" s="26">
        <v>59187.07</v>
      </c>
      <c r="D89" s="26">
        <v>16.670000000000002</v>
      </c>
      <c r="E89" s="26">
        <v>19.63</v>
      </c>
      <c r="F89" s="26">
        <v>13.77</v>
      </c>
      <c r="G89" s="29">
        <v>3.7</v>
      </c>
      <c r="H89" s="26">
        <v>-9.9</v>
      </c>
      <c r="I89" s="26">
        <v>145.19999999999999</v>
      </c>
      <c r="J89" s="26">
        <v>0.66</v>
      </c>
      <c r="K89" s="26">
        <v>3.4</v>
      </c>
      <c r="L89" s="37">
        <f t="shared" si="5"/>
        <v>0</v>
      </c>
      <c r="M89" s="38">
        <v>10</v>
      </c>
      <c r="N89" s="26">
        <v>7</v>
      </c>
    </row>
    <row r="90" spans="1:22" x14ac:dyDescent="0.2">
      <c r="A90" s="26" t="s">
        <v>21</v>
      </c>
      <c r="B90" s="26" t="s">
        <v>9</v>
      </c>
      <c r="C90" s="26">
        <v>18566.419999999998</v>
      </c>
      <c r="D90" s="26">
        <v>17.57</v>
      </c>
      <c r="E90" s="26">
        <v>15.93</v>
      </c>
      <c r="F90" s="26">
        <v>19.07</v>
      </c>
      <c r="G90" s="29">
        <v>7.6</v>
      </c>
      <c r="H90" s="26">
        <v>-1.1000000000000001</v>
      </c>
      <c r="I90" s="26">
        <v>180</v>
      </c>
      <c r="J90" s="26">
        <v>3.08</v>
      </c>
      <c r="K90" s="26">
        <v>2.2999999999999998</v>
      </c>
      <c r="L90" s="37">
        <f t="shared" si="5"/>
        <v>0</v>
      </c>
      <c r="M90" s="38">
        <v>10</v>
      </c>
      <c r="N90" s="26">
        <v>8</v>
      </c>
    </row>
    <row r="91" spans="1:22" x14ac:dyDescent="0.2">
      <c r="A91" s="26" t="s">
        <v>21</v>
      </c>
      <c r="B91" s="26" t="s">
        <v>10</v>
      </c>
      <c r="C91" s="26">
        <v>18443.419999999998</v>
      </c>
      <c r="D91" s="26">
        <v>16.170000000000002</v>
      </c>
      <c r="E91" s="26">
        <v>16.829999999999998</v>
      </c>
      <c r="F91" s="26">
        <v>15.4</v>
      </c>
      <c r="G91" s="29">
        <v>6.5</v>
      </c>
      <c r="H91" s="26">
        <v>-22.6</v>
      </c>
      <c r="I91" s="26"/>
      <c r="J91" s="26">
        <v>5.55</v>
      </c>
      <c r="K91" s="26">
        <v>0.7</v>
      </c>
      <c r="L91" s="37">
        <f t="shared" si="5"/>
        <v>0</v>
      </c>
      <c r="M91" s="39">
        <v>10</v>
      </c>
      <c r="N91" s="46">
        <v>9</v>
      </c>
    </row>
    <row r="92" spans="1:22" x14ac:dyDescent="0.2">
      <c r="A92" s="27" t="s">
        <v>22</v>
      </c>
      <c r="B92" s="27" t="s">
        <v>2</v>
      </c>
      <c r="C92" s="27">
        <v>0</v>
      </c>
      <c r="D92" s="27">
        <v>18.03</v>
      </c>
      <c r="E92" s="27">
        <v>18.43</v>
      </c>
      <c r="F92" s="27">
        <v>17.57</v>
      </c>
      <c r="G92" s="27">
        <v>-4.5999999999999996</v>
      </c>
      <c r="H92" s="27">
        <v>-0.7</v>
      </c>
      <c r="I92" s="27">
        <v>3265.4</v>
      </c>
      <c r="J92" s="27">
        <v>0.95</v>
      </c>
      <c r="K92" s="27">
        <v>-0.1</v>
      </c>
      <c r="L92" s="37">
        <f t="shared" si="5"/>
        <v>0</v>
      </c>
      <c r="M92" s="40">
        <v>11</v>
      </c>
      <c r="N92" s="40">
        <v>1</v>
      </c>
    </row>
    <row r="93" spans="1:22" x14ac:dyDescent="0.2">
      <c r="A93" s="26" t="s">
        <v>22</v>
      </c>
      <c r="B93" s="26" t="s">
        <v>3</v>
      </c>
      <c r="C93" s="28">
        <v>0</v>
      </c>
      <c r="D93" s="26">
        <v>17.97</v>
      </c>
      <c r="E93" s="29">
        <v>19.170000000000002</v>
      </c>
      <c r="F93" s="29">
        <v>15.3</v>
      </c>
      <c r="G93" s="29">
        <v>1.4</v>
      </c>
      <c r="H93" s="26">
        <v>0.6</v>
      </c>
      <c r="I93" s="26">
        <v>214.9</v>
      </c>
      <c r="J93" s="26">
        <v>0.78</v>
      </c>
      <c r="K93" s="26">
        <v>-0.3</v>
      </c>
      <c r="L93" s="37">
        <f t="shared" si="5"/>
        <v>0</v>
      </c>
      <c r="M93" s="39">
        <v>11</v>
      </c>
      <c r="N93" s="29">
        <v>2</v>
      </c>
    </row>
    <row r="94" spans="1:22" x14ac:dyDescent="0.2">
      <c r="A94" s="26" t="s">
        <v>22</v>
      </c>
      <c r="B94" s="26" t="s">
        <v>4</v>
      </c>
      <c r="C94" s="26">
        <v>255.57</v>
      </c>
      <c r="D94" s="26">
        <v>19.13</v>
      </c>
      <c r="E94" s="29">
        <v>21.4</v>
      </c>
      <c r="F94" s="29">
        <v>15.37</v>
      </c>
      <c r="G94" s="29">
        <v>-10.199999999999999</v>
      </c>
      <c r="H94" s="26">
        <v>-0.2</v>
      </c>
      <c r="I94" s="26">
        <v>1696.9</v>
      </c>
      <c r="J94" s="26">
        <v>0.81</v>
      </c>
      <c r="K94" s="26">
        <v>-0.4</v>
      </c>
      <c r="L94" s="37">
        <f t="shared" si="5"/>
        <v>0</v>
      </c>
      <c r="M94" s="39">
        <v>11</v>
      </c>
      <c r="N94" s="26">
        <v>3</v>
      </c>
      <c r="P94" s="8"/>
      <c r="Q94" s="8"/>
      <c r="R94" s="8"/>
      <c r="S94" s="8"/>
    </row>
    <row r="95" spans="1:22" x14ac:dyDescent="0.2">
      <c r="A95" s="26" t="s">
        <v>22</v>
      </c>
      <c r="B95" s="26" t="s">
        <v>5</v>
      </c>
      <c r="C95" s="26">
        <v>1044.6300000000001</v>
      </c>
      <c r="D95" s="26">
        <v>21.97</v>
      </c>
      <c r="E95" s="29">
        <v>21.83</v>
      </c>
      <c r="F95" s="29">
        <v>17.77</v>
      </c>
      <c r="G95" s="29">
        <v>-10.8</v>
      </c>
      <c r="H95" s="26">
        <v>-1.3</v>
      </c>
      <c r="I95" s="26">
        <v>-747.6</v>
      </c>
      <c r="J95" s="26">
        <v>-0.17</v>
      </c>
      <c r="K95" s="26">
        <v>-6.4</v>
      </c>
      <c r="L95" s="37">
        <f t="shared" si="5"/>
        <v>0</v>
      </c>
      <c r="M95" s="39">
        <v>11</v>
      </c>
      <c r="N95" s="26">
        <v>4</v>
      </c>
      <c r="T95" s="10"/>
      <c r="U95" s="10"/>
      <c r="V95" s="6"/>
    </row>
    <row r="96" spans="1:22" x14ac:dyDescent="0.2">
      <c r="A96" s="26" t="s">
        <v>22</v>
      </c>
      <c r="B96" s="26" t="s">
        <v>6</v>
      </c>
      <c r="C96" s="26">
        <v>500.69</v>
      </c>
      <c r="D96" s="26">
        <v>22.27</v>
      </c>
      <c r="E96" s="29">
        <v>25.7</v>
      </c>
      <c r="F96" s="29">
        <v>19.13</v>
      </c>
      <c r="G96" s="29">
        <v>15.1</v>
      </c>
      <c r="H96" s="26">
        <v>0.9</v>
      </c>
      <c r="I96" s="26">
        <v>3083.8</v>
      </c>
      <c r="J96" s="26">
        <v>0.32</v>
      </c>
      <c r="K96" s="26">
        <v>4.7</v>
      </c>
      <c r="L96" s="37">
        <f t="shared" si="5"/>
        <v>0</v>
      </c>
      <c r="M96" s="39">
        <v>11</v>
      </c>
      <c r="N96" s="26">
        <v>5</v>
      </c>
      <c r="T96" s="10"/>
      <c r="U96" s="10"/>
      <c r="V96" s="10"/>
    </row>
    <row r="97" spans="1:22" x14ac:dyDescent="0.2">
      <c r="A97" s="26" t="s">
        <v>22</v>
      </c>
      <c r="B97" s="26" t="s">
        <v>7</v>
      </c>
      <c r="C97" s="26">
        <v>4706.8</v>
      </c>
      <c r="D97" s="26">
        <v>21.47</v>
      </c>
      <c r="E97" s="29">
        <v>23.17</v>
      </c>
      <c r="F97" s="29">
        <v>17.93</v>
      </c>
      <c r="G97" s="29">
        <v>12.3</v>
      </c>
      <c r="H97" s="26">
        <v>-0.2</v>
      </c>
      <c r="I97" s="26">
        <v>1816.5</v>
      </c>
      <c r="J97" s="26">
        <v>0.12</v>
      </c>
      <c r="K97" s="26">
        <v>0.8</v>
      </c>
      <c r="L97" s="37">
        <f t="shared" si="5"/>
        <v>0</v>
      </c>
      <c r="M97" s="39">
        <v>11</v>
      </c>
      <c r="N97" s="26">
        <v>6</v>
      </c>
      <c r="S97" s="8"/>
      <c r="T97" s="10"/>
      <c r="U97" s="10"/>
      <c r="V97" s="6"/>
    </row>
    <row r="98" spans="1:22" x14ac:dyDescent="0.2">
      <c r="A98" s="26" t="s">
        <v>22</v>
      </c>
      <c r="B98" s="26" t="s">
        <v>8</v>
      </c>
      <c r="C98" s="26">
        <v>7451.75</v>
      </c>
      <c r="D98" s="26">
        <v>19.5</v>
      </c>
      <c r="E98" s="29">
        <v>20.399999999999999</v>
      </c>
      <c r="F98" s="29">
        <v>18.7</v>
      </c>
      <c r="G98" s="29">
        <v>-0.8</v>
      </c>
      <c r="H98" s="26">
        <v>0.7</v>
      </c>
      <c r="I98" s="26">
        <v>-2166.1</v>
      </c>
      <c r="J98" s="26">
        <v>1.05</v>
      </c>
      <c r="K98" s="26">
        <v>0.3</v>
      </c>
      <c r="L98" s="37">
        <f t="shared" si="5"/>
        <v>0</v>
      </c>
      <c r="M98" s="39">
        <v>11</v>
      </c>
      <c r="N98" s="26">
        <v>7</v>
      </c>
      <c r="S98" s="8"/>
      <c r="T98" s="6"/>
      <c r="U98" s="10"/>
      <c r="V98" s="6"/>
    </row>
    <row r="99" spans="1:22" x14ac:dyDescent="0.2">
      <c r="A99" s="26" t="s">
        <v>22</v>
      </c>
      <c r="B99" s="26" t="s">
        <v>9</v>
      </c>
      <c r="C99" s="26">
        <v>3232.49</v>
      </c>
      <c r="D99" s="26">
        <v>18.8</v>
      </c>
      <c r="E99" s="29">
        <v>21.07</v>
      </c>
      <c r="F99" s="29">
        <v>18.13</v>
      </c>
      <c r="G99" s="29">
        <v>5.8</v>
      </c>
      <c r="H99" s="26">
        <v>1</v>
      </c>
      <c r="I99" s="26">
        <v>806.3</v>
      </c>
      <c r="J99" s="26">
        <v>2.09</v>
      </c>
      <c r="K99" s="26">
        <v>2</v>
      </c>
      <c r="L99" s="37">
        <f t="shared" si="5"/>
        <v>0</v>
      </c>
      <c r="M99" s="39">
        <v>11</v>
      </c>
      <c r="N99" s="26">
        <v>8</v>
      </c>
      <c r="T99" s="10"/>
      <c r="U99" s="10"/>
      <c r="V99" s="10"/>
    </row>
    <row r="100" spans="1:22" x14ac:dyDescent="0.2">
      <c r="A100" s="26" t="s">
        <v>22</v>
      </c>
      <c r="B100" s="26" t="s">
        <v>10</v>
      </c>
      <c r="C100" s="26">
        <v>8200.98</v>
      </c>
      <c r="D100" s="26">
        <v>14.23</v>
      </c>
      <c r="E100" s="29">
        <v>12.33</v>
      </c>
      <c r="F100" s="29">
        <v>16.07</v>
      </c>
      <c r="G100" s="29">
        <v>6.9</v>
      </c>
      <c r="H100" s="26">
        <v>-2.2999999999999998</v>
      </c>
      <c r="I100" s="26"/>
      <c r="J100" s="26">
        <v>2.2000000000000002</v>
      </c>
      <c r="K100" s="26">
        <v>0.8</v>
      </c>
      <c r="L100" s="37">
        <f t="shared" si="5"/>
        <v>0</v>
      </c>
      <c r="M100" s="39">
        <v>11</v>
      </c>
      <c r="N100" s="46">
        <v>9</v>
      </c>
    </row>
    <row r="101" spans="1:22" x14ac:dyDescent="0.2">
      <c r="A101" s="27" t="s">
        <v>23</v>
      </c>
      <c r="B101" s="27" t="s">
        <v>2</v>
      </c>
      <c r="C101" s="27">
        <v>0</v>
      </c>
      <c r="D101" s="27">
        <v>20.5</v>
      </c>
      <c r="E101" s="27">
        <v>19.87</v>
      </c>
      <c r="F101" s="27">
        <v>21.27</v>
      </c>
      <c r="G101" s="27">
        <v>-3.5</v>
      </c>
      <c r="H101" s="27">
        <v>1</v>
      </c>
      <c r="I101" s="27">
        <v>7770.5</v>
      </c>
      <c r="J101" s="27">
        <v>1</v>
      </c>
      <c r="K101" s="27">
        <v>0.1</v>
      </c>
      <c r="L101" s="37">
        <f>L100</f>
        <v>0</v>
      </c>
      <c r="M101" s="39">
        <v>12</v>
      </c>
      <c r="N101" s="40">
        <v>1</v>
      </c>
    </row>
    <row r="102" spans="1:22" x14ac:dyDescent="0.2">
      <c r="A102" s="26" t="s">
        <v>23</v>
      </c>
      <c r="B102" s="26" t="s">
        <v>3</v>
      </c>
      <c r="C102" s="28">
        <v>0</v>
      </c>
      <c r="D102" s="26">
        <v>21.17</v>
      </c>
      <c r="E102" s="29">
        <v>19.8</v>
      </c>
      <c r="F102" s="29">
        <v>22.8</v>
      </c>
      <c r="G102" s="29">
        <v>-0.2</v>
      </c>
      <c r="H102" s="26">
        <v>-0.2</v>
      </c>
      <c r="I102" s="26">
        <v>-13146.3</v>
      </c>
      <c r="J102" s="26">
        <v>1.0900000000000001</v>
      </c>
      <c r="K102" s="26">
        <v>-0.3</v>
      </c>
      <c r="L102" s="37">
        <f t="shared" si="5"/>
        <v>0</v>
      </c>
      <c r="M102" s="42">
        <v>12</v>
      </c>
      <c r="N102" s="29">
        <v>2</v>
      </c>
      <c r="O102" s="15"/>
      <c r="P102" s="15"/>
      <c r="Q102" s="16"/>
      <c r="R102" s="17"/>
      <c r="S102" s="17"/>
      <c r="T102" s="17"/>
      <c r="U102" s="17"/>
    </row>
    <row r="103" spans="1:22" x14ac:dyDescent="0.2">
      <c r="A103" s="26" t="s">
        <v>23</v>
      </c>
      <c r="B103" s="26" t="s">
        <v>4</v>
      </c>
      <c r="C103" s="26">
        <v>774.66</v>
      </c>
      <c r="D103" s="26">
        <v>20.399999999999999</v>
      </c>
      <c r="E103" s="29">
        <v>18.47</v>
      </c>
      <c r="F103" s="29">
        <v>22.77</v>
      </c>
      <c r="G103" s="29">
        <v>-6.3</v>
      </c>
      <c r="H103" s="26">
        <v>-9.5</v>
      </c>
      <c r="I103" s="26">
        <v>37767.4</v>
      </c>
      <c r="J103" s="26">
        <v>1.19</v>
      </c>
      <c r="K103" s="26">
        <v>-5.7</v>
      </c>
      <c r="L103" s="37">
        <f t="shared" si="5"/>
        <v>0</v>
      </c>
      <c r="M103" s="39">
        <v>12</v>
      </c>
      <c r="N103" s="26">
        <v>3</v>
      </c>
    </row>
    <row r="104" spans="1:22" x14ac:dyDescent="0.2">
      <c r="A104" s="26" t="s">
        <v>23</v>
      </c>
      <c r="B104" s="26" t="s">
        <v>5</v>
      </c>
      <c r="C104" s="26">
        <v>2253.4299999999998</v>
      </c>
      <c r="D104" s="26">
        <v>22.63</v>
      </c>
      <c r="E104" s="29">
        <v>20.8</v>
      </c>
      <c r="F104" s="29">
        <v>24.77</v>
      </c>
      <c r="G104" s="29">
        <v>-29.1</v>
      </c>
      <c r="H104" s="26">
        <v>-15.8</v>
      </c>
      <c r="I104" s="26">
        <v>-5885.8</v>
      </c>
      <c r="J104" s="26">
        <v>0.3</v>
      </c>
      <c r="K104" s="26">
        <v>-13.5</v>
      </c>
      <c r="L104" s="37">
        <f t="shared" si="5"/>
        <v>0</v>
      </c>
      <c r="M104" s="39">
        <v>12</v>
      </c>
      <c r="N104" s="26">
        <v>4</v>
      </c>
    </row>
    <row r="105" spans="1:22" x14ac:dyDescent="0.2">
      <c r="A105" s="26" t="s">
        <v>23</v>
      </c>
      <c r="B105" s="26" t="s">
        <v>6</v>
      </c>
      <c r="C105" s="26">
        <v>5930.38</v>
      </c>
      <c r="D105" s="26">
        <v>23.43</v>
      </c>
      <c r="E105" s="29">
        <v>21.4</v>
      </c>
      <c r="F105" s="29">
        <v>25.83</v>
      </c>
      <c r="G105" s="29">
        <v>35.5</v>
      </c>
      <c r="H105" s="26">
        <v>26.4</v>
      </c>
      <c r="I105" s="26">
        <v>7621.8</v>
      </c>
      <c r="J105" s="26">
        <v>0.35</v>
      </c>
      <c r="K105" s="26">
        <v>18.5</v>
      </c>
      <c r="L105" s="37">
        <f t="shared" si="5"/>
        <v>0</v>
      </c>
      <c r="M105" s="39">
        <v>12</v>
      </c>
      <c r="N105" s="26">
        <v>5</v>
      </c>
    </row>
    <row r="106" spans="1:22" x14ac:dyDescent="0.2">
      <c r="A106" s="26" t="s">
        <v>23</v>
      </c>
      <c r="B106" s="26" t="s">
        <v>7</v>
      </c>
      <c r="C106" s="26">
        <v>30504.55</v>
      </c>
      <c r="D106" s="26">
        <v>19.7</v>
      </c>
      <c r="E106" s="29">
        <v>18.399999999999999</v>
      </c>
      <c r="F106" s="29">
        <v>21.23</v>
      </c>
      <c r="G106" s="29">
        <v>8.6999999999999993</v>
      </c>
      <c r="H106" s="26">
        <v>2.5</v>
      </c>
      <c r="I106" s="26">
        <v>6402.2</v>
      </c>
      <c r="J106" s="26">
        <v>0.08</v>
      </c>
      <c r="K106" s="26">
        <v>-1.1000000000000001</v>
      </c>
      <c r="L106" s="37">
        <f t="shared" si="5"/>
        <v>0</v>
      </c>
      <c r="M106" s="39">
        <v>12</v>
      </c>
      <c r="N106" s="26">
        <v>6</v>
      </c>
    </row>
    <row r="107" spans="1:22" x14ac:dyDescent="0.2">
      <c r="A107" s="26" t="s">
        <v>23</v>
      </c>
      <c r="B107" s="26" t="s">
        <v>8</v>
      </c>
      <c r="C107" s="26">
        <v>30039.71</v>
      </c>
      <c r="D107" s="26">
        <v>20.83</v>
      </c>
      <c r="E107" s="29">
        <v>20.5</v>
      </c>
      <c r="F107" s="29">
        <v>21.23</v>
      </c>
      <c r="G107" s="29">
        <v>3.3</v>
      </c>
      <c r="H107" s="26">
        <v>0.2</v>
      </c>
      <c r="I107" s="26">
        <v>17396.8</v>
      </c>
      <c r="J107" s="26">
        <v>0.74</v>
      </c>
      <c r="K107" s="26">
        <v>0.1</v>
      </c>
      <c r="L107" s="37">
        <f t="shared" si="5"/>
        <v>0</v>
      </c>
      <c r="M107" s="39">
        <v>12</v>
      </c>
      <c r="N107" s="26">
        <v>7</v>
      </c>
    </row>
    <row r="108" spans="1:22" x14ac:dyDescent="0.2">
      <c r="A108" s="26" t="s">
        <v>23</v>
      </c>
      <c r="B108" s="26" t="s">
        <v>9</v>
      </c>
      <c r="C108" s="26">
        <v>16766.009999999998</v>
      </c>
      <c r="D108" s="26">
        <v>19.7</v>
      </c>
      <c r="E108" s="29">
        <v>19.23</v>
      </c>
      <c r="F108" s="29">
        <v>20.23</v>
      </c>
      <c r="G108" s="29">
        <v>1.6</v>
      </c>
      <c r="H108" s="26">
        <v>2.4</v>
      </c>
      <c r="I108" s="26">
        <v>815.1</v>
      </c>
      <c r="J108" s="26">
        <v>1.38</v>
      </c>
      <c r="K108" s="26">
        <v>1.3</v>
      </c>
      <c r="L108" s="37">
        <f t="shared" si="5"/>
        <v>0</v>
      </c>
      <c r="M108" s="43">
        <v>12</v>
      </c>
      <c r="N108" s="26">
        <v>8</v>
      </c>
      <c r="O108" s="20"/>
      <c r="P108" s="19"/>
      <c r="Q108" s="19"/>
      <c r="R108" s="19"/>
      <c r="S108" s="18"/>
    </row>
    <row r="109" spans="1:22" x14ac:dyDescent="0.2">
      <c r="A109" s="26" t="s">
        <v>23</v>
      </c>
      <c r="B109" s="26" t="s">
        <v>10</v>
      </c>
      <c r="C109" s="26">
        <v>18337.07</v>
      </c>
      <c r="D109" s="26">
        <v>19.899999999999999</v>
      </c>
      <c r="E109" s="29">
        <v>20.03</v>
      </c>
      <c r="F109" s="29">
        <v>19.77</v>
      </c>
      <c r="G109" s="29">
        <v>1.2</v>
      </c>
      <c r="H109" s="26">
        <v>0.1</v>
      </c>
      <c r="I109" s="26"/>
      <c r="J109" s="26">
        <v>1.72</v>
      </c>
      <c r="K109" s="26">
        <v>3</v>
      </c>
      <c r="L109" s="37">
        <f t="shared" si="5"/>
        <v>0</v>
      </c>
      <c r="M109" s="39">
        <v>12</v>
      </c>
      <c r="N109" s="46">
        <v>9</v>
      </c>
    </row>
    <row r="110" spans="1:22" x14ac:dyDescent="0.2">
      <c r="A110" s="27" t="s">
        <v>24</v>
      </c>
      <c r="B110" s="27" t="s">
        <v>2</v>
      </c>
      <c r="C110" s="27">
        <v>0</v>
      </c>
      <c r="D110" s="27">
        <v>5.73</v>
      </c>
      <c r="E110" s="27">
        <v>6.67</v>
      </c>
      <c r="F110" s="27">
        <v>4.63</v>
      </c>
      <c r="G110" s="27">
        <v>-0.5</v>
      </c>
      <c r="H110" s="27">
        <v>0.1</v>
      </c>
      <c r="I110" s="27">
        <v>-7264.3</v>
      </c>
      <c r="J110" s="27">
        <v>1.47</v>
      </c>
      <c r="K110" s="27">
        <v>0.4</v>
      </c>
      <c r="L110" s="37">
        <f>L109</f>
        <v>0</v>
      </c>
      <c r="M110" s="39">
        <v>13</v>
      </c>
      <c r="N110" s="40">
        <v>1</v>
      </c>
    </row>
    <row r="111" spans="1:22" x14ac:dyDescent="0.2">
      <c r="A111" s="26" t="s">
        <v>24</v>
      </c>
      <c r="B111" s="26" t="s">
        <v>3</v>
      </c>
      <c r="C111" s="28">
        <v>0</v>
      </c>
      <c r="D111" s="26">
        <v>5.83</v>
      </c>
      <c r="E111" s="29">
        <v>6.6</v>
      </c>
      <c r="F111" s="29">
        <v>4.93</v>
      </c>
      <c r="G111" s="29">
        <v>0.2</v>
      </c>
      <c r="H111" s="26">
        <v>-0.7</v>
      </c>
      <c r="I111" s="26">
        <v>54559.199999999997</v>
      </c>
      <c r="J111" s="26">
        <v>1.24</v>
      </c>
      <c r="K111" s="26">
        <v>-0.1</v>
      </c>
      <c r="L111" s="37">
        <f t="shared" si="5"/>
        <v>0</v>
      </c>
      <c r="M111" s="39">
        <v>13</v>
      </c>
      <c r="N111" s="29">
        <v>2</v>
      </c>
    </row>
    <row r="112" spans="1:22" x14ac:dyDescent="0.2">
      <c r="A112" s="26" t="s">
        <v>24</v>
      </c>
      <c r="B112" s="26" t="s">
        <v>4</v>
      </c>
      <c r="C112" s="26">
        <v>855.87</v>
      </c>
      <c r="D112" s="26">
        <v>6.2</v>
      </c>
      <c r="E112" s="29">
        <v>6.83</v>
      </c>
      <c r="F112" s="29">
        <v>5.47</v>
      </c>
      <c r="G112" s="29">
        <v>-3.3</v>
      </c>
      <c r="H112" s="26">
        <v>-0.1</v>
      </c>
      <c r="I112" s="26">
        <v>33260</v>
      </c>
      <c r="J112" s="26">
        <v>1.64</v>
      </c>
      <c r="K112" s="26">
        <v>-1.9</v>
      </c>
      <c r="L112" s="37">
        <f t="shared" si="5"/>
        <v>0</v>
      </c>
      <c r="M112" s="39">
        <v>13</v>
      </c>
      <c r="N112" s="26">
        <v>3</v>
      </c>
    </row>
    <row r="113" spans="1:19" x14ac:dyDescent="0.2">
      <c r="A113" s="26" t="s">
        <v>24</v>
      </c>
      <c r="B113" s="26" t="s">
        <v>5</v>
      </c>
      <c r="C113" s="26">
        <v>1473.29</v>
      </c>
      <c r="D113" s="26">
        <v>7</v>
      </c>
      <c r="E113" s="29">
        <v>7.53</v>
      </c>
      <c r="F113" s="29">
        <v>6.37</v>
      </c>
      <c r="G113" s="29">
        <v>-22.4</v>
      </c>
      <c r="H113" s="26">
        <v>-6.9</v>
      </c>
      <c r="I113" s="26">
        <v>-7086.1</v>
      </c>
      <c r="J113" s="26">
        <v>0.76</v>
      </c>
      <c r="K113" s="26">
        <v>-10.4</v>
      </c>
      <c r="L113" s="37">
        <f t="shared" si="5"/>
        <v>0</v>
      </c>
      <c r="M113" s="39">
        <v>13</v>
      </c>
      <c r="N113" s="26">
        <v>4</v>
      </c>
    </row>
    <row r="114" spans="1:19" x14ac:dyDescent="0.2">
      <c r="A114" s="26" t="s">
        <v>24</v>
      </c>
      <c r="B114" s="26" t="s">
        <v>6</v>
      </c>
      <c r="C114" s="26">
        <v>1162.03</v>
      </c>
      <c r="D114" s="26">
        <v>7.67</v>
      </c>
      <c r="E114" s="29">
        <v>8.07</v>
      </c>
      <c r="F114" s="29">
        <v>7.17</v>
      </c>
      <c r="G114" s="29">
        <v>28.2</v>
      </c>
      <c r="H114" s="26">
        <v>4.5999999999999996</v>
      </c>
      <c r="I114" s="26">
        <v>16529.5</v>
      </c>
      <c r="J114" s="26">
        <v>-0.09</v>
      </c>
      <c r="K114" s="26">
        <v>9.4</v>
      </c>
      <c r="L114" s="37">
        <f t="shared" si="5"/>
        <v>0</v>
      </c>
      <c r="M114" s="39">
        <v>13</v>
      </c>
      <c r="N114" s="26">
        <v>5</v>
      </c>
    </row>
    <row r="115" spans="1:19" x14ac:dyDescent="0.2">
      <c r="A115" s="26" t="s">
        <v>24</v>
      </c>
      <c r="B115" s="26" t="s">
        <v>7</v>
      </c>
      <c r="C115" s="26">
        <v>17330.25</v>
      </c>
      <c r="D115" s="26">
        <v>7.8</v>
      </c>
      <c r="E115" s="29">
        <v>8.1</v>
      </c>
      <c r="F115" s="29">
        <v>7.47</v>
      </c>
      <c r="G115" s="29">
        <v>7.5</v>
      </c>
      <c r="H115" s="26">
        <v>2.4</v>
      </c>
      <c r="I115" s="26">
        <v>25226</v>
      </c>
      <c r="J115" s="26">
        <v>-0.25</v>
      </c>
      <c r="K115" s="26">
        <v>1</v>
      </c>
      <c r="L115" s="37">
        <f t="shared" si="5"/>
        <v>0</v>
      </c>
      <c r="M115" s="39">
        <v>13</v>
      </c>
      <c r="N115" s="26">
        <v>6</v>
      </c>
    </row>
    <row r="116" spans="1:19" x14ac:dyDescent="0.2">
      <c r="A116" s="26" t="s">
        <v>24</v>
      </c>
      <c r="B116" s="26" t="s">
        <v>8</v>
      </c>
      <c r="C116" s="26">
        <v>13071.62</v>
      </c>
      <c r="D116" s="26">
        <v>7.7</v>
      </c>
      <c r="E116" s="29">
        <v>7.9</v>
      </c>
      <c r="F116" s="29">
        <v>7.37</v>
      </c>
      <c r="G116" s="29">
        <v>4.5999999999999996</v>
      </c>
      <c r="H116" s="26">
        <v>-0.6</v>
      </c>
      <c r="I116" s="26">
        <v>32092.5</v>
      </c>
      <c r="J116" s="26">
        <v>1.36</v>
      </c>
      <c r="K116" s="26">
        <v>0.5</v>
      </c>
      <c r="L116" s="37">
        <f t="shared" si="5"/>
        <v>0</v>
      </c>
      <c r="M116" s="39">
        <v>13</v>
      </c>
      <c r="N116" s="26">
        <v>7</v>
      </c>
    </row>
    <row r="117" spans="1:19" x14ac:dyDescent="0.2">
      <c r="A117" s="26" t="s">
        <v>24</v>
      </c>
      <c r="B117" s="26" t="s">
        <v>9</v>
      </c>
      <c r="C117" s="26">
        <v>10628.72</v>
      </c>
      <c r="D117" s="26">
        <v>7.13</v>
      </c>
      <c r="E117" s="29">
        <v>7.5</v>
      </c>
      <c r="F117" s="29">
        <v>6.7</v>
      </c>
      <c r="G117" s="29">
        <v>1.5</v>
      </c>
      <c r="H117" s="26">
        <v>1.2</v>
      </c>
      <c r="I117" s="26">
        <v>31272.9</v>
      </c>
      <c r="J117" s="26">
        <v>2.29</v>
      </c>
      <c r="K117" s="26">
        <v>1.7</v>
      </c>
      <c r="L117" s="37">
        <f t="shared" si="5"/>
        <v>0</v>
      </c>
      <c r="M117" s="39">
        <v>13</v>
      </c>
      <c r="N117" s="26">
        <v>8</v>
      </c>
    </row>
    <row r="118" spans="1:19" x14ac:dyDescent="0.2">
      <c r="A118" s="26" t="s">
        <v>24</v>
      </c>
      <c r="B118" s="26" t="s">
        <v>10</v>
      </c>
      <c r="C118" s="26">
        <v>5880.48</v>
      </c>
      <c r="D118" s="26">
        <v>6.6</v>
      </c>
      <c r="E118" s="29">
        <v>7.1</v>
      </c>
      <c r="F118" s="29">
        <v>6</v>
      </c>
      <c r="G118" s="29">
        <v>-1.7</v>
      </c>
      <c r="H118" s="26">
        <v>-2.2000000000000002</v>
      </c>
      <c r="I118" s="26"/>
      <c r="J118" s="26">
        <v>3.9</v>
      </c>
      <c r="K118" s="26">
        <v>0.9</v>
      </c>
      <c r="L118" s="37">
        <f t="shared" si="5"/>
        <v>0</v>
      </c>
      <c r="M118" s="39">
        <v>13</v>
      </c>
      <c r="N118" s="46">
        <v>9</v>
      </c>
    </row>
    <row r="119" spans="1:19" x14ac:dyDescent="0.2">
      <c r="A119" s="27" t="s">
        <v>25</v>
      </c>
      <c r="B119" s="27" t="s">
        <v>2</v>
      </c>
      <c r="C119" s="27">
        <v>0</v>
      </c>
      <c r="D119" s="33">
        <v>33.97</v>
      </c>
      <c r="E119" s="27">
        <v>32.369999999999997</v>
      </c>
      <c r="F119" s="27">
        <v>35.770000000000003</v>
      </c>
      <c r="G119" s="34">
        <v>-2.2000000000000002</v>
      </c>
      <c r="H119" s="27">
        <v>4.5</v>
      </c>
      <c r="I119" s="27">
        <v>317.02</v>
      </c>
      <c r="J119" s="27">
        <v>-7.0000000000000007E-2</v>
      </c>
      <c r="K119" s="27">
        <v>0</v>
      </c>
      <c r="L119" s="6">
        <v>1</v>
      </c>
      <c r="M119" s="37">
        <v>14</v>
      </c>
      <c r="N119" s="40">
        <v>1</v>
      </c>
      <c r="O119" s="10"/>
      <c r="P119" s="10"/>
      <c r="Q119" s="10"/>
    </row>
    <row r="120" spans="1:19" x14ac:dyDescent="0.2">
      <c r="A120" s="26" t="s">
        <v>25</v>
      </c>
      <c r="B120" s="26" t="s">
        <v>3</v>
      </c>
      <c r="C120" s="28">
        <v>0</v>
      </c>
      <c r="D120" s="26">
        <v>34.03</v>
      </c>
      <c r="E120" s="29">
        <v>31.63</v>
      </c>
      <c r="F120" s="29">
        <v>36.799999999999997</v>
      </c>
      <c r="G120" s="29">
        <v>-3</v>
      </c>
      <c r="H120" s="26">
        <v>-0.2</v>
      </c>
      <c r="I120" s="26">
        <v>146.5</v>
      </c>
      <c r="J120" s="26">
        <v>1.24</v>
      </c>
      <c r="K120" s="26">
        <v>-0.2</v>
      </c>
      <c r="L120" s="6">
        <f>L119</f>
        <v>1</v>
      </c>
      <c r="M120" s="39">
        <v>14</v>
      </c>
      <c r="N120" s="29">
        <v>2</v>
      </c>
    </row>
    <row r="121" spans="1:19" x14ac:dyDescent="0.2">
      <c r="A121" s="26" t="s">
        <v>25</v>
      </c>
      <c r="B121" s="26" t="s">
        <v>4</v>
      </c>
      <c r="C121" s="26">
        <v>111.47</v>
      </c>
      <c r="D121" s="26">
        <v>34.03</v>
      </c>
      <c r="E121" s="29">
        <v>30.07</v>
      </c>
      <c r="F121" s="29">
        <v>39.07</v>
      </c>
      <c r="G121" s="29">
        <v>1.1000000000000001</v>
      </c>
      <c r="H121" s="26">
        <v>-3.2</v>
      </c>
      <c r="I121" s="26">
        <v>81.099999999999994</v>
      </c>
      <c r="J121" s="26">
        <v>1.64</v>
      </c>
      <c r="K121" s="26">
        <v>-1.6</v>
      </c>
      <c r="L121" s="6">
        <f t="shared" ref="L121:L127" si="6">L120</f>
        <v>1</v>
      </c>
      <c r="M121" s="39">
        <v>14</v>
      </c>
      <c r="N121" s="26">
        <v>3</v>
      </c>
    </row>
    <row r="122" spans="1:19" x14ac:dyDescent="0.2">
      <c r="A122" s="26" t="s">
        <v>25</v>
      </c>
      <c r="B122" s="26" t="s">
        <v>5</v>
      </c>
      <c r="C122" s="26">
        <v>217.25</v>
      </c>
      <c r="D122" s="26">
        <v>36.130000000000003</v>
      </c>
      <c r="E122" s="29">
        <v>32.369999999999997</v>
      </c>
      <c r="F122" s="29">
        <v>40.9</v>
      </c>
      <c r="G122" s="29">
        <v>-21.1</v>
      </c>
      <c r="H122" s="26">
        <v>0.7</v>
      </c>
      <c r="I122" s="26">
        <v>214.4</v>
      </c>
      <c r="J122" s="26">
        <v>0.76</v>
      </c>
      <c r="K122" s="26">
        <v>-14.2</v>
      </c>
      <c r="L122" s="6">
        <f t="shared" si="6"/>
        <v>1</v>
      </c>
      <c r="M122" s="39">
        <v>14</v>
      </c>
      <c r="N122" s="26">
        <v>4</v>
      </c>
    </row>
    <row r="123" spans="1:19" x14ac:dyDescent="0.2">
      <c r="A123" s="26" t="s">
        <v>25</v>
      </c>
      <c r="B123" s="26" t="s">
        <v>6</v>
      </c>
      <c r="C123" s="26">
        <v>1452.74</v>
      </c>
      <c r="D123" s="26">
        <v>35.700000000000003</v>
      </c>
      <c r="E123" s="29">
        <v>31.9</v>
      </c>
      <c r="F123" s="29">
        <v>40.5</v>
      </c>
      <c r="G123" s="29">
        <v>21.6</v>
      </c>
      <c r="H123" s="26">
        <v>3.5</v>
      </c>
      <c r="I123" s="26">
        <v>65.3</v>
      </c>
      <c r="J123" s="26">
        <v>-0.09</v>
      </c>
      <c r="K123" s="26">
        <v>5.6</v>
      </c>
      <c r="L123" s="6">
        <f t="shared" si="6"/>
        <v>1</v>
      </c>
      <c r="M123" s="39">
        <v>14</v>
      </c>
      <c r="N123" s="26">
        <v>5</v>
      </c>
    </row>
    <row r="124" spans="1:19" x14ac:dyDescent="0.2">
      <c r="A124" s="26" t="s">
        <v>25</v>
      </c>
      <c r="B124" s="26" t="s">
        <v>7</v>
      </c>
      <c r="C124" s="26">
        <v>11607.17</v>
      </c>
      <c r="D124" s="26">
        <v>35.630000000000003</v>
      </c>
      <c r="E124" s="29">
        <v>32.369999999999997</v>
      </c>
      <c r="F124" s="29">
        <v>40</v>
      </c>
      <c r="G124" s="29">
        <v>9.1999999999999993</v>
      </c>
      <c r="H124" s="26">
        <v>2.6</v>
      </c>
      <c r="I124" s="26">
        <v>186.6</v>
      </c>
      <c r="J124" s="26">
        <v>-0.25</v>
      </c>
      <c r="K124" s="26">
        <v>3.9</v>
      </c>
      <c r="L124" s="6">
        <f t="shared" si="6"/>
        <v>1</v>
      </c>
      <c r="M124" s="39">
        <v>14</v>
      </c>
      <c r="N124" s="26">
        <v>6</v>
      </c>
    </row>
    <row r="125" spans="1:19" x14ac:dyDescent="0.2">
      <c r="A125" s="26" t="s">
        <v>25</v>
      </c>
      <c r="B125" s="26" t="s">
        <v>8</v>
      </c>
      <c r="C125" s="26">
        <v>12037.61</v>
      </c>
      <c r="D125" s="26">
        <v>42.33</v>
      </c>
      <c r="E125" s="29">
        <v>37.869999999999997</v>
      </c>
      <c r="F125" s="29">
        <v>48.67</v>
      </c>
      <c r="G125" s="29">
        <v>14.4</v>
      </c>
      <c r="H125" s="26">
        <v>5.9</v>
      </c>
      <c r="I125" s="26">
        <v>585.20000000000005</v>
      </c>
      <c r="J125" s="26">
        <v>1.36</v>
      </c>
      <c r="K125" s="26">
        <v>4.2</v>
      </c>
      <c r="L125" s="6">
        <f t="shared" si="6"/>
        <v>1</v>
      </c>
      <c r="M125" s="39">
        <v>14</v>
      </c>
      <c r="N125" s="26">
        <v>7</v>
      </c>
    </row>
    <row r="126" spans="1:19" x14ac:dyDescent="0.2">
      <c r="A126" s="26" t="s">
        <v>25</v>
      </c>
      <c r="B126" s="26" t="s">
        <v>9</v>
      </c>
      <c r="C126" s="26">
        <v>15248.66</v>
      </c>
      <c r="D126" s="26">
        <v>38.729999999999997</v>
      </c>
      <c r="E126" s="29">
        <v>34.94</v>
      </c>
      <c r="F126" s="29">
        <v>43.77</v>
      </c>
      <c r="G126" s="29">
        <v>3.9</v>
      </c>
      <c r="H126" s="26">
        <v>4.7</v>
      </c>
      <c r="I126" s="26">
        <v>-433.6</v>
      </c>
      <c r="J126" s="26">
        <v>2.29</v>
      </c>
      <c r="K126" s="26">
        <v>2.1</v>
      </c>
      <c r="L126" s="6">
        <f t="shared" si="6"/>
        <v>1</v>
      </c>
      <c r="M126" s="39">
        <v>14</v>
      </c>
      <c r="N126" s="26">
        <v>8</v>
      </c>
      <c r="O126" s="8"/>
      <c r="P126" s="8"/>
      <c r="Q126" s="8"/>
      <c r="R126" s="8"/>
    </row>
    <row r="127" spans="1:19" x14ac:dyDescent="0.2">
      <c r="A127" s="26" t="s">
        <v>25</v>
      </c>
      <c r="B127" s="26" t="s">
        <v>10</v>
      </c>
      <c r="C127" s="26">
        <v>22342.27</v>
      </c>
      <c r="D127" s="26">
        <v>30.53</v>
      </c>
      <c r="E127" s="29">
        <v>25.3</v>
      </c>
      <c r="F127" s="29">
        <v>36.57</v>
      </c>
      <c r="G127" s="29">
        <v>3</v>
      </c>
      <c r="H127" s="26">
        <v>3.9</v>
      </c>
      <c r="I127" s="26"/>
      <c r="J127" s="26">
        <v>3.9</v>
      </c>
      <c r="K127" s="26">
        <v>2.7</v>
      </c>
      <c r="L127" s="6">
        <f t="shared" si="6"/>
        <v>1</v>
      </c>
      <c r="M127" s="39">
        <v>14</v>
      </c>
      <c r="N127" s="46">
        <v>9</v>
      </c>
      <c r="O127" s="8"/>
      <c r="P127" s="8"/>
      <c r="R127" s="8"/>
      <c r="S127" s="8"/>
    </row>
    <row r="128" spans="1:19" x14ac:dyDescent="0.2">
      <c r="A128" s="27" t="s">
        <v>26</v>
      </c>
      <c r="B128" s="27" t="s">
        <v>2</v>
      </c>
      <c r="C128" s="27">
        <v>0</v>
      </c>
      <c r="D128" s="27">
        <v>10.6</v>
      </c>
      <c r="E128" s="27">
        <v>11.03</v>
      </c>
      <c r="F128" s="27">
        <v>9.93</v>
      </c>
      <c r="G128" s="27">
        <v>-0.5</v>
      </c>
      <c r="H128" s="27">
        <v>1.7</v>
      </c>
      <c r="I128" s="27">
        <v>1333.9</v>
      </c>
      <c r="J128" s="27">
        <v>3.06</v>
      </c>
      <c r="K128" s="27">
        <v>1.1000000000000001</v>
      </c>
      <c r="L128" s="38">
        <v>0</v>
      </c>
      <c r="M128" s="39">
        <v>15</v>
      </c>
      <c r="N128" s="40">
        <v>1</v>
      </c>
      <c r="O128" s="8"/>
      <c r="Q128" s="8"/>
      <c r="R128" s="8"/>
      <c r="S128" s="8"/>
    </row>
    <row r="129" spans="1:21" x14ac:dyDescent="0.2">
      <c r="A129" s="26" t="s">
        <v>26</v>
      </c>
      <c r="B129" s="26" t="s">
        <v>3</v>
      </c>
      <c r="C129" s="28">
        <v>0</v>
      </c>
      <c r="D129" s="26">
        <v>12.43</v>
      </c>
      <c r="E129" s="29">
        <v>12.97</v>
      </c>
      <c r="F129" s="29">
        <v>11.6</v>
      </c>
      <c r="G129" s="29">
        <v>-1.2</v>
      </c>
      <c r="H129" s="26">
        <v>-5.7</v>
      </c>
      <c r="I129" s="26">
        <v>1918.4</v>
      </c>
      <c r="J129" s="26">
        <v>3.4</v>
      </c>
      <c r="K129" s="26">
        <v>0.7</v>
      </c>
      <c r="L129" s="6">
        <f>L128</f>
        <v>0</v>
      </c>
      <c r="M129" s="39">
        <v>15</v>
      </c>
      <c r="N129" s="29">
        <v>2</v>
      </c>
    </row>
    <row r="130" spans="1:21" x14ac:dyDescent="0.2">
      <c r="A130" s="26" t="s">
        <v>26</v>
      </c>
      <c r="B130" s="26" t="s">
        <v>4</v>
      </c>
      <c r="C130" s="26">
        <v>51.07</v>
      </c>
      <c r="D130" s="30">
        <v>11.5</v>
      </c>
      <c r="E130" s="29">
        <v>12.4</v>
      </c>
      <c r="F130" s="29">
        <v>10.23</v>
      </c>
      <c r="G130" s="29">
        <v>1.9</v>
      </c>
      <c r="H130" s="26">
        <v>-1.9</v>
      </c>
      <c r="I130" s="26">
        <v>319.8</v>
      </c>
      <c r="J130" s="26">
        <v>4.32</v>
      </c>
      <c r="K130" s="26">
        <v>-0.5</v>
      </c>
      <c r="L130" s="6">
        <f t="shared" ref="L130:L154" si="7">L129</f>
        <v>0</v>
      </c>
      <c r="M130" s="37">
        <v>15</v>
      </c>
      <c r="N130" s="26">
        <v>3</v>
      </c>
      <c r="O130" s="10"/>
      <c r="P130" s="10"/>
      <c r="Q130" s="6"/>
    </row>
    <row r="131" spans="1:21" x14ac:dyDescent="0.2">
      <c r="A131" s="26" t="s">
        <v>26</v>
      </c>
      <c r="B131" s="26" t="s">
        <v>5</v>
      </c>
      <c r="C131" s="26">
        <v>380.21</v>
      </c>
      <c r="D131" s="26">
        <v>14.33</v>
      </c>
      <c r="E131" s="29">
        <v>11.9</v>
      </c>
      <c r="F131" s="29">
        <v>17.37</v>
      </c>
      <c r="G131" s="29">
        <v>-24.7</v>
      </c>
      <c r="H131" s="26">
        <v>-3.7</v>
      </c>
      <c r="I131" s="26">
        <v>696.6</v>
      </c>
      <c r="J131" s="26">
        <v>2.48</v>
      </c>
      <c r="K131" s="26">
        <v>-14.4</v>
      </c>
      <c r="L131" s="6">
        <f t="shared" si="7"/>
        <v>0</v>
      </c>
      <c r="M131" s="39">
        <v>15</v>
      </c>
      <c r="N131" s="26">
        <v>4</v>
      </c>
    </row>
    <row r="132" spans="1:21" x14ac:dyDescent="0.2">
      <c r="A132" s="26" t="s">
        <v>26</v>
      </c>
      <c r="B132" s="26" t="s">
        <v>6</v>
      </c>
      <c r="C132" s="26">
        <v>2315.3000000000002</v>
      </c>
      <c r="D132" s="26">
        <v>12.17</v>
      </c>
      <c r="E132" s="29">
        <v>12.23</v>
      </c>
      <c r="F132" s="29">
        <v>11.97</v>
      </c>
      <c r="G132" s="29">
        <v>38.1</v>
      </c>
      <c r="H132" s="26">
        <v>-0.4</v>
      </c>
      <c r="I132" s="26">
        <v>129.80000000000001</v>
      </c>
      <c r="J132" s="26">
        <v>3.71</v>
      </c>
      <c r="K132" s="26">
        <v>11.4</v>
      </c>
      <c r="L132" s="6">
        <f t="shared" si="7"/>
        <v>0</v>
      </c>
      <c r="M132" s="39">
        <v>15</v>
      </c>
      <c r="N132" s="26">
        <v>5</v>
      </c>
    </row>
    <row r="133" spans="1:21" x14ac:dyDescent="0.2">
      <c r="A133" s="26" t="s">
        <v>26</v>
      </c>
      <c r="B133" s="26" t="s">
        <v>7</v>
      </c>
      <c r="C133" s="26">
        <v>30729.5</v>
      </c>
      <c r="D133" s="26">
        <v>11.77</v>
      </c>
      <c r="E133" s="29">
        <v>10.63</v>
      </c>
      <c r="F133" s="29">
        <v>13.27</v>
      </c>
      <c r="G133" s="29">
        <v>9.8000000000000007</v>
      </c>
      <c r="H133" s="26">
        <v>4.3</v>
      </c>
      <c r="I133" s="26">
        <v>3140.1</v>
      </c>
      <c r="J133" s="26">
        <v>2.82</v>
      </c>
      <c r="K133" s="26">
        <v>1.8</v>
      </c>
      <c r="L133" s="6">
        <f t="shared" si="7"/>
        <v>0</v>
      </c>
      <c r="M133" s="39">
        <v>15</v>
      </c>
      <c r="N133" s="26">
        <v>6</v>
      </c>
    </row>
    <row r="134" spans="1:21" x14ac:dyDescent="0.2">
      <c r="A134" s="26" t="s">
        <v>26</v>
      </c>
      <c r="B134" s="26" t="s">
        <v>8</v>
      </c>
      <c r="C134" s="26">
        <v>32244.7</v>
      </c>
      <c r="D134" s="26">
        <v>13.6</v>
      </c>
      <c r="E134" s="29">
        <v>10.9</v>
      </c>
      <c r="F134" s="29">
        <v>17.170000000000002</v>
      </c>
      <c r="G134" s="29">
        <v>2.2999999999999998</v>
      </c>
      <c r="H134" s="26">
        <v>1.1000000000000001</v>
      </c>
      <c r="I134" s="26">
        <v>733</v>
      </c>
      <c r="J134" s="26">
        <v>3.15</v>
      </c>
      <c r="K134" s="26">
        <v>1.5</v>
      </c>
      <c r="L134" s="6">
        <f t="shared" si="7"/>
        <v>0</v>
      </c>
      <c r="M134" s="39">
        <v>15</v>
      </c>
      <c r="N134" s="26">
        <v>7</v>
      </c>
    </row>
    <row r="135" spans="1:21" x14ac:dyDescent="0.2">
      <c r="A135" s="26" t="s">
        <v>26</v>
      </c>
      <c r="B135" s="26" t="s">
        <v>9</v>
      </c>
      <c r="C135" s="26">
        <v>16155.32</v>
      </c>
      <c r="D135" s="26">
        <v>13.8</v>
      </c>
      <c r="E135" s="29">
        <v>11.8</v>
      </c>
      <c r="F135" s="29">
        <v>16.5</v>
      </c>
      <c r="G135" s="29">
        <v>0.6</v>
      </c>
      <c r="H135" s="26">
        <v>3.7</v>
      </c>
      <c r="I135" s="26">
        <v>208.5</v>
      </c>
      <c r="J135" s="26">
        <v>5.19</v>
      </c>
      <c r="K135" s="26">
        <v>2</v>
      </c>
      <c r="L135" s="6">
        <f t="shared" si="7"/>
        <v>0</v>
      </c>
      <c r="M135" s="39">
        <v>15</v>
      </c>
      <c r="N135" s="26">
        <v>8</v>
      </c>
    </row>
    <row r="136" spans="1:21" x14ac:dyDescent="0.2">
      <c r="A136" s="26" t="s">
        <v>26</v>
      </c>
      <c r="B136" s="26" t="s">
        <v>10</v>
      </c>
      <c r="C136" s="26">
        <v>1452.75</v>
      </c>
      <c r="D136" s="26">
        <v>13.8</v>
      </c>
      <c r="E136" s="29">
        <v>13.03</v>
      </c>
      <c r="F136" s="29">
        <v>14.73</v>
      </c>
      <c r="G136" s="29">
        <v>-6.4</v>
      </c>
      <c r="H136" s="26">
        <v>1.3</v>
      </c>
      <c r="I136" s="26"/>
      <c r="J136" s="26">
        <v>4.99</v>
      </c>
      <c r="K136" s="26">
        <v>0.7</v>
      </c>
      <c r="L136" s="6">
        <f t="shared" si="7"/>
        <v>0</v>
      </c>
      <c r="M136" s="37">
        <v>15</v>
      </c>
      <c r="N136" s="46">
        <v>9</v>
      </c>
      <c r="O136" s="6"/>
      <c r="P136" s="6"/>
      <c r="Q136" s="6"/>
      <c r="R136" s="10"/>
      <c r="S136" s="10"/>
      <c r="T136" s="10"/>
      <c r="U136" s="10"/>
    </row>
    <row r="137" spans="1:21" x14ac:dyDescent="0.2">
      <c r="A137" s="27" t="s">
        <v>27</v>
      </c>
      <c r="B137" s="27" t="s">
        <v>2</v>
      </c>
      <c r="C137" s="27">
        <v>0</v>
      </c>
      <c r="D137" s="27">
        <v>9.83</v>
      </c>
      <c r="E137" s="27">
        <v>12.07</v>
      </c>
      <c r="F137" s="34">
        <v>7.53</v>
      </c>
      <c r="G137" s="27">
        <v>-7.5</v>
      </c>
      <c r="H137" s="27">
        <v>1</v>
      </c>
      <c r="I137" s="27">
        <v>102.2</v>
      </c>
      <c r="J137" s="27">
        <v>3.07</v>
      </c>
      <c r="K137" s="27">
        <v>-1.6</v>
      </c>
      <c r="L137" s="6">
        <f t="shared" si="7"/>
        <v>0</v>
      </c>
      <c r="M137" s="37">
        <v>16</v>
      </c>
      <c r="N137" s="40">
        <v>1</v>
      </c>
      <c r="O137" s="6"/>
      <c r="P137" s="10"/>
      <c r="Q137" s="6"/>
      <c r="R137" s="10"/>
      <c r="S137" s="6"/>
      <c r="T137" s="11"/>
      <c r="U137" s="6"/>
    </row>
    <row r="138" spans="1:21" x14ac:dyDescent="0.2">
      <c r="A138" s="26" t="s">
        <v>27</v>
      </c>
      <c r="B138" s="26" t="s">
        <v>3</v>
      </c>
      <c r="C138" s="28">
        <v>0</v>
      </c>
      <c r="D138" s="26">
        <v>10.6</v>
      </c>
      <c r="E138" s="29">
        <v>13.03</v>
      </c>
      <c r="F138" s="29">
        <v>8.23</v>
      </c>
      <c r="G138" s="29">
        <v>0</v>
      </c>
      <c r="H138" s="26">
        <v>-4.7</v>
      </c>
      <c r="I138" s="26">
        <v>172.7</v>
      </c>
      <c r="J138" s="26">
        <v>2.4900000000000002</v>
      </c>
      <c r="K138" s="30">
        <v>3.7</v>
      </c>
      <c r="L138" s="6">
        <f t="shared" si="7"/>
        <v>0</v>
      </c>
      <c r="M138" s="37">
        <v>16</v>
      </c>
      <c r="N138" s="29">
        <v>2</v>
      </c>
      <c r="O138" s="6"/>
      <c r="P138" s="6"/>
      <c r="Q138" s="11"/>
      <c r="R138" s="10"/>
      <c r="S138" s="10"/>
      <c r="T138" s="6"/>
      <c r="U138" s="11"/>
    </row>
    <row r="139" spans="1:21" x14ac:dyDescent="0.2">
      <c r="A139" s="26" t="s">
        <v>27</v>
      </c>
      <c r="B139" s="26" t="s">
        <v>4</v>
      </c>
      <c r="C139" s="26">
        <v>3077.62</v>
      </c>
      <c r="D139" s="26">
        <v>11.2</v>
      </c>
      <c r="E139" s="29">
        <v>13.2</v>
      </c>
      <c r="F139" s="29">
        <v>9.27</v>
      </c>
      <c r="G139" s="29">
        <v>-2.2999999999999998</v>
      </c>
      <c r="H139" s="26">
        <v>-8.3000000000000007</v>
      </c>
      <c r="I139" s="26">
        <v>75.7</v>
      </c>
      <c r="J139" s="26">
        <v>2.09</v>
      </c>
      <c r="K139" s="26">
        <v>-4.8</v>
      </c>
      <c r="L139" s="6">
        <f t="shared" si="7"/>
        <v>0</v>
      </c>
      <c r="M139" s="37">
        <v>16</v>
      </c>
      <c r="N139" s="26">
        <v>3</v>
      </c>
      <c r="O139" s="6"/>
      <c r="P139" s="6"/>
      <c r="Q139" s="10"/>
      <c r="R139" s="10"/>
      <c r="S139" s="10"/>
      <c r="T139" s="6"/>
      <c r="U139" s="10"/>
    </row>
    <row r="140" spans="1:21" x14ac:dyDescent="0.2">
      <c r="A140" s="26" t="s">
        <v>27</v>
      </c>
      <c r="B140" s="26" t="s">
        <v>5</v>
      </c>
      <c r="C140" s="26">
        <v>1868.26</v>
      </c>
      <c r="D140" s="26">
        <v>11.7</v>
      </c>
      <c r="E140" s="29">
        <v>12.97</v>
      </c>
      <c r="F140" s="29">
        <v>10.5</v>
      </c>
      <c r="G140" s="29">
        <v>-10.3</v>
      </c>
      <c r="H140" s="26">
        <v>0.3</v>
      </c>
      <c r="I140" s="26">
        <v>147.30000000000001</v>
      </c>
      <c r="J140" s="26">
        <v>2.5</v>
      </c>
      <c r="K140" s="26">
        <v>-7.7</v>
      </c>
      <c r="L140" s="6">
        <f t="shared" si="7"/>
        <v>0</v>
      </c>
      <c r="M140" s="37">
        <v>16</v>
      </c>
      <c r="N140" s="26">
        <v>4</v>
      </c>
    </row>
    <row r="141" spans="1:21" x14ac:dyDescent="0.2">
      <c r="A141" s="26" t="s">
        <v>27</v>
      </c>
      <c r="B141" s="26" t="s">
        <v>6</v>
      </c>
      <c r="C141" s="26">
        <v>2451.25</v>
      </c>
      <c r="D141" s="26">
        <v>11.9</v>
      </c>
      <c r="E141" s="29">
        <v>12.67</v>
      </c>
      <c r="F141" s="29">
        <v>11.17</v>
      </c>
      <c r="G141" s="29">
        <v>5.3</v>
      </c>
      <c r="H141" s="26">
        <v>-1.9</v>
      </c>
      <c r="I141" s="26">
        <v>-625.4</v>
      </c>
      <c r="J141" s="26">
        <v>3.24</v>
      </c>
      <c r="K141" s="26">
        <v>2.4</v>
      </c>
      <c r="L141" s="6">
        <f t="shared" si="7"/>
        <v>0</v>
      </c>
      <c r="M141" s="37">
        <v>16</v>
      </c>
      <c r="N141" s="26">
        <v>5</v>
      </c>
    </row>
    <row r="142" spans="1:21" x14ac:dyDescent="0.2">
      <c r="A142" s="26" t="s">
        <v>27</v>
      </c>
      <c r="B142" s="26" t="s">
        <v>7</v>
      </c>
      <c r="C142" s="26">
        <v>8205.17</v>
      </c>
      <c r="D142" s="26">
        <v>12.13</v>
      </c>
      <c r="E142" s="29">
        <v>12.8</v>
      </c>
      <c r="F142" s="29">
        <v>11.53</v>
      </c>
      <c r="G142" s="29">
        <v>7.3</v>
      </c>
      <c r="H142" s="26">
        <v>5.6</v>
      </c>
      <c r="I142" s="26">
        <v>46.3</v>
      </c>
      <c r="J142" s="26">
        <v>3.55</v>
      </c>
      <c r="K142" s="26">
        <v>5.2</v>
      </c>
      <c r="L142" s="6">
        <f t="shared" si="7"/>
        <v>0</v>
      </c>
      <c r="M142" s="37">
        <v>16</v>
      </c>
      <c r="N142" s="26">
        <v>6</v>
      </c>
    </row>
    <row r="143" spans="1:21" x14ac:dyDescent="0.2">
      <c r="A143" s="26" t="s">
        <v>27</v>
      </c>
      <c r="B143" s="26" t="s">
        <v>8</v>
      </c>
      <c r="C143" s="26">
        <v>1222.9100000000001</v>
      </c>
      <c r="D143" s="26">
        <v>12.13</v>
      </c>
      <c r="E143" s="29">
        <v>12.83</v>
      </c>
      <c r="F143" s="29">
        <v>11.47</v>
      </c>
      <c r="G143" s="29">
        <v>8.6</v>
      </c>
      <c r="H143" s="26">
        <v>-5.2</v>
      </c>
      <c r="I143" s="26">
        <v>30.8</v>
      </c>
      <c r="J143" s="26">
        <v>4.2300000000000004</v>
      </c>
      <c r="K143" s="26">
        <v>-3.2</v>
      </c>
      <c r="L143" s="6">
        <f t="shared" si="7"/>
        <v>0</v>
      </c>
      <c r="M143" s="37">
        <v>16</v>
      </c>
      <c r="N143" s="26">
        <v>7</v>
      </c>
    </row>
    <row r="144" spans="1:21" x14ac:dyDescent="0.2">
      <c r="A144" s="26" t="s">
        <v>27</v>
      </c>
      <c r="B144" s="26" t="s">
        <v>9</v>
      </c>
      <c r="C144" s="26">
        <v>1203.93</v>
      </c>
      <c r="D144" s="26">
        <v>10.87</v>
      </c>
      <c r="E144" s="29">
        <v>11.7</v>
      </c>
      <c r="F144" s="29">
        <v>10</v>
      </c>
      <c r="G144" s="29">
        <v>15.9</v>
      </c>
      <c r="H144" s="26">
        <v>27.1</v>
      </c>
      <c r="I144" s="26">
        <v>77.5</v>
      </c>
      <c r="J144" s="26">
        <v>4.41</v>
      </c>
      <c r="K144" s="26">
        <v>4.2</v>
      </c>
      <c r="L144" s="6">
        <f t="shared" si="7"/>
        <v>0</v>
      </c>
      <c r="M144" s="37">
        <v>16</v>
      </c>
      <c r="N144" s="26">
        <v>8</v>
      </c>
    </row>
    <row r="145" spans="1:22" x14ac:dyDescent="0.2">
      <c r="A145" s="26" t="s">
        <v>27</v>
      </c>
      <c r="B145" s="26" t="s">
        <v>10</v>
      </c>
      <c r="C145" s="26">
        <v>13915.7</v>
      </c>
      <c r="D145" s="26">
        <v>9</v>
      </c>
      <c r="E145" s="29">
        <v>10.07</v>
      </c>
      <c r="F145" s="29">
        <v>8</v>
      </c>
      <c r="G145" s="29">
        <v>2.4</v>
      </c>
      <c r="H145" s="26">
        <v>-8</v>
      </c>
      <c r="I145" s="26"/>
      <c r="J145" s="26">
        <v>4.3</v>
      </c>
      <c r="K145" s="26">
        <v>-2.2999999999999998</v>
      </c>
      <c r="L145" s="6">
        <f t="shared" si="7"/>
        <v>0</v>
      </c>
      <c r="M145" s="37">
        <v>16</v>
      </c>
      <c r="N145" s="46">
        <v>9</v>
      </c>
    </row>
    <row r="146" spans="1:22" x14ac:dyDescent="0.2">
      <c r="A146" s="27" t="s">
        <v>28</v>
      </c>
      <c r="B146" s="27" t="s">
        <v>2</v>
      </c>
      <c r="C146" s="27">
        <v>0</v>
      </c>
      <c r="D146" s="27">
        <v>12.57</v>
      </c>
      <c r="E146" s="27">
        <v>13.97</v>
      </c>
      <c r="F146" s="27">
        <v>11.03</v>
      </c>
      <c r="G146" s="27">
        <v>-1.5</v>
      </c>
      <c r="H146" s="27">
        <v>-65.900000000000006</v>
      </c>
      <c r="I146" s="27">
        <v>31458.6</v>
      </c>
      <c r="J146" s="27">
        <v>0.69</v>
      </c>
      <c r="K146" s="27">
        <v>-0.4</v>
      </c>
      <c r="L146" s="6">
        <f t="shared" si="7"/>
        <v>0</v>
      </c>
      <c r="M146" s="37">
        <v>17</v>
      </c>
      <c r="N146" s="40">
        <v>1</v>
      </c>
      <c r="O146"/>
      <c r="P146"/>
      <c r="Q146"/>
      <c r="R146"/>
      <c r="S146"/>
    </row>
    <row r="147" spans="1:22" x14ac:dyDescent="0.2">
      <c r="A147" s="26" t="s">
        <v>28</v>
      </c>
      <c r="B147" s="26" t="s">
        <v>3</v>
      </c>
      <c r="C147" s="28">
        <v>0</v>
      </c>
      <c r="D147" s="26">
        <v>11.27</v>
      </c>
      <c r="E147" s="26">
        <v>12.53</v>
      </c>
      <c r="F147" s="29">
        <v>10</v>
      </c>
      <c r="G147" s="29">
        <v>1.6</v>
      </c>
      <c r="H147" s="26">
        <v>318.2</v>
      </c>
      <c r="I147" s="26">
        <v>59600.4</v>
      </c>
      <c r="J147" s="26">
        <v>1.02</v>
      </c>
      <c r="K147" s="26">
        <v>1.2</v>
      </c>
      <c r="L147" s="6">
        <f t="shared" si="7"/>
        <v>0</v>
      </c>
      <c r="M147" s="37">
        <v>17</v>
      </c>
      <c r="N147" s="29">
        <v>2</v>
      </c>
      <c r="O147"/>
      <c r="P147"/>
      <c r="Q147"/>
      <c r="R147"/>
      <c r="S147"/>
    </row>
    <row r="148" spans="1:22" x14ac:dyDescent="0.2">
      <c r="A148" s="26" t="s">
        <v>28</v>
      </c>
      <c r="B148" s="26" t="s">
        <v>4</v>
      </c>
      <c r="C148" s="26">
        <v>649.22</v>
      </c>
      <c r="D148" s="26">
        <v>11.83</v>
      </c>
      <c r="E148" s="26">
        <v>13.27</v>
      </c>
      <c r="F148" s="29">
        <v>10.33</v>
      </c>
      <c r="G148" s="29">
        <v>9.8000000000000007</v>
      </c>
      <c r="H148" s="26">
        <v>-8.1999999999999993</v>
      </c>
      <c r="I148" s="26">
        <v>-22270.1</v>
      </c>
      <c r="J148" s="26">
        <v>1.02</v>
      </c>
      <c r="K148" s="30">
        <v>3.7</v>
      </c>
      <c r="L148" s="6">
        <f t="shared" si="7"/>
        <v>0</v>
      </c>
      <c r="M148" s="37">
        <v>17</v>
      </c>
      <c r="N148" s="26">
        <v>3</v>
      </c>
      <c r="O148" s="10"/>
      <c r="P148" s="10"/>
      <c r="Q148" s="10"/>
    </row>
    <row r="149" spans="1:22" x14ac:dyDescent="0.2">
      <c r="A149" s="26" t="s">
        <v>28</v>
      </c>
      <c r="B149" s="26" t="s">
        <v>5</v>
      </c>
      <c r="C149" s="26">
        <v>4462.8599999999997</v>
      </c>
      <c r="D149" s="26">
        <v>15.13</v>
      </c>
      <c r="E149" s="26">
        <v>13.23</v>
      </c>
      <c r="F149" s="29">
        <v>17.100000000000001</v>
      </c>
      <c r="G149" s="29">
        <v>-14.2</v>
      </c>
      <c r="H149" s="26">
        <v>-74.3</v>
      </c>
      <c r="I149" s="26">
        <v>-11690.9</v>
      </c>
      <c r="J149" s="26">
        <v>-0.33</v>
      </c>
      <c r="K149" s="26">
        <v>-3.3</v>
      </c>
      <c r="L149" s="6">
        <f t="shared" si="7"/>
        <v>0</v>
      </c>
      <c r="M149" s="37">
        <v>17</v>
      </c>
      <c r="N149" s="26">
        <v>4</v>
      </c>
      <c r="O149" s="11"/>
      <c r="P149" s="6"/>
      <c r="Q149" s="6"/>
      <c r="R149" s="6"/>
      <c r="S149" s="11"/>
      <c r="T149" s="6"/>
      <c r="U149" s="10"/>
      <c r="V149" s="6"/>
    </row>
    <row r="150" spans="1:22" x14ac:dyDescent="0.2">
      <c r="A150" s="26" t="s">
        <v>28</v>
      </c>
      <c r="B150" s="26" t="s">
        <v>6</v>
      </c>
      <c r="C150" s="26">
        <v>2143.73</v>
      </c>
      <c r="D150" s="26">
        <v>19.899999999999999</v>
      </c>
      <c r="E150" s="26">
        <v>21.27</v>
      </c>
      <c r="F150" s="29">
        <v>18.47</v>
      </c>
      <c r="G150" s="29">
        <v>16.2</v>
      </c>
      <c r="H150" s="26">
        <v>-5.8</v>
      </c>
      <c r="I150" s="26">
        <v>-30310</v>
      </c>
      <c r="J150" s="26">
        <v>-0.84</v>
      </c>
      <c r="K150" s="26">
        <v>9.5</v>
      </c>
      <c r="L150" s="6">
        <f t="shared" si="7"/>
        <v>0</v>
      </c>
      <c r="M150" s="37">
        <v>17</v>
      </c>
      <c r="N150" s="26">
        <v>5</v>
      </c>
      <c r="O150" s="10"/>
      <c r="P150" s="6"/>
      <c r="Q150" s="6"/>
      <c r="R150" s="10"/>
      <c r="S150" s="10"/>
      <c r="T150" s="6"/>
      <c r="U150" s="10"/>
      <c r="V150" s="10"/>
    </row>
    <row r="151" spans="1:22" x14ac:dyDescent="0.2">
      <c r="A151" s="26" t="s">
        <v>28</v>
      </c>
      <c r="B151" s="26" t="s">
        <v>7</v>
      </c>
      <c r="C151" s="26">
        <v>11162.97</v>
      </c>
      <c r="D151" s="26">
        <v>16.57</v>
      </c>
      <c r="E151" s="26">
        <v>15.9</v>
      </c>
      <c r="F151" s="29">
        <v>17.27</v>
      </c>
      <c r="G151" s="29">
        <v>-2.8</v>
      </c>
      <c r="H151" s="26">
        <v>27.1</v>
      </c>
      <c r="I151" s="26">
        <v>17780.099999999999</v>
      </c>
      <c r="J151" s="26">
        <v>-1.17</v>
      </c>
      <c r="K151" s="26">
        <v>-4.7</v>
      </c>
      <c r="L151" s="6">
        <f t="shared" si="7"/>
        <v>0</v>
      </c>
      <c r="M151" s="37">
        <v>17</v>
      </c>
      <c r="N151" s="26">
        <v>6</v>
      </c>
      <c r="O151" s="6"/>
      <c r="P151" s="6"/>
      <c r="Q151" s="6"/>
      <c r="R151" s="11"/>
      <c r="S151" s="10"/>
      <c r="T151" s="10"/>
      <c r="U151" s="10"/>
      <c r="V151" s="10"/>
    </row>
    <row r="152" spans="1:22" x14ac:dyDescent="0.2">
      <c r="A152" s="26" t="s">
        <v>28</v>
      </c>
      <c r="B152" s="26" t="s">
        <v>8</v>
      </c>
      <c r="C152" s="26">
        <v>28913.86</v>
      </c>
      <c r="D152" s="26">
        <v>17.47</v>
      </c>
      <c r="E152" s="26">
        <v>14.9</v>
      </c>
      <c r="F152" s="29">
        <v>20.2</v>
      </c>
      <c r="G152" s="29">
        <v>3.1</v>
      </c>
      <c r="H152" s="26">
        <v>-25.6</v>
      </c>
      <c r="I152" s="26">
        <v>18727.099999999999</v>
      </c>
      <c r="J152" s="26">
        <v>-0.2</v>
      </c>
      <c r="K152" s="26">
        <v>10</v>
      </c>
      <c r="L152" s="6">
        <f t="shared" si="7"/>
        <v>0</v>
      </c>
      <c r="M152" s="37">
        <v>17</v>
      </c>
      <c r="N152" s="26">
        <v>7</v>
      </c>
      <c r="O152" s="6"/>
      <c r="P152" s="10"/>
      <c r="Q152" s="6"/>
      <c r="R152" s="6"/>
      <c r="S152" s="10"/>
      <c r="T152" s="10"/>
      <c r="U152" s="10"/>
      <c r="V152" s="6"/>
    </row>
    <row r="153" spans="1:22" x14ac:dyDescent="0.2">
      <c r="A153" s="26" t="s">
        <v>28</v>
      </c>
      <c r="B153" s="26" t="s">
        <v>9</v>
      </c>
      <c r="C153" s="26">
        <v>7240.15</v>
      </c>
      <c r="D153" s="26">
        <v>18.03</v>
      </c>
      <c r="E153" s="26">
        <v>18.170000000000002</v>
      </c>
      <c r="F153" s="29">
        <v>17.97</v>
      </c>
      <c r="G153" s="29">
        <v>0.7</v>
      </c>
      <c r="H153" s="26">
        <v>4.7</v>
      </c>
      <c r="I153" s="26">
        <v>11744</v>
      </c>
      <c r="J153" s="26">
        <v>1.44</v>
      </c>
      <c r="K153" s="26">
        <v>5.2</v>
      </c>
      <c r="L153" s="6">
        <f t="shared" si="7"/>
        <v>0</v>
      </c>
      <c r="M153" s="37">
        <v>17</v>
      </c>
      <c r="N153" s="26">
        <v>8</v>
      </c>
    </row>
    <row r="154" spans="1:22" x14ac:dyDescent="0.2">
      <c r="A154" s="26" t="s">
        <v>28</v>
      </c>
      <c r="B154" s="26" t="s">
        <v>10</v>
      </c>
      <c r="C154" s="26">
        <v>23426.9</v>
      </c>
      <c r="D154" s="26">
        <v>11.43</v>
      </c>
      <c r="E154" s="26">
        <v>11.77</v>
      </c>
      <c r="F154" s="29">
        <v>11.17</v>
      </c>
      <c r="G154" s="29">
        <v>0</v>
      </c>
      <c r="H154" s="26">
        <v>-3.8</v>
      </c>
      <c r="I154" s="26"/>
      <c r="J154" s="26">
        <v>2.92</v>
      </c>
      <c r="K154" s="26">
        <v>0.9</v>
      </c>
      <c r="L154" s="6">
        <f t="shared" si="7"/>
        <v>0</v>
      </c>
      <c r="M154" s="37">
        <v>17</v>
      </c>
      <c r="N154" s="46">
        <v>9</v>
      </c>
    </row>
    <row r="155" spans="1:22" x14ac:dyDescent="0.2">
      <c r="A155" s="27" t="s">
        <v>29</v>
      </c>
      <c r="B155" s="27" t="s">
        <v>2</v>
      </c>
      <c r="C155" s="27">
        <v>0</v>
      </c>
      <c r="D155" s="27">
        <v>7.73</v>
      </c>
      <c r="E155" s="27">
        <v>6.23</v>
      </c>
      <c r="F155" s="27">
        <v>9.23</v>
      </c>
      <c r="G155" s="34">
        <v>6.3</v>
      </c>
      <c r="H155" s="27">
        <v>1.1000000000000001</v>
      </c>
      <c r="I155" s="27">
        <v>2139.3000000000002</v>
      </c>
      <c r="J155" s="27">
        <v>0.47</v>
      </c>
      <c r="K155" s="27">
        <v>1.1000000000000001</v>
      </c>
      <c r="L155" s="29">
        <v>1</v>
      </c>
      <c r="M155" s="37">
        <v>18</v>
      </c>
      <c r="N155" s="40">
        <v>1</v>
      </c>
    </row>
    <row r="156" spans="1:22" x14ac:dyDescent="0.2">
      <c r="A156" s="28" t="s">
        <v>29</v>
      </c>
      <c r="B156" s="28" t="s">
        <v>3</v>
      </c>
      <c r="C156" s="28">
        <v>0</v>
      </c>
      <c r="D156" s="28">
        <v>6.8</v>
      </c>
      <c r="E156" s="29">
        <v>6.17</v>
      </c>
      <c r="F156" s="29">
        <v>7.33</v>
      </c>
      <c r="G156" s="29">
        <v>-8</v>
      </c>
      <c r="H156" s="28">
        <v>3.8</v>
      </c>
      <c r="I156" s="28">
        <v>2765.7</v>
      </c>
      <c r="J156" s="28">
        <v>0.43</v>
      </c>
      <c r="K156" s="28">
        <v>1.1000000000000001</v>
      </c>
      <c r="L156" s="6">
        <f>L155</f>
        <v>1</v>
      </c>
      <c r="M156" s="37">
        <v>18</v>
      </c>
      <c r="N156" s="29">
        <v>2</v>
      </c>
    </row>
    <row r="157" spans="1:22" x14ac:dyDescent="0.2">
      <c r="A157" s="26" t="s">
        <v>29</v>
      </c>
      <c r="B157" s="26" t="s">
        <v>4</v>
      </c>
      <c r="C157" s="26">
        <v>615.33000000000004</v>
      </c>
      <c r="D157" s="26">
        <v>5.07</v>
      </c>
      <c r="E157" s="29">
        <v>5.2</v>
      </c>
      <c r="F157" s="29">
        <v>5</v>
      </c>
      <c r="G157" s="29">
        <v>-0.3</v>
      </c>
      <c r="H157" s="26">
        <v>-4.5</v>
      </c>
      <c r="I157" s="26">
        <v>718.1</v>
      </c>
      <c r="J157" s="26">
        <v>0.13</v>
      </c>
      <c r="K157" s="26">
        <v>-1.2</v>
      </c>
      <c r="L157" s="6">
        <f t="shared" ref="L157:L208" si="8">L156</f>
        <v>1</v>
      </c>
      <c r="M157" s="37">
        <v>18</v>
      </c>
      <c r="N157" s="26">
        <v>3</v>
      </c>
    </row>
    <row r="158" spans="1:22" x14ac:dyDescent="0.2">
      <c r="A158" s="26" t="s">
        <v>29</v>
      </c>
      <c r="B158" s="26" t="s">
        <v>5</v>
      </c>
      <c r="C158" s="26">
        <v>2122.59</v>
      </c>
      <c r="D158" s="26">
        <v>7.93</v>
      </c>
      <c r="E158" s="29">
        <v>8.23</v>
      </c>
      <c r="F158" s="29">
        <v>7.63</v>
      </c>
      <c r="G158" s="29">
        <v>-9.8000000000000007</v>
      </c>
      <c r="H158" s="26">
        <v>-9.6999999999999993</v>
      </c>
      <c r="I158" s="26">
        <v>1796.9</v>
      </c>
      <c r="J158" s="31">
        <v>-1.0900000000000001</v>
      </c>
      <c r="K158" s="26">
        <v>-9.1</v>
      </c>
      <c r="L158" s="6">
        <f t="shared" si="8"/>
        <v>1</v>
      </c>
      <c r="M158" s="37">
        <v>18</v>
      </c>
      <c r="N158" s="26">
        <v>4</v>
      </c>
      <c r="O158" s="6"/>
      <c r="P158" s="10"/>
      <c r="Q158" s="6"/>
    </row>
    <row r="159" spans="1:22" x14ac:dyDescent="0.2">
      <c r="A159" s="26" t="s">
        <v>29</v>
      </c>
      <c r="B159" s="26" t="s">
        <v>6</v>
      </c>
      <c r="C159" s="26">
        <v>23891.18</v>
      </c>
      <c r="D159" s="26">
        <v>9.93</v>
      </c>
      <c r="E159" s="29">
        <v>8.6</v>
      </c>
      <c r="F159" s="29">
        <v>11.37</v>
      </c>
      <c r="G159" s="29">
        <v>9.3000000000000007</v>
      </c>
      <c r="H159" s="26">
        <v>5.3</v>
      </c>
      <c r="I159" s="26">
        <v>1573</v>
      </c>
      <c r="J159" s="26">
        <v>-0.7</v>
      </c>
      <c r="K159" s="26">
        <v>8.6999999999999993</v>
      </c>
      <c r="L159" s="6">
        <f t="shared" si="8"/>
        <v>1</v>
      </c>
      <c r="M159" s="37">
        <v>18</v>
      </c>
      <c r="N159" s="26">
        <v>5</v>
      </c>
    </row>
    <row r="160" spans="1:22" x14ac:dyDescent="0.2">
      <c r="A160" s="26" t="s">
        <v>29</v>
      </c>
      <c r="B160" s="26" t="s">
        <v>7</v>
      </c>
      <c r="C160" s="26">
        <v>18927.03</v>
      </c>
      <c r="D160" s="26">
        <v>8.8000000000000007</v>
      </c>
      <c r="E160" s="29">
        <v>8.6</v>
      </c>
      <c r="F160" s="29">
        <v>9</v>
      </c>
      <c r="G160" s="29">
        <v>7.2</v>
      </c>
      <c r="H160" s="26">
        <v>11.4</v>
      </c>
      <c r="I160" s="26">
        <v>2286.6</v>
      </c>
      <c r="J160" s="26">
        <v>-0.7</v>
      </c>
      <c r="K160" s="26">
        <v>2.6</v>
      </c>
      <c r="L160" s="6">
        <f t="shared" si="8"/>
        <v>1</v>
      </c>
      <c r="M160" s="37">
        <v>18</v>
      </c>
      <c r="N160" s="26">
        <v>6</v>
      </c>
    </row>
    <row r="161" spans="1:19" x14ac:dyDescent="0.2">
      <c r="A161" s="26" t="s">
        <v>29</v>
      </c>
      <c r="B161" s="26" t="s">
        <v>8</v>
      </c>
      <c r="C161" s="26">
        <v>44111.83</v>
      </c>
      <c r="D161" s="26">
        <v>7.13</v>
      </c>
      <c r="E161" s="29">
        <v>6.43</v>
      </c>
      <c r="F161" s="29">
        <v>7.9</v>
      </c>
      <c r="G161" s="29">
        <v>-2.1</v>
      </c>
      <c r="H161" s="26">
        <v>-2.2000000000000002</v>
      </c>
      <c r="I161" s="26">
        <v>1791.1</v>
      </c>
      <c r="J161" s="26">
        <v>-7.0000000000000007E-2</v>
      </c>
      <c r="K161" s="26">
        <v>-0.4</v>
      </c>
      <c r="L161" s="6">
        <f t="shared" si="8"/>
        <v>1</v>
      </c>
      <c r="M161" s="37">
        <v>18</v>
      </c>
      <c r="N161" s="26">
        <v>7</v>
      </c>
    </row>
    <row r="162" spans="1:19" x14ac:dyDescent="0.2">
      <c r="A162" s="26" t="s">
        <v>29</v>
      </c>
      <c r="B162" s="26" t="s">
        <v>9</v>
      </c>
      <c r="C162" s="26">
        <v>902.06</v>
      </c>
      <c r="D162" s="26">
        <v>7.57</v>
      </c>
      <c r="E162" s="29">
        <v>7.53</v>
      </c>
      <c r="F162" s="29">
        <v>7.57</v>
      </c>
      <c r="G162" s="29">
        <v>12.6</v>
      </c>
      <c r="H162" s="26">
        <v>1.4</v>
      </c>
      <c r="I162" s="26">
        <v>2059.6</v>
      </c>
      <c r="J162" s="26">
        <v>1.34</v>
      </c>
      <c r="K162" s="26">
        <v>3.4</v>
      </c>
      <c r="L162" s="6">
        <f t="shared" si="8"/>
        <v>1</v>
      </c>
      <c r="M162" s="37">
        <v>18</v>
      </c>
      <c r="N162" s="26">
        <v>8</v>
      </c>
    </row>
    <row r="163" spans="1:19" x14ac:dyDescent="0.2">
      <c r="A163" s="26" t="s">
        <v>29</v>
      </c>
      <c r="B163" s="26" t="s">
        <v>10</v>
      </c>
      <c r="C163" s="26">
        <v>46903.9</v>
      </c>
      <c r="D163" s="26">
        <v>8.67</v>
      </c>
      <c r="E163" s="29">
        <v>8.4700000000000006</v>
      </c>
      <c r="F163" s="29">
        <v>8.9</v>
      </c>
      <c r="G163" s="29">
        <v>-0.8</v>
      </c>
      <c r="H163" s="26">
        <v>3.3</v>
      </c>
      <c r="I163" s="26"/>
      <c r="J163" s="26">
        <v>2.2000000000000002</v>
      </c>
      <c r="K163" s="26">
        <v>0.7</v>
      </c>
      <c r="L163" s="6">
        <f t="shared" si="8"/>
        <v>1</v>
      </c>
      <c r="M163" s="37">
        <v>18</v>
      </c>
      <c r="N163" s="46">
        <v>9</v>
      </c>
    </row>
    <row r="164" spans="1:19" x14ac:dyDescent="0.2">
      <c r="A164" s="27" t="s">
        <v>30</v>
      </c>
      <c r="B164" s="27" t="s">
        <v>2</v>
      </c>
      <c r="C164" s="27">
        <v>0</v>
      </c>
      <c r="D164" s="27">
        <v>27.8</v>
      </c>
      <c r="E164" s="27">
        <v>26.8</v>
      </c>
      <c r="F164" s="27">
        <v>29.2</v>
      </c>
      <c r="G164" s="34">
        <v>-1</v>
      </c>
      <c r="H164" s="27">
        <v>-0.7</v>
      </c>
      <c r="I164" s="27">
        <v>9612.7999999999993</v>
      </c>
      <c r="J164" s="27">
        <v>0.36</v>
      </c>
      <c r="K164" s="27">
        <v>0.1</v>
      </c>
      <c r="L164" s="6">
        <f t="shared" si="8"/>
        <v>1</v>
      </c>
      <c r="M164" s="37">
        <v>19</v>
      </c>
      <c r="N164" s="40">
        <v>1</v>
      </c>
    </row>
    <row r="165" spans="1:19" x14ac:dyDescent="0.2">
      <c r="A165" s="28" t="s">
        <v>30</v>
      </c>
      <c r="B165" s="28" t="s">
        <v>3</v>
      </c>
      <c r="C165" s="28">
        <v>0</v>
      </c>
      <c r="D165" s="28">
        <v>20.2</v>
      </c>
      <c r="E165" s="29">
        <v>26.3</v>
      </c>
      <c r="F165" s="29">
        <v>20.9</v>
      </c>
      <c r="G165" s="29">
        <v>1.9</v>
      </c>
      <c r="H165" s="28">
        <v>-0.7</v>
      </c>
      <c r="I165" s="28">
        <v>5222.5</v>
      </c>
      <c r="J165" s="28">
        <v>0.28999999999999998</v>
      </c>
      <c r="K165" s="28">
        <v>-0.4</v>
      </c>
      <c r="L165" s="6">
        <f t="shared" si="8"/>
        <v>1</v>
      </c>
      <c r="M165" s="37">
        <v>19</v>
      </c>
      <c r="N165" s="29">
        <v>2</v>
      </c>
    </row>
    <row r="166" spans="1:19" x14ac:dyDescent="0.2">
      <c r="A166" s="26" t="s">
        <v>30</v>
      </c>
      <c r="B166" s="26" t="s">
        <v>4</v>
      </c>
      <c r="C166" s="26">
        <v>1752.47</v>
      </c>
      <c r="D166" s="26">
        <v>28.13</v>
      </c>
      <c r="E166" s="31">
        <v>26.4</v>
      </c>
      <c r="F166" s="29">
        <v>20.8</v>
      </c>
      <c r="G166" s="29">
        <v>-5.7</v>
      </c>
      <c r="H166" s="26">
        <v>-8.3000000000000007</v>
      </c>
      <c r="I166" s="26">
        <v>5837.8</v>
      </c>
      <c r="J166" s="26">
        <v>0.28999999999999998</v>
      </c>
      <c r="K166" s="26">
        <v>-5.7</v>
      </c>
      <c r="L166" s="6">
        <f t="shared" si="8"/>
        <v>1</v>
      </c>
      <c r="M166" s="37">
        <v>19</v>
      </c>
      <c r="N166" s="26">
        <v>3</v>
      </c>
    </row>
    <row r="167" spans="1:19" x14ac:dyDescent="0.2">
      <c r="A167" s="26" t="s">
        <v>30</v>
      </c>
      <c r="B167" s="26" t="s">
        <v>5</v>
      </c>
      <c r="C167" s="26">
        <v>2232.7600000000002</v>
      </c>
      <c r="D167" s="26">
        <v>28.3</v>
      </c>
      <c r="E167" s="29">
        <v>26.4</v>
      </c>
      <c r="F167" s="29">
        <v>31.1</v>
      </c>
      <c r="G167" s="29">
        <v>-26.7</v>
      </c>
      <c r="H167" s="26">
        <v>-16.7</v>
      </c>
      <c r="I167" s="26">
        <v>-4257.3</v>
      </c>
      <c r="J167" s="26">
        <v>-0.13</v>
      </c>
      <c r="K167" s="26">
        <v>-12.9</v>
      </c>
      <c r="L167" s="6">
        <f t="shared" si="8"/>
        <v>1</v>
      </c>
      <c r="M167" s="37">
        <v>19</v>
      </c>
      <c r="N167" s="26">
        <v>4</v>
      </c>
    </row>
    <row r="168" spans="1:19" x14ac:dyDescent="0.2">
      <c r="A168" s="26" t="s">
        <v>30</v>
      </c>
      <c r="B168" s="26" t="s">
        <v>6</v>
      </c>
      <c r="C168" s="26">
        <v>1230.51</v>
      </c>
      <c r="D168" s="26">
        <v>31.37</v>
      </c>
      <c r="E168" s="29">
        <v>30</v>
      </c>
      <c r="F168" s="29">
        <v>33.799999999999997</v>
      </c>
      <c r="G168" s="29">
        <v>41.9</v>
      </c>
      <c r="H168" s="26">
        <v>29</v>
      </c>
      <c r="I168" s="26">
        <v>4147.5</v>
      </c>
      <c r="J168" s="26">
        <v>-0.48</v>
      </c>
      <c r="K168" s="26">
        <v>15.6</v>
      </c>
      <c r="L168" s="6">
        <f t="shared" si="8"/>
        <v>1</v>
      </c>
      <c r="M168" s="37">
        <v>19</v>
      </c>
      <c r="N168" s="26">
        <v>5</v>
      </c>
    </row>
    <row r="169" spans="1:19" x14ac:dyDescent="0.2">
      <c r="A169" s="26" t="s">
        <v>30</v>
      </c>
      <c r="B169" s="26" t="s">
        <v>7</v>
      </c>
      <c r="C169" s="26">
        <v>29689.91</v>
      </c>
      <c r="D169" s="31">
        <v>30.87</v>
      </c>
      <c r="E169" s="29">
        <v>29.8</v>
      </c>
      <c r="F169" s="29">
        <v>32.700000000000003</v>
      </c>
      <c r="G169" s="29">
        <v>8.1</v>
      </c>
      <c r="H169" s="26">
        <v>0</v>
      </c>
      <c r="I169" s="26">
        <v>-7579.8</v>
      </c>
      <c r="J169" s="26">
        <v>-0.23</v>
      </c>
      <c r="K169" s="26">
        <v>-1.6</v>
      </c>
      <c r="L169" s="6">
        <f t="shared" si="8"/>
        <v>1</v>
      </c>
      <c r="M169" s="44">
        <v>19</v>
      </c>
      <c r="N169" s="26">
        <v>6</v>
      </c>
      <c r="O169" s="22"/>
      <c r="P169" s="22"/>
      <c r="Q169" s="22"/>
      <c r="R169" s="21"/>
    </row>
    <row r="170" spans="1:19" x14ac:dyDescent="0.2">
      <c r="A170" s="26" t="s">
        <v>30</v>
      </c>
      <c r="B170" s="26" t="s">
        <v>8</v>
      </c>
      <c r="C170" s="26">
        <v>24478.959999999999</v>
      </c>
      <c r="D170" s="26">
        <v>32.200000000000003</v>
      </c>
      <c r="E170" s="29">
        <v>30.2</v>
      </c>
      <c r="F170" s="29">
        <v>35.5</v>
      </c>
      <c r="G170" s="29">
        <v>2.6</v>
      </c>
      <c r="H170" s="26">
        <v>4.2</v>
      </c>
      <c r="I170" s="26">
        <v>4451.2</v>
      </c>
      <c r="J170" s="26">
        <v>0.57999999999999996</v>
      </c>
      <c r="K170" s="26">
        <v>0.3</v>
      </c>
      <c r="L170" s="6">
        <f t="shared" si="8"/>
        <v>1</v>
      </c>
      <c r="M170" s="37">
        <v>19</v>
      </c>
      <c r="N170" s="26">
        <v>7</v>
      </c>
    </row>
    <row r="171" spans="1:19" x14ac:dyDescent="0.2">
      <c r="A171" s="26" t="s">
        <v>30</v>
      </c>
      <c r="B171" s="26" t="s">
        <v>9</v>
      </c>
      <c r="C171" s="26">
        <v>11168.83</v>
      </c>
      <c r="D171" s="26">
        <v>30.3</v>
      </c>
      <c r="E171" s="29">
        <v>28.4</v>
      </c>
      <c r="F171" s="29">
        <v>33</v>
      </c>
      <c r="G171" s="29">
        <v>3.9</v>
      </c>
      <c r="H171" s="26">
        <v>2.4</v>
      </c>
      <c r="I171" s="26">
        <v>6148</v>
      </c>
      <c r="J171" s="26">
        <v>1.2</v>
      </c>
      <c r="K171" s="26">
        <v>2.7</v>
      </c>
      <c r="L171" s="6">
        <f t="shared" si="8"/>
        <v>1</v>
      </c>
      <c r="M171" s="37">
        <v>19</v>
      </c>
      <c r="N171" s="26">
        <v>8</v>
      </c>
    </row>
    <row r="172" spans="1:19" x14ac:dyDescent="0.2">
      <c r="A172" s="26" t="s">
        <v>30</v>
      </c>
      <c r="B172" s="26" t="s">
        <v>10</v>
      </c>
      <c r="C172" s="26">
        <v>6777.29</v>
      </c>
      <c r="D172" s="26">
        <v>28.2</v>
      </c>
      <c r="E172" s="29">
        <v>25.8</v>
      </c>
      <c r="F172" s="29">
        <v>32.299999999999997</v>
      </c>
      <c r="G172" s="29">
        <v>-1</v>
      </c>
      <c r="H172" s="26">
        <v>1.6</v>
      </c>
      <c r="I172" s="26"/>
      <c r="J172" s="26">
        <v>2.1800000000000002</v>
      </c>
      <c r="K172" s="26">
        <v>2.6</v>
      </c>
      <c r="L172" s="6">
        <f t="shared" si="8"/>
        <v>1</v>
      </c>
      <c r="M172" s="37">
        <v>19</v>
      </c>
      <c r="N172" s="46">
        <v>9</v>
      </c>
    </row>
    <row r="173" spans="1:19" x14ac:dyDescent="0.2">
      <c r="A173" s="27" t="s">
        <v>31</v>
      </c>
      <c r="B173" s="27" t="s">
        <v>2</v>
      </c>
      <c r="C173" s="27">
        <v>0</v>
      </c>
      <c r="D173" s="27">
        <v>3.9</v>
      </c>
      <c r="E173" s="27">
        <v>3.97</v>
      </c>
      <c r="F173" s="27">
        <v>3.6</v>
      </c>
      <c r="G173" s="27">
        <v>2.6</v>
      </c>
      <c r="H173" s="27">
        <v>1.9</v>
      </c>
      <c r="I173" s="27">
        <v>38524.199999999997</v>
      </c>
      <c r="J173" s="26">
        <v>0.33</v>
      </c>
      <c r="K173" s="26">
        <v>-0.1</v>
      </c>
      <c r="L173" s="6">
        <f>L172</f>
        <v>1</v>
      </c>
      <c r="M173" s="37">
        <v>20</v>
      </c>
      <c r="N173" s="40">
        <v>1</v>
      </c>
    </row>
    <row r="174" spans="1:19" x14ac:dyDescent="0.2">
      <c r="A174" s="26" t="s">
        <v>31</v>
      </c>
      <c r="B174" s="28" t="s">
        <v>3</v>
      </c>
      <c r="C174" s="28">
        <v>0</v>
      </c>
      <c r="D174" s="31">
        <v>3.93</v>
      </c>
      <c r="E174" s="29">
        <v>4.0999999999999996</v>
      </c>
      <c r="F174" s="29">
        <v>3.9</v>
      </c>
      <c r="G174" s="29">
        <v>-3.2</v>
      </c>
      <c r="H174" s="26">
        <v>-4.8</v>
      </c>
      <c r="I174" s="26">
        <v>48245.9</v>
      </c>
      <c r="J174" s="26">
        <v>0.5</v>
      </c>
      <c r="K174" s="26">
        <v>-2.4</v>
      </c>
      <c r="L174" s="6">
        <f t="shared" si="8"/>
        <v>1</v>
      </c>
      <c r="M174" s="45">
        <v>20</v>
      </c>
      <c r="N174" s="29">
        <v>2</v>
      </c>
      <c r="O174" s="23"/>
      <c r="P174" s="23"/>
      <c r="Q174" s="23"/>
      <c r="R174" s="23"/>
      <c r="S174" s="23"/>
    </row>
    <row r="175" spans="1:19" x14ac:dyDescent="0.2">
      <c r="A175" s="26" t="s">
        <v>31</v>
      </c>
      <c r="B175" s="26" t="s">
        <v>4</v>
      </c>
      <c r="C175" s="26">
        <v>17.89</v>
      </c>
      <c r="D175" s="26">
        <v>3.97</v>
      </c>
      <c r="E175" s="29">
        <v>4.33</v>
      </c>
      <c r="F175" s="29">
        <v>3.57</v>
      </c>
      <c r="G175" s="29">
        <v>-4.0999999999999996</v>
      </c>
      <c r="H175" s="26">
        <v>0.8</v>
      </c>
      <c r="I175" s="26">
        <v>52403.8</v>
      </c>
      <c r="J175" s="26">
        <v>0.5</v>
      </c>
      <c r="K175" s="26">
        <v>0.3</v>
      </c>
      <c r="L175" s="6">
        <f t="shared" si="8"/>
        <v>1</v>
      </c>
      <c r="M175" s="37">
        <v>20</v>
      </c>
      <c r="N175" s="26">
        <v>3</v>
      </c>
    </row>
    <row r="176" spans="1:19" x14ac:dyDescent="0.2">
      <c r="A176" s="26" t="s">
        <v>31</v>
      </c>
      <c r="B176" s="26" t="s">
        <v>5</v>
      </c>
      <c r="C176" s="26">
        <v>129.71</v>
      </c>
      <c r="D176" s="26">
        <v>4.5999999999999996</v>
      </c>
      <c r="E176" s="29">
        <v>5.33</v>
      </c>
      <c r="F176" s="29">
        <v>3.9</v>
      </c>
      <c r="G176" s="29">
        <v>-20.3</v>
      </c>
      <c r="H176" s="26">
        <v>-3.6</v>
      </c>
      <c r="I176" s="26">
        <v>12259.6</v>
      </c>
      <c r="J176" s="26">
        <v>0.1</v>
      </c>
      <c r="K176" s="26">
        <v>-0.8</v>
      </c>
      <c r="L176" s="6">
        <f t="shared" si="8"/>
        <v>1</v>
      </c>
      <c r="M176" s="37">
        <v>20</v>
      </c>
      <c r="N176" s="26">
        <v>4</v>
      </c>
    </row>
    <row r="177" spans="1:22" x14ac:dyDescent="0.2">
      <c r="A177" s="26" t="s">
        <v>31</v>
      </c>
      <c r="B177" s="26" t="s">
        <v>6</v>
      </c>
      <c r="C177" s="26">
        <v>515.46</v>
      </c>
      <c r="D177" s="26">
        <v>4.5999999999999996</v>
      </c>
      <c r="E177" s="29">
        <v>4.93</v>
      </c>
      <c r="F177" s="29">
        <v>3.43</v>
      </c>
      <c r="G177" s="29">
        <v>18.7</v>
      </c>
      <c r="H177" s="26">
        <v>-0.6</v>
      </c>
      <c r="I177" s="26">
        <v>31081.1</v>
      </c>
      <c r="J177" s="26">
        <v>0.17</v>
      </c>
      <c r="K177" s="26">
        <v>5.0999999999999996</v>
      </c>
      <c r="L177" s="6">
        <f t="shared" si="8"/>
        <v>1</v>
      </c>
      <c r="M177" s="37">
        <v>20</v>
      </c>
      <c r="N177" s="26">
        <v>5</v>
      </c>
    </row>
    <row r="178" spans="1:22" x14ac:dyDescent="0.2">
      <c r="A178" s="26" t="s">
        <v>31</v>
      </c>
      <c r="B178" s="26" t="s">
        <v>7</v>
      </c>
      <c r="C178" s="26">
        <v>1207.21</v>
      </c>
      <c r="D178" s="26">
        <v>5</v>
      </c>
      <c r="E178" s="29">
        <v>5.83</v>
      </c>
      <c r="F178" s="29">
        <v>4.2699999999999996</v>
      </c>
      <c r="G178" s="29">
        <v>13.8</v>
      </c>
      <c r="H178" s="26">
        <v>0.9</v>
      </c>
      <c r="I178" s="26">
        <v>24386.2</v>
      </c>
      <c r="J178" s="26">
        <v>-0.83</v>
      </c>
      <c r="K178" s="26">
        <v>2.2999999999999998</v>
      </c>
      <c r="L178" s="6">
        <f t="shared" si="8"/>
        <v>1</v>
      </c>
      <c r="M178" s="37">
        <v>20</v>
      </c>
      <c r="N178" s="26">
        <v>6</v>
      </c>
    </row>
    <row r="179" spans="1:22" x14ac:dyDescent="0.2">
      <c r="A179" s="26" t="s">
        <v>31</v>
      </c>
      <c r="B179" s="26" t="s">
        <v>8</v>
      </c>
      <c r="C179" s="26">
        <v>1898.73</v>
      </c>
      <c r="D179" s="26">
        <v>5.17</v>
      </c>
      <c r="E179" s="29">
        <v>5.57</v>
      </c>
      <c r="F179" s="29">
        <v>4.87</v>
      </c>
      <c r="G179" s="29">
        <v>2.4</v>
      </c>
      <c r="H179" s="26">
        <v>0</v>
      </c>
      <c r="I179" s="26">
        <v>55689.1</v>
      </c>
      <c r="J179" s="26">
        <v>-0.53</v>
      </c>
      <c r="K179" s="26">
        <v>-0.7</v>
      </c>
      <c r="L179" s="6">
        <f t="shared" si="8"/>
        <v>1</v>
      </c>
      <c r="M179" s="37">
        <v>20</v>
      </c>
      <c r="N179" s="26">
        <v>7</v>
      </c>
    </row>
    <row r="180" spans="1:22" x14ac:dyDescent="0.2">
      <c r="A180" s="26" t="s">
        <v>31</v>
      </c>
      <c r="B180" s="26" t="s">
        <v>9</v>
      </c>
      <c r="C180" s="26">
        <v>2559.9</v>
      </c>
      <c r="D180" s="26">
        <v>4.37</v>
      </c>
      <c r="E180" s="29">
        <v>4.7300000000000004</v>
      </c>
      <c r="F180" s="29">
        <v>3.93</v>
      </c>
      <c r="G180" s="29">
        <v>2.9</v>
      </c>
      <c r="H180" s="26">
        <v>0.8</v>
      </c>
      <c r="I180" s="26">
        <v>32784.5</v>
      </c>
      <c r="J180" s="26">
        <v>-0.8</v>
      </c>
      <c r="K180" s="26">
        <v>0.5</v>
      </c>
      <c r="L180" s="6">
        <f t="shared" si="8"/>
        <v>1</v>
      </c>
      <c r="M180" s="37">
        <v>20</v>
      </c>
      <c r="N180" s="26">
        <v>8</v>
      </c>
    </row>
    <row r="181" spans="1:22" x14ac:dyDescent="0.2">
      <c r="A181" s="26" t="s">
        <v>31</v>
      </c>
      <c r="B181" s="26" t="s">
        <v>10</v>
      </c>
      <c r="C181" s="26">
        <v>7185.47</v>
      </c>
      <c r="D181" s="26">
        <v>4.2</v>
      </c>
      <c r="E181" s="29">
        <v>4.7</v>
      </c>
      <c r="F181" s="29">
        <v>3.87</v>
      </c>
      <c r="G181" s="29">
        <v>0.4</v>
      </c>
      <c r="H181" s="26">
        <v>-2.1</v>
      </c>
      <c r="I181" s="26"/>
      <c r="J181" s="26">
        <v>-0.17</v>
      </c>
      <c r="K181" s="26">
        <v>-0.9</v>
      </c>
      <c r="L181" s="6">
        <f t="shared" si="8"/>
        <v>1</v>
      </c>
      <c r="M181" s="37">
        <v>20</v>
      </c>
      <c r="N181" s="46">
        <v>9</v>
      </c>
    </row>
    <row r="182" spans="1:22" x14ac:dyDescent="0.2">
      <c r="A182" s="27" t="s">
        <v>32</v>
      </c>
      <c r="B182" s="27" t="s">
        <v>2</v>
      </c>
      <c r="C182" s="27">
        <v>0</v>
      </c>
      <c r="D182" s="27">
        <v>10.26</v>
      </c>
      <c r="E182" s="27">
        <v>10</v>
      </c>
      <c r="F182" s="27">
        <v>10.45</v>
      </c>
      <c r="G182" s="27">
        <v>-1.5</v>
      </c>
      <c r="H182" s="27">
        <v>-1.4</v>
      </c>
      <c r="I182" s="27"/>
      <c r="J182" s="27">
        <v>0.04</v>
      </c>
      <c r="K182" s="27">
        <v>0.4</v>
      </c>
      <c r="L182" s="6">
        <f>L181</f>
        <v>1</v>
      </c>
      <c r="M182" s="37">
        <v>21</v>
      </c>
      <c r="N182" s="40">
        <v>1</v>
      </c>
    </row>
    <row r="183" spans="1:22" x14ac:dyDescent="0.2">
      <c r="A183" s="26" t="s">
        <v>32</v>
      </c>
      <c r="B183" s="28" t="s">
        <v>3</v>
      </c>
      <c r="C183" s="28">
        <v>0</v>
      </c>
      <c r="D183" s="28">
        <v>9.7899999999999991</v>
      </c>
      <c r="E183" s="29">
        <v>10.050000000000001</v>
      </c>
      <c r="F183" s="29">
        <v>9.6</v>
      </c>
      <c r="G183" s="29">
        <v>-0.8</v>
      </c>
      <c r="H183" s="28">
        <v>3.7</v>
      </c>
      <c r="I183" s="28"/>
      <c r="J183" s="28">
        <v>0.3</v>
      </c>
      <c r="K183" s="28">
        <v>1.3</v>
      </c>
      <c r="L183" s="6">
        <f t="shared" si="8"/>
        <v>1</v>
      </c>
      <c r="M183" s="37">
        <v>21</v>
      </c>
      <c r="N183" s="29">
        <v>2</v>
      </c>
      <c r="O183"/>
      <c r="P183"/>
      <c r="Q183"/>
      <c r="R183"/>
      <c r="S183"/>
      <c r="T183" s="10"/>
    </row>
    <row r="184" spans="1:22" x14ac:dyDescent="0.2">
      <c r="A184" s="26" t="s">
        <v>32</v>
      </c>
      <c r="B184" s="26" t="s">
        <v>4</v>
      </c>
      <c r="C184" s="26">
        <v>186.72</v>
      </c>
      <c r="D184" s="26">
        <v>9.6199999999999992</v>
      </c>
      <c r="E184" s="29">
        <v>10.18</v>
      </c>
      <c r="F184" s="29">
        <v>9.1999999999999993</v>
      </c>
      <c r="G184" s="29">
        <v>1.2</v>
      </c>
      <c r="H184" s="26">
        <v>0.3</v>
      </c>
      <c r="I184" s="26">
        <v>7781.3</v>
      </c>
      <c r="J184" s="26">
        <v>1.18</v>
      </c>
      <c r="K184" s="26">
        <v>-1.3</v>
      </c>
      <c r="L184" s="6">
        <f t="shared" si="8"/>
        <v>1</v>
      </c>
      <c r="M184" s="37">
        <v>21</v>
      </c>
      <c r="N184" s="26">
        <v>3</v>
      </c>
      <c r="O184"/>
      <c r="P184"/>
      <c r="Q184"/>
      <c r="R184"/>
      <c r="S184"/>
    </row>
    <row r="185" spans="1:22" x14ac:dyDescent="0.2">
      <c r="A185" s="26" t="s">
        <v>32</v>
      </c>
      <c r="B185" s="26" t="s">
        <v>5</v>
      </c>
      <c r="C185" s="26">
        <v>63.68</v>
      </c>
      <c r="D185" s="26">
        <v>10.94</v>
      </c>
      <c r="E185" s="29">
        <v>11.24</v>
      </c>
      <c r="F185" s="29">
        <v>10.73</v>
      </c>
      <c r="G185" s="29">
        <v>-19.3</v>
      </c>
      <c r="H185" s="26">
        <v>-0.9</v>
      </c>
      <c r="I185" s="26">
        <v>3524.3</v>
      </c>
      <c r="J185" s="26">
        <v>-0.09</v>
      </c>
      <c r="K185" s="26">
        <v>-3.2</v>
      </c>
      <c r="L185" s="6">
        <f t="shared" si="8"/>
        <v>1</v>
      </c>
      <c r="M185" s="37">
        <v>21</v>
      </c>
      <c r="N185" s="26">
        <v>4</v>
      </c>
      <c r="O185" s="5"/>
      <c r="P185" s="5"/>
      <c r="Q185" s="5"/>
      <c r="R185" s="5"/>
      <c r="S185"/>
    </row>
    <row r="186" spans="1:22" x14ac:dyDescent="0.2">
      <c r="A186" s="26" t="s">
        <v>32</v>
      </c>
      <c r="B186" s="26" t="s">
        <v>6</v>
      </c>
      <c r="C186" s="26">
        <v>215.16</v>
      </c>
      <c r="D186" s="26">
        <v>10.83</v>
      </c>
      <c r="E186" s="29">
        <v>11.61</v>
      </c>
      <c r="F186" s="29">
        <v>10.27</v>
      </c>
      <c r="G186" s="29">
        <v>18.8</v>
      </c>
      <c r="H186" s="26">
        <v>-0.1</v>
      </c>
      <c r="I186" s="26">
        <v>10227.1</v>
      </c>
      <c r="J186" s="26">
        <v>0.63</v>
      </c>
      <c r="K186" s="26">
        <v>2.2000000000000002</v>
      </c>
      <c r="L186" s="6">
        <f t="shared" si="8"/>
        <v>1</v>
      </c>
      <c r="M186" s="37">
        <v>21</v>
      </c>
      <c r="N186" s="26">
        <v>5</v>
      </c>
      <c r="O186"/>
      <c r="P186"/>
      <c r="Q186" s="5"/>
      <c r="R186" s="5"/>
      <c r="S186" s="5"/>
    </row>
    <row r="187" spans="1:22" x14ac:dyDescent="0.2">
      <c r="A187" s="26" t="s">
        <v>32</v>
      </c>
      <c r="B187" s="26" t="s">
        <v>7</v>
      </c>
      <c r="C187" s="26">
        <v>738.33</v>
      </c>
      <c r="D187" s="26">
        <v>10.68</v>
      </c>
      <c r="E187" s="29">
        <v>11.31</v>
      </c>
      <c r="F187" s="29">
        <v>10.25</v>
      </c>
      <c r="G187" s="29">
        <v>7.3</v>
      </c>
      <c r="H187" s="26">
        <v>1.8</v>
      </c>
      <c r="I187" s="26">
        <v>10947</v>
      </c>
      <c r="J187" s="26">
        <v>0.42</v>
      </c>
      <c r="K187" s="26">
        <v>1.1000000000000001</v>
      </c>
      <c r="L187" s="6">
        <f t="shared" si="8"/>
        <v>1</v>
      </c>
      <c r="M187" s="37">
        <v>21</v>
      </c>
      <c r="N187" s="26">
        <v>6</v>
      </c>
    </row>
    <row r="188" spans="1:22" x14ac:dyDescent="0.2">
      <c r="A188" s="26" t="s">
        <v>32</v>
      </c>
      <c r="B188" s="26" t="s">
        <v>8</v>
      </c>
      <c r="C188" s="26">
        <v>816.1</v>
      </c>
      <c r="D188" s="26">
        <v>10.36</v>
      </c>
      <c r="E188" s="29">
        <v>10.91</v>
      </c>
      <c r="F188" s="29">
        <v>9.98</v>
      </c>
      <c r="G188" s="29">
        <v>9.3000000000000007</v>
      </c>
      <c r="H188" s="26">
        <v>2.5</v>
      </c>
      <c r="I188" s="26">
        <v>9749.7000000000007</v>
      </c>
      <c r="J188" s="26">
        <v>1.1000000000000001</v>
      </c>
      <c r="K188" s="26">
        <v>1.7</v>
      </c>
      <c r="L188" s="6">
        <f t="shared" si="8"/>
        <v>1</v>
      </c>
      <c r="M188" s="37">
        <v>21</v>
      </c>
      <c r="N188" s="26">
        <v>7</v>
      </c>
    </row>
    <row r="189" spans="1:22" x14ac:dyDescent="0.2">
      <c r="A189" s="26" t="s">
        <v>32</v>
      </c>
      <c r="B189" s="26" t="s">
        <v>9</v>
      </c>
      <c r="C189" s="26">
        <v>1039.31</v>
      </c>
      <c r="D189" s="26">
        <v>9.06</v>
      </c>
      <c r="E189" s="29">
        <v>10.65</v>
      </c>
      <c r="F189" s="29">
        <v>7.92</v>
      </c>
      <c r="G189" s="29">
        <v>2.1</v>
      </c>
      <c r="H189" s="26">
        <v>-0.4</v>
      </c>
      <c r="I189" s="26">
        <v>11838.5</v>
      </c>
      <c r="J189" s="26">
        <v>2.4500000000000002</v>
      </c>
      <c r="K189" s="26">
        <v>0.8</v>
      </c>
      <c r="L189" s="6">
        <f t="shared" si="8"/>
        <v>1</v>
      </c>
      <c r="M189" s="37">
        <v>21</v>
      </c>
      <c r="N189" s="26">
        <v>8</v>
      </c>
    </row>
    <row r="190" spans="1:22" x14ac:dyDescent="0.2">
      <c r="A190" s="26" t="s">
        <v>32</v>
      </c>
      <c r="B190" s="26" t="s">
        <v>10</v>
      </c>
      <c r="C190" s="26">
        <v>3009.04</v>
      </c>
      <c r="D190" s="26">
        <v>6.94</v>
      </c>
      <c r="E190" s="29">
        <v>7.93</v>
      </c>
      <c r="F190" s="29">
        <v>6.28</v>
      </c>
      <c r="G190" s="29">
        <v>5.7</v>
      </c>
      <c r="H190" s="26">
        <v>-2.2000000000000002</v>
      </c>
      <c r="I190" s="26"/>
      <c r="J190" s="26">
        <v>2.58</v>
      </c>
      <c r="K190" s="26">
        <v>0.3</v>
      </c>
      <c r="L190" s="6">
        <f t="shared" si="8"/>
        <v>1</v>
      </c>
      <c r="M190" s="37">
        <v>21</v>
      </c>
      <c r="N190" s="46">
        <v>9</v>
      </c>
    </row>
    <row r="191" spans="1:22" x14ac:dyDescent="0.2">
      <c r="A191" s="27" t="s">
        <v>33</v>
      </c>
      <c r="B191" s="27" t="s">
        <v>2</v>
      </c>
      <c r="C191" s="27">
        <v>0</v>
      </c>
      <c r="D191" s="27">
        <v>10.77</v>
      </c>
      <c r="E191" s="27">
        <v>11.07</v>
      </c>
      <c r="F191" s="27">
        <v>10.43</v>
      </c>
      <c r="G191" s="34">
        <v>-1.7</v>
      </c>
      <c r="H191" s="27">
        <v>0.2</v>
      </c>
      <c r="I191" s="27">
        <v>-13.4</v>
      </c>
      <c r="J191" s="27">
        <v>2.86</v>
      </c>
      <c r="K191" s="27">
        <v>-0.5</v>
      </c>
      <c r="L191" s="6">
        <f>L190</f>
        <v>1</v>
      </c>
      <c r="M191" s="37">
        <v>22</v>
      </c>
      <c r="N191" s="40">
        <v>1</v>
      </c>
      <c r="O191" s="10"/>
      <c r="P191" s="10"/>
      <c r="Q191" s="6"/>
      <c r="R191" s="6"/>
      <c r="S191" s="10"/>
      <c r="T191" s="10"/>
      <c r="U191" s="6"/>
      <c r="V191" s="6"/>
    </row>
    <row r="192" spans="1:22" x14ac:dyDescent="0.2">
      <c r="A192" s="26" t="s">
        <v>33</v>
      </c>
      <c r="B192" s="28" t="s">
        <v>3</v>
      </c>
      <c r="C192" s="28">
        <v>0</v>
      </c>
      <c r="D192" s="28">
        <v>11.47</v>
      </c>
      <c r="E192" s="29">
        <v>11.1</v>
      </c>
      <c r="F192" s="29">
        <v>11.93</v>
      </c>
      <c r="G192" s="29">
        <v>0</v>
      </c>
      <c r="H192" s="28">
        <v>-2.2999999999999998</v>
      </c>
      <c r="I192" s="28">
        <v>-19</v>
      </c>
      <c r="J192" s="28">
        <v>2.21</v>
      </c>
      <c r="K192" s="28">
        <v>0.4</v>
      </c>
      <c r="L192" s="6">
        <f t="shared" si="8"/>
        <v>1</v>
      </c>
      <c r="M192" s="37">
        <v>22</v>
      </c>
      <c r="N192" s="29">
        <v>2</v>
      </c>
      <c r="O192" s="6"/>
      <c r="P192" s="10"/>
      <c r="Q192" s="6"/>
      <c r="R192" s="10"/>
      <c r="S192" s="10"/>
      <c r="T192" s="6"/>
      <c r="U192" s="10"/>
      <c r="V192" s="6"/>
    </row>
    <row r="193" spans="1:22" x14ac:dyDescent="0.2">
      <c r="A193" s="26" t="s">
        <v>33</v>
      </c>
      <c r="B193" s="28" t="s">
        <v>4</v>
      </c>
      <c r="C193" s="28">
        <v>213.18</v>
      </c>
      <c r="D193" s="35">
        <v>14.6</v>
      </c>
      <c r="E193" s="29">
        <v>16.27</v>
      </c>
      <c r="F193" s="29">
        <v>12.6</v>
      </c>
      <c r="G193" s="29">
        <v>3</v>
      </c>
      <c r="H193" s="28">
        <v>3.5</v>
      </c>
      <c r="I193" s="28">
        <v>28.5</v>
      </c>
      <c r="J193" s="28">
        <v>1.94</v>
      </c>
      <c r="K193" s="28">
        <v>-1.1000000000000001</v>
      </c>
      <c r="L193" s="6">
        <f t="shared" si="8"/>
        <v>1</v>
      </c>
      <c r="M193" s="37">
        <v>22</v>
      </c>
      <c r="N193" s="26">
        <v>3</v>
      </c>
      <c r="O193" s="6"/>
      <c r="P193" s="10"/>
      <c r="Q193" s="6"/>
      <c r="R193" s="10"/>
      <c r="S193" s="10"/>
      <c r="T193" s="10"/>
      <c r="U193" s="10"/>
      <c r="V193" s="6"/>
    </row>
    <row r="194" spans="1:22" x14ac:dyDescent="0.2">
      <c r="A194" s="26" t="s">
        <v>33</v>
      </c>
      <c r="B194" s="26" t="s">
        <v>5</v>
      </c>
      <c r="C194" s="26">
        <v>385.66</v>
      </c>
      <c r="D194" s="26">
        <v>17.399999999999999</v>
      </c>
      <c r="E194" s="29">
        <v>19.2</v>
      </c>
      <c r="F194" s="29">
        <v>14.07</v>
      </c>
      <c r="G194" s="29">
        <v>-11.8</v>
      </c>
      <c r="H194" s="26">
        <v>-5.3</v>
      </c>
      <c r="I194" s="26">
        <v>83.2</v>
      </c>
      <c r="J194" s="26">
        <v>-0.42</v>
      </c>
      <c r="K194" s="26">
        <v>-7.3</v>
      </c>
      <c r="L194" s="6">
        <f t="shared" si="8"/>
        <v>1</v>
      </c>
      <c r="M194" s="37">
        <v>22</v>
      </c>
      <c r="N194" s="26">
        <v>4</v>
      </c>
      <c r="O194" s="10"/>
      <c r="P194" s="6"/>
      <c r="Q194" s="6"/>
      <c r="R194" s="11"/>
      <c r="S194" s="6"/>
      <c r="T194" s="10"/>
      <c r="U194" s="10"/>
      <c r="V194" s="6"/>
    </row>
    <row r="195" spans="1:22" x14ac:dyDescent="0.2">
      <c r="A195" s="26" t="s">
        <v>33</v>
      </c>
      <c r="B195" s="26" t="s">
        <v>6</v>
      </c>
      <c r="C195" s="26">
        <v>378.16</v>
      </c>
      <c r="D195" s="26">
        <v>14.13</v>
      </c>
      <c r="E195" s="29">
        <v>10.7</v>
      </c>
      <c r="F195" s="29">
        <v>18.399999999999999</v>
      </c>
      <c r="G195" s="29">
        <v>18.7</v>
      </c>
      <c r="H195" s="26">
        <v>2.9</v>
      </c>
      <c r="I195" s="26">
        <v>61.5</v>
      </c>
      <c r="J195" s="26">
        <v>0</v>
      </c>
      <c r="K195" s="26">
        <v>5.7</v>
      </c>
      <c r="L195" s="6">
        <f t="shared" si="8"/>
        <v>1</v>
      </c>
      <c r="M195" s="37">
        <v>22</v>
      </c>
      <c r="N195" s="26">
        <v>5</v>
      </c>
    </row>
    <row r="196" spans="1:22" x14ac:dyDescent="0.2">
      <c r="A196" s="26" t="s">
        <v>33</v>
      </c>
      <c r="B196" s="26" t="s">
        <v>7</v>
      </c>
      <c r="C196" s="26">
        <v>20932.72</v>
      </c>
      <c r="D196" s="26">
        <v>13.03</v>
      </c>
      <c r="E196" s="29">
        <v>10.37</v>
      </c>
      <c r="F196" s="29">
        <v>16.47</v>
      </c>
      <c r="G196" s="29">
        <v>8.1</v>
      </c>
      <c r="H196" s="26">
        <v>1.6</v>
      </c>
      <c r="I196" s="26">
        <v>95.7</v>
      </c>
      <c r="J196" s="26">
        <v>-0.61</v>
      </c>
      <c r="K196" s="26">
        <v>1.4</v>
      </c>
      <c r="L196" s="6">
        <f t="shared" si="8"/>
        <v>1</v>
      </c>
      <c r="M196" s="37">
        <v>22</v>
      </c>
      <c r="N196" s="26">
        <v>6</v>
      </c>
    </row>
    <row r="197" spans="1:22" x14ac:dyDescent="0.2">
      <c r="A197" s="26" t="s">
        <v>33</v>
      </c>
      <c r="B197" s="26" t="s">
        <v>8</v>
      </c>
      <c r="C197" s="26">
        <v>32919.75</v>
      </c>
      <c r="D197" s="26">
        <v>16</v>
      </c>
      <c r="E197" s="29">
        <v>13.4</v>
      </c>
      <c r="F197" s="29">
        <v>19.23</v>
      </c>
      <c r="G197" s="29">
        <v>5.4</v>
      </c>
      <c r="H197" s="26">
        <v>-0.9</v>
      </c>
      <c r="I197" s="26">
        <v>39.799999999999997</v>
      </c>
      <c r="J197" s="26">
        <v>-0.12</v>
      </c>
      <c r="K197" s="26">
        <v>0.4</v>
      </c>
      <c r="L197" s="6">
        <f t="shared" si="8"/>
        <v>1</v>
      </c>
      <c r="M197" s="37">
        <v>22</v>
      </c>
      <c r="N197" s="26">
        <v>7</v>
      </c>
    </row>
    <row r="198" spans="1:22" x14ac:dyDescent="0.2">
      <c r="A198" s="26" t="s">
        <v>33</v>
      </c>
      <c r="B198" s="26" t="s">
        <v>9</v>
      </c>
      <c r="C198" s="26">
        <v>18729.099999999999</v>
      </c>
      <c r="D198" s="26">
        <v>15.9</v>
      </c>
      <c r="E198" s="29">
        <v>13.47</v>
      </c>
      <c r="F198" s="29">
        <v>18.93</v>
      </c>
      <c r="G198" s="29">
        <v>7.9</v>
      </c>
      <c r="H198" s="26">
        <v>4.9000000000000004</v>
      </c>
      <c r="I198" s="26">
        <v>-182</v>
      </c>
      <c r="J198" s="26">
        <v>2.33</v>
      </c>
      <c r="K198" s="26">
        <v>2.5</v>
      </c>
      <c r="L198" s="6">
        <f t="shared" si="8"/>
        <v>1</v>
      </c>
      <c r="M198" s="37">
        <v>22</v>
      </c>
      <c r="N198" s="26">
        <v>8</v>
      </c>
    </row>
    <row r="199" spans="1:22" x14ac:dyDescent="0.2">
      <c r="A199" s="26" t="s">
        <v>33</v>
      </c>
      <c r="B199" s="26" t="s">
        <v>10</v>
      </c>
      <c r="C199" s="26">
        <v>10580.98</v>
      </c>
      <c r="D199" s="26">
        <v>14.6</v>
      </c>
      <c r="E199" s="29">
        <v>18.27</v>
      </c>
      <c r="F199" s="29">
        <v>10.1</v>
      </c>
      <c r="G199" s="29">
        <v>5.6</v>
      </c>
      <c r="H199" s="26">
        <v>-0.3</v>
      </c>
      <c r="I199" s="26"/>
      <c r="J199" s="26">
        <v>3.79</v>
      </c>
      <c r="K199" s="26">
        <v>0.6</v>
      </c>
      <c r="L199" s="6">
        <f t="shared" si="8"/>
        <v>1</v>
      </c>
      <c r="M199" s="37">
        <v>22</v>
      </c>
      <c r="N199" s="46">
        <v>9</v>
      </c>
    </row>
    <row r="200" spans="1:22" x14ac:dyDescent="0.2">
      <c r="A200" s="27" t="s">
        <v>34</v>
      </c>
      <c r="B200" s="27" t="s">
        <v>2</v>
      </c>
      <c r="C200" s="27">
        <v>0</v>
      </c>
      <c r="D200" s="27">
        <v>11.73</v>
      </c>
      <c r="E200" s="27">
        <v>14.63</v>
      </c>
      <c r="F200" s="27">
        <v>8.6300000000000008</v>
      </c>
      <c r="G200" s="27">
        <v>-3.3</v>
      </c>
      <c r="H200" s="27">
        <v>0.4</v>
      </c>
      <c r="I200" s="27">
        <v>70.8</v>
      </c>
      <c r="J200" s="27">
        <v>2.5</v>
      </c>
      <c r="K200" s="27">
        <v>0.2</v>
      </c>
      <c r="L200" s="6">
        <f>L199</f>
        <v>1</v>
      </c>
      <c r="M200" s="37">
        <v>23</v>
      </c>
      <c r="N200" s="40">
        <v>1</v>
      </c>
      <c r="O200" s="10"/>
      <c r="P200" s="10"/>
      <c r="Q200" s="10"/>
      <c r="R200" s="10"/>
    </row>
    <row r="201" spans="1:22" x14ac:dyDescent="0.2">
      <c r="A201" s="26" t="s">
        <v>34</v>
      </c>
      <c r="B201" s="28" t="s">
        <v>3</v>
      </c>
      <c r="C201" s="28">
        <v>0</v>
      </c>
      <c r="D201" s="28">
        <v>14.6</v>
      </c>
      <c r="E201" s="29">
        <v>17.43</v>
      </c>
      <c r="F201" s="29">
        <v>11.4</v>
      </c>
      <c r="G201" s="29">
        <v>-0.5</v>
      </c>
      <c r="H201" s="28">
        <v>-2.2999999999999998</v>
      </c>
      <c r="I201" s="28">
        <v>-204</v>
      </c>
      <c r="J201" s="28">
        <v>2.04</v>
      </c>
      <c r="K201" s="28">
        <v>1.3</v>
      </c>
      <c r="L201" s="6">
        <f t="shared" si="8"/>
        <v>1</v>
      </c>
      <c r="M201" s="37">
        <v>23</v>
      </c>
      <c r="N201" s="29">
        <v>2</v>
      </c>
    </row>
    <row r="202" spans="1:22" x14ac:dyDescent="0.2">
      <c r="A202" s="26" t="s">
        <v>34</v>
      </c>
      <c r="B202" s="28" t="s">
        <v>4</v>
      </c>
      <c r="C202" s="28">
        <v>173.99</v>
      </c>
      <c r="D202" s="28">
        <v>16.23</v>
      </c>
      <c r="E202" s="29">
        <v>17.37</v>
      </c>
      <c r="F202" s="29">
        <v>14.73</v>
      </c>
      <c r="G202" s="29">
        <v>-0.2</v>
      </c>
      <c r="H202" s="28">
        <v>0</v>
      </c>
      <c r="I202" s="28">
        <v>164.4</v>
      </c>
      <c r="J202" s="28">
        <v>2.5</v>
      </c>
      <c r="K202" s="28">
        <v>1.1000000000000001</v>
      </c>
      <c r="L202" s="6">
        <f t="shared" si="8"/>
        <v>1</v>
      </c>
      <c r="M202" s="37">
        <v>23</v>
      </c>
      <c r="N202" s="26">
        <v>3</v>
      </c>
    </row>
    <row r="203" spans="1:22" x14ac:dyDescent="0.2">
      <c r="A203" s="26" t="s">
        <v>34</v>
      </c>
      <c r="B203" s="28" t="s">
        <v>5</v>
      </c>
      <c r="C203" s="28">
        <v>499.65</v>
      </c>
      <c r="D203" s="28">
        <v>20.83</v>
      </c>
      <c r="E203" s="29">
        <v>23.03</v>
      </c>
      <c r="F203" s="29">
        <v>18.2</v>
      </c>
      <c r="G203" s="29">
        <v>-14.4</v>
      </c>
      <c r="H203" s="28">
        <v>-9.6999999999999993</v>
      </c>
      <c r="I203" s="28">
        <v>3006.7</v>
      </c>
      <c r="J203" s="28">
        <v>0.78</v>
      </c>
      <c r="K203" s="28">
        <v>-5.5</v>
      </c>
      <c r="L203" s="6">
        <f t="shared" si="8"/>
        <v>1</v>
      </c>
      <c r="M203" s="37">
        <v>23</v>
      </c>
      <c r="N203" s="26">
        <v>4</v>
      </c>
    </row>
    <row r="204" spans="1:22" x14ac:dyDescent="0.2">
      <c r="A204" s="26" t="s">
        <v>34</v>
      </c>
      <c r="B204" s="26" t="s">
        <v>6</v>
      </c>
      <c r="C204" s="26">
        <v>1069.2</v>
      </c>
      <c r="D204" s="26">
        <v>22.9</v>
      </c>
      <c r="E204" s="29">
        <v>26</v>
      </c>
      <c r="F204" s="29">
        <v>19.27</v>
      </c>
      <c r="G204" s="29">
        <v>22.8</v>
      </c>
      <c r="H204" s="26">
        <v>10.4</v>
      </c>
      <c r="I204" s="26">
        <v>-352.4</v>
      </c>
      <c r="J204" s="26">
        <v>1.02</v>
      </c>
      <c r="K204" s="26">
        <v>2.8</v>
      </c>
      <c r="L204" s="6">
        <f t="shared" si="8"/>
        <v>1</v>
      </c>
      <c r="M204" s="37">
        <v>23</v>
      </c>
      <c r="N204" s="26">
        <v>5</v>
      </c>
    </row>
    <row r="205" spans="1:22" x14ac:dyDescent="0.2">
      <c r="A205" s="26" t="s">
        <v>34</v>
      </c>
      <c r="B205" s="26" t="s">
        <v>7</v>
      </c>
      <c r="C205" s="26">
        <v>51031.24</v>
      </c>
      <c r="D205" s="26">
        <v>18.670000000000002</v>
      </c>
      <c r="E205" s="29">
        <v>20.07</v>
      </c>
      <c r="F205" s="29">
        <v>17.03</v>
      </c>
      <c r="G205" s="29">
        <v>5.5</v>
      </c>
      <c r="H205" s="26">
        <v>5.8</v>
      </c>
      <c r="I205" s="26">
        <v>49.1</v>
      </c>
      <c r="J205" s="26">
        <v>0.53</v>
      </c>
      <c r="K205" s="26">
        <v>1.8</v>
      </c>
      <c r="L205" s="6">
        <f t="shared" si="8"/>
        <v>1</v>
      </c>
      <c r="M205" s="37">
        <v>23</v>
      </c>
      <c r="N205" s="26">
        <v>6</v>
      </c>
    </row>
    <row r="206" spans="1:22" x14ac:dyDescent="0.2">
      <c r="A206" s="26" t="s">
        <v>34</v>
      </c>
      <c r="B206" s="26" t="s">
        <v>8</v>
      </c>
      <c r="C206" s="26">
        <v>27571.68</v>
      </c>
      <c r="D206" s="26">
        <v>11.6</v>
      </c>
      <c r="E206" s="29">
        <v>9.27</v>
      </c>
      <c r="F206" s="29">
        <v>14.4</v>
      </c>
      <c r="G206" s="29">
        <v>6.7</v>
      </c>
      <c r="H206" s="26">
        <v>0.8</v>
      </c>
      <c r="I206" s="26">
        <v>66.900000000000006</v>
      </c>
      <c r="J206" s="26">
        <v>0.83</v>
      </c>
      <c r="K206" s="26">
        <v>2.1</v>
      </c>
      <c r="L206" s="6">
        <f t="shared" si="8"/>
        <v>1</v>
      </c>
      <c r="M206" s="37">
        <v>23</v>
      </c>
      <c r="N206" s="26">
        <v>7</v>
      </c>
    </row>
    <row r="207" spans="1:22" x14ac:dyDescent="0.2">
      <c r="A207" s="26" t="s">
        <v>34</v>
      </c>
      <c r="B207" s="26" t="s">
        <v>9</v>
      </c>
      <c r="C207" s="26">
        <v>23275.17</v>
      </c>
      <c r="D207" s="26">
        <v>19.170000000000002</v>
      </c>
      <c r="E207" s="29">
        <v>17.73</v>
      </c>
      <c r="F207" s="29">
        <v>20.8</v>
      </c>
      <c r="G207" s="29">
        <v>5.8</v>
      </c>
      <c r="H207" s="26">
        <v>3.6</v>
      </c>
      <c r="I207" s="26">
        <v>403.3</v>
      </c>
      <c r="J207" s="26">
        <v>3.24</v>
      </c>
      <c r="K207" s="26">
        <v>2</v>
      </c>
      <c r="L207" s="6">
        <f t="shared" si="8"/>
        <v>1</v>
      </c>
      <c r="M207" s="37">
        <v>23</v>
      </c>
      <c r="N207" s="26">
        <v>8</v>
      </c>
    </row>
    <row r="208" spans="1:22" x14ac:dyDescent="0.2">
      <c r="A208" s="26" t="s">
        <v>34</v>
      </c>
      <c r="B208" s="26" t="s">
        <v>10</v>
      </c>
      <c r="C208" s="26">
        <v>19013.240000000002</v>
      </c>
      <c r="D208" s="26">
        <v>15</v>
      </c>
      <c r="E208" s="29">
        <v>15.97</v>
      </c>
      <c r="F208" s="29">
        <v>13.8</v>
      </c>
      <c r="G208" s="29">
        <v>0</v>
      </c>
      <c r="H208" s="26">
        <v>-5</v>
      </c>
      <c r="I208" s="26"/>
      <c r="J208" s="26">
        <v>5.41</v>
      </c>
      <c r="K208" s="26">
        <v>0</v>
      </c>
      <c r="L208" s="6">
        <f t="shared" si="8"/>
        <v>1</v>
      </c>
      <c r="M208" s="37">
        <v>23</v>
      </c>
      <c r="N208" s="46">
        <v>9</v>
      </c>
    </row>
    <row r="209" spans="1:24" x14ac:dyDescent="0.2">
      <c r="A209" s="27" t="s">
        <v>35</v>
      </c>
      <c r="B209" s="27" t="s">
        <v>2</v>
      </c>
      <c r="C209" s="27">
        <v>0</v>
      </c>
      <c r="D209" s="27">
        <v>17.329999999999998</v>
      </c>
      <c r="E209" s="27">
        <v>18.329999999999998</v>
      </c>
      <c r="F209" s="27">
        <v>16.100000000000001</v>
      </c>
      <c r="G209" s="34">
        <v>-8.9</v>
      </c>
      <c r="H209" s="27">
        <v>1</v>
      </c>
      <c r="I209" s="27">
        <v>5643.1</v>
      </c>
      <c r="J209" s="27">
        <v>1.58</v>
      </c>
      <c r="K209" s="27">
        <v>-0.5</v>
      </c>
      <c r="L209" s="29">
        <v>0</v>
      </c>
      <c r="M209" s="37">
        <v>24</v>
      </c>
      <c r="N209" s="40">
        <v>1</v>
      </c>
    </row>
    <row r="210" spans="1:24" x14ac:dyDescent="0.2">
      <c r="A210" s="26" t="s">
        <v>35</v>
      </c>
      <c r="B210" s="28" t="s">
        <v>3</v>
      </c>
      <c r="C210" s="28">
        <v>0</v>
      </c>
      <c r="D210" s="28">
        <v>18.170000000000002</v>
      </c>
      <c r="E210" s="29">
        <v>19.07</v>
      </c>
      <c r="F210" s="29">
        <v>17</v>
      </c>
      <c r="G210" s="29">
        <v>-7.6</v>
      </c>
      <c r="H210" s="28">
        <v>0.9</v>
      </c>
      <c r="I210" s="28">
        <v>-5309.5</v>
      </c>
      <c r="J210" s="28">
        <v>1.35</v>
      </c>
      <c r="K210" s="28">
        <v>-0.1</v>
      </c>
      <c r="L210" s="6">
        <f>L209</f>
        <v>0</v>
      </c>
      <c r="M210" s="37">
        <v>24</v>
      </c>
      <c r="N210" s="29">
        <v>2</v>
      </c>
    </row>
    <row r="211" spans="1:24" x14ac:dyDescent="0.2">
      <c r="A211" s="26" t="s">
        <v>35</v>
      </c>
      <c r="B211" s="28" t="s">
        <v>4</v>
      </c>
      <c r="C211" s="28">
        <v>3430.93</v>
      </c>
      <c r="D211" s="28">
        <v>18.57</v>
      </c>
      <c r="E211" s="29">
        <v>20.37</v>
      </c>
      <c r="F211" s="29">
        <v>16.399999999999999</v>
      </c>
      <c r="G211" s="29">
        <v>-1.8</v>
      </c>
      <c r="H211" s="28">
        <v>-9.8000000000000007</v>
      </c>
      <c r="I211" s="28">
        <v>8250.7000000000007</v>
      </c>
      <c r="J211" s="28">
        <v>1.49</v>
      </c>
      <c r="K211" s="28">
        <v>-1.1000000000000001</v>
      </c>
      <c r="L211" s="6">
        <f t="shared" ref="L211:L217" si="9">L210</f>
        <v>0</v>
      </c>
      <c r="M211" s="37">
        <v>24</v>
      </c>
      <c r="N211" s="26">
        <v>3</v>
      </c>
      <c r="O211" s="10"/>
      <c r="P211" s="10"/>
      <c r="Q211" s="10"/>
      <c r="R211" s="10"/>
      <c r="S211" s="10"/>
    </row>
    <row r="212" spans="1:24" x14ac:dyDescent="0.2">
      <c r="A212" s="26" t="s">
        <v>35</v>
      </c>
      <c r="B212" s="28" t="s">
        <v>5</v>
      </c>
      <c r="C212" s="28">
        <v>3341.14</v>
      </c>
      <c r="D212" s="28">
        <v>26.1</v>
      </c>
      <c r="E212" s="29">
        <v>28</v>
      </c>
      <c r="F212" s="29">
        <v>13.9</v>
      </c>
      <c r="G212" s="29">
        <v>-11.1</v>
      </c>
      <c r="H212" s="28">
        <v>-11.3</v>
      </c>
      <c r="I212" s="28">
        <v>73005.100000000006</v>
      </c>
      <c r="J212" s="28">
        <v>0.52</v>
      </c>
      <c r="K212" s="28">
        <v>-6.2</v>
      </c>
      <c r="L212" s="6">
        <f t="shared" si="9"/>
        <v>0</v>
      </c>
      <c r="M212" s="37">
        <v>24</v>
      </c>
      <c r="N212" s="26">
        <v>4</v>
      </c>
    </row>
    <row r="213" spans="1:24" x14ac:dyDescent="0.2">
      <c r="A213" s="26" t="s">
        <v>35</v>
      </c>
      <c r="B213" s="26" t="s">
        <v>6</v>
      </c>
      <c r="C213" s="26">
        <v>6631.86</v>
      </c>
      <c r="D213" s="26">
        <v>24.03</v>
      </c>
      <c r="E213" s="29">
        <v>25.43</v>
      </c>
      <c r="F213" s="29">
        <v>22.53</v>
      </c>
      <c r="G213" s="29">
        <v>19.2</v>
      </c>
      <c r="H213" s="26">
        <v>33.9</v>
      </c>
      <c r="I213" s="26">
        <v>643.9</v>
      </c>
      <c r="J213" s="26">
        <v>0.74</v>
      </c>
      <c r="K213" s="26">
        <v>7.8</v>
      </c>
      <c r="L213" s="6">
        <f t="shared" si="9"/>
        <v>0</v>
      </c>
      <c r="M213" s="37">
        <v>24</v>
      </c>
      <c r="N213" s="26">
        <v>5</v>
      </c>
    </row>
    <row r="214" spans="1:24" x14ac:dyDescent="0.2">
      <c r="A214" s="26" t="s">
        <v>35</v>
      </c>
      <c r="B214" s="26" t="s">
        <v>7</v>
      </c>
      <c r="C214" s="26">
        <v>59711.98</v>
      </c>
      <c r="D214" s="26">
        <v>21.87</v>
      </c>
      <c r="E214" s="29">
        <v>22.3</v>
      </c>
      <c r="F214" s="29">
        <v>21.33</v>
      </c>
      <c r="G214" s="29">
        <v>1.7</v>
      </c>
      <c r="H214" s="26">
        <v>-8.4</v>
      </c>
      <c r="I214" s="26">
        <v>13104.3</v>
      </c>
      <c r="J214" s="26">
        <v>0.54</v>
      </c>
      <c r="K214" s="26">
        <v>0.6</v>
      </c>
      <c r="L214" s="6">
        <f t="shared" si="9"/>
        <v>0</v>
      </c>
      <c r="M214" s="37">
        <v>24</v>
      </c>
      <c r="N214" s="26">
        <v>6</v>
      </c>
    </row>
    <row r="215" spans="1:24" x14ac:dyDescent="0.2">
      <c r="A215" s="26" t="s">
        <v>35</v>
      </c>
      <c r="B215" s="26" t="s">
        <v>8</v>
      </c>
      <c r="C215" s="26">
        <v>23986.55</v>
      </c>
      <c r="D215" s="26">
        <v>20.13</v>
      </c>
      <c r="E215" s="29">
        <v>20.13</v>
      </c>
      <c r="F215" s="29">
        <v>20.100000000000001</v>
      </c>
      <c r="G215" s="29">
        <v>7</v>
      </c>
      <c r="H215" s="26">
        <v>3.1</v>
      </c>
      <c r="I215" s="26">
        <v>1172.9000000000001</v>
      </c>
      <c r="J215" s="26">
        <v>1.25</v>
      </c>
      <c r="K215" s="26">
        <v>3.7</v>
      </c>
      <c r="L215" s="6">
        <f t="shared" si="9"/>
        <v>0</v>
      </c>
      <c r="M215" s="37">
        <v>24</v>
      </c>
      <c r="N215" s="26">
        <v>7</v>
      </c>
    </row>
    <row r="216" spans="1:24" x14ac:dyDescent="0.2">
      <c r="A216" s="26" t="s">
        <v>35</v>
      </c>
      <c r="B216" s="26" t="s">
        <v>9</v>
      </c>
      <c r="C216" s="26">
        <v>14260.87</v>
      </c>
      <c r="D216" s="26">
        <v>18.3</v>
      </c>
      <c r="E216" s="29">
        <v>18.3</v>
      </c>
      <c r="F216" s="29">
        <v>18.329999999999998</v>
      </c>
      <c r="G216" s="29">
        <v>6.3</v>
      </c>
      <c r="H216" s="26">
        <v>2.7</v>
      </c>
      <c r="I216" s="26">
        <v>-306.10000000000002</v>
      </c>
      <c r="J216" s="26">
        <v>2.27</v>
      </c>
      <c r="K216" s="26">
        <v>0</v>
      </c>
      <c r="L216" s="6">
        <f t="shared" si="9"/>
        <v>0</v>
      </c>
      <c r="M216" s="37">
        <v>24</v>
      </c>
      <c r="N216" s="26">
        <v>8</v>
      </c>
      <c r="O216"/>
      <c r="P216" s="5"/>
      <c r="Q216"/>
      <c r="R216"/>
      <c r="S216"/>
    </row>
    <row r="217" spans="1:24" x14ac:dyDescent="0.2">
      <c r="A217" s="26" t="s">
        <v>35</v>
      </c>
      <c r="B217" s="26" t="s">
        <v>10</v>
      </c>
      <c r="C217" s="26">
        <v>11712.09</v>
      </c>
      <c r="D217" s="26">
        <v>16.5</v>
      </c>
      <c r="E217" s="29">
        <v>16.600000000000001</v>
      </c>
      <c r="F217" s="29">
        <v>16.37</v>
      </c>
      <c r="G217" s="29">
        <v>1.8</v>
      </c>
      <c r="H217" s="26">
        <v>-1.4</v>
      </c>
      <c r="I217" s="26"/>
      <c r="J217" s="26">
        <v>2.48</v>
      </c>
      <c r="K217" s="26">
        <v>0.9</v>
      </c>
      <c r="L217" s="6">
        <f t="shared" si="9"/>
        <v>0</v>
      </c>
      <c r="M217" s="37">
        <v>24</v>
      </c>
      <c r="N217" s="46">
        <v>9</v>
      </c>
      <c r="O217"/>
      <c r="P217" s="5"/>
      <c r="Q217"/>
      <c r="R217"/>
      <c r="S217" s="5"/>
    </row>
    <row r="218" spans="1:24" x14ac:dyDescent="0.2">
      <c r="A218" s="27" t="s">
        <v>36</v>
      </c>
      <c r="B218" s="27" t="s">
        <v>2</v>
      </c>
      <c r="C218" s="27">
        <v>0</v>
      </c>
      <c r="D218" s="27">
        <v>7.49</v>
      </c>
      <c r="E218" s="27">
        <v>7.21</v>
      </c>
      <c r="F218" s="27">
        <v>7.98</v>
      </c>
      <c r="G218" s="34">
        <v>-1.3</v>
      </c>
      <c r="H218" s="27">
        <v>-1.2</v>
      </c>
      <c r="I218" s="27">
        <v>4044.7</v>
      </c>
      <c r="J218" s="27">
        <v>3.31</v>
      </c>
      <c r="K218" s="27">
        <v>0.7</v>
      </c>
      <c r="L218" s="29">
        <v>1</v>
      </c>
      <c r="M218" s="37">
        <v>25</v>
      </c>
      <c r="N218" s="40">
        <v>1</v>
      </c>
      <c r="O218"/>
      <c r="P218"/>
      <c r="Q218"/>
      <c r="R218"/>
      <c r="S218"/>
    </row>
    <row r="219" spans="1:24" x14ac:dyDescent="0.2">
      <c r="A219" s="26" t="s">
        <v>36</v>
      </c>
      <c r="B219" s="28" t="s">
        <v>3</v>
      </c>
      <c r="C219" s="28">
        <v>0</v>
      </c>
      <c r="D219" s="28">
        <v>7.28</v>
      </c>
      <c r="E219" s="29">
        <v>7.11</v>
      </c>
      <c r="F219" s="29">
        <v>7.56</v>
      </c>
      <c r="G219" s="29">
        <v>-3.3</v>
      </c>
      <c r="H219" s="28">
        <v>-1.8</v>
      </c>
      <c r="I219" s="28">
        <v>2369.6999999999998</v>
      </c>
      <c r="J219" s="28">
        <v>2.94</v>
      </c>
      <c r="K219" s="28">
        <v>-1.3</v>
      </c>
      <c r="L219" s="6">
        <f>L218</f>
        <v>1</v>
      </c>
      <c r="M219" s="37">
        <v>25</v>
      </c>
      <c r="N219" s="29">
        <v>2</v>
      </c>
      <c r="O219" s="5"/>
      <c r="P219"/>
      <c r="Q219" s="5"/>
      <c r="R219" s="5"/>
      <c r="S219"/>
    </row>
    <row r="220" spans="1:24" x14ac:dyDescent="0.2">
      <c r="A220" s="26" t="s">
        <v>36</v>
      </c>
      <c r="B220" s="28" t="s">
        <v>4</v>
      </c>
      <c r="C220" s="28">
        <v>9.33</v>
      </c>
      <c r="D220" s="28">
        <v>7.08</v>
      </c>
      <c r="E220" s="29">
        <v>6.43</v>
      </c>
      <c r="F220" s="29">
        <v>8.14</v>
      </c>
      <c r="G220" s="29">
        <v>1.6</v>
      </c>
      <c r="H220" s="28">
        <v>-2.6</v>
      </c>
      <c r="I220" s="28">
        <v>592.6</v>
      </c>
      <c r="J220" s="28">
        <v>3.39</v>
      </c>
      <c r="K220" s="28">
        <v>-0.8</v>
      </c>
      <c r="L220" s="6">
        <f t="shared" ref="L220:L226" si="10">L219</f>
        <v>1</v>
      </c>
      <c r="M220" s="37">
        <v>25</v>
      </c>
      <c r="N220" s="26">
        <v>3</v>
      </c>
    </row>
    <row r="221" spans="1:24" x14ac:dyDescent="0.2">
      <c r="A221" s="26" t="s">
        <v>36</v>
      </c>
      <c r="B221" s="28" t="s">
        <v>5</v>
      </c>
      <c r="C221" s="28">
        <v>1726.32</v>
      </c>
      <c r="D221" s="28">
        <v>8.7799999999999994</v>
      </c>
      <c r="E221" s="29">
        <v>8.6199999999999992</v>
      </c>
      <c r="F221" s="29">
        <v>9</v>
      </c>
      <c r="G221" s="29">
        <v>-35.700000000000003</v>
      </c>
      <c r="H221" s="28">
        <v>-28.3</v>
      </c>
      <c r="I221" s="28">
        <v>4887.6000000000004</v>
      </c>
      <c r="J221" s="28">
        <v>2.77</v>
      </c>
      <c r="K221" s="28">
        <v>-17.8</v>
      </c>
      <c r="L221" s="6">
        <f t="shared" si="10"/>
        <v>1</v>
      </c>
      <c r="M221" s="37">
        <v>25</v>
      </c>
      <c r="N221" s="26">
        <v>4</v>
      </c>
    </row>
    <row r="222" spans="1:24" x14ac:dyDescent="0.2">
      <c r="A222" s="26" t="s">
        <v>36</v>
      </c>
      <c r="B222" s="28" t="s">
        <v>6</v>
      </c>
      <c r="C222" s="28">
        <v>3969.89</v>
      </c>
      <c r="D222" s="28">
        <v>9.02</v>
      </c>
      <c r="E222" s="29">
        <v>8.34</v>
      </c>
      <c r="F222" s="29">
        <v>10.27</v>
      </c>
      <c r="G222" s="29">
        <v>50.8</v>
      </c>
      <c r="H222" s="28">
        <v>19.5</v>
      </c>
      <c r="I222" s="28">
        <v>153.1</v>
      </c>
      <c r="J222" s="28">
        <v>3.9</v>
      </c>
      <c r="K222" s="28">
        <v>13.8</v>
      </c>
      <c r="L222" s="6">
        <f t="shared" si="10"/>
        <v>1</v>
      </c>
      <c r="M222" s="37">
        <v>25</v>
      </c>
      <c r="N222" s="26">
        <v>5</v>
      </c>
      <c r="O222" s="10"/>
      <c r="P222" s="10"/>
      <c r="Q222" s="10"/>
      <c r="R222" s="6"/>
    </row>
    <row r="223" spans="1:24" x14ac:dyDescent="0.2">
      <c r="A223" s="26" t="s">
        <v>36</v>
      </c>
      <c r="B223" s="28" t="s">
        <v>7</v>
      </c>
      <c r="C223" s="28">
        <v>5242.33</v>
      </c>
      <c r="D223" s="28">
        <v>7.89</v>
      </c>
      <c r="E223" s="29">
        <v>7.31</v>
      </c>
      <c r="F223" s="29">
        <v>8.9499999999999993</v>
      </c>
      <c r="G223" s="29">
        <v>7.2</v>
      </c>
      <c r="H223" s="28">
        <v>4.7</v>
      </c>
      <c r="I223" s="28">
        <v>-2912.3</v>
      </c>
      <c r="J223" s="28">
        <v>3.52</v>
      </c>
      <c r="K223" s="28">
        <v>2.9</v>
      </c>
      <c r="L223" s="6">
        <f t="shared" si="10"/>
        <v>1</v>
      </c>
      <c r="M223" s="37">
        <v>25</v>
      </c>
      <c r="N223" s="26">
        <v>6</v>
      </c>
    </row>
    <row r="224" spans="1:24" x14ac:dyDescent="0.2">
      <c r="A224" s="26" t="s">
        <v>36</v>
      </c>
      <c r="B224" s="26" t="s">
        <v>8</v>
      </c>
      <c r="C224" s="26">
        <v>6239.67</v>
      </c>
      <c r="D224" s="26">
        <v>8.44</v>
      </c>
      <c r="E224" s="29">
        <v>7.9</v>
      </c>
      <c r="F224" s="29">
        <v>9.4</v>
      </c>
      <c r="G224" s="29">
        <v>0.8</v>
      </c>
      <c r="H224" s="26">
        <v>5</v>
      </c>
      <c r="I224" s="26">
        <v>2086.8000000000002</v>
      </c>
      <c r="J224" s="26">
        <v>3.99</v>
      </c>
      <c r="K224" s="26">
        <v>1</v>
      </c>
      <c r="L224" s="6">
        <f t="shared" si="10"/>
        <v>1</v>
      </c>
      <c r="M224" s="37">
        <v>25</v>
      </c>
      <c r="N224" s="26">
        <v>7</v>
      </c>
      <c r="O224" s="6"/>
      <c r="P224" s="6"/>
      <c r="Q224" s="6"/>
      <c r="R224" s="6"/>
      <c r="S224" s="6"/>
      <c r="T224" s="10"/>
      <c r="U224" s="10"/>
      <c r="V224" s="10"/>
      <c r="W224" s="10"/>
      <c r="X224" s="10"/>
    </row>
    <row r="225" spans="1:24" x14ac:dyDescent="0.2">
      <c r="A225" s="26" t="s">
        <v>36</v>
      </c>
      <c r="B225" s="26" t="s">
        <v>9</v>
      </c>
      <c r="C225" s="26">
        <v>2105.58</v>
      </c>
      <c r="D225" s="26">
        <v>9.08</v>
      </c>
      <c r="E225" s="29">
        <v>9.24</v>
      </c>
      <c r="F225" s="29">
        <v>8.7100000000000009</v>
      </c>
      <c r="G225" s="29">
        <v>2.4</v>
      </c>
      <c r="H225" s="26">
        <v>1.4</v>
      </c>
      <c r="I225" s="26">
        <v>835.3</v>
      </c>
      <c r="J225" s="26">
        <v>5.95</v>
      </c>
      <c r="K225" s="26">
        <v>1.2</v>
      </c>
      <c r="L225" s="6">
        <f t="shared" si="10"/>
        <v>1</v>
      </c>
      <c r="M225" s="37">
        <v>25</v>
      </c>
      <c r="N225" s="26">
        <v>8</v>
      </c>
      <c r="O225" s="6"/>
      <c r="P225" s="10"/>
      <c r="Q225" s="6"/>
      <c r="R225" s="10"/>
      <c r="S225" s="6"/>
      <c r="T225" s="10"/>
      <c r="U225" s="10"/>
      <c r="V225" s="10"/>
      <c r="W225" s="6"/>
      <c r="X225" s="6"/>
    </row>
    <row r="226" spans="1:24" x14ac:dyDescent="0.2">
      <c r="A226" s="26" t="s">
        <v>36</v>
      </c>
      <c r="B226" s="26" t="s">
        <v>10</v>
      </c>
      <c r="C226" s="26">
        <v>8768.7000000000007</v>
      </c>
      <c r="D226" s="26">
        <v>7.33</v>
      </c>
      <c r="E226" s="29">
        <v>6.94</v>
      </c>
      <c r="F226" s="29">
        <v>8</v>
      </c>
      <c r="G226" s="29">
        <v>0</v>
      </c>
      <c r="H226" s="26">
        <v>1.3</v>
      </c>
      <c r="I226" s="26"/>
      <c r="J226" s="26">
        <v>5.8</v>
      </c>
      <c r="K226" s="26">
        <v>-0.4</v>
      </c>
      <c r="L226" s="6">
        <f t="shared" si="10"/>
        <v>1</v>
      </c>
      <c r="M226" s="37">
        <v>25</v>
      </c>
      <c r="N226" s="46">
        <v>9</v>
      </c>
      <c r="O226" s="6"/>
      <c r="P226" s="10"/>
      <c r="Q226" s="10"/>
      <c r="R226" s="6"/>
      <c r="S226" s="6"/>
      <c r="T226" s="11"/>
      <c r="U226" s="6"/>
      <c r="V226" s="10"/>
      <c r="W226" s="6"/>
      <c r="X226" s="6"/>
    </row>
    <row r="227" spans="1:24" x14ac:dyDescent="0.2">
      <c r="A227" s="27" t="s">
        <v>37</v>
      </c>
      <c r="B227" s="27" t="s">
        <v>2</v>
      </c>
      <c r="C227" s="27">
        <v>0</v>
      </c>
      <c r="D227" s="27">
        <v>6.93</v>
      </c>
      <c r="E227" s="27">
        <v>7.6</v>
      </c>
      <c r="F227" s="27">
        <v>6.3</v>
      </c>
      <c r="G227" s="34">
        <v>0</v>
      </c>
      <c r="H227" s="27">
        <v>1.1000000000000001</v>
      </c>
      <c r="I227" s="27">
        <v>-3135.3</v>
      </c>
      <c r="J227" s="27">
        <v>2.67</v>
      </c>
      <c r="K227" s="33">
        <v>0.4</v>
      </c>
      <c r="L227" s="6">
        <v>0</v>
      </c>
      <c r="M227" s="37">
        <v>26</v>
      </c>
      <c r="N227" s="40">
        <v>1</v>
      </c>
      <c r="O227" s="6"/>
      <c r="P227" s="10"/>
      <c r="Q227" s="10"/>
      <c r="R227" s="6"/>
      <c r="S227" s="6"/>
      <c r="T227" s="6"/>
      <c r="U227" s="10"/>
      <c r="V227" s="6"/>
      <c r="W227" s="6"/>
      <c r="X227" s="10"/>
    </row>
    <row r="228" spans="1:24" x14ac:dyDescent="0.2">
      <c r="A228" s="26" t="s">
        <v>37</v>
      </c>
      <c r="B228" s="28" t="s">
        <v>3</v>
      </c>
      <c r="C228" s="28">
        <v>0</v>
      </c>
      <c r="D228" s="28">
        <v>7.1</v>
      </c>
      <c r="E228" s="29">
        <v>7.9</v>
      </c>
      <c r="F228" s="29">
        <v>6.33</v>
      </c>
      <c r="G228" s="29">
        <v>1.2</v>
      </c>
      <c r="H228" s="28">
        <v>-0.1</v>
      </c>
      <c r="I228" s="28">
        <v>23151</v>
      </c>
      <c r="J228" s="28">
        <v>2.67</v>
      </c>
      <c r="K228" s="28">
        <v>0.5</v>
      </c>
      <c r="L228" s="6">
        <f>L227</f>
        <v>0</v>
      </c>
      <c r="M228" s="37">
        <v>26</v>
      </c>
      <c r="N228" s="29">
        <v>2</v>
      </c>
    </row>
    <row r="229" spans="1:24" x14ac:dyDescent="0.2">
      <c r="A229" s="26" t="s">
        <v>37</v>
      </c>
      <c r="B229" s="28" t="s">
        <v>4</v>
      </c>
      <c r="C229" s="28">
        <v>733.76</v>
      </c>
      <c r="D229" s="28">
        <v>6.33</v>
      </c>
      <c r="E229" s="29">
        <v>6.6</v>
      </c>
      <c r="F229" s="29">
        <v>6.1</v>
      </c>
      <c r="G229" s="29">
        <v>-3.5</v>
      </c>
      <c r="H229" s="28">
        <v>0</v>
      </c>
      <c r="I229" s="28">
        <v>-31945.8</v>
      </c>
      <c r="J229" s="28">
        <v>1.61</v>
      </c>
      <c r="K229" s="28">
        <v>-1.6</v>
      </c>
      <c r="L229" s="6">
        <f t="shared" ref="L229:L262" si="11">L228</f>
        <v>0</v>
      </c>
      <c r="M229" s="37">
        <v>26</v>
      </c>
      <c r="N229" s="26">
        <v>3</v>
      </c>
    </row>
    <row r="230" spans="1:24" x14ac:dyDescent="0.2">
      <c r="A230" s="26" t="s">
        <v>37</v>
      </c>
      <c r="B230" s="28" t="s">
        <v>5</v>
      </c>
      <c r="C230" s="28">
        <v>2198.15</v>
      </c>
      <c r="D230" s="28">
        <v>9.5299999999999994</v>
      </c>
      <c r="E230" s="29">
        <v>10.17</v>
      </c>
      <c r="F230" s="29">
        <v>8.8699999999999992</v>
      </c>
      <c r="G230" s="29">
        <v>-14.5</v>
      </c>
      <c r="H230" s="28">
        <v>-10.8</v>
      </c>
      <c r="I230" s="28">
        <v>-6576.7</v>
      </c>
      <c r="J230" s="28">
        <v>1.31</v>
      </c>
      <c r="K230" s="28">
        <v>-8.4</v>
      </c>
      <c r="L230" s="6">
        <f t="shared" si="11"/>
        <v>0</v>
      </c>
      <c r="M230" s="37">
        <v>26</v>
      </c>
      <c r="N230" s="26">
        <v>4</v>
      </c>
    </row>
    <row r="231" spans="1:24" x14ac:dyDescent="0.2">
      <c r="A231" s="26" t="s">
        <v>37</v>
      </c>
      <c r="B231" s="28" t="s">
        <v>6</v>
      </c>
      <c r="C231" s="28">
        <v>4143.8100000000004</v>
      </c>
      <c r="D231" s="28">
        <v>11</v>
      </c>
      <c r="E231" s="29">
        <v>10.97</v>
      </c>
      <c r="F231" s="29">
        <v>11</v>
      </c>
      <c r="G231" s="29">
        <v>16.3</v>
      </c>
      <c r="H231" s="28">
        <v>5.2</v>
      </c>
      <c r="I231" s="28">
        <v>-17380.5</v>
      </c>
      <c r="J231" s="28">
        <v>1.1599999999999999</v>
      </c>
      <c r="K231" s="28">
        <v>7.5</v>
      </c>
      <c r="L231" s="6">
        <f t="shared" si="11"/>
        <v>0</v>
      </c>
      <c r="M231" s="37">
        <v>26</v>
      </c>
      <c r="N231" s="26">
        <v>5</v>
      </c>
    </row>
    <row r="232" spans="1:24" x14ac:dyDescent="0.2">
      <c r="A232" s="26" t="s">
        <v>37</v>
      </c>
      <c r="B232" s="26" t="s">
        <v>7</v>
      </c>
      <c r="C232" s="26">
        <v>39417.769999999997</v>
      </c>
      <c r="D232" s="26">
        <v>9.67</v>
      </c>
      <c r="E232" s="29">
        <v>9.3000000000000007</v>
      </c>
      <c r="F232" s="29">
        <v>10.1</v>
      </c>
      <c r="G232" s="29">
        <v>8.1</v>
      </c>
      <c r="H232" s="26">
        <v>3.4</v>
      </c>
      <c r="I232" s="26">
        <v>-121342.2</v>
      </c>
      <c r="J232" s="26">
        <v>1.01</v>
      </c>
      <c r="K232" s="26">
        <v>0</v>
      </c>
      <c r="L232" s="6">
        <f t="shared" si="11"/>
        <v>0</v>
      </c>
      <c r="M232" s="37">
        <v>26</v>
      </c>
      <c r="N232" s="26">
        <v>6</v>
      </c>
    </row>
    <row r="233" spans="1:24" x14ac:dyDescent="0.2">
      <c r="A233" s="26" t="s">
        <v>37</v>
      </c>
      <c r="B233" s="26" t="s">
        <v>8</v>
      </c>
      <c r="C233" s="26">
        <v>27736.76</v>
      </c>
      <c r="D233" s="26">
        <v>9.1300000000000008</v>
      </c>
      <c r="E233" s="29">
        <v>8.8000000000000007</v>
      </c>
      <c r="F233" s="29">
        <v>9.43</v>
      </c>
      <c r="G233" s="29">
        <v>6.4</v>
      </c>
      <c r="H233" s="26">
        <v>3</v>
      </c>
      <c r="I233" s="26">
        <v>33154.1</v>
      </c>
      <c r="J233" s="26">
        <v>1.75</v>
      </c>
      <c r="K233" s="26">
        <v>-0.8</v>
      </c>
      <c r="L233" s="6">
        <f t="shared" si="11"/>
        <v>0</v>
      </c>
      <c r="M233" s="37">
        <v>26</v>
      </c>
      <c r="N233" s="26">
        <v>7</v>
      </c>
    </row>
    <row r="234" spans="1:24" x14ac:dyDescent="0.2">
      <c r="A234" s="26" t="s">
        <v>37</v>
      </c>
      <c r="B234" s="26" t="s">
        <v>9</v>
      </c>
      <c r="C234" s="26">
        <v>24003.65</v>
      </c>
      <c r="D234" s="26">
        <v>8.3699999999999992</v>
      </c>
      <c r="E234" s="29">
        <v>7.93</v>
      </c>
      <c r="F234" s="29">
        <v>8.8000000000000007</v>
      </c>
      <c r="G234" s="29">
        <v>6.5</v>
      </c>
      <c r="H234" s="26">
        <v>-1.6</v>
      </c>
      <c r="I234" s="26">
        <v>11038.4</v>
      </c>
      <c r="J234" s="26">
        <v>2.0099999999999998</v>
      </c>
      <c r="K234" s="26">
        <v>3.8</v>
      </c>
      <c r="L234" s="6">
        <f t="shared" si="11"/>
        <v>0</v>
      </c>
      <c r="M234" s="37">
        <v>26</v>
      </c>
      <c r="N234" s="26">
        <v>8</v>
      </c>
    </row>
    <row r="235" spans="1:24" x14ac:dyDescent="0.2">
      <c r="A235" s="26" t="s">
        <v>37</v>
      </c>
      <c r="B235" s="26" t="s">
        <v>10</v>
      </c>
      <c r="C235" s="26">
        <v>18554.02</v>
      </c>
      <c r="D235" s="26">
        <v>7.37</v>
      </c>
      <c r="E235" s="29">
        <v>7.1</v>
      </c>
      <c r="F235" s="29">
        <v>7.6</v>
      </c>
      <c r="G235" s="29">
        <v>2.1</v>
      </c>
      <c r="H235" s="26">
        <v>-2.2999999999999998</v>
      </c>
      <c r="I235" s="26"/>
      <c r="J235" s="26">
        <v>2.17</v>
      </c>
      <c r="K235" s="26">
        <v>2.1</v>
      </c>
      <c r="L235" s="6">
        <f t="shared" si="11"/>
        <v>0</v>
      </c>
      <c r="M235" s="37">
        <v>26</v>
      </c>
      <c r="N235" s="46">
        <v>9</v>
      </c>
    </row>
    <row r="236" spans="1:24" x14ac:dyDescent="0.2">
      <c r="A236" s="27" t="s">
        <v>38</v>
      </c>
      <c r="B236" s="27" t="s">
        <v>2</v>
      </c>
      <c r="C236" s="27">
        <v>0</v>
      </c>
      <c r="D236" s="27">
        <v>11.06</v>
      </c>
      <c r="E236" s="27">
        <v>10.77</v>
      </c>
      <c r="F236" s="27">
        <v>11.38</v>
      </c>
      <c r="G236" s="34">
        <v>-3</v>
      </c>
      <c r="H236" s="27">
        <v>0.3</v>
      </c>
      <c r="I236" s="27">
        <v>-180.5</v>
      </c>
      <c r="J236" s="27">
        <v>1.46</v>
      </c>
      <c r="K236" s="27">
        <v>1</v>
      </c>
      <c r="L236" s="6">
        <f t="shared" si="11"/>
        <v>0</v>
      </c>
      <c r="M236" s="37">
        <v>27</v>
      </c>
      <c r="N236" s="40">
        <v>1</v>
      </c>
    </row>
    <row r="237" spans="1:24" x14ac:dyDescent="0.2">
      <c r="A237" s="26" t="s">
        <v>38</v>
      </c>
      <c r="B237" s="28" t="s">
        <v>3</v>
      </c>
      <c r="C237" s="28">
        <v>0</v>
      </c>
      <c r="D237" s="28">
        <v>11.27</v>
      </c>
      <c r="E237" s="29">
        <v>11.67</v>
      </c>
      <c r="F237" s="29">
        <v>10.84</v>
      </c>
      <c r="G237" s="29">
        <v>1.1000000000000001</v>
      </c>
      <c r="H237" s="28">
        <v>0.2</v>
      </c>
      <c r="I237" s="28">
        <v>478.03</v>
      </c>
      <c r="J237" s="28">
        <v>1.85</v>
      </c>
      <c r="K237" s="28">
        <v>0.3</v>
      </c>
      <c r="L237" s="6">
        <f t="shared" si="11"/>
        <v>0</v>
      </c>
      <c r="M237" s="37">
        <v>27</v>
      </c>
      <c r="N237" s="29">
        <v>2</v>
      </c>
      <c r="O237" s="10"/>
      <c r="P237" s="10"/>
      <c r="Q237" s="10"/>
      <c r="R237" s="10"/>
      <c r="S237" s="6"/>
    </row>
    <row r="238" spans="1:24" x14ac:dyDescent="0.2">
      <c r="A238" s="26" t="s">
        <v>38</v>
      </c>
      <c r="B238" s="28" t="s">
        <v>4</v>
      </c>
      <c r="C238" s="28">
        <v>126.21</v>
      </c>
      <c r="D238" s="28">
        <v>11.81</v>
      </c>
      <c r="E238" s="29">
        <v>12.27</v>
      </c>
      <c r="F238" s="29">
        <v>11.31</v>
      </c>
      <c r="G238" s="29">
        <v>0.7</v>
      </c>
      <c r="H238" s="28">
        <v>-3.4</v>
      </c>
      <c r="I238" s="28">
        <v>169.03</v>
      </c>
      <c r="J238" s="28">
        <v>2.5299999999999998</v>
      </c>
      <c r="K238" s="28">
        <v>-1.3</v>
      </c>
      <c r="L238" s="6">
        <f t="shared" si="11"/>
        <v>0</v>
      </c>
      <c r="M238" s="37">
        <v>27</v>
      </c>
      <c r="N238" s="26">
        <v>3</v>
      </c>
    </row>
    <row r="239" spans="1:24" x14ac:dyDescent="0.2">
      <c r="A239" s="26" t="s">
        <v>38</v>
      </c>
      <c r="B239" s="28" t="s">
        <v>5</v>
      </c>
      <c r="C239" s="28">
        <v>171.86</v>
      </c>
      <c r="D239" s="28">
        <v>10.52</v>
      </c>
      <c r="E239" s="29">
        <v>10.61</v>
      </c>
      <c r="F239" s="29">
        <v>10.42</v>
      </c>
      <c r="G239" s="29">
        <v>-7.8</v>
      </c>
      <c r="H239" s="28">
        <v>-19.100000000000001</v>
      </c>
      <c r="I239" s="28">
        <v>118.1</v>
      </c>
      <c r="J239" s="28">
        <v>1.45</v>
      </c>
      <c r="K239" s="28">
        <v>-10.3</v>
      </c>
      <c r="L239" s="6">
        <f t="shared" si="11"/>
        <v>0</v>
      </c>
      <c r="M239" s="37">
        <v>27</v>
      </c>
      <c r="N239" s="26">
        <v>4</v>
      </c>
    </row>
    <row r="240" spans="1:24" x14ac:dyDescent="0.2">
      <c r="A240" s="26" t="s">
        <v>38</v>
      </c>
      <c r="B240" s="28" t="s">
        <v>6</v>
      </c>
      <c r="C240" s="28">
        <v>62.42</v>
      </c>
      <c r="D240" s="28">
        <v>13.83</v>
      </c>
      <c r="E240" s="29">
        <v>13.31</v>
      </c>
      <c r="F240" s="29">
        <v>14.41</v>
      </c>
      <c r="G240" s="29">
        <v>9.1999999999999993</v>
      </c>
      <c r="H240" s="28">
        <v>25.7</v>
      </c>
      <c r="I240" s="28">
        <v>-83.7</v>
      </c>
      <c r="J240" s="28">
        <v>1.44</v>
      </c>
      <c r="K240" s="28">
        <v>13.9</v>
      </c>
      <c r="L240" s="6">
        <f t="shared" si="11"/>
        <v>0</v>
      </c>
      <c r="M240" s="37">
        <v>27</v>
      </c>
      <c r="N240" s="26">
        <v>5</v>
      </c>
    </row>
    <row r="241" spans="1:20" x14ac:dyDescent="0.2">
      <c r="A241" s="26" t="s">
        <v>38</v>
      </c>
      <c r="B241" s="26" t="s">
        <v>7</v>
      </c>
      <c r="C241" s="26">
        <v>61.25</v>
      </c>
      <c r="D241" s="26">
        <v>13.64</v>
      </c>
      <c r="E241" s="29">
        <v>12.84</v>
      </c>
      <c r="F241" s="29">
        <v>14.51</v>
      </c>
      <c r="G241" s="29">
        <v>2.2999999999999998</v>
      </c>
      <c r="H241" s="26">
        <v>-0.7</v>
      </c>
      <c r="I241" s="26">
        <v>319.2</v>
      </c>
      <c r="J241" s="26">
        <v>1.44</v>
      </c>
      <c r="K241" s="26">
        <v>-0.4</v>
      </c>
      <c r="L241" s="6">
        <f t="shared" si="11"/>
        <v>0</v>
      </c>
      <c r="M241" s="37">
        <v>27</v>
      </c>
      <c r="N241" s="26">
        <v>6</v>
      </c>
    </row>
    <row r="242" spans="1:20" x14ac:dyDescent="0.2">
      <c r="A242" s="26" t="s">
        <v>38</v>
      </c>
      <c r="B242" s="26" t="s">
        <v>8</v>
      </c>
      <c r="C242" s="26">
        <v>66.13</v>
      </c>
      <c r="D242" s="26">
        <v>12.4</v>
      </c>
      <c r="E242" s="29">
        <v>13.19</v>
      </c>
      <c r="F242" s="29">
        <v>11.54</v>
      </c>
      <c r="G242" s="29">
        <v>2.5</v>
      </c>
      <c r="H242" s="26">
        <v>6</v>
      </c>
      <c r="I242" s="26">
        <v>69</v>
      </c>
      <c r="J242" s="26">
        <v>1.52</v>
      </c>
      <c r="K242" s="26">
        <v>1.5</v>
      </c>
      <c r="L242" s="6">
        <f t="shared" si="11"/>
        <v>0</v>
      </c>
      <c r="M242" s="37">
        <v>27</v>
      </c>
      <c r="N242" s="26">
        <v>7</v>
      </c>
    </row>
    <row r="243" spans="1:20" x14ac:dyDescent="0.2">
      <c r="A243" s="26" t="s">
        <v>38</v>
      </c>
      <c r="B243" s="26" t="s">
        <v>9</v>
      </c>
      <c r="C243" s="26">
        <v>47.01</v>
      </c>
      <c r="D243" s="26">
        <v>10.88</v>
      </c>
      <c r="E243" s="29">
        <v>10.82</v>
      </c>
      <c r="F243" s="29">
        <v>10.93</v>
      </c>
      <c r="G243" s="29">
        <v>10.4</v>
      </c>
      <c r="H243" s="26">
        <v>-2.2000000000000002</v>
      </c>
      <c r="I243" s="26">
        <v>-274.7</v>
      </c>
      <c r="J243" s="26">
        <v>3.34</v>
      </c>
      <c r="K243" s="26">
        <v>2.4</v>
      </c>
      <c r="L243" s="6">
        <f t="shared" si="11"/>
        <v>0</v>
      </c>
      <c r="M243" s="37">
        <v>27</v>
      </c>
      <c r="N243" s="26">
        <v>8</v>
      </c>
    </row>
    <row r="244" spans="1:20" x14ac:dyDescent="0.2">
      <c r="A244" s="26" t="s">
        <v>38</v>
      </c>
      <c r="B244" s="26" t="s">
        <v>10</v>
      </c>
      <c r="C244" s="26">
        <v>298.66000000000003</v>
      </c>
      <c r="D244" s="26">
        <v>10.01</v>
      </c>
      <c r="E244" s="29">
        <v>10.199999999999999</v>
      </c>
      <c r="F244" s="29">
        <v>9.82</v>
      </c>
      <c r="G244" s="29">
        <v>-1.3</v>
      </c>
      <c r="H244" s="26">
        <v>-5.3</v>
      </c>
      <c r="I244" s="26"/>
      <c r="J244" s="26">
        <v>4.93</v>
      </c>
      <c r="K244" s="26">
        <v>-3.7</v>
      </c>
      <c r="L244" s="6">
        <f t="shared" si="11"/>
        <v>0</v>
      </c>
      <c r="M244" s="37">
        <v>27</v>
      </c>
      <c r="N244" s="46">
        <v>9</v>
      </c>
    </row>
    <row r="245" spans="1:20" x14ac:dyDescent="0.2">
      <c r="A245" s="27" t="s">
        <v>39</v>
      </c>
      <c r="B245" s="27" t="s">
        <v>2</v>
      </c>
      <c r="C245" s="27">
        <v>0</v>
      </c>
      <c r="D245" s="27">
        <v>9.93</v>
      </c>
      <c r="E245" s="27">
        <v>10.4</v>
      </c>
      <c r="F245" s="27">
        <v>9.43</v>
      </c>
      <c r="G245" s="34">
        <v>-12.2</v>
      </c>
      <c r="H245" s="27">
        <v>2.1</v>
      </c>
      <c r="I245" s="27"/>
      <c r="J245" s="27">
        <v>1.65</v>
      </c>
      <c r="K245" s="27">
        <v>0.2</v>
      </c>
      <c r="L245" s="6">
        <f>L244</f>
        <v>0</v>
      </c>
      <c r="M245" s="37">
        <v>28</v>
      </c>
      <c r="N245" s="40">
        <v>1</v>
      </c>
    </row>
    <row r="246" spans="1:20" x14ac:dyDescent="0.2">
      <c r="A246" s="26" t="s">
        <v>39</v>
      </c>
      <c r="B246" s="28" t="s">
        <v>3</v>
      </c>
      <c r="C246" s="28">
        <v>0</v>
      </c>
      <c r="D246" s="35">
        <v>10.1</v>
      </c>
      <c r="E246" s="29">
        <v>11</v>
      </c>
      <c r="F246" s="29">
        <v>9.17</v>
      </c>
      <c r="G246" s="29">
        <v>6.9</v>
      </c>
      <c r="H246" s="28">
        <v>1.8</v>
      </c>
      <c r="I246" s="28"/>
      <c r="J246" s="28">
        <v>1.61</v>
      </c>
      <c r="K246" s="28">
        <v>1.4</v>
      </c>
      <c r="L246" s="6">
        <f t="shared" si="11"/>
        <v>0</v>
      </c>
      <c r="M246" s="37">
        <v>28</v>
      </c>
      <c r="N246" s="29">
        <v>2</v>
      </c>
      <c r="O246" s="10"/>
      <c r="P246" s="11"/>
      <c r="Q246" s="10"/>
      <c r="R246" s="10"/>
    </row>
    <row r="247" spans="1:20" x14ac:dyDescent="0.2">
      <c r="A247" s="26" t="s">
        <v>39</v>
      </c>
      <c r="B247" s="28" t="s">
        <v>4</v>
      </c>
      <c r="C247" s="28">
        <v>849.13</v>
      </c>
      <c r="D247" s="28">
        <v>10.130000000000001</v>
      </c>
      <c r="E247" s="29">
        <v>11.07</v>
      </c>
      <c r="F247" s="29">
        <v>9.1</v>
      </c>
      <c r="G247" s="29">
        <v>-13.6</v>
      </c>
      <c r="H247" s="28">
        <v>-7.1</v>
      </c>
      <c r="I247" s="28">
        <v>-1956.5</v>
      </c>
      <c r="J247" s="28">
        <v>1.1499999999999999</v>
      </c>
      <c r="K247" s="28">
        <v>-1.3</v>
      </c>
      <c r="L247" s="6">
        <f t="shared" si="11"/>
        <v>0</v>
      </c>
      <c r="M247" s="37">
        <v>28</v>
      </c>
      <c r="N247" s="26">
        <v>3</v>
      </c>
    </row>
    <row r="248" spans="1:20" x14ac:dyDescent="0.2">
      <c r="A248" s="26" t="s">
        <v>39</v>
      </c>
      <c r="B248" s="28" t="s">
        <v>5</v>
      </c>
      <c r="C248" s="28">
        <v>775.39</v>
      </c>
      <c r="D248" s="28">
        <v>11.6</v>
      </c>
      <c r="E248" s="29">
        <v>11.57</v>
      </c>
      <c r="F248" s="29">
        <v>11.7</v>
      </c>
      <c r="G248" s="29">
        <v>-21.9</v>
      </c>
      <c r="H248" s="28">
        <v>-2.4</v>
      </c>
      <c r="I248" s="28">
        <v>-2150.1999999999998</v>
      </c>
      <c r="J248" s="28">
        <v>1.1399999999999999</v>
      </c>
      <c r="K248" s="28">
        <v>-4.7</v>
      </c>
      <c r="L248" s="6">
        <f t="shared" si="11"/>
        <v>0</v>
      </c>
      <c r="M248" s="37">
        <v>28</v>
      </c>
      <c r="N248" s="26">
        <v>4</v>
      </c>
    </row>
    <row r="249" spans="1:20" x14ac:dyDescent="0.2">
      <c r="A249" s="26" t="s">
        <v>39</v>
      </c>
      <c r="B249" s="28" t="s">
        <v>6</v>
      </c>
      <c r="C249" s="28">
        <v>941.89</v>
      </c>
      <c r="D249" s="28">
        <v>13</v>
      </c>
      <c r="E249" s="29">
        <v>13.4</v>
      </c>
      <c r="F249" s="29">
        <v>12.57</v>
      </c>
      <c r="G249" s="29">
        <v>21.1</v>
      </c>
      <c r="H249" s="28">
        <v>-1.2</v>
      </c>
      <c r="I249" s="28">
        <v>1349.5</v>
      </c>
      <c r="J249" s="28">
        <v>1.56</v>
      </c>
      <c r="K249" s="28">
        <v>4.5</v>
      </c>
      <c r="L249" s="6">
        <f t="shared" si="11"/>
        <v>0</v>
      </c>
      <c r="M249" s="37">
        <v>28</v>
      </c>
      <c r="N249" s="26">
        <v>5</v>
      </c>
    </row>
    <row r="250" spans="1:20" x14ac:dyDescent="0.2">
      <c r="A250" s="26" t="s">
        <v>39</v>
      </c>
      <c r="B250" s="28" t="s">
        <v>7</v>
      </c>
      <c r="C250" s="28">
        <v>6502.45</v>
      </c>
      <c r="D250" s="28">
        <v>11.23</v>
      </c>
      <c r="E250" s="29">
        <v>11.93</v>
      </c>
      <c r="F250" s="29">
        <v>10.47</v>
      </c>
      <c r="G250" s="29">
        <v>9.5</v>
      </c>
      <c r="H250" s="28">
        <v>1.6</v>
      </c>
      <c r="I250" s="28">
        <v>-3116.8</v>
      </c>
      <c r="J250" s="28">
        <v>2.19</v>
      </c>
      <c r="K250" s="28">
        <v>0.6</v>
      </c>
      <c r="L250" s="6">
        <f t="shared" si="11"/>
        <v>0</v>
      </c>
      <c r="M250" s="37">
        <v>28</v>
      </c>
      <c r="N250" s="26">
        <v>6</v>
      </c>
    </row>
    <row r="251" spans="1:20" x14ac:dyDescent="0.2">
      <c r="A251" s="26" t="s">
        <v>39</v>
      </c>
      <c r="B251" s="28" t="s">
        <v>8</v>
      </c>
      <c r="C251" s="28">
        <v>8509.91</v>
      </c>
      <c r="D251" s="28">
        <v>11.4</v>
      </c>
      <c r="E251" s="29">
        <v>12.2</v>
      </c>
      <c r="F251" s="29">
        <v>10.5</v>
      </c>
      <c r="G251" s="29">
        <v>25.6</v>
      </c>
      <c r="H251" s="28">
        <v>-0.5</v>
      </c>
      <c r="I251" s="28">
        <v>5782.6</v>
      </c>
      <c r="J251" s="28">
        <v>2.97</v>
      </c>
      <c r="K251" s="28">
        <v>-0.2</v>
      </c>
      <c r="L251" s="6">
        <f t="shared" si="11"/>
        <v>0</v>
      </c>
      <c r="M251" s="37">
        <v>28</v>
      </c>
      <c r="N251" s="26">
        <v>7</v>
      </c>
    </row>
    <row r="252" spans="1:20" x14ac:dyDescent="0.2">
      <c r="A252" s="26" t="s">
        <v>39</v>
      </c>
      <c r="B252" s="26" t="s">
        <v>9</v>
      </c>
      <c r="C252" s="26">
        <v>6395.97</v>
      </c>
      <c r="D252" s="26">
        <v>12.1</v>
      </c>
      <c r="E252" s="29">
        <v>12.57</v>
      </c>
      <c r="F252" s="29">
        <v>11.6</v>
      </c>
      <c r="G252" s="29">
        <v>22</v>
      </c>
      <c r="H252" s="26">
        <v>-0.2</v>
      </c>
      <c r="I252" s="26">
        <v>2228.3000000000002</v>
      </c>
      <c r="J252" s="26">
        <v>2.83</v>
      </c>
      <c r="K252" s="26">
        <v>1</v>
      </c>
      <c r="L252" s="6">
        <f t="shared" si="11"/>
        <v>0</v>
      </c>
      <c r="M252" s="37">
        <v>28</v>
      </c>
      <c r="N252" s="26">
        <v>8</v>
      </c>
    </row>
    <row r="253" spans="1:20" x14ac:dyDescent="0.2">
      <c r="A253" s="26" t="s">
        <v>39</v>
      </c>
      <c r="B253" s="26" t="s">
        <v>10</v>
      </c>
      <c r="C253" s="26">
        <v>10577.56</v>
      </c>
      <c r="D253" s="26">
        <v>10.47</v>
      </c>
      <c r="E253" s="29">
        <v>12.3</v>
      </c>
      <c r="F253" s="29">
        <v>8.4700000000000006</v>
      </c>
      <c r="G253" s="29">
        <v>22.3</v>
      </c>
      <c r="H253" s="26">
        <v>1.1000000000000001</v>
      </c>
      <c r="I253" s="26"/>
      <c r="J253" s="26">
        <v>3.49</v>
      </c>
      <c r="K253" s="26">
        <v>3.8</v>
      </c>
      <c r="L253" s="6">
        <f t="shared" si="11"/>
        <v>0</v>
      </c>
      <c r="M253" s="37">
        <v>28</v>
      </c>
      <c r="N253" s="46">
        <v>9</v>
      </c>
    </row>
    <row r="254" spans="1:20" x14ac:dyDescent="0.2">
      <c r="A254" s="27" t="s">
        <v>40</v>
      </c>
      <c r="B254" s="27" t="s">
        <v>2</v>
      </c>
      <c r="C254" s="27">
        <v>0</v>
      </c>
      <c r="D254" s="27">
        <v>9.6999999999999993</v>
      </c>
      <c r="E254" s="27">
        <v>9.5299999999999994</v>
      </c>
      <c r="F254" s="27">
        <v>9.93</v>
      </c>
      <c r="G254" s="34">
        <v>-0.4</v>
      </c>
      <c r="H254" s="27">
        <v>-0.5</v>
      </c>
      <c r="I254" s="27">
        <v>-645.29999999999995</v>
      </c>
      <c r="J254" s="27">
        <v>2.8</v>
      </c>
      <c r="K254" s="27">
        <v>1.1000000000000001</v>
      </c>
      <c r="L254" s="6">
        <f t="shared" si="11"/>
        <v>0</v>
      </c>
      <c r="M254" s="37">
        <v>29</v>
      </c>
      <c r="N254" s="40">
        <v>1</v>
      </c>
      <c r="O254"/>
      <c r="P254"/>
      <c r="Q254"/>
      <c r="R254"/>
      <c r="S254"/>
      <c r="T254"/>
    </row>
    <row r="255" spans="1:20" x14ac:dyDescent="0.2">
      <c r="A255" s="26" t="s">
        <v>40</v>
      </c>
      <c r="B255" s="28" t="s">
        <v>3</v>
      </c>
      <c r="C255" s="28">
        <v>0</v>
      </c>
      <c r="D255" s="35">
        <v>8.33</v>
      </c>
      <c r="E255" s="29">
        <v>8.33</v>
      </c>
      <c r="F255" s="29">
        <v>8.33</v>
      </c>
      <c r="G255" s="29">
        <v>1</v>
      </c>
      <c r="H255" s="28">
        <v>3.9</v>
      </c>
      <c r="I255" s="28">
        <v>-1053.4000000000001</v>
      </c>
      <c r="J255" s="28">
        <v>2.83</v>
      </c>
      <c r="K255" s="36">
        <v>0.4</v>
      </c>
      <c r="L255" s="6">
        <f t="shared" si="11"/>
        <v>0</v>
      </c>
      <c r="M255" s="37">
        <v>29</v>
      </c>
      <c r="N255" s="29">
        <v>2</v>
      </c>
      <c r="O255"/>
      <c r="P255"/>
      <c r="Q255"/>
      <c r="R255"/>
      <c r="S255"/>
      <c r="T255"/>
    </row>
    <row r="256" spans="1:20" x14ac:dyDescent="0.2">
      <c r="A256" s="26" t="s">
        <v>40</v>
      </c>
      <c r="B256" s="28" t="s">
        <v>4</v>
      </c>
      <c r="C256" s="28">
        <v>61.14</v>
      </c>
      <c r="D256" s="28">
        <v>9.23</v>
      </c>
      <c r="E256" s="29">
        <v>9.67</v>
      </c>
      <c r="F256" s="29">
        <v>8.6999999999999993</v>
      </c>
      <c r="G256" s="29">
        <v>0.1</v>
      </c>
      <c r="H256" s="28">
        <v>-0.7</v>
      </c>
      <c r="I256" s="28">
        <v>474.1</v>
      </c>
      <c r="J256" s="28">
        <v>4.53</v>
      </c>
      <c r="K256" s="28">
        <v>0.1</v>
      </c>
      <c r="L256" s="6">
        <f t="shared" si="11"/>
        <v>0</v>
      </c>
      <c r="M256" s="37">
        <v>29</v>
      </c>
      <c r="N256" s="26">
        <v>3</v>
      </c>
      <c r="O256" s="5"/>
      <c r="P256" s="5"/>
      <c r="Q256" s="5"/>
      <c r="R256" s="5"/>
      <c r="S256" s="5"/>
      <c r="T256"/>
    </row>
    <row r="257" spans="1:20" x14ac:dyDescent="0.2">
      <c r="A257" s="26" t="s">
        <v>40</v>
      </c>
      <c r="B257" s="28" t="s">
        <v>5</v>
      </c>
      <c r="C257" s="28">
        <v>848.8</v>
      </c>
      <c r="D257" s="28">
        <v>9.83</v>
      </c>
      <c r="E257" s="29">
        <v>9</v>
      </c>
      <c r="F257" s="29">
        <v>11.1</v>
      </c>
      <c r="G257" s="29">
        <v>-17.600000000000001</v>
      </c>
      <c r="H257" s="28">
        <v>-12.8</v>
      </c>
      <c r="I257" s="28">
        <v>259.2</v>
      </c>
      <c r="J257" s="28">
        <v>3.2</v>
      </c>
      <c r="K257" s="28">
        <v>-9.1999999999999993</v>
      </c>
      <c r="L257" s="6">
        <f t="shared" si="11"/>
        <v>0</v>
      </c>
      <c r="M257" s="37">
        <v>29</v>
      </c>
      <c r="N257" s="26">
        <v>4</v>
      </c>
      <c r="O257" s="5"/>
      <c r="P257"/>
      <c r="Q257"/>
      <c r="R257" s="5"/>
      <c r="S257"/>
      <c r="T257"/>
    </row>
    <row r="258" spans="1:20" x14ac:dyDescent="0.2">
      <c r="A258" s="26" t="s">
        <v>40</v>
      </c>
      <c r="B258" s="28" t="s">
        <v>6</v>
      </c>
      <c r="C258" s="28">
        <v>1511.26</v>
      </c>
      <c r="D258" s="28">
        <v>11.3</v>
      </c>
      <c r="E258" s="29">
        <v>9.8000000000000007</v>
      </c>
      <c r="F258" s="29">
        <v>13.43</v>
      </c>
      <c r="G258" s="29">
        <v>30.9</v>
      </c>
      <c r="H258" s="28">
        <v>0.9</v>
      </c>
      <c r="I258" s="28">
        <v>126.9</v>
      </c>
      <c r="J258" s="28">
        <v>3.03</v>
      </c>
      <c r="K258" s="28">
        <v>7.5</v>
      </c>
      <c r="L258" s="6">
        <f t="shared" si="11"/>
        <v>0</v>
      </c>
      <c r="M258" s="37">
        <v>29</v>
      </c>
      <c r="N258" s="26">
        <v>5</v>
      </c>
      <c r="O258" s="5"/>
      <c r="P258" s="5"/>
      <c r="Q258"/>
      <c r="R258"/>
      <c r="S258"/>
      <c r="T258"/>
    </row>
    <row r="259" spans="1:20" x14ac:dyDescent="0.2">
      <c r="A259" s="26" t="s">
        <v>40</v>
      </c>
      <c r="B259" s="28" t="s">
        <v>7</v>
      </c>
      <c r="C259" s="28">
        <v>31837.55</v>
      </c>
      <c r="D259" s="28">
        <v>13.7</v>
      </c>
      <c r="E259" s="29">
        <v>13.7</v>
      </c>
      <c r="F259" s="29">
        <v>13.63</v>
      </c>
      <c r="G259" s="29">
        <v>10.1</v>
      </c>
      <c r="H259" s="28">
        <v>-0.7</v>
      </c>
      <c r="I259" s="28">
        <v>243.9</v>
      </c>
      <c r="J259" s="28">
        <v>2.83</v>
      </c>
      <c r="K259" s="28">
        <v>-0.2</v>
      </c>
      <c r="L259" s="6">
        <f t="shared" si="11"/>
        <v>0</v>
      </c>
      <c r="M259" s="37">
        <v>29</v>
      </c>
      <c r="N259" s="26">
        <v>6</v>
      </c>
    </row>
    <row r="260" spans="1:20" x14ac:dyDescent="0.2">
      <c r="A260" s="26" t="s">
        <v>40</v>
      </c>
      <c r="B260" s="28" t="s">
        <v>8</v>
      </c>
      <c r="C260" s="28">
        <v>27167.21</v>
      </c>
      <c r="D260" s="28">
        <v>14.9</v>
      </c>
      <c r="E260" s="29">
        <v>14.87</v>
      </c>
      <c r="F260" s="29">
        <v>14.9</v>
      </c>
      <c r="G260" s="29">
        <v>2.7</v>
      </c>
      <c r="H260" s="28">
        <v>18.399999999999999</v>
      </c>
      <c r="I260" s="28">
        <v>487</v>
      </c>
      <c r="J260" s="28">
        <v>2.73</v>
      </c>
      <c r="K260" s="28">
        <v>1.6</v>
      </c>
      <c r="L260" s="6">
        <f t="shared" si="11"/>
        <v>0</v>
      </c>
      <c r="M260" s="37">
        <v>29</v>
      </c>
      <c r="N260" s="26">
        <v>7</v>
      </c>
    </row>
    <row r="261" spans="1:20" x14ac:dyDescent="0.2">
      <c r="A261" s="26" t="s">
        <v>40</v>
      </c>
      <c r="B261" s="26" t="s">
        <v>9</v>
      </c>
      <c r="C261" s="26">
        <v>14765.56</v>
      </c>
      <c r="D261" s="26">
        <v>13.83</v>
      </c>
      <c r="E261" s="29">
        <v>11.9</v>
      </c>
      <c r="F261" s="29">
        <v>16.57</v>
      </c>
      <c r="G261" s="29">
        <v>4.0999999999999996</v>
      </c>
      <c r="H261" s="26">
        <v>-11.7</v>
      </c>
      <c r="I261" s="26">
        <v>1447.7</v>
      </c>
      <c r="J261" s="26">
        <v>4.47</v>
      </c>
      <c r="K261" s="26">
        <v>1.8</v>
      </c>
      <c r="L261" s="6">
        <f t="shared" si="11"/>
        <v>0</v>
      </c>
      <c r="M261" s="37">
        <v>29</v>
      </c>
      <c r="N261" s="26">
        <v>8</v>
      </c>
    </row>
    <row r="262" spans="1:20" x14ac:dyDescent="0.2">
      <c r="A262" s="26" t="s">
        <v>40</v>
      </c>
      <c r="B262" s="26" t="s">
        <v>10</v>
      </c>
      <c r="C262" s="26">
        <v>698.34</v>
      </c>
      <c r="D262" s="26">
        <v>10.33</v>
      </c>
      <c r="E262" s="29">
        <v>10.029999999999999</v>
      </c>
      <c r="F262" s="29">
        <v>10.73</v>
      </c>
      <c r="G262" s="29">
        <v>-1.3</v>
      </c>
      <c r="H262" s="26">
        <v>2.4</v>
      </c>
      <c r="I262" s="26"/>
      <c r="J262" s="26">
        <v>5.47</v>
      </c>
      <c r="K262" s="26">
        <v>2.2999999999999998</v>
      </c>
      <c r="L262" s="6">
        <f t="shared" si="11"/>
        <v>0</v>
      </c>
      <c r="M262" s="37">
        <v>29</v>
      </c>
      <c r="N262" s="46">
        <v>9</v>
      </c>
    </row>
    <row r="263" spans="1:20" x14ac:dyDescent="0.2">
      <c r="A263" s="27" t="s">
        <v>41</v>
      </c>
      <c r="B263" s="27" t="s">
        <v>2</v>
      </c>
      <c r="C263" s="27">
        <v>0</v>
      </c>
      <c r="D263" s="27">
        <v>18.93</v>
      </c>
      <c r="E263" s="27">
        <v>16.829999999999998</v>
      </c>
      <c r="F263" s="27">
        <v>21.33</v>
      </c>
      <c r="G263" s="34">
        <v>-4.4000000000000004</v>
      </c>
      <c r="H263" s="27">
        <v>-0.5</v>
      </c>
      <c r="I263" s="27">
        <v>838.5</v>
      </c>
      <c r="J263" s="27">
        <v>-0.17</v>
      </c>
      <c r="K263" s="27">
        <v>0.5</v>
      </c>
      <c r="L263" s="37">
        <v>1</v>
      </c>
      <c r="M263" s="37">
        <v>30</v>
      </c>
      <c r="N263" s="40">
        <v>1</v>
      </c>
      <c r="O263" s="10"/>
      <c r="P263" s="6"/>
      <c r="Q263" s="10"/>
      <c r="R263" s="6"/>
      <c r="S263" s="10"/>
    </row>
    <row r="264" spans="1:20" x14ac:dyDescent="0.2">
      <c r="A264" s="26" t="s">
        <v>41</v>
      </c>
      <c r="B264" s="28" t="s">
        <v>3</v>
      </c>
      <c r="C264" s="28">
        <v>0</v>
      </c>
      <c r="D264" s="28">
        <v>18.329999999999998</v>
      </c>
      <c r="E264" s="29">
        <v>15.43</v>
      </c>
      <c r="F264" s="29">
        <v>21.57</v>
      </c>
      <c r="G264" s="29">
        <v>4.5999999999999996</v>
      </c>
      <c r="H264" s="28">
        <v>0.5</v>
      </c>
      <c r="I264" s="28">
        <v>-1373.6</v>
      </c>
      <c r="J264" s="28">
        <v>0.25</v>
      </c>
      <c r="K264" s="28">
        <v>0.8</v>
      </c>
      <c r="L264" s="37">
        <f>L263</f>
        <v>1</v>
      </c>
      <c r="M264" s="37">
        <v>30</v>
      </c>
      <c r="N264" s="29">
        <v>2</v>
      </c>
      <c r="O264" s="10"/>
      <c r="P264" s="10"/>
      <c r="Q264" s="10"/>
      <c r="R264" s="6"/>
      <c r="S264" s="6"/>
    </row>
    <row r="265" spans="1:20" x14ac:dyDescent="0.2">
      <c r="A265" s="26" t="s">
        <v>41</v>
      </c>
      <c r="B265" s="28" t="s">
        <v>4</v>
      </c>
      <c r="C265" s="28">
        <v>732.01</v>
      </c>
      <c r="D265" s="36">
        <v>19.07</v>
      </c>
      <c r="E265" s="29">
        <v>15.57</v>
      </c>
      <c r="F265" s="29">
        <v>23</v>
      </c>
      <c r="G265" s="29">
        <v>-6.5</v>
      </c>
      <c r="H265" s="28">
        <v>0</v>
      </c>
      <c r="I265" s="28">
        <v>433</v>
      </c>
      <c r="J265" s="28">
        <v>0.41</v>
      </c>
      <c r="K265" s="28">
        <v>-4.4000000000000004</v>
      </c>
      <c r="L265" s="37">
        <f t="shared" ref="L265:L271" si="12">L264</f>
        <v>1</v>
      </c>
      <c r="M265" s="37">
        <v>30</v>
      </c>
      <c r="N265" s="26">
        <v>3</v>
      </c>
      <c r="O265" s="10"/>
      <c r="P265" s="6"/>
      <c r="Q265" s="10"/>
      <c r="R265" s="10"/>
      <c r="S265" s="6"/>
    </row>
    <row r="266" spans="1:20" x14ac:dyDescent="0.2">
      <c r="A266" s="26" t="s">
        <v>41</v>
      </c>
      <c r="B266" s="28" t="s">
        <v>5</v>
      </c>
      <c r="C266" s="28">
        <v>4144.5</v>
      </c>
      <c r="D266" s="36">
        <v>23.4</v>
      </c>
      <c r="E266" s="29">
        <v>19.170000000000002</v>
      </c>
      <c r="F266" s="29">
        <v>28.2</v>
      </c>
      <c r="G266" s="29">
        <v>-28</v>
      </c>
      <c r="H266" s="28">
        <v>-9.9</v>
      </c>
      <c r="I266" s="28">
        <v>-86.6</v>
      </c>
      <c r="J266" s="28">
        <v>-0.27</v>
      </c>
      <c r="K266" s="28">
        <v>-15.2</v>
      </c>
      <c r="L266" s="37">
        <f t="shared" si="12"/>
        <v>1</v>
      </c>
      <c r="M266" s="37">
        <v>30</v>
      </c>
      <c r="N266" s="26">
        <v>4</v>
      </c>
      <c r="O266" s="10"/>
      <c r="P266" s="10"/>
      <c r="Q266" s="10"/>
      <c r="R266" s="10"/>
      <c r="S266" s="6"/>
    </row>
    <row r="267" spans="1:20" x14ac:dyDescent="0.2">
      <c r="A267" s="26" t="s">
        <v>41</v>
      </c>
      <c r="B267" s="26" t="s">
        <v>6</v>
      </c>
      <c r="C267" s="26">
        <v>3284.94</v>
      </c>
      <c r="D267" s="26">
        <v>25.77</v>
      </c>
      <c r="E267" s="29">
        <v>25.57</v>
      </c>
      <c r="F267" s="29">
        <v>25.87</v>
      </c>
      <c r="G267" s="29">
        <v>45.1</v>
      </c>
      <c r="H267" s="26">
        <v>9.9</v>
      </c>
      <c r="I267" s="26">
        <v>1773.2</v>
      </c>
      <c r="J267" s="26">
        <v>0</v>
      </c>
      <c r="K267" s="30">
        <v>14.7</v>
      </c>
      <c r="L267" s="37">
        <f t="shared" si="12"/>
        <v>1</v>
      </c>
      <c r="M267" s="37">
        <v>30</v>
      </c>
      <c r="N267" s="26">
        <v>5</v>
      </c>
      <c r="O267" s="10"/>
      <c r="P267" s="6"/>
      <c r="Q267" s="10"/>
    </row>
    <row r="268" spans="1:20" x14ac:dyDescent="0.2">
      <c r="A268" s="26" t="s">
        <v>41</v>
      </c>
      <c r="B268" s="26" t="s">
        <v>7</v>
      </c>
      <c r="C268" s="26">
        <v>33255.17</v>
      </c>
      <c r="D268" s="26">
        <v>23.77</v>
      </c>
      <c r="E268" s="29">
        <v>22.87</v>
      </c>
      <c r="F268" s="29">
        <v>24.87</v>
      </c>
      <c r="G268" s="29">
        <v>6.5</v>
      </c>
      <c r="H268" s="26">
        <v>1.3</v>
      </c>
      <c r="I268" s="26">
        <v>658.7</v>
      </c>
      <c r="J268" s="26">
        <v>-0.17</v>
      </c>
      <c r="K268" s="26">
        <v>0.3</v>
      </c>
      <c r="L268" s="37">
        <f t="shared" si="12"/>
        <v>1</v>
      </c>
      <c r="M268" s="37">
        <v>30</v>
      </c>
      <c r="N268" s="26">
        <v>6</v>
      </c>
    </row>
    <row r="269" spans="1:20" x14ac:dyDescent="0.2">
      <c r="A269" s="26" t="s">
        <v>41</v>
      </c>
      <c r="B269" s="26" t="s">
        <v>8</v>
      </c>
      <c r="C269" s="26">
        <v>40130.519999999997</v>
      </c>
      <c r="D269" s="26">
        <v>23.2</v>
      </c>
      <c r="E269" s="29">
        <v>19.2</v>
      </c>
      <c r="F269" s="29">
        <v>28.33</v>
      </c>
      <c r="G269" s="29">
        <v>5.2</v>
      </c>
      <c r="H269" s="26">
        <v>2.5</v>
      </c>
      <c r="I269" s="26">
        <v>1503.1</v>
      </c>
      <c r="J269" s="26">
        <v>0.41</v>
      </c>
      <c r="K269" s="26">
        <v>-3.3</v>
      </c>
      <c r="L269" s="37">
        <f t="shared" si="12"/>
        <v>1</v>
      </c>
      <c r="M269" s="37">
        <v>30</v>
      </c>
      <c r="N269" s="26">
        <v>7</v>
      </c>
    </row>
    <row r="270" spans="1:20" x14ac:dyDescent="0.2">
      <c r="A270" s="26" t="s">
        <v>41</v>
      </c>
      <c r="B270" s="26" t="s">
        <v>9</v>
      </c>
      <c r="C270" s="26">
        <v>5455.69</v>
      </c>
      <c r="D270" s="26">
        <v>25.23</v>
      </c>
      <c r="E270" s="29">
        <v>22.63</v>
      </c>
      <c r="F270" s="29">
        <v>28.4</v>
      </c>
      <c r="G270" s="29">
        <v>-0.6</v>
      </c>
      <c r="H270" s="26">
        <v>-0.4</v>
      </c>
      <c r="I270" s="26">
        <v>-2061</v>
      </c>
      <c r="J270" s="26">
        <v>0.77</v>
      </c>
      <c r="K270" s="26">
        <v>4.4000000000000004</v>
      </c>
      <c r="L270" s="37">
        <f t="shared" si="12"/>
        <v>1</v>
      </c>
      <c r="M270" s="37">
        <v>30</v>
      </c>
      <c r="N270" s="26">
        <v>8</v>
      </c>
    </row>
    <row r="271" spans="1:20" x14ac:dyDescent="0.2">
      <c r="A271" s="26" t="s">
        <v>41</v>
      </c>
      <c r="B271" s="26" t="s">
        <v>10</v>
      </c>
      <c r="C271" s="26">
        <v>18817.509999999998</v>
      </c>
      <c r="D271" s="26">
        <v>23</v>
      </c>
      <c r="E271" s="29">
        <v>21.07</v>
      </c>
      <c r="F271" s="29">
        <v>25.33</v>
      </c>
      <c r="G271" s="29">
        <v>1.3</v>
      </c>
      <c r="H271" s="26">
        <v>-0.7</v>
      </c>
      <c r="I271" s="26"/>
      <c r="J271" s="26">
        <v>1.49</v>
      </c>
      <c r="K271" s="26">
        <v>2.9</v>
      </c>
      <c r="L271" s="37">
        <f t="shared" si="12"/>
        <v>1</v>
      </c>
      <c r="M271" s="37">
        <v>30</v>
      </c>
      <c r="N271" s="46">
        <v>9</v>
      </c>
    </row>
    <row r="272" spans="1:20" x14ac:dyDescent="0.2">
      <c r="A272" s="27" t="s">
        <v>42</v>
      </c>
      <c r="B272" s="27" t="s">
        <v>2</v>
      </c>
      <c r="C272" s="27">
        <v>0</v>
      </c>
      <c r="D272" s="27">
        <v>16.23</v>
      </c>
      <c r="E272" s="27">
        <v>14.17</v>
      </c>
      <c r="F272" s="27">
        <v>19.87</v>
      </c>
      <c r="G272" s="34">
        <v>-3</v>
      </c>
      <c r="H272" s="27">
        <v>0.6</v>
      </c>
      <c r="I272" s="27">
        <v>40.299999999999997</v>
      </c>
      <c r="J272" s="27">
        <v>2.85</v>
      </c>
      <c r="K272" s="27">
        <v>0.2</v>
      </c>
      <c r="L272" s="29">
        <v>0</v>
      </c>
      <c r="M272" s="37">
        <v>31</v>
      </c>
      <c r="N272" s="40">
        <v>1</v>
      </c>
    </row>
    <row r="273" spans="1:20" x14ac:dyDescent="0.2">
      <c r="A273" s="26" t="s">
        <v>42</v>
      </c>
      <c r="B273" s="28" t="s">
        <v>3</v>
      </c>
      <c r="C273" s="28">
        <v>0</v>
      </c>
      <c r="D273" s="28">
        <v>16.63</v>
      </c>
      <c r="E273" s="28">
        <v>14.7</v>
      </c>
      <c r="F273" s="28">
        <v>19.899999999999999</v>
      </c>
      <c r="G273" s="29">
        <v>2.9</v>
      </c>
      <c r="H273" s="28">
        <v>4.9000000000000004</v>
      </c>
      <c r="I273" s="28">
        <v>41.5</v>
      </c>
      <c r="J273" s="28">
        <v>2.89</v>
      </c>
      <c r="K273" s="28">
        <v>0.5</v>
      </c>
      <c r="L273" s="37">
        <f>L272</f>
        <v>0</v>
      </c>
      <c r="M273" s="37">
        <v>31</v>
      </c>
      <c r="N273" s="29">
        <v>2</v>
      </c>
    </row>
    <row r="274" spans="1:20" x14ac:dyDescent="0.2">
      <c r="A274" s="26" t="s">
        <v>42</v>
      </c>
      <c r="B274" s="28" t="s">
        <v>4</v>
      </c>
      <c r="C274" s="28">
        <v>66.61</v>
      </c>
      <c r="D274" s="28">
        <v>16.8</v>
      </c>
      <c r="E274" s="28">
        <v>15.47</v>
      </c>
      <c r="F274" s="28">
        <v>19.07</v>
      </c>
      <c r="G274" s="29">
        <v>-3.8</v>
      </c>
      <c r="H274" s="28">
        <v>-12.1</v>
      </c>
      <c r="I274" s="28">
        <v>91.7</v>
      </c>
      <c r="J274" s="28">
        <v>2.76</v>
      </c>
      <c r="K274" s="28">
        <v>-3.9</v>
      </c>
      <c r="L274" s="37">
        <f t="shared" ref="L274:L289" si="13">L273</f>
        <v>0</v>
      </c>
      <c r="M274" s="37">
        <v>31</v>
      </c>
      <c r="N274" s="26">
        <v>3</v>
      </c>
    </row>
    <row r="275" spans="1:20" x14ac:dyDescent="0.2">
      <c r="A275" s="26" t="s">
        <v>42</v>
      </c>
      <c r="B275" s="28" t="s">
        <v>5</v>
      </c>
      <c r="C275" s="28">
        <v>239.3</v>
      </c>
      <c r="D275" s="36">
        <v>19.77</v>
      </c>
      <c r="E275" s="28">
        <v>18.97</v>
      </c>
      <c r="F275" s="28">
        <v>21.2</v>
      </c>
      <c r="G275" s="29">
        <v>-24.8</v>
      </c>
      <c r="H275" s="28">
        <v>-8.3000000000000007</v>
      </c>
      <c r="I275" s="28">
        <v>52.5</v>
      </c>
      <c r="J275" s="28">
        <v>1.94</v>
      </c>
      <c r="K275" s="28">
        <v>-7.2</v>
      </c>
      <c r="L275" s="37">
        <f t="shared" si="13"/>
        <v>0</v>
      </c>
      <c r="M275" s="37">
        <v>31</v>
      </c>
      <c r="N275" s="26">
        <v>4</v>
      </c>
      <c r="O275" s="10"/>
      <c r="P275" s="6"/>
      <c r="Q275" s="6"/>
      <c r="R275" s="10"/>
      <c r="S275" s="10"/>
    </row>
    <row r="276" spans="1:20" x14ac:dyDescent="0.2">
      <c r="A276" s="26" t="s">
        <v>42</v>
      </c>
      <c r="B276" s="28" t="s">
        <v>6</v>
      </c>
      <c r="C276" s="28">
        <v>1555.07</v>
      </c>
      <c r="D276" s="28">
        <v>19.73</v>
      </c>
      <c r="E276" s="28">
        <v>20</v>
      </c>
      <c r="F276" s="28">
        <v>19.3</v>
      </c>
      <c r="G276" s="29">
        <v>50.2</v>
      </c>
      <c r="H276" s="28">
        <v>8.1999999999999993</v>
      </c>
      <c r="I276" s="28">
        <v>56.5</v>
      </c>
      <c r="J276" s="28">
        <v>1.53</v>
      </c>
      <c r="K276" s="28">
        <v>9.1</v>
      </c>
      <c r="L276" s="37">
        <f t="shared" si="13"/>
        <v>0</v>
      </c>
      <c r="M276" s="37">
        <v>31</v>
      </c>
      <c r="N276" s="26">
        <v>5</v>
      </c>
      <c r="O276"/>
      <c r="P276"/>
      <c r="Q276"/>
      <c r="R276"/>
      <c r="S276"/>
    </row>
    <row r="277" spans="1:20" x14ac:dyDescent="0.2">
      <c r="A277" s="26" t="s">
        <v>42</v>
      </c>
      <c r="B277" s="28" t="s">
        <v>7</v>
      </c>
      <c r="C277" s="28">
        <v>48531.64</v>
      </c>
      <c r="D277" s="28">
        <v>20.37</v>
      </c>
      <c r="E277" s="28">
        <v>18.670000000000002</v>
      </c>
      <c r="F277" s="28">
        <v>23.4</v>
      </c>
      <c r="G277" s="29">
        <v>3.7</v>
      </c>
      <c r="H277" s="28">
        <v>-2.5</v>
      </c>
      <c r="I277" s="28">
        <v>33.799999999999997</v>
      </c>
      <c r="J277" s="28">
        <v>1.53</v>
      </c>
      <c r="K277" s="28">
        <v>0.4</v>
      </c>
      <c r="L277" s="37">
        <f t="shared" si="13"/>
        <v>0</v>
      </c>
      <c r="M277" s="37">
        <v>31</v>
      </c>
      <c r="N277" s="26">
        <v>6</v>
      </c>
      <c r="O277" s="5"/>
      <c r="P277" s="5"/>
      <c r="Q277" s="5"/>
      <c r="R277" s="5"/>
      <c r="S277"/>
      <c r="T277" s="6"/>
    </row>
    <row r="278" spans="1:20" x14ac:dyDescent="0.2">
      <c r="A278" s="26" t="s">
        <v>42</v>
      </c>
      <c r="B278" s="28" t="s">
        <v>8</v>
      </c>
      <c r="C278" s="28">
        <v>79510.28</v>
      </c>
      <c r="D278" s="28">
        <v>23.23</v>
      </c>
      <c r="E278" s="28">
        <v>18.27</v>
      </c>
      <c r="F278" s="28">
        <v>30.93</v>
      </c>
      <c r="G278" s="29">
        <v>6.3</v>
      </c>
      <c r="H278" s="28">
        <v>-6.5</v>
      </c>
      <c r="I278" s="28">
        <v>62.5</v>
      </c>
      <c r="J278" s="28">
        <v>0.98</v>
      </c>
      <c r="K278" s="28">
        <v>-1.4</v>
      </c>
      <c r="L278" s="37">
        <f t="shared" si="13"/>
        <v>0</v>
      </c>
      <c r="M278" s="37">
        <v>31</v>
      </c>
      <c r="N278" s="26">
        <v>7</v>
      </c>
      <c r="O278" s="5"/>
      <c r="P278"/>
      <c r="Q278" s="5"/>
      <c r="R278" s="5"/>
      <c r="S278" s="5"/>
    </row>
    <row r="279" spans="1:20" x14ac:dyDescent="0.2">
      <c r="A279" s="26" t="s">
        <v>42</v>
      </c>
      <c r="B279" s="26" t="s">
        <v>9</v>
      </c>
      <c r="C279" s="26">
        <v>12309.54</v>
      </c>
      <c r="D279" s="26">
        <v>21.3</v>
      </c>
      <c r="E279" s="26">
        <v>20.43</v>
      </c>
      <c r="F279" s="26">
        <v>22.7</v>
      </c>
      <c r="G279" s="29">
        <v>-3.3</v>
      </c>
      <c r="H279" s="26">
        <v>7</v>
      </c>
      <c r="I279" s="26">
        <v>-1.5</v>
      </c>
      <c r="J279" s="26">
        <v>2.23</v>
      </c>
      <c r="K279" s="26">
        <v>1.9</v>
      </c>
      <c r="L279" s="37">
        <f t="shared" si="13"/>
        <v>0</v>
      </c>
      <c r="M279" s="37">
        <v>31</v>
      </c>
      <c r="N279" s="26">
        <v>8</v>
      </c>
      <c r="O279"/>
      <c r="P279" s="5"/>
      <c r="Q279"/>
      <c r="R279"/>
      <c r="S279"/>
    </row>
    <row r="280" spans="1:20" x14ac:dyDescent="0.2">
      <c r="A280" s="26" t="s">
        <v>42</v>
      </c>
      <c r="B280" s="26" t="s">
        <v>10</v>
      </c>
      <c r="C280" s="26">
        <v>5071.32</v>
      </c>
      <c r="D280" s="26">
        <v>19.2</v>
      </c>
      <c r="E280" s="26">
        <v>20.23</v>
      </c>
      <c r="F280" s="26">
        <v>27.5</v>
      </c>
      <c r="G280" s="29">
        <v>-3.1</v>
      </c>
      <c r="H280" s="26">
        <v>0.4</v>
      </c>
      <c r="I280" s="26"/>
      <c r="J280" s="26">
        <v>3.88</v>
      </c>
      <c r="K280" s="26">
        <v>0.4</v>
      </c>
      <c r="L280" s="37">
        <f t="shared" si="13"/>
        <v>0</v>
      </c>
      <c r="M280" s="37">
        <v>31</v>
      </c>
      <c r="N280" s="46">
        <v>9</v>
      </c>
    </row>
    <row r="281" spans="1:20" x14ac:dyDescent="0.2">
      <c r="A281" s="27" t="s">
        <v>43</v>
      </c>
      <c r="B281" s="27" t="s">
        <v>2</v>
      </c>
      <c r="C281" s="27">
        <v>0</v>
      </c>
      <c r="D281" s="27">
        <v>8.1999999999999993</v>
      </c>
      <c r="E281" s="27">
        <v>7.7</v>
      </c>
      <c r="F281" s="27">
        <v>8.8000000000000007</v>
      </c>
      <c r="G281" s="27">
        <v>0.2</v>
      </c>
      <c r="H281" s="27">
        <v>-1.6</v>
      </c>
      <c r="I281" s="27">
        <v>155.19999999999999</v>
      </c>
      <c r="J281" s="27">
        <v>1.99</v>
      </c>
      <c r="K281" s="27">
        <v>1.3</v>
      </c>
      <c r="L281" s="37">
        <f t="shared" si="13"/>
        <v>0</v>
      </c>
      <c r="M281" s="37">
        <v>32</v>
      </c>
      <c r="N281" s="40">
        <v>1</v>
      </c>
    </row>
    <row r="282" spans="1:20" x14ac:dyDescent="0.2">
      <c r="A282" s="26" t="s">
        <v>43</v>
      </c>
      <c r="B282" s="28" t="s">
        <v>3</v>
      </c>
      <c r="C282" s="28">
        <v>0</v>
      </c>
      <c r="D282" s="36">
        <v>8.6999999999999993</v>
      </c>
      <c r="E282" s="29">
        <v>8.1</v>
      </c>
      <c r="F282" s="29">
        <v>9.4</v>
      </c>
      <c r="G282" s="29">
        <v>1.4</v>
      </c>
      <c r="H282" s="28">
        <v>-3.2</v>
      </c>
      <c r="I282" s="28">
        <v>236.3</v>
      </c>
      <c r="J282" s="35">
        <v>1.55</v>
      </c>
      <c r="K282" s="36">
        <v>1.4</v>
      </c>
      <c r="L282" s="37">
        <f t="shared" si="13"/>
        <v>0</v>
      </c>
      <c r="M282" s="37">
        <v>32</v>
      </c>
      <c r="N282" s="29">
        <v>2</v>
      </c>
      <c r="O282" s="10"/>
      <c r="P282" s="10"/>
      <c r="Q282" s="10"/>
    </row>
    <row r="283" spans="1:20" x14ac:dyDescent="0.2">
      <c r="A283" s="26" t="s">
        <v>43</v>
      </c>
      <c r="B283" s="28" t="s">
        <v>4</v>
      </c>
      <c r="C283" s="28">
        <v>385.81</v>
      </c>
      <c r="D283" s="28">
        <v>10.4</v>
      </c>
      <c r="E283" s="29">
        <v>9.5</v>
      </c>
      <c r="F283" s="29">
        <v>11.5</v>
      </c>
      <c r="G283" s="29">
        <v>0</v>
      </c>
      <c r="H283" s="28">
        <v>-2</v>
      </c>
      <c r="I283" s="28">
        <v>192.6</v>
      </c>
      <c r="J283" s="28">
        <v>1.5</v>
      </c>
      <c r="K283" s="28">
        <v>-4.5999999999999996</v>
      </c>
      <c r="L283" s="37">
        <f t="shared" si="13"/>
        <v>0</v>
      </c>
      <c r="M283" s="37">
        <v>32</v>
      </c>
      <c r="N283" s="26">
        <v>3</v>
      </c>
    </row>
    <row r="284" spans="1:20" x14ac:dyDescent="0.2">
      <c r="A284" s="26" t="s">
        <v>43</v>
      </c>
      <c r="B284" s="28" t="s">
        <v>5</v>
      </c>
      <c r="C284" s="28">
        <v>383.89</v>
      </c>
      <c r="D284" s="28">
        <v>16.5</v>
      </c>
      <c r="E284" s="29">
        <v>15.8</v>
      </c>
      <c r="F284" s="29">
        <v>17.399999999999999</v>
      </c>
      <c r="G284" s="29">
        <v>-19.3</v>
      </c>
      <c r="H284" s="28">
        <v>-11.6</v>
      </c>
      <c r="I284" s="28">
        <v>64.099999999999994</v>
      </c>
      <c r="J284" s="28">
        <v>-0.92</v>
      </c>
      <c r="K284" s="28">
        <v>-9.4</v>
      </c>
      <c r="L284" s="37">
        <f t="shared" si="13"/>
        <v>0</v>
      </c>
      <c r="M284" s="37">
        <v>32</v>
      </c>
      <c r="N284" s="26">
        <v>4</v>
      </c>
    </row>
    <row r="285" spans="1:20" x14ac:dyDescent="0.2">
      <c r="A285" s="26" t="s">
        <v>43</v>
      </c>
      <c r="B285" s="28" t="s">
        <v>6</v>
      </c>
      <c r="C285" s="28">
        <v>1967.55</v>
      </c>
      <c r="D285" s="28">
        <v>15.9</v>
      </c>
      <c r="E285" s="29">
        <v>13.8</v>
      </c>
      <c r="F285" s="29">
        <v>18.8</v>
      </c>
      <c r="G285" s="29">
        <v>24.3</v>
      </c>
      <c r="H285" s="28">
        <v>12.6</v>
      </c>
      <c r="I285" s="28">
        <v>-210.9</v>
      </c>
      <c r="J285" s="28">
        <v>-7.0000000000000007E-2</v>
      </c>
      <c r="K285" s="28">
        <v>11.9</v>
      </c>
      <c r="L285" s="37">
        <f t="shared" si="13"/>
        <v>0</v>
      </c>
      <c r="M285" s="37">
        <v>32</v>
      </c>
      <c r="N285" s="26">
        <v>5</v>
      </c>
    </row>
    <row r="286" spans="1:20" x14ac:dyDescent="0.2">
      <c r="A286" s="26" t="s">
        <v>43</v>
      </c>
      <c r="B286" s="28" t="s">
        <v>7</v>
      </c>
      <c r="C286" s="28">
        <v>56025.74</v>
      </c>
      <c r="D286" s="28">
        <v>15.1</v>
      </c>
      <c r="E286" s="29">
        <v>13.3</v>
      </c>
      <c r="F286" s="29">
        <v>18</v>
      </c>
      <c r="G286" s="29">
        <v>8.1</v>
      </c>
      <c r="H286" s="28">
        <v>0.1</v>
      </c>
      <c r="I286" s="28">
        <v>462.5</v>
      </c>
      <c r="J286" s="28">
        <v>-0.7</v>
      </c>
      <c r="K286" s="28">
        <v>-0.2</v>
      </c>
      <c r="L286" s="37">
        <f t="shared" si="13"/>
        <v>0</v>
      </c>
      <c r="M286" s="37">
        <v>32</v>
      </c>
      <c r="N286" s="26">
        <v>6</v>
      </c>
    </row>
    <row r="287" spans="1:20" x14ac:dyDescent="0.2">
      <c r="A287" s="26" t="s">
        <v>43</v>
      </c>
      <c r="B287" s="26" t="s">
        <v>8</v>
      </c>
      <c r="C287" s="26">
        <v>44955.49</v>
      </c>
      <c r="D287" s="26">
        <v>14.3</v>
      </c>
      <c r="E287" s="29">
        <v>12.9</v>
      </c>
      <c r="F287" s="29">
        <v>15.9</v>
      </c>
      <c r="G287" s="29">
        <v>7.5</v>
      </c>
      <c r="H287" s="26">
        <v>7.9</v>
      </c>
      <c r="I287" s="26">
        <v>161.5</v>
      </c>
      <c r="J287" s="26">
        <v>-0.54</v>
      </c>
      <c r="K287" s="26">
        <v>1.5</v>
      </c>
      <c r="L287" s="37">
        <f t="shared" si="13"/>
        <v>0</v>
      </c>
      <c r="M287" s="37">
        <v>32</v>
      </c>
      <c r="N287" s="26">
        <v>7</v>
      </c>
    </row>
    <row r="288" spans="1:20" x14ac:dyDescent="0.2">
      <c r="A288" s="26" t="s">
        <v>43</v>
      </c>
      <c r="B288" s="26" t="s">
        <v>9</v>
      </c>
      <c r="C288" s="26">
        <v>20053.18</v>
      </c>
      <c r="D288" s="26">
        <v>14.7</v>
      </c>
      <c r="E288" s="29">
        <v>13.4</v>
      </c>
      <c r="F288" s="29">
        <v>16.3</v>
      </c>
      <c r="G288" s="29">
        <v>1.9</v>
      </c>
      <c r="H288" s="26">
        <v>-1</v>
      </c>
      <c r="I288" s="26">
        <v>353.7</v>
      </c>
      <c r="J288" s="26">
        <v>1.87</v>
      </c>
      <c r="K288" s="26">
        <v>2</v>
      </c>
      <c r="L288" s="37">
        <f t="shared" si="13"/>
        <v>0</v>
      </c>
      <c r="M288" s="37">
        <v>32</v>
      </c>
      <c r="N288" s="26">
        <v>8</v>
      </c>
    </row>
    <row r="289" spans="1:19" x14ac:dyDescent="0.2">
      <c r="A289" s="26" t="s">
        <v>43</v>
      </c>
      <c r="B289" s="26" t="s">
        <v>10</v>
      </c>
      <c r="C289" s="26">
        <v>16859.39</v>
      </c>
      <c r="D289" s="26">
        <v>12.8</v>
      </c>
      <c r="E289" s="29">
        <v>12.3</v>
      </c>
      <c r="F289" s="29">
        <v>13.4</v>
      </c>
      <c r="G289" s="29">
        <v>5.3</v>
      </c>
      <c r="H289" s="30">
        <v>8.6111111111111124E-2</v>
      </c>
      <c r="I289" s="26"/>
      <c r="J289" s="26">
        <v>2.17</v>
      </c>
      <c r="K289" s="26">
        <v>1.3</v>
      </c>
      <c r="L289" s="37">
        <f t="shared" si="13"/>
        <v>0</v>
      </c>
      <c r="M289" s="37">
        <v>32</v>
      </c>
      <c r="N289" s="46">
        <v>9</v>
      </c>
    </row>
    <row r="290" spans="1:19" x14ac:dyDescent="0.2">
      <c r="A290" s="27" t="s">
        <v>44</v>
      </c>
      <c r="B290" s="27" t="s">
        <v>2</v>
      </c>
      <c r="C290" s="27">
        <v>0</v>
      </c>
      <c r="D290" s="27">
        <v>32.43</v>
      </c>
      <c r="E290" s="27">
        <v>30.8</v>
      </c>
      <c r="F290" s="27">
        <v>34.47</v>
      </c>
      <c r="G290" s="34">
        <v>-2.7</v>
      </c>
      <c r="H290" s="27">
        <v>1.2</v>
      </c>
      <c r="I290" s="27">
        <v>8319.7000000000007</v>
      </c>
      <c r="J290" s="27">
        <v>0.31</v>
      </c>
      <c r="K290" s="27">
        <v>0.4</v>
      </c>
      <c r="L290" s="29">
        <v>1</v>
      </c>
      <c r="M290" s="37">
        <v>33</v>
      </c>
      <c r="N290" s="40">
        <v>1</v>
      </c>
    </row>
    <row r="291" spans="1:19" x14ac:dyDescent="0.2">
      <c r="A291" s="26" t="s">
        <v>44</v>
      </c>
      <c r="B291" s="28" t="s">
        <v>3</v>
      </c>
      <c r="C291" s="28">
        <v>0</v>
      </c>
      <c r="D291" s="28">
        <v>30.9</v>
      </c>
      <c r="E291" s="28">
        <v>22.2</v>
      </c>
      <c r="F291" s="28">
        <v>32.369999999999997</v>
      </c>
      <c r="G291" s="29">
        <v>0.4</v>
      </c>
      <c r="H291" s="28">
        <v>-1.1000000000000001</v>
      </c>
      <c r="I291" s="28">
        <v>848.5</v>
      </c>
      <c r="J291" s="28">
        <v>0.44</v>
      </c>
      <c r="K291" s="28">
        <v>0.4</v>
      </c>
      <c r="L291" s="37">
        <f>L290</f>
        <v>1</v>
      </c>
      <c r="M291" s="37">
        <v>33</v>
      </c>
      <c r="N291" s="29">
        <v>2</v>
      </c>
    </row>
    <row r="292" spans="1:19" x14ac:dyDescent="0.2">
      <c r="A292" s="26" t="s">
        <v>44</v>
      </c>
      <c r="B292" s="28" t="s">
        <v>4</v>
      </c>
      <c r="C292" s="28">
        <v>2052.04</v>
      </c>
      <c r="D292" s="36">
        <v>32.47</v>
      </c>
      <c r="E292" s="28">
        <v>22.1</v>
      </c>
      <c r="F292" s="28">
        <v>33.229999999999997</v>
      </c>
      <c r="G292" s="29">
        <v>-4.2</v>
      </c>
      <c r="H292" s="28">
        <v>-3</v>
      </c>
      <c r="I292" s="28">
        <v>15718.2</v>
      </c>
      <c r="J292" s="28">
        <v>0.6</v>
      </c>
      <c r="K292" s="28">
        <v>-5.4</v>
      </c>
      <c r="L292" s="37">
        <f t="shared" ref="L292:L298" si="14">L291</f>
        <v>1</v>
      </c>
      <c r="M292" s="37">
        <v>33</v>
      </c>
      <c r="N292" s="26">
        <v>3</v>
      </c>
      <c r="O292" s="10"/>
      <c r="P292" s="10"/>
      <c r="Q292" s="10"/>
      <c r="R292" s="10"/>
    </row>
    <row r="293" spans="1:19" x14ac:dyDescent="0.2">
      <c r="A293" s="26" t="s">
        <v>44</v>
      </c>
      <c r="B293" s="28" t="s">
        <v>5</v>
      </c>
      <c r="C293" s="28">
        <v>5332.55</v>
      </c>
      <c r="D293" s="28">
        <v>38.83</v>
      </c>
      <c r="E293" s="28">
        <v>25.97</v>
      </c>
      <c r="F293" s="28">
        <v>40.33</v>
      </c>
      <c r="G293" s="29">
        <v>-24.6</v>
      </c>
      <c r="H293" s="28">
        <v>-19.899999999999999</v>
      </c>
      <c r="I293" s="28">
        <v>12279.2</v>
      </c>
      <c r="J293" s="28">
        <v>-0.66</v>
      </c>
      <c r="K293" s="28">
        <v>-17.7</v>
      </c>
      <c r="L293" s="37">
        <f t="shared" si="14"/>
        <v>1</v>
      </c>
      <c r="M293" s="37">
        <v>33</v>
      </c>
      <c r="N293" s="26">
        <v>4</v>
      </c>
    </row>
    <row r="294" spans="1:19" x14ac:dyDescent="0.2">
      <c r="A294" s="26" t="s">
        <v>44</v>
      </c>
      <c r="B294" s="26" t="s">
        <v>6</v>
      </c>
      <c r="C294" s="26">
        <v>11122.36</v>
      </c>
      <c r="D294" s="26">
        <v>41.3</v>
      </c>
      <c r="E294" s="26">
        <v>27.73</v>
      </c>
      <c r="F294" s="26">
        <v>43.33</v>
      </c>
      <c r="G294" s="29">
        <v>35.6</v>
      </c>
      <c r="H294" s="26">
        <v>20.6</v>
      </c>
      <c r="I294" s="26">
        <v>10297.4</v>
      </c>
      <c r="J294" s="26">
        <v>-0.5</v>
      </c>
      <c r="K294" s="26">
        <v>16.8</v>
      </c>
      <c r="L294" s="37">
        <f t="shared" si="14"/>
        <v>1</v>
      </c>
      <c r="M294" s="37">
        <v>33</v>
      </c>
      <c r="N294" s="26">
        <v>5</v>
      </c>
    </row>
    <row r="295" spans="1:19" x14ac:dyDescent="0.2">
      <c r="A295" s="26" t="s">
        <v>44</v>
      </c>
      <c r="B295" s="26" t="s">
        <v>7</v>
      </c>
      <c r="C295" s="26">
        <v>24795.63</v>
      </c>
      <c r="D295" s="26">
        <v>40.57</v>
      </c>
      <c r="E295" s="26">
        <v>24.67</v>
      </c>
      <c r="F295" s="26">
        <v>42</v>
      </c>
      <c r="G295" s="29">
        <v>8.1999999999999993</v>
      </c>
      <c r="H295" s="26">
        <v>0.6</v>
      </c>
      <c r="I295" s="26">
        <v>-3351.6</v>
      </c>
      <c r="J295" s="26">
        <v>-0.72</v>
      </c>
      <c r="K295" s="26">
        <v>0.2</v>
      </c>
      <c r="L295" s="37">
        <f t="shared" si="14"/>
        <v>1</v>
      </c>
      <c r="M295" s="37">
        <v>33</v>
      </c>
      <c r="N295" s="26">
        <v>6</v>
      </c>
    </row>
    <row r="296" spans="1:19" x14ac:dyDescent="0.2">
      <c r="A296" s="26" t="s">
        <v>44</v>
      </c>
      <c r="B296" s="26" t="s">
        <v>8</v>
      </c>
      <c r="C296" s="26">
        <v>29010.2</v>
      </c>
      <c r="D296" s="26">
        <v>38.97</v>
      </c>
      <c r="E296" s="26">
        <v>25.23</v>
      </c>
      <c r="F296" s="26">
        <v>40.83</v>
      </c>
      <c r="G296" s="29">
        <v>4.9000000000000004</v>
      </c>
      <c r="H296" s="26">
        <v>0.1</v>
      </c>
      <c r="I296" s="26">
        <v>4325</v>
      </c>
      <c r="J296" s="26">
        <v>0.59</v>
      </c>
      <c r="K296" s="26">
        <v>-0.7</v>
      </c>
      <c r="L296" s="37">
        <f t="shared" si="14"/>
        <v>1</v>
      </c>
      <c r="M296" s="37">
        <v>33</v>
      </c>
      <c r="N296" s="26">
        <v>7</v>
      </c>
    </row>
    <row r="297" spans="1:19" x14ac:dyDescent="0.2">
      <c r="A297" s="26" t="s">
        <v>44</v>
      </c>
      <c r="B297" s="26" t="s">
        <v>9</v>
      </c>
      <c r="C297" s="26">
        <v>11025.3</v>
      </c>
      <c r="D297" s="26">
        <v>37.630000000000003</v>
      </c>
      <c r="E297" s="26">
        <v>27.73</v>
      </c>
      <c r="F297" s="26">
        <v>39.07</v>
      </c>
      <c r="G297" s="29">
        <v>3.2</v>
      </c>
      <c r="H297" s="26">
        <v>-2.5</v>
      </c>
      <c r="I297" s="26">
        <v>1134.0999999999999</v>
      </c>
      <c r="J297" s="26">
        <v>2.56</v>
      </c>
      <c r="K297" s="26">
        <v>1.2</v>
      </c>
      <c r="L297" s="37">
        <f t="shared" si="14"/>
        <v>1</v>
      </c>
      <c r="M297" s="37">
        <v>33</v>
      </c>
      <c r="N297" s="26">
        <v>8</v>
      </c>
    </row>
    <row r="298" spans="1:19" x14ac:dyDescent="0.2">
      <c r="A298" s="26" t="s">
        <v>44</v>
      </c>
      <c r="B298" s="26" t="s">
        <v>10</v>
      </c>
      <c r="C298" s="26">
        <v>24750.3</v>
      </c>
      <c r="D298" s="26">
        <v>31.93</v>
      </c>
      <c r="E298" s="26">
        <v>25.13</v>
      </c>
      <c r="F298" s="26">
        <v>31.93</v>
      </c>
      <c r="G298" s="29">
        <v>2.2000000000000002</v>
      </c>
      <c r="H298" s="26">
        <v>1.2</v>
      </c>
      <c r="I298" s="26"/>
      <c r="J298" s="26">
        <v>3.4</v>
      </c>
      <c r="K298" s="26">
        <v>2.6</v>
      </c>
      <c r="L298" s="37">
        <f t="shared" si="14"/>
        <v>1</v>
      </c>
      <c r="M298" s="37">
        <v>33</v>
      </c>
      <c r="N298" s="46">
        <v>9</v>
      </c>
    </row>
    <row r="299" spans="1:19" x14ac:dyDescent="0.2">
      <c r="A299" s="27" t="s">
        <v>45</v>
      </c>
      <c r="B299" s="27" t="s">
        <v>2</v>
      </c>
      <c r="C299" s="27">
        <v>0</v>
      </c>
      <c r="D299" s="27">
        <v>19.87</v>
      </c>
      <c r="E299" s="27">
        <v>19.57</v>
      </c>
      <c r="F299" s="27">
        <v>20.2</v>
      </c>
      <c r="G299" s="27">
        <v>-1.3</v>
      </c>
      <c r="H299" s="27">
        <v>2.2000000000000002</v>
      </c>
      <c r="I299" s="27">
        <v>3755.9</v>
      </c>
      <c r="J299" s="27">
        <v>1.52</v>
      </c>
      <c r="K299" s="27">
        <v>0.1</v>
      </c>
      <c r="L299" s="29">
        <v>0</v>
      </c>
      <c r="M299" s="37">
        <v>34</v>
      </c>
      <c r="N299" s="40">
        <v>1</v>
      </c>
    </row>
    <row r="300" spans="1:19" x14ac:dyDescent="0.2">
      <c r="A300" s="26" t="s">
        <v>45</v>
      </c>
      <c r="B300" s="28" t="s">
        <v>3</v>
      </c>
      <c r="C300" s="28">
        <v>0</v>
      </c>
      <c r="D300" s="28">
        <v>20.5</v>
      </c>
      <c r="E300" s="29">
        <v>22.2</v>
      </c>
      <c r="F300" s="29">
        <v>18.77</v>
      </c>
      <c r="G300" s="29">
        <v>-4.5999999999999996</v>
      </c>
      <c r="H300" s="28">
        <v>3</v>
      </c>
      <c r="I300" s="28">
        <v>-3657.8</v>
      </c>
      <c r="J300" s="28">
        <v>1.72</v>
      </c>
      <c r="K300" s="28">
        <v>0.3</v>
      </c>
      <c r="L300" s="37">
        <f>L299</f>
        <v>0</v>
      </c>
      <c r="M300" s="37">
        <v>34</v>
      </c>
      <c r="N300" s="29">
        <v>2</v>
      </c>
    </row>
    <row r="301" spans="1:19" x14ac:dyDescent="0.2">
      <c r="A301" s="26" t="s">
        <v>45</v>
      </c>
      <c r="B301" s="28" t="s">
        <v>4</v>
      </c>
      <c r="C301" s="28">
        <v>475.78</v>
      </c>
      <c r="D301" s="28">
        <v>20.23</v>
      </c>
      <c r="E301" s="29">
        <v>22.1</v>
      </c>
      <c r="F301" s="29">
        <v>18.23</v>
      </c>
      <c r="G301" s="29">
        <v>2.2000000000000002</v>
      </c>
      <c r="H301" s="28">
        <v>-1.1000000000000001</v>
      </c>
      <c r="I301" s="28">
        <v>25043.8</v>
      </c>
      <c r="J301" s="28">
        <v>0.99</v>
      </c>
      <c r="K301" s="28">
        <v>-0.8</v>
      </c>
      <c r="L301" s="37">
        <f t="shared" ref="L301:L316" si="15">L300</f>
        <v>0</v>
      </c>
      <c r="M301" s="37">
        <v>34</v>
      </c>
      <c r="N301" s="26">
        <v>3</v>
      </c>
    </row>
    <row r="302" spans="1:19" x14ac:dyDescent="0.2">
      <c r="A302" s="26" t="s">
        <v>45</v>
      </c>
      <c r="B302" s="28" t="s">
        <v>5</v>
      </c>
      <c r="C302" s="28">
        <v>6209.55</v>
      </c>
      <c r="D302" s="28">
        <v>25.67</v>
      </c>
      <c r="E302" s="29">
        <v>25.97</v>
      </c>
      <c r="F302" s="29">
        <v>25.33</v>
      </c>
      <c r="G302" s="29">
        <v>-14</v>
      </c>
      <c r="H302" s="28">
        <v>-5.7</v>
      </c>
      <c r="I302" s="28">
        <v>2229.3000000000002</v>
      </c>
      <c r="J302" s="28">
        <v>0.11</v>
      </c>
      <c r="K302" s="28">
        <v>-7.9</v>
      </c>
      <c r="L302" s="37">
        <f t="shared" si="15"/>
        <v>0</v>
      </c>
      <c r="M302" s="37">
        <v>34</v>
      </c>
      <c r="N302" s="26">
        <v>4</v>
      </c>
      <c r="O302" s="10"/>
      <c r="P302" s="10"/>
      <c r="Q302" s="10"/>
      <c r="R302" s="10"/>
      <c r="S302" s="6"/>
    </row>
    <row r="303" spans="1:19" x14ac:dyDescent="0.2">
      <c r="A303" s="26" t="s">
        <v>45</v>
      </c>
      <c r="B303" s="28" t="s">
        <v>6</v>
      </c>
      <c r="C303" s="28">
        <v>2443.59</v>
      </c>
      <c r="D303" s="28">
        <v>26.57</v>
      </c>
      <c r="E303" s="29">
        <v>27.73</v>
      </c>
      <c r="F303" s="29">
        <v>25.3</v>
      </c>
      <c r="G303" s="29">
        <v>17.100000000000001</v>
      </c>
      <c r="H303" s="28">
        <v>5</v>
      </c>
      <c r="I303" s="28">
        <v>1787.2</v>
      </c>
      <c r="J303" s="28">
        <v>0.56999999999999995</v>
      </c>
      <c r="K303" s="28">
        <v>6.9</v>
      </c>
      <c r="L303" s="37">
        <f t="shared" si="15"/>
        <v>0</v>
      </c>
      <c r="M303" s="37">
        <v>34</v>
      </c>
      <c r="N303" s="26">
        <v>5</v>
      </c>
      <c r="O303"/>
      <c r="P303"/>
      <c r="Q303"/>
      <c r="R303"/>
      <c r="S303" s="10"/>
    </row>
    <row r="304" spans="1:19" x14ac:dyDescent="0.2">
      <c r="A304" s="26" t="s">
        <v>45</v>
      </c>
      <c r="B304" s="26" t="s">
        <v>7</v>
      </c>
      <c r="C304" s="26">
        <v>33908.519999999997</v>
      </c>
      <c r="D304" s="26">
        <v>23.67</v>
      </c>
      <c r="E304" s="29">
        <v>24.67</v>
      </c>
      <c r="F304" s="29">
        <v>22.67</v>
      </c>
      <c r="G304" s="29">
        <v>6.1</v>
      </c>
      <c r="H304" s="26">
        <v>0.1</v>
      </c>
      <c r="I304" s="26">
        <v>729.2</v>
      </c>
      <c r="J304" s="26">
        <v>0.32</v>
      </c>
      <c r="K304" s="26">
        <v>0.3</v>
      </c>
      <c r="L304" s="37">
        <f t="shared" si="15"/>
        <v>0</v>
      </c>
      <c r="M304" s="37">
        <v>34</v>
      </c>
      <c r="N304" s="26">
        <v>6</v>
      </c>
      <c r="O304"/>
      <c r="P304" s="5"/>
      <c r="Q304"/>
      <c r="R304"/>
    </row>
    <row r="305" spans="1:18" x14ac:dyDescent="0.2">
      <c r="A305" s="26" t="s">
        <v>45</v>
      </c>
      <c r="B305" s="26" t="s">
        <v>8</v>
      </c>
      <c r="C305" s="26">
        <v>36171.379999999997</v>
      </c>
      <c r="D305" s="26">
        <v>23.53</v>
      </c>
      <c r="E305" s="29">
        <v>25.23</v>
      </c>
      <c r="F305" s="29">
        <v>23.8</v>
      </c>
      <c r="G305" s="29">
        <v>6.3</v>
      </c>
      <c r="H305" s="26">
        <v>0.7</v>
      </c>
      <c r="I305" s="26">
        <v>6817.4</v>
      </c>
      <c r="J305" s="26">
        <v>1.54</v>
      </c>
      <c r="K305" s="26">
        <v>1.2</v>
      </c>
      <c r="L305" s="37">
        <f t="shared" si="15"/>
        <v>0</v>
      </c>
      <c r="M305" s="37">
        <v>34</v>
      </c>
      <c r="N305" s="26">
        <v>7</v>
      </c>
      <c r="O305"/>
      <c r="P305"/>
      <c r="Q305"/>
      <c r="R305"/>
    </row>
    <row r="306" spans="1:18" x14ac:dyDescent="0.2">
      <c r="A306" s="26" t="s">
        <v>45</v>
      </c>
      <c r="B306" s="26" t="s">
        <v>9</v>
      </c>
      <c r="C306" s="26">
        <v>28036.67</v>
      </c>
      <c r="D306" s="26">
        <v>25.87</v>
      </c>
      <c r="E306" s="29">
        <v>27.73</v>
      </c>
      <c r="F306" s="29">
        <v>23.9</v>
      </c>
      <c r="G306" s="29">
        <v>9</v>
      </c>
      <c r="H306" s="26">
        <v>4.0999999999999996</v>
      </c>
      <c r="I306" s="26">
        <v>3647.7</v>
      </c>
      <c r="J306" s="26">
        <v>1.8</v>
      </c>
      <c r="K306" s="26">
        <v>1</v>
      </c>
      <c r="L306" s="37">
        <f t="shared" si="15"/>
        <v>0</v>
      </c>
      <c r="M306" s="37">
        <v>34</v>
      </c>
      <c r="N306" s="26">
        <v>8</v>
      </c>
      <c r="O306"/>
      <c r="P306"/>
      <c r="Q306" s="5"/>
      <c r="R306" s="5"/>
    </row>
    <row r="307" spans="1:18" x14ac:dyDescent="0.2">
      <c r="A307" s="26" t="s">
        <v>45</v>
      </c>
      <c r="B307" s="26" t="s">
        <v>10</v>
      </c>
      <c r="C307" s="26">
        <v>6130.22</v>
      </c>
      <c r="D307" s="31">
        <v>24.53</v>
      </c>
      <c r="E307" s="29">
        <v>25.13</v>
      </c>
      <c r="F307" s="29">
        <v>23.9</v>
      </c>
      <c r="G307" s="29">
        <v>-1.9</v>
      </c>
      <c r="H307" s="26">
        <v>2.6</v>
      </c>
      <c r="I307" s="26"/>
      <c r="J307" s="26">
        <v>1.98</v>
      </c>
      <c r="K307" s="26">
        <v>2</v>
      </c>
      <c r="L307" s="37">
        <f t="shared" si="15"/>
        <v>0</v>
      </c>
      <c r="M307" s="37">
        <v>34</v>
      </c>
      <c r="N307" s="46">
        <v>9</v>
      </c>
    </row>
    <row r="308" spans="1:18" x14ac:dyDescent="0.2">
      <c r="A308" s="27" t="s">
        <v>46</v>
      </c>
      <c r="B308" s="27" t="s">
        <v>2</v>
      </c>
      <c r="C308" s="27">
        <v>0</v>
      </c>
      <c r="D308" s="27">
        <v>8.42</v>
      </c>
      <c r="E308" s="27">
        <v>9.1999999999999993</v>
      </c>
      <c r="F308" s="27">
        <v>7.58</v>
      </c>
      <c r="G308" s="27">
        <v>1.7</v>
      </c>
      <c r="H308" s="27">
        <v>0</v>
      </c>
      <c r="I308" s="27">
        <v>26305.200000000001</v>
      </c>
      <c r="J308" s="27">
        <v>0.26</v>
      </c>
      <c r="K308" s="27">
        <v>0.5</v>
      </c>
      <c r="L308" s="37">
        <f t="shared" si="15"/>
        <v>0</v>
      </c>
      <c r="M308" s="37">
        <v>35</v>
      </c>
      <c r="N308" s="40">
        <v>1</v>
      </c>
    </row>
    <row r="309" spans="1:18" x14ac:dyDescent="0.2">
      <c r="A309" s="26" t="s">
        <v>46</v>
      </c>
      <c r="B309" s="28" t="s">
        <v>3</v>
      </c>
      <c r="C309" s="28">
        <v>0</v>
      </c>
      <c r="D309" s="28">
        <v>8.2200000000000006</v>
      </c>
      <c r="E309" s="29">
        <v>8.5399999999999991</v>
      </c>
      <c r="F309" s="29">
        <v>7.88</v>
      </c>
      <c r="G309" s="29">
        <v>-3.7</v>
      </c>
      <c r="H309" s="28">
        <v>4.4000000000000004</v>
      </c>
      <c r="I309" s="28">
        <v>-42593.5</v>
      </c>
      <c r="J309" s="28">
        <v>-0.08</v>
      </c>
      <c r="K309" s="28">
        <v>0.4</v>
      </c>
      <c r="L309" s="37">
        <f t="shared" si="15"/>
        <v>0</v>
      </c>
      <c r="M309" s="37">
        <v>35</v>
      </c>
      <c r="N309" s="29">
        <v>2</v>
      </c>
    </row>
    <row r="310" spans="1:18" x14ac:dyDescent="0.2">
      <c r="A310" s="26" t="s">
        <v>46</v>
      </c>
      <c r="B310" s="28" t="s">
        <v>4</v>
      </c>
      <c r="C310" s="7">
        <v>1905.23</v>
      </c>
      <c r="D310" s="28">
        <v>7.77</v>
      </c>
      <c r="E310" s="29">
        <v>7.58</v>
      </c>
      <c r="F310" s="29">
        <v>7.96</v>
      </c>
      <c r="G310" s="29">
        <v>3.5</v>
      </c>
      <c r="H310" s="28">
        <v>-3.4</v>
      </c>
      <c r="I310" s="28">
        <v>5316.5</v>
      </c>
      <c r="J310" s="28">
        <v>-0.13</v>
      </c>
      <c r="K310" s="28">
        <v>-1.5</v>
      </c>
      <c r="L310" s="37">
        <f t="shared" si="15"/>
        <v>0</v>
      </c>
      <c r="M310" s="37">
        <v>35</v>
      </c>
      <c r="N310" s="26">
        <v>3</v>
      </c>
    </row>
    <row r="311" spans="1:18" x14ac:dyDescent="0.2">
      <c r="A311" s="26" t="s">
        <v>46</v>
      </c>
      <c r="B311" s="28" t="s">
        <v>5</v>
      </c>
      <c r="C311" s="28">
        <v>1733.58</v>
      </c>
      <c r="D311" s="28">
        <v>10.01</v>
      </c>
      <c r="E311" s="29">
        <v>11.31</v>
      </c>
      <c r="F311" s="29">
        <v>8.5299999999999994</v>
      </c>
      <c r="G311" s="29">
        <v>-15.9</v>
      </c>
      <c r="H311" s="28">
        <v>-7.1</v>
      </c>
      <c r="I311" s="28">
        <v>3232.9</v>
      </c>
      <c r="J311" s="28">
        <v>-1.22</v>
      </c>
      <c r="K311" s="28">
        <v>-6.2</v>
      </c>
      <c r="L311" s="37">
        <f t="shared" si="15"/>
        <v>0</v>
      </c>
      <c r="M311" s="37">
        <v>35</v>
      </c>
      <c r="N311" s="26">
        <v>4</v>
      </c>
    </row>
    <row r="312" spans="1:18" x14ac:dyDescent="0.2">
      <c r="A312" s="26" t="s">
        <v>46</v>
      </c>
      <c r="B312" s="26" t="s">
        <v>6</v>
      </c>
      <c r="C312" s="26">
        <v>2474.67</v>
      </c>
      <c r="D312" s="26">
        <v>8.6</v>
      </c>
      <c r="E312" s="29">
        <v>8.99</v>
      </c>
      <c r="F312" s="29">
        <v>8.18</v>
      </c>
      <c r="G312" s="29">
        <v>17.7</v>
      </c>
      <c r="H312" s="26">
        <v>8.1</v>
      </c>
      <c r="I312" s="26">
        <v>28041</v>
      </c>
      <c r="J312" s="26">
        <v>-0.86</v>
      </c>
      <c r="K312" s="26">
        <v>6.3</v>
      </c>
      <c r="L312" s="37">
        <f t="shared" si="15"/>
        <v>0</v>
      </c>
      <c r="M312" s="37">
        <v>35</v>
      </c>
      <c r="N312" s="26">
        <v>5</v>
      </c>
    </row>
    <row r="313" spans="1:18" x14ac:dyDescent="0.2">
      <c r="A313" s="26" t="s">
        <v>46</v>
      </c>
      <c r="B313" s="26" t="s">
        <v>7</v>
      </c>
      <c r="C313" s="26">
        <v>45782.14</v>
      </c>
      <c r="D313" s="26">
        <v>8.11</v>
      </c>
      <c r="E313" s="29">
        <v>8.7899999999999991</v>
      </c>
      <c r="F313" s="29">
        <v>7.41</v>
      </c>
      <c r="G313" s="29">
        <v>3.7</v>
      </c>
      <c r="H313" s="26">
        <v>0.7</v>
      </c>
      <c r="I313" s="26">
        <v>-19825.599999999999</v>
      </c>
      <c r="J313" s="26">
        <v>-0.69</v>
      </c>
      <c r="K313" s="26">
        <v>-0.1</v>
      </c>
      <c r="L313" s="37">
        <f t="shared" si="15"/>
        <v>0</v>
      </c>
      <c r="M313" s="37">
        <v>35</v>
      </c>
      <c r="N313" s="26">
        <v>6</v>
      </c>
    </row>
    <row r="314" spans="1:18" x14ac:dyDescent="0.2">
      <c r="A314" s="26" t="s">
        <v>46</v>
      </c>
      <c r="B314" s="26" t="s">
        <v>8</v>
      </c>
      <c r="C314" s="26">
        <v>17076.25</v>
      </c>
      <c r="D314" s="26">
        <v>8.5299999999999994</v>
      </c>
      <c r="E314" s="29">
        <v>8.51</v>
      </c>
      <c r="F314" s="29">
        <v>8.5500000000000007</v>
      </c>
      <c r="G314" s="29">
        <v>6</v>
      </c>
      <c r="H314" s="26">
        <v>-1</v>
      </c>
      <c r="I314" s="26">
        <v>15019</v>
      </c>
      <c r="J314" s="26">
        <v>-0.43</v>
      </c>
      <c r="K314" s="26">
        <v>-0.1</v>
      </c>
      <c r="L314" s="37">
        <f t="shared" si="15"/>
        <v>0</v>
      </c>
      <c r="M314" s="37">
        <v>35</v>
      </c>
      <c r="N314" s="26">
        <v>7</v>
      </c>
    </row>
    <row r="315" spans="1:18" x14ac:dyDescent="0.2">
      <c r="A315" s="26" t="s">
        <v>46</v>
      </c>
      <c r="B315" s="26" t="s">
        <v>9</v>
      </c>
      <c r="C315" s="26">
        <v>11674.73</v>
      </c>
      <c r="D315" s="26">
        <v>9.2899999999999991</v>
      </c>
      <c r="E315" s="29">
        <v>9.64</v>
      </c>
      <c r="F315" s="29">
        <v>8.89</v>
      </c>
      <c r="G315" s="29">
        <v>3.5</v>
      </c>
      <c r="H315" s="26">
        <v>2.1</v>
      </c>
      <c r="I315" s="26">
        <v>-26440.6</v>
      </c>
      <c r="J315" s="26">
        <v>0.49</v>
      </c>
      <c r="K315" s="26">
        <v>1.8</v>
      </c>
      <c r="L315" s="37">
        <f t="shared" si="15"/>
        <v>0</v>
      </c>
      <c r="M315" s="37">
        <v>35</v>
      </c>
      <c r="N315" s="26">
        <v>8</v>
      </c>
    </row>
    <row r="316" spans="1:18" x14ac:dyDescent="0.2">
      <c r="A316" s="26" t="s">
        <v>46</v>
      </c>
      <c r="B316" s="26" t="s">
        <v>10</v>
      </c>
      <c r="C316" s="26">
        <v>15643.86</v>
      </c>
      <c r="D316" s="26">
        <v>8.56</v>
      </c>
      <c r="E316" s="29">
        <v>8.6</v>
      </c>
      <c r="F316" s="29">
        <v>8.51</v>
      </c>
      <c r="G316" s="29">
        <v>3.6</v>
      </c>
      <c r="H316" s="26">
        <v>-0.8</v>
      </c>
      <c r="I316" s="26"/>
      <c r="J316" s="26">
        <v>0.83</v>
      </c>
      <c r="K316" s="26">
        <v>1.7</v>
      </c>
      <c r="L316" s="37">
        <f t="shared" si="15"/>
        <v>0</v>
      </c>
      <c r="M316" s="37">
        <v>35</v>
      </c>
      <c r="N316" s="46">
        <v>9</v>
      </c>
    </row>
    <row r="317" spans="1:18" x14ac:dyDescent="0.2">
      <c r="A317" s="27" t="s">
        <v>47</v>
      </c>
      <c r="B317" s="27" t="s">
        <v>2</v>
      </c>
      <c r="C317" s="27">
        <v>0</v>
      </c>
      <c r="D317" s="27">
        <v>25.9</v>
      </c>
      <c r="E317" s="27">
        <v>22.87</v>
      </c>
      <c r="F317" s="32">
        <v>31.233000000000001</v>
      </c>
      <c r="G317" s="34">
        <v>1.9</v>
      </c>
      <c r="H317" s="27">
        <v>-4.9000000000000004</v>
      </c>
      <c r="I317" s="27">
        <v>581.6</v>
      </c>
      <c r="J317" s="27">
        <v>13.53</v>
      </c>
      <c r="K317" s="27">
        <v>0.1</v>
      </c>
      <c r="L317" s="29">
        <v>1</v>
      </c>
      <c r="M317" s="37">
        <v>36</v>
      </c>
      <c r="N317" s="40">
        <v>1</v>
      </c>
    </row>
    <row r="318" spans="1:18" x14ac:dyDescent="0.2">
      <c r="A318" s="26" t="s">
        <v>47</v>
      </c>
      <c r="B318" s="28" t="s">
        <v>3</v>
      </c>
      <c r="C318" s="28">
        <v>0</v>
      </c>
      <c r="D318" s="36">
        <v>24.9</v>
      </c>
      <c r="E318" s="29">
        <v>21.6</v>
      </c>
      <c r="F318" s="29">
        <v>30.87</v>
      </c>
      <c r="G318" s="29">
        <v>0.6</v>
      </c>
      <c r="H318" s="28">
        <v>7.3</v>
      </c>
      <c r="I318" s="28">
        <v>889.2</v>
      </c>
      <c r="J318" s="28">
        <v>10.31</v>
      </c>
      <c r="K318" s="35">
        <v>1.4</v>
      </c>
      <c r="L318" s="6">
        <f>L317</f>
        <v>1</v>
      </c>
      <c r="M318" s="37">
        <v>36</v>
      </c>
      <c r="N318" s="29">
        <v>2</v>
      </c>
      <c r="O318" s="10"/>
      <c r="P318" s="10"/>
      <c r="Q318" s="10"/>
      <c r="R318" s="10"/>
    </row>
    <row r="319" spans="1:18" x14ac:dyDescent="0.2">
      <c r="A319" s="26" t="s">
        <v>47</v>
      </c>
      <c r="B319" s="28" t="s">
        <v>4</v>
      </c>
      <c r="C319" s="28">
        <v>159.11000000000001</v>
      </c>
      <c r="D319" s="28">
        <v>23.87</v>
      </c>
      <c r="E319" s="29">
        <v>22</v>
      </c>
      <c r="F319" s="29">
        <v>27.23</v>
      </c>
      <c r="G319" s="29">
        <v>-4.7</v>
      </c>
      <c r="H319" s="28">
        <v>1</v>
      </c>
      <c r="I319" s="28">
        <v>566.20000000000005</v>
      </c>
      <c r="J319" s="28">
        <v>12.13</v>
      </c>
      <c r="K319" s="28">
        <v>0.4</v>
      </c>
      <c r="L319" s="6">
        <f t="shared" ref="L319:L343" si="16">L318</f>
        <v>1</v>
      </c>
      <c r="M319" s="37">
        <v>36</v>
      </c>
      <c r="N319" s="26">
        <v>3</v>
      </c>
    </row>
    <row r="320" spans="1:18" x14ac:dyDescent="0.2">
      <c r="A320" s="26" t="s">
        <v>47</v>
      </c>
      <c r="B320" s="28" t="s">
        <v>5</v>
      </c>
      <c r="C320" s="28">
        <v>2191.54</v>
      </c>
      <c r="D320" s="28">
        <v>25.1</v>
      </c>
      <c r="E320" s="29">
        <v>22.4</v>
      </c>
      <c r="F320" s="29">
        <v>30.37</v>
      </c>
      <c r="G320" s="29">
        <v>-24.8</v>
      </c>
      <c r="H320" s="28">
        <v>-7.1</v>
      </c>
      <c r="I320" s="28">
        <v>392.1</v>
      </c>
      <c r="J320" s="28">
        <v>11.65</v>
      </c>
      <c r="K320" s="28">
        <v>-10.8</v>
      </c>
      <c r="L320" s="6">
        <f t="shared" si="16"/>
        <v>1</v>
      </c>
      <c r="M320" s="37">
        <v>36</v>
      </c>
      <c r="N320" s="26">
        <v>4</v>
      </c>
    </row>
    <row r="321" spans="1:21" x14ac:dyDescent="0.2">
      <c r="A321" s="26" t="s">
        <v>47</v>
      </c>
      <c r="B321" s="26" t="s">
        <v>6</v>
      </c>
      <c r="C321" s="26">
        <v>1396.44</v>
      </c>
      <c r="D321" s="26">
        <v>25.17</v>
      </c>
      <c r="E321" s="29">
        <v>22.47</v>
      </c>
      <c r="F321" s="29">
        <v>30.43</v>
      </c>
      <c r="G321" s="29">
        <v>33.9</v>
      </c>
      <c r="H321" s="26">
        <v>21.6</v>
      </c>
      <c r="I321" s="26">
        <v>1095.8</v>
      </c>
      <c r="J321" s="26">
        <v>11.76</v>
      </c>
      <c r="K321" s="26">
        <v>16.399999999999999</v>
      </c>
      <c r="L321" s="6">
        <f t="shared" si="16"/>
        <v>1</v>
      </c>
      <c r="M321" s="37">
        <v>36</v>
      </c>
      <c r="N321" s="26">
        <v>5</v>
      </c>
    </row>
    <row r="322" spans="1:21" x14ac:dyDescent="0.2">
      <c r="A322" s="26" t="s">
        <v>47</v>
      </c>
      <c r="B322" s="26" t="s">
        <v>7</v>
      </c>
      <c r="C322" s="26">
        <v>22223.99</v>
      </c>
      <c r="D322" s="26">
        <v>25.17</v>
      </c>
      <c r="E322" s="29">
        <v>22.77</v>
      </c>
      <c r="F322" s="29">
        <v>29.87</v>
      </c>
      <c r="G322" s="29">
        <v>10.9</v>
      </c>
      <c r="H322" s="26">
        <v>-2.1</v>
      </c>
      <c r="I322" s="26">
        <v>1188.9000000000001</v>
      </c>
      <c r="J322" s="26">
        <v>13.51</v>
      </c>
      <c r="K322" s="26">
        <v>1.2</v>
      </c>
      <c r="L322" s="6">
        <f t="shared" si="16"/>
        <v>1</v>
      </c>
      <c r="M322" s="37">
        <v>36</v>
      </c>
      <c r="N322" s="26">
        <v>6</v>
      </c>
    </row>
    <row r="323" spans="1:21" x14ac:dyDescent="0.2">
      <c r="A323" s="26" t="s">
        <v>47</v>
      </c>
      <c r="B323" s="26" t="s">
        <v>8</v>
      </c>
      <c r="C323" s="26">
        <v>13034.98</v>
      </c>
      <c r="D323" s="26">
        <v>24.83</v>
      </c>
      <c r="E323" s="29">
        <v>21.53</v>
      </c>
      <c r="F323" s="29">
        <v>31.1</v>
      </c>
      <c r="G323" s="29">
        <v>5.9</v>
      </c>
      <c r="H323" s="26">
        <v>1.4</v>
      </c>
      <c r="I323" s="26">
        <v>798.9</v>
      </c>
      <c r="J323" s="26">
        <v>15.59</v>
      </c>
      <c r="K323" s="26">
        <v>2.4</v>
      </c>
      <c r="L323" s="6">
        <f t="shared" si="16"/>
        <v>1</v>
      </c>
      <c r="M323" s="37">
        <v>36</v>
      </c>
      <c r="N323" s="26">
        <v>7</v>
      </c>
    </row>
    <row r="324" spans="1:21" x14ac:dyDescent="0.2">
      <c r="A324" s="26" t="s">
        <v>47</v>
      </c>
      <c r="B324" s="26" t="s">
        <v>9</v>
      </c>
      <c r="C324" s="26">
        <v>24728.44</v>
      </c>
      <c r="D324" s="26">
        <v>23.17</v>
      </c>
      <c r="E324" s="29">
        <v>20.37</v>
      </c>
      <c r="F324" s="29">
        <v>28.37</v>
      </c>
      <c r="G324" s="29">
        <v>8</v>
      </c>
      <c r="H324" s="26">
        <v>0.3</v>
      </c>
      <c r="I324" s="26">
        <v>935.7</v>
      </c>
      <c r="J324" s="26">
        <v>17.09</v>
      </c>
      <c r="K324" s="26">
        <v>1.5</v>
      </c>
      <c r="L324" s="6">
        <f t="shared" si="16"/>
        <v>1</v>
      </c>
      <c r="M324" s="37">
        <v>36</v>
      </c>
      <c r="N324" s="26">
        <v>8</v>
      </c>
    </row>
    <row r="325" spans="1:21" x14ac:dyDescent="0.2">
      <c r="A325" s="26" t="s">
        <v>47</v>
      </c>
      <c r="B325" s="26" t="s">
        <v>10</v>
      </c>
      <c r="C325" s="26">
        <v>20046.509999999998</v>
      </c>
      <c r="D325" s="26">
        <v>22</v>
      </c>
      <c r="E325" s="29">
        <v>18.77</v>
      </c>
      <c r="F325" s="29">
        <v>28.07</v>
      </c>
      <c r="G325" s="29">
        <v>4.0999999999999996</v>
      </c>
      <c r="H325" s="26">
        <v>-1.8</v>
      </c>
      <c r="I325" s="26"/>
      <c r="J325" s="26">
        <v>19.260000000000002</v>
      </c>
      <c r="K325" s="26">
        <v>2.7</v>
      </c>
      <c r="L325" s="6">
        <f t="shared" si="16"/>
        <v>1</v>
      </c>
      <c r="M325" s="37">
        <v>36</v>
      </c>
      <c r="N325" s="46">
        <v>9</v>
      </c>
    </row>
    <row r="326" spans="1:21" x14ac:dyDescent="0.2">
      <c r="A326" s="27" t="s">
        <v>48</v>
      </c>
      <c r="B326" s="27" t="s">
        <v>2</v>
      </c>
      <c r="C326" s="27">
        <v>0</v>
      </c>
      <c r="D326" s="32">
        <v>11.89</v>
      </c>
      <c r="E326" s="27">
        <v>13.49</v>
      </c>
      <c r="F326" s="27">
        <v>10.15</v>
      </c>
      <c r="G326" s="27">
        <v>-1.8</v>
      </c>
      <c r="H326" s="27">
        <v>1.2</v>
      </c>
      <c r="I326" s="27">
        <v>-3924.2</v>
      </c>
      <c r="J326" s="27">
        <v>1.8</v>
      </c>
      <c r="K326" s="27">
        <v>0.5</v>
      </c>
      <c r="L326" s="6">
        <f t="shared" si="16"/>
        <v>1</v>
      </c>
      <c r="M326" s="37">
        <v>37</v>
      </c>
      <c r="N326" s="40">
        <v>1</v>
      </c>
      <c r="O326" s="10"/>
      <c r="P326" s="10"/>
      <c r="Q326" s="10"/>
      <c r="R326" s="10"/>
      <c r="S326" s="10"/>
    </row>
    <row r="327" spans="1:21" x14ac:dyDescent="0.2">
      <c r="A327" s="26" t="s">
        <v>48</v>
      </c>
      <c r="B327" s="28" t="s">
        <v>3</v>
      </c>
      <c r="C327" s="28">
        <v>0</v>
      </c>
      <c r="D327" s="36">
        <v>11.25</v>
      </c>
      <c r="E327" s="29">
        <v>12.75</v>
      </c>
      <c r="F327" s="29">
        <v>9.61</v>
      </c>
      <c r="G327" s="29">
        <v>1.2</v>
      </c>
      <c r="H327" s="28">
        <v>-1.4</v>
      </c>
      <c r="I327" s="28">
        <v>-13916.5</v>
      </c>
      <c r="J327" s="28">
        <v>1.4</v>
      </c>
      <c r="K327" s="28">
        <v>0</v>
      </c>
      <c r="L327" s="6">
        <f t="shared" si="16"/>
        <v>1</v>
      </c>
      <c r="M327" s="37">
        <v>37</v>
      </c>
      <c r="N327" s="29">
        <v>2</v>
      </c>
      <c r="O327" s="10"/>
      <c r="P327" s="10"/>
      <c r="Q327" s="6"/>
      <c r="R327" s="10"/>
      <c r="S327" s="6"/>
      <c r="T327" s="24"/>
      <c r="U327" s="25"/>
    </row>
    <row r="328" spans="1:21" x14ac:dyDescent="0.2">
      <c r="A328" s="26" t="s">
        <v>48</v>
      </c>
      <c r="B328" s="28" t="s">
        <v>4</v>
      </c>
      <c r="C328" s="28">
        <v>566.29</v>
      </c>
      <c r="D328" s="36">
        <v>12.33</v>
      </c>
      <c r="E328" s="29">
        <v>13.59</v>
      </c>
      <c r="F328" s="29">
        <v>10.99</v>
      </c>
      <c r="G328" s="29">
        <v>-7.2</v>
      </c>
      <c r="H328" s="28">
        <v>-2.5</v>
      </c>
      <c r="I328" s="28">
        <v>-25543.200000000001</v>
      </c>
      <c r="J328" s="28">
        <v>1.7</v>
      </c>
      <c r="K328" s="28">
        <v>-2.6</v>
      </c>
      <c r="L328" s="6">
        <f t="shared" si="16"/>
        <v>1</v>
      </c>
      <c r="M328" s="37">
        <v>37</v>
      </c>
      <c r="N328" s="26">
        <v>3</v>
      </c>
      <c r="O328" s="10"/>
      <c r="P328" s="6"/>
      <c r="Q328" s="10"/>
      <c r="R328" s="10"/>
      <c r="S328" s="6"/>
      <c r="T328" s="14"/>
    </row>
    <row r="329" spans="1:21" x14ac:dyDescent="0.2">
      <c r="A329" s="26" t="s">
        <v>48</v>
      </c>
      <c r="B329" s="28" t="s">
        <v>5</v>
      </c>
      <c r="C329" s="28">
        <v>3601.62</v>
      </c>
      <c r="D329" s="36">
        <v>13.15</v>
      </c>
      <c r="E329" s="29">
        <v>14.1</v>
      </c>
      <c r="F329" s="29">
        <v>12.15</v>
      </c>
      <c r="G329" s="29">
        <v>-24.7</v>
      </c>
      <c r="H329" s="28">
        <v>-18.399999999999999</v>
      </c>
      <c r="I329" s="28">
        <v>-23026.799999999999</v>
      </c>
      <c r="J329" s="28">
        <v>0.8</v>
      </c>
      <c r="K329" s="28">
        <v>-19.399999999999999</v>
      </c>
      <c r="L329" s="6">
        <f t="shared" si="16"/>
        <v>1</v>
      </c>
      <c r="M329" s="37">
        <v>37</v>
      </c>
      <c r="N329" s="26">
        <v>4</v>
      </c>
      <c r="O329"/>
      <c r="P329"/>
      <c r="Q329"/>
      <c r="R329"/>
      <c r="S329"/>
      <c r="T329"/>
    </row>
    <row r="330" spans="1:21" x14ac:dyDescent="0.2">
      <c r="A330" s="26" t="s">
        <v>48</v>
      </c>
      <c r="B330" s="28" t="s">
        <v>6</v>
      </c>
      <c r="C330" s="28">
        <v>2487.25</v>
      </c>
      <c r="D330" s="36">
        <v>14.81</v>
      </c>
      <c r="E330" s="29">
        <v>17.329999999999998</v>
      </c>
      <c r="F330" s="29">
        <v>12.1</v>
      </c>
      <c r="G330" s="29">
        <v>21.8</v>
      </c>
      <c r="H330" s="28">
        <v>16.100000000000001</v>
      </c>
      <c r="I330" s="28">
        <v>8115.9</v>
      </c>
      <c r="J330" s="28">
        <v>0.8</v>
      </c>
      <c r="K330" s="28">
        <v>17.600000000000001</v>
      </c>
      <c r="L330" s="6">
        <f t="shared" si="16"/>
        <v>1</v>
      </c>
      <c r="M330" s="37">
        <v>37</v>
      </c>
      <c r="N330" s="26">
        <v>5</v>
      </c>
      <c r="O330"/>
      <c r="P330"/>
      <c r="Q330"/>
      <c r="R330"/>
      <c r="S330"/>
      <c r="T330"/>
    </row>
    <row r="331" spans="1:21" x14ac:dyDescent="0.2">
      <c r="A331" s="26" t="s">
        <v>48</v>
      </c>
      <c r="B331" s="28" t="s">
        <v>7</v>
      </c>
      <c r="C331" s="26">
        <v>29878.25</v>
      </c>
      <c r="D331" s="36">
        <v>14.73</v>
      </c>
      <c r="E331" s="29">
        <v>16.47</v>
      </c>
      <c r="F331" s="29">
        <v>12.93</v>
      </c>
      <c r="G331" s="29">
        <v>13.1</v>
      </c>
      <c r="H331" s="28">
        <v>3.7</v>
      </c>
      <c r="I331" s="28">
        <v>-24933.9</v>
      </c>
      <c r="J331" s="28">
        <v>0.8</v>
      </c>
      <c r="K331" s="28">
        <v>1.5</v>
      </c>
      <c r="L331" s="6">
        <f t="shared" si="16"/>
        <v>1</v>
      </c>
      <c r="M331" s="37">
        <v>37</v>
      </c>
      <c r="N331" s="26">
        <v>6</v>
      </c>
    </row>
    <row r="332" spans="1:21" x14ac:dyDescent="0.2">
      <c r="A332" s="26" t="s">
        <v>48</v>
      </c>
      <c r="B332" s="28" t="s">
        <v>8</v>
      </c>
      <c r="C332" s="28">
        <v>27240.55</v>
      </c>
      <c r="D332" s="36">
        <v>13.67</v>
      </c>
      <c r="E332" s="29">
        <v>15.24</v>
      </c>
      <c r="F332" s="29">
        <v>12.06</v>
      </c>
      <c r="G332" s="29">
        <v>-6.2</v>
      </c>
      <c r="H332" s="28">
        <v>-1.1000000000000001</v>
      </c>
      <c r="I332" s="28">
        <v>3642.1</v>
      </c>
      <c r="J332" s="28">
        <v>0.9</v>
      </c>
      <c r="K332" s="28">
        <v>-1.3</v>
      </c>
      <c r="L332" s="6">
        <f t="shared" si="16"/>
        <v>1</v>
      </c>
      <c r="M332" s="37">
        <v>37</v>
      </c>
      <c r="N332" s="26">
        <v>7</v>
      </c>
    </row>
    <row r="333" spans="1:21" x14ac:dyDescent="0.2">
      <c r="A333" s="26" t="s">
        <v>48</v>
      </c>
      <c r="B333" s="26" t="s">
        <v>9</v>
      </c>
      <c r="C333" s="26">
        <v>6301.19</v>
      </c>
      <c r="D333" s="31">
        <v>13.1</v>
      </c>
      <c r="E333" s="29">
        <v>14.51</v>
      </c>
      <c r="F333" s="29">
        <v>11.67</v>
      </c>
      <c r="G333" s="29">
        <v>11</v>
      </c>
      <c r="H333" s="26">
        <v>2.2999999999999998</v>
      </c>
      <c r="I333" s="26">
        <v>8173.7</v>
      </c>
      <c r="J333" s="26">
        <v>2.1</v>
      </c>
      <c r="K333" s="26">
        <v>5.4</v>
      </c>
      <c r="L333" s="6">
        <f t="shared" si="16"/>
        <v>1</v>
      </c>
      <c r="M333" s="37">
        <v>37</v>
      </c>
      <c r="N333" s="26">
        <v>8</v>
      </c>
    </row>
    <row r="334" spans="1:21" x14ac:dyDescent="0.2">
      <c r="A334" s="26" t="s">
        <v>48</v>
      </c>
      <c r="B334" s="26" t="s">
        <v>10</v>
      </c>
      <c r="C334" s="26">
        <v>44031.71</v>
      </c>
      <c r="D334" s="31">
        <v>11.66</v>
      </c>
      <c r="E334" s="29">
        <v>12.19</v>
      </c>
      <c r="F334" s="29">
        <v>11.1</v>
      </c>
      <c r="G334" s="29">
        <v>-4.2</v>
      </c>
      <c r="H334" s="26">
        <v>-0.9</v>
      </c>
      <c r="I334" s="26"/>
      <c r="J334" s="26">
        <v>2.7</v>
      </c>
      <c r="K334" s="26">
        <v>1.1000000000000001</v>
      </c>
      <c r="L334" s="6">
        <f t="shared" si="16"/>
        <v>1</v>
      </c>
      <c r="M334" s="37">
        <v>37</v>
      </c>
      <c r="N334" s="46">
        <v>9</v>
      </c>
    </row>
    <row r="335" spans="1:21" x14ac:dyDescent="0.2">
      <c r="A335" s="27" t="s">
        <v>49</v>
      </c>
      <c r="B335" s="27" t="s">
        <v>2</v>
      </c>
      <c r="C335" s="27">
        <v>0</v>
      </c>
      <c r="D335" s="32">
        <v>8.23</v>
      </c>
      <c r="E335" s="27">
        <v>9.1</v>
      </c>
      <c r="F335" s="27">
        <v>7.37</v>
      </c>
      <c r="G335" s="27">
        <v>-0.5</v>
      </c>
      <c r="H335" s="27">
        <v>0.7</v>
      </c>
      <c r="I335" s="27">
        <v>-6751</v>
      </c>
      <c r="J335" s="27">
        <v>1.76</v>
      </c>
      <c r="K335" s="27">
        <v>0.7</v>
      </c>
      <c r="L335" s="6">
        <f t="shared" si="16"/>
        <v>1</v>
      </c>
      <c r="M335" s="37">
        <v>38</v>
      </c>
      <c r="N335" s="40">
        <v>1</v>
      </c>
    </row>
    <row r="336" spans="1:21" x14ac:dyDescent="0.2">
      <c r="A336" s="26" t="s">
        <v>49</v>
      </c>
      <c r="B336" s="28" t="s">
        <v>3</v>
      </c>
      <c r="C336" s="28">
        <v>0</v>
      </c>
      <c r="D336" s="36">
        <v>8.1300000000000008</v>
      </c>
      <c r="E336" s="29">
        <v>9.17</v>
      </c>
      <c r="F336" s="29">
        <v>7.13</v>
      </c>
      <c r="G336" s="29">
        <v>-0.5</v>
      </c>
      <c r="H336" s="28">
        <v>0</v>
      </c>
      <c r="I336" s="28">
        <v>29401</v>
      </c>
      <c r="J336" s="28">
        <v>2.0299999999999998</v>
      </c>
      <c r="K336" s="28">
        <v>0.5</v>
      </c>
      <c r="L336" s="6">
        <f t="shared" si="16"/>
        <v>1</v>
      </c>
      <c r="M336" s="37">
        <v>38</v>
      </c>
      <c r="N336" s="29">
        <v>2</v>
      </c>
    </row>
    <row r="337" spans="1:14" x14ac:dyDescent="0.2">
      <c r="A337" s="26" t="s">
        <v>49</v>
      </c>
      <c r="B337" s="28" t="s">
        <v>4</v>
      </c>
      <c r="C337" s="28">
        <v>576.96</v>
      </c>
      <c r="D337" s="36">
        <v>8.77</v>
      </c>
      <c r="E337" s="29">
        <v>9.1</v>
      </c>
      <c r="F337" s="29">
        <v>8.4700000000000006</v>
      </c>
      <c r="G337" s="29">
        <v>-2.6</v>
      </c>
      <c r="H337" s="28">
        <v>-0.1</v>
      </c>
      <c r="I337" s="28">
        <v>16707</v>
      </c>
      <c r="J337" s="28">
        <v>2.12</v>
      </c>
      <c r="K337" s="28">
        <v>-1.3</v>
      </c>
      <c r="L337" s="6">
        <f t="shared" si="16"/>
        <v>1</v>
      </c>
      <c r="M337" s="37">
        <v>38</v>
      </c>
      <c r="N337" s="26">
        <v>3</v>
      </c>
    </row>
    <row r="338" spans="1:14" x14ac:dyDescent="0.2">
      <c r="A338" s="26" t="s">
        <v>49</v>
      </c>
      <c r="B338" s="26" t="s">
        <v>5</v>
      </c>
      <c r="C338" s="26">
        <v>7367.36</v>
      </c>
      <c r="D338" s="31">
        <v>24.3</v>
      </c>
      <c r="E338" s="29">
        <v>22.8</v>
      </c>
      <c r="F338" s="29">
        <v>25.87</v>
      </c>
      <c r="G338" s="29">
        <v>-27</v>
      </c>
      <c r="H338" s="26">
        <v>-7.2</v>
      </c>
      <c r="I338" s="26">
        <v>147026</v>
      </c>
      <c r="J338" s="26">
        <v>0.36</v>
      </c>
      <c r="K338" s="26">
        <v>-8.9</v>
      </c>
      <c r="L338" s="6">
        <f t="shared" si="16"/>
        <v>1</v>
      </c>
      <c r="M338" s="37">
        <v>38</v>
      </c>
      <c r="N338" s="26">
        <v>4</v>
      </c>
    </row>
    <row r="339" spans="1:14" x14ac:dyDescent="0.2">
      <c r="A339" s="26" t="s">
        <v>49</v>
      </c>
      <c r="B339" s="26" t="s">
        <v>6</v>
      </c>
      <c r="C339" s="26">
        <v>13807.03</v>
      </c>
      <c r="D339" s="31">
        <v>15.57</v>
      </c>
      <c r="E339" s="29">
        <v>15.9</v>
      </c>
      <c r="F339" s="29">
        <v>15.2</v>
      </c>
      <c r="G339" s="29">
        <v>23</v>
      </c>
      <c r="H339" s="26">
        <v>5.2</v>
      </c>
      <c r="I339" s="26">
        <v>59376</v>
      </c>
      <c r="J339" s="26">
        <v>1.22</v>
      </c>
      <c r="K339" s="26">
        <v>7.5</v>
      </c>
      <c r="L339" s="6">
        <f t="shared" si="16"/>
        <v>1</v>
      </c>
      <c r="M339" s="37">
        <v>38</v>
      </c>
      <c r="N339" s="26">
        <v>5</v>
      </c>
    </row>
    <row r="340" spans="1:14" x14ac:dyDescent="0.2">
      <c r="A340" s="26" t="s">
        <v>49</v>
      </c>
      <c r="B340" s="26" t="s">
        <v>7</v>
      </c>
      <c r="C340" s="26">
        <v>38906.29</v>
      </c>
      <c r="D340" s="31">
        <v>12</v>
      </c>
      <c r="E340" s="29">
        <v>13</v>
      </c>
      <c r="F340" s="29">
        <v>10.97</v>
      </c>
      <c r="G340" s="29">
        <v>7.6</v>
      </c>
      <c r="H340" s="26">
        <v>3.7</v>
      </c>
      <c r="I340" s="26">
        <v>41682</v>
      </c>
      <c r="J340" s="26">
        <v>1.24</v>
      </c>
      <c r="K340" s="26">
        <v>1.1000000000000001</v>
      </c>
      <c r="L340" s="6">
        <f t="shared" si="16"/>
        <v>1</v>
      </c>
      <c r="M340" s="37">
        <v>38</v>
      </c>
      <c r="N340" s="26">
        <v>6</v>
      </c>
    </row>
    <row r="341" spans="1:14" x14ac:dyDescent="0.2">
      <c r="A341" s="26" t="s">
        <v>49</v>
      </c>
      <c r="B341" s="26" t="s">
        <v>8</v>
      </c>
      <c r="C341" s="26">
        <v>31167.54</v>
      </c>
      <c r="D341" s="31">
        <v>11.03</v>
      </c>
      <c r="E341" s="29">
        <v>11.97</v>
      </c>
      <c r="F341" s="29">
        <v>10.130000000000001</v>
      </c>
      <c r="G341" s="29">
        <v>6.3</v>
      </c>
      <c r="H341" s="26">
        <v>2.2999999999999998</v>
      </c>
      <c r="I341" s="26">
        <v>100934</v>
      </c>
      <c r="J341" s="26">
        <v>1.9</v>
      </c>
      <c r="K341" s="26">
        <v>1.5</v>
      </c>
      <c r="L341" s="6">
        <f t="shared" si="16"/>
        <v>1</v>
      </c>
      <c r="M341" s="37">
        <v>38</v>
      </c>
      <c r="N341" s="26">
        <v>7</v>
      </c>
    </row>
    <row r="342" spans="1:14" x14ac:dyDescent="0.2">
      <c r="A342" s="26" t="s">
        <v>49</v>
      </c>
      <c r="B342" s="26" t="s">
        <v>9</v>
      </c>
      <c r="C342" s="26">
        <v>9595.44</v>
      </c>
      <c r="D342" s="31">
        <v>10.130000000000001</v>
      </c>
      <c r="E342" s="29">
        <v>10.9</v>
      </c>
      <c r="F342" s="29">
        <v>9.33</v>
      </c>
      <c r="G342" s="29">
        <v>6.8</v>
      </c>
      <c r="H342" s="26">
        <v>0.4</v>
      </c>
      <c r="I342" s="26">
        <v>128581</v>
      </c>
      <c r="J342" s="26">
        <v>4.8499999999999996</v>
      </c>
      <c r="K342" s="26">
        <v>1.6</v>
      </c>
      <c r="L342" s="6">
        <f t="shared" si="16"/>
        <v>1</v>
      </c>
      <c r="M342" s="37">
        <v>38</v>
      </c>
      <c r="N342" s="26">
        <v>8</v>
      </c>
    </row>
    <row r="343" spans="1:14" x14ac:dyDescent="0.2">
      <c r="A343" s="26" t="s">
        <v>49</v>
      </c>
      <c r="B343" s="26" t="s">
        <v>10</v>
      </c>
      <c r="C343" s="26">
        <v>28991.919999999998</v>
      </c>
      <c r="D343" s="31">
        <v>9.3699999999999992</v>
      </c>
      <c r="E343" s="29">
        <v>10.3</v>
      </c>
      <c r="F343" s="29">
        <v>8.4</v>
      </c>
      <c r="G343" s="26">
        <v>1</v>
      </c>
      <c r="H343" s="26">
        <v>-0.1</v>
      </c>
      <c r="I343" s="26"/>
      <c r="J343" s="26">
        <v>5.34</v>
      </c>
      <c r="K343" s="26">
        <v>0.6</v>
      </c>
      <c r="L343" s="6">
        <f t="shared" si="16"/>
        <v>1</v>
      </c>
      <c r="M343" s="37">
        <v>38</v>
      </c>
      <c r="N343" s="46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2022-01-23T12:20:46Z</dcterms:created>
  <dcterms:modified xsi:type="dcterms:W3CDTF">2022-01-24T16:48:06Z</dcterms:modified>
</cp:coreProperties>
</file>