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VA_CP" sheetId="36" state="visible" r:id="rId2"/>
    <sheet name="GO_CP" sheetId="37" state="visible" r:id="rId3"/>
    <sheet name="II_CP" sheetId="38" state="visible" r:id="rId4"/>
    <sheet name="VA_PYP" sheetId="39" state="visible" r:id="rId5"/>
    <sheet name="GO_PYP" sheetId="40" state="visible" r:id="rId6"/>
    <sheet name="II_PYP" sheetId="41" state="visible" r:id="rId7"/>
    <sheet name="COMP" sheetId="42" state="visible" r:id="rId8"/>
    <sheet name="EMP" sheetId="43" state="visible" r:id="rId9"/>
    <sheet name="EMPE" sheetId="44" state="visible" r:id="rId10"/>
    <sheet name="H_EMP" sheetId="45" state="visible" r:id="rId11"/>
    <sheet name="H_EMPE" sheetId="46" state="visible" r:id="rId12"/>
    <sheet name="VA_PI" sheetId="47" state="visible" r:id="rId13"/>
    <sheet name="GO_PI" sheetId="48" state="visible" r:id="rId14"/>
    <sheet name="II_PI" sheetId="49" state="visible" r:id="rId15"/>
    <sheet name="VA_Q" sheetId="50" state="visible" r:id="rId16"/>
    <sheet name="GO_Q" sheetId="51" state="visible" r:id="rId17"/>
    <sheet name="II_Q" sheetId="52" state="visible" r:id="rId18"/>
  </sheets>
</workbook>
</file>

<file path=xl/sharedStrings.xml><?xml version="1.0" encoding="utf-8"?>
<sst xmlns="http://schemas.openxmlformats.org/spreadsheetml/2006/main" count="275" uniqueCount="275">
  <si>
    <t xml:space="preserve">Variable</t>
  </si>
  <si>
    <t xml:space="preserve">Description</t>
  </si>
  <si>
    <t xml:space="preserve">Values</t>
  </si>
  <si>
    <t xml:space="preserve"/>
  </si>
  <si>
    <t xml:space="preserve">VA_CP</t>
  </si>
  <si>
    <t xml:space="preserve">GVA, current prices, millions of national currency</t>
  </si>
  <si>
    <t xml:space="preserve">GO_CP</t>
  </si>
  <si>
    <t xml:space="preserve">Gross output, current prices, millions of national currency</t>
  </si>
  <si>
    <t xml:space="preserve">II_CP</t>
  </si>
  <si>
    <t xml:space="preserve">Intermediate inputs, current prices, millions of national currency</t>
  </si>
  <si>
    <t xml:space="preserve">VA_PYP</t>
  </si>
  <si>
    <t xml:space="preserve">GVA, prev.year prices, millions of national currency</t>
  </si>
  <si>
    <t xml:space="preserve">GO_PYP</t>
  </si>
  <si>
    <t xml:space="preserve">Gross output, prev.year prices, millions of national currency</t>
  </si>
  <si>
    <t xml:space="preserve">II_PYP</t>
  </si>
  <si>
    <t xml:space="preserve">Intermediate inputs, prev.year prices, millions of national currency</t>
  </si>
  <si>
    <t xml:space="preserve">COMP</t>
  </si>
  <si>
    <t xml:space="preserve">Compensation of employees, current prices, millions of national currency</t>
  </si>
  <si>
    <t xml:space="preserve">EMP</t>
  </si>
  <si>
    <t xml:space="preserve">Number of persons employed, th.</t>
  </si>
  <si>
    <t xml:space="preserve">EMPE</t>
  </si>
  <si>
    <t xml:space="preserve">Number of employees, th.</t>
  </si>
  <si>
    <t xml:space="preserve">H_EMP</t>
  </si>
  <si>
    <t xml:space="preserve">Total hours worked by persons engaged, th.</t>
  </si>
  <si>
    <t xml:space="preserve">H_EMPE</t>
  </si>
  <si>
    <t xml:space="preserve">Total hours worked by employees, th.</t>
  </si>
  <si>
    <t xml:space="preserve">Prices</t>
  </si>
  <si>
    <t xml:space="preserve">VA_PI</t>
  </si>
  <si>
    <t xml:space="preserve">GVA, price indexes (2015)</t>
  </si>
  <si>
    <t xml:space="preserve">GO_PI</t>
  </si>
  <si>
    <t xml:space="preserve">Gross output, price indexes (2015)</t>
  </si>
  <si>
    <t xml:space="preserve">II_PI</t>
  </si>
  <si>
    <t xml:space="preserve">Intermediate inputs, price indexes (2015)</t>
  </si>
  <si>
    <t xml:space="preserve">Volumes</t>
  </si>
  <si>
    <t xml:space="preserve">VA_Q</t>
  </si>
  <si>
    <t xml:space="preserve">GVA, chained linked volumes (2015), millions of national currency</t>
  </si>
  <si>
    <t xml:space="preserve">GO_Q</t>
  </si>
  <si>
    <t xml:space="preserve">Gross output, chained linked volumes (2015), millions of national currency</t>
  </si>
  <si>
    <t xml:space="preserve">II_Q</t>
  </si>
  <si>
    <t xml:space="preserve">Intermediate inputs, chained linked volumes (2015), millions of national currency</t>
  </si>
  <si>
    <t xml:space="preserve">National Accounts</t>
  </si>
  <si>
    <t xml:space="preserve">Source: Euklems &amp; INTANProd database, 2023 release</t>
  </si>
  <si>
    <t xml:space="preserve">When using this database please quote: Bontadini F., Corrado C., Haskel J., Iommi M., Jona-Lasinio C. (2023), EUKLEMS &amp; INTANProd: industry productivity accounts with intangibles - Sources of growth and productivity trends: methods and main measurement challenges</t>
  </si>
  <si>
    <t xml:space="preserve">Notes</t>
  </si>
  <si>
    <t xml:space="preserve">Numbers displayed are in accordance with the industry classification (NACE Rev. 2/ISIC Rev. 4) and the European System of National Accounts (ESA 2010).</t>
  </si>
  <si>
    <t xml:space="preserve">Extracted from Eurostat:		20/01/2023</t>
  </si>
  <si>
    <t xml:space="preserve">For more information and updates, see: https://euklems-intanprod-llee.luiss.it/</t>
  </si>
  <si>
    <t xml:space="preserve">Acknowledgements and disclaimer</t>
  </si>
  <si>
    <t xml:space="preserve">This update of the EUKLEMS &amp; INTANProd database 2023 has been funded by the European Commission:</t>
  </si>
  <si>
    <t xml:space="preserve">Procurement procedure ECFIN/2020/OP/0001 – Provision of Industry level growth and productivity data with special focus on intangible assets – 2020/S 114-275561</t>
  </si>
  <si>
    <t xml:space="preserve">Any errors or omissions are entirely the responsibility of the Luiss Lab of European Economics - LLEE</t>
  </si>
  <si>
    <t xml:space="preserve">For comments and suggestions please send an email to euklems-intanprod@luiss.it</t>
  </si>
  <si>
    <t xml:space="preserve">var</t>
  </si>
  <si>
    <t xml:space="preserve">nace_r2_code</t>
  </si>
  <si>
    <t xml:space="preserve">geo_code</t>
  </si>
  <si>
    <t xml:space="preserve">nace_r2_name</t>
  </si>
  <si>
    <t xml:space="preserve">geo_name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</si>
  <si>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</si>
  <si>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</si>
  <si>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</si>
  <si>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</si>
  <si>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</si>
  <si>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</si>
  <si>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</si>
  <si>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</si>
  <si>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</si>
  <si>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</si>
  <si>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</si>
  <si>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</si>
  <si>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</si>
  <si>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</si>
  <si>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</si>
  <si>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</si>
  <si>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</si>
  <si>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</si>
  <si>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</si>
  <si>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</si>
  <si>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</si>
  <si>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</si>
  <si>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</si>
  <si>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</si>
  <si>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</si>
  <si>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</si>
  <si>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A</t>
  </si>
  <si>
    <t xml:space="preserve">AT</t>
  </si>
  <si>
    <t xml:space="preserve">Agriculture, forestry and fishing</t>
  </si>
  <si>
    <t xml:space="preserve">Austria</t>
  </si>
  <si>
    <t xml:space="preserve">BE</t>
  </si>
  <si>
    <t xml:space="preserve">Belgium</t>
  </si>
  <si>
    <t xml:space="preserve">BG</t>
  </si>
  <si>
    <t xml:space="preserve">Bulgaria</t>
  </si>
  <si>
    <t xml:space="preserve">CY</t>
  </si>
  <si>
    <t xml:space="preserve">Cyprus</t>
  </si>
  <si>
    <t xml:space="preserve">CZ</t>
  </si>
  <si>
    <t xml:space="preserve">Czechia</t>
  </si>
  <si>
    <t xml:space="preserve">DE</t>
  </si>
  <si>
    <t xml:space="preserve">Germany (until 1990 former territory of the FRG)</t>
  </si>
  <si>
    <t xml:space="preserve">DK</t>
  </si>
  <si>
    <t xml:space="preserve">Denmark</t>
  </si>
  <si>
    <t xml:space="preserve">EA19</t>
  </si>
  <si>
    <t xml:space="preserve">Euro area - 19 countries  (from 2015)</t>
  </si>
  <si>
    <t xml:space="preserve">EE</t>
  </si>
  <si>
    <t xml:space="preserve">Estonia</t>
  </si>
  <si>
    <t xml:space="preserve">EL</t>
  </si>
  <si>
    <t xml:space="preserve">Greece</t>
  </si>
  <si>
    <t xml:space="preserve">ES</t>
  </si>
  <si>
    <t xml:space="preserve">Spain</t>
  </si>
  <si>
    <t xml:space="preserve">EU11</t>
  </si>
  <si>
    <t xml:space="preserve">EU12 without UK</t>
  </si>
  <si>
    <t xml:space="preserve">EU12</t>
  </si>
  <si>
    <t xml:space="preserve">AT, BE, CZ, DE, DK, ES, FI, FR, IT, NL, SE and UK – Growth Accounts available from 2000</t>
  </si>
  <si>
    <t xml:space="preserve">EU15</t>
  </si>
  <si>
    <t xml:space="preserve">European Union - 15 countries (1995-2004)</t>
  </si>
  <si>
    <t xml:space="preserve">EU19</t>
  </si>
  <si>
    <t xml:space="preserve">EU20 without UK</t>
  </si>
  <si>
    <t xml:space="preserve">EU20</t>
  </si>
  <si>
    <t xml:space="preserve">AT, BE, CZ, DE, DK, EE, ES, FI, FR, HU, IT, LT, LU, LV, NL, RO, SE, SI, SK and UK – Growth Accounts available from 2009</t>
  </si>
  <si>
    <t xml:space="preserve">EU27_2020</t>
  </si>
  <si>
    <t xml:space="preserve">European Union - 27 countries (from 2020)</t>
  </si>
  <si>
    <t xml:space="preserve">EU28</t>
  </si>
  <si>
    <t xml:space="preserve">European Union - 28 countries (2013-2020)</t>
  </si>
  <si>
    <t xml:space="preserve">FI</t>
  </si>
  <si>
    <t xml:space="preserve">Finland</t>
  </si>
  <si>
    <t xml:space="preserve">FR</t>
  </si>
  <si>
    <t xml:space="preserve">France</t>
  </si>
  <si>
    <t xml:space="preserve">HR</t>
  </si>
  <si>
    <t xml:space="preserve">Croatia</t>
  </si>
  <si>
    <t xml:space="preserve">HU</t>
  </si>
  <si>
    <t xml:space="preserve">Hungary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</si>
  <si>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</si>
  <si>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</si>
  <si>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</si>
  <si>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</si>
  <si>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</si>
  <si>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</si>
  <si>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</si>
  <si>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</si>
  <si>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</si>
  <si>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</si>
  <si>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</si>
  <si>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</si>
  <si>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MT</t>
  </si>
  <si>
    <t xml:space="preserve">Malta</t>
  </si>
  <si>
    <t xml:space="preserve">NL</t>
  </si>
  <si>
    <t xml:space="preserve">Netherlands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</si>
  <si>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</si>
  <si>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</si>
  <si>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</si>
  <si>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</si>
  <si>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</si>
  <si>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</si>
  <si>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SE</t>
  </si>
  <si>
    <t xml:space="preserve">Sweden</t>
  </si>
  <si>
    <t xml:space="preserve">SI</t>
  </si>
  <si>
    <t xml:space="preserve">Slovenia</t>
  </si>
  <si>
    <t xml:space="preserve">SK</t>
  </si>
  <si>
    <t xml:space="preserve">Slovakia</t>
  </si>
  <si>
    <t xml:space="preserve">UK</t>
  </si>
  <si>
    <t xml:space="preserve">United Kingdom</t>
  </si>
  <si>
    <t xml:space="preserve">US</t>
  </si>
  <si>
    <t xml:space="preserve">United States</t>
  </si>
  <si>
    <t xml:space="preserve">B</t>
  </si>
  <si>
    <t xml:space="preserve">Mining and quarrying</t>
  </si>
  <si>
    <t xml:space="preserve">C</t>
  </si>
  <si>
    <t xml:space="preserve">Manufacturing</t>
  </si>
  <si>
    <t xml:space="preserve">C10-C12</t>
  </si>
  <si>
    <t xml:space="preserve">Manufacture of food products; beverages and tobacco products</t>
  </si>
  <si>
    <t xml:space="preserve">C13-C15</t>
  </si>
  <si>
    <t xml:space="preserve">Manufacture of textiles, wearing apparel, leather and related products</t>
  </si>
  <si>
    <t xml:space="preserve">C16-C18</t>
  </si>
  <si>
    <t xml:space="preserve">Manufacture of wood, paper, printing and reproduction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</si>
  <si>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</si>
  <si>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</si>
  <si>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</si>
  <si>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</si>
  <si>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C20-C21</t>
  </si>
  <si>
    <t xml:space="preserve">Chemicals; basic pharmaceutical products</t>
  </si>
  <si>
    <t xml:space="preserve">C21</t>
  </si>
  <si>
    <t xml:space="preserve">Manufacture of basic pharmaceutical products and pharmaceutical preparations</t>
  </si>
  <si>
    <t xml:space="preserve">C22-C23</t>
  </si>
  <si>
    <t xml:space="preserve">Manufacture of rubber and plastic products and other non-metallic mineral products</t>
  </si>
  <si>
    <t xml:space="preserve">C24-C25</t>
  </si>
  <si>
    <t xml:space="preserve">Manufacture of basic metals and fabricated metal products, except machinery and equipment</t>
  </si>
  <si>
    <t xml:space="preserve">C26</t>
  </si>
  <si>
    <t xml:space="preserve">Manufacture of computer, electronic and optical products</t>
  </si>
  <si>
    <t xml:space="preserve">C26-C27</t>
  </si>
  <si>
    <t xml:space="preserve">Computer, electronic, optical products; electrical equipment</t>
  </si>
  <si>
    <t xml:space="preserve">C27</t>
  </si>
  <si>
    <t xml:space="preserve">Manufacture of electrical equipment</t>
  </si>
  <si>
    <t xml:space="preserve">C28</t>
  </si>
  <si>
    <t xml:space="preserve">Manufacture of machinery and equipment n.e.c.</t>
  </si>
  <si>
    <t xml:space="preserve">C29-C30</t>
  </si>
  <si>
    <t xml:space="preserve">Manufacture of motor vehicles, trailers, semi-trailers and of other transport equipment</t>
  </si>
  <si>
    <t xml:space="preserve">C31-C33</t>
  </si>
  <si>
    <t xml:space="preserve">Manufacture of furniture; jewellery, musical instruments, toys; repair and installation of machinery and equipment</t>
  </si>
  <si>
    <t xml:space="preserve">D</t>
  </si>
  <si>
    <t xml:space="preserve">Electricity, gas, steam and air conditioning supply</t>
  </si>
  <si>
    <t xml:space="preserve">D-E</t>
  </si>
  <si>
    <t xml:space="preserve">Electricity, gas, steam; water supply, sewerage, waste management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</si>
  <si>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</si>
  <si>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</si>
  <si>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</si>
  <si>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</si>
  <si>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</si>
  <si>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 and motorcycles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</si>
  <si>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</si>
  <si>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</si>
  <si>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</si>
  <si>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</si>
  <si>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</si>
  <si>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</si>
  <si>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</t>
  </si>
  <si>
    <t xml:space="preserve">Transportation and storage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</si>
  <si>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</si>
  <si>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</si>
  <si>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</si>
  <si>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</si>
  <si>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</si>
  <si>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</si>
  <si>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</si>
  <si>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</si>
  <si>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</si>
  <si>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</si>
  <si>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</si>
  <si>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</si>
  <si>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</t>
  </si>
  <si>
    <t xml:space="preserve">Information and communication</t>
  </si>
  <si>
    <t xml:space="preserve">J58-J60</t>
  </si>
  <si>
    <t xml:space="preserve">Publishing, motion picture, video, television programme production; sound recording, programming and broadcasting activities</t>
  </si>
  <si>
    <t xml:space="preserve">J61</t>
  </si>
  <si>
    <t xml:space="preserve">Telecommunications</t>
  </si>
  <si>
    <t xml:space="preserve">J62-J63</t>
  </si>
  <si>
    <t xml:space="preserve">Computer programming, consultancy, and information service activities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</si>
  <si>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</si>
  <si>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</si>
  <si>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</si>
  <si>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</si>
  <si>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</si>
  <si>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</si>
  <si>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</si>
  <si>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</si>
  <si>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M-N</t>
  </si>
  <si>
    <t xml:space="preserve">Professional, scientific and technical activities; administrative and support service activities</t>
  </si>
  <si>
    <t xml:space="preserve">MARKT</t>
  </si>
  <si>
    <t xml:space="preserve">Market economy (all industries excluding L, O, P, Q, T and U)</t>
  </si>
  <si>
    <t xml:space="preserve">MARKTxAG</t>
  </si>
  <si>
    <t xml:space="preserve">Non-agricultural market economy (Market economy less industry A)</t>
  </si>
  <si>
    <t xml:space="preserve">N</t>
  </si>
  <si>
    <t xml:space="preserve">Administrative and support service activities</t>
  </si>
  <si>
    <t xml:space="preserve">O</t>
  </si>
  <si>
    <t xml:space="preserve">Public administration and defence; compulsory social security</t>
  </si>
  <si>
    <t xml:space="preserve">O-Q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</si>
  <si>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</si>
  <si>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</si>
  <si>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</si>
  <si>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</si>
  <si>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</si>
  <si>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</si>
  <si>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</si>
  <si>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Q87-Q88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</si>
  <si>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</si>
  <si>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</si>
  <si>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</si>
  <si>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R-S</t>
  </si>
  <si>
    <t xml:space="preserve">Arts, entertainment, recreation; other services and service activities, etc.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</si>
  <si>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</si>
  <si>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</si>
  <si>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</si>
  <si>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</si>
  <si>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</t>
  </si>
  <si>
    <t xml:space="preserve">Total - all NACE activities</t>
  </si>
  <si>
    <t xml:space="preserve">TOT_IND</t>
  </si>
  <si>
    <t xml:space="preserve">Total industries (A-S)</t>
  </si>
  <si>
    <t xml:space="preserve">U</t>
  </si>
  <si>
    <t xml:space="preserve"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</si>
</sst>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4"/>
      <color rgb="FF000000"/>
      <name val="Calibri"/>
      <b/>
    </font>
    <font>
      <sz val="8"/>
      <color rgb="FF000000"/>
      <name val="Calibri"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093170"/>
      </patternFill>
    </fill>
    <fill>
      <patternFill patternType="solid">
        <fgColor rgb="FFD8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123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t="s">
        <v>41</v>
      </c>
    </row>
    <row r="4">
      <c r="A4" s="2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t="s">
        <v>3</v>
      </c>
    </row>
    <row r="6">
      <c r="A6" s="1" t="s">
        <v>0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2" t="s">
        <v>2</v>
      </c>
      <c r="B7" s="2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 t="str">
        <f>=HYPERLINK("#'VA_CP'!A1", "VA_CP")</f>
      </c>
      <c r="B8" t="s">
        <v>5</v>
      </c>
    </row>
    <row r="9">
      <c r="A9" s="4" t="str">
        <f>=HYPERLINK("#'GO_CP'!A1", "GO_CP")</f>
      </c>
      <c r="B9" t="s">
        <v>7</v>
      </c>
    </row>
    <row r="10">
      <c r="A10" s="4" t="str">
        <f>=HYPERLINK("#'II_CP'!A1", "II_CP")</f>
      </c>
      <c r="B10" t="s">
        <v>9</v>
      </c>
    </row>
    <row r="11">
      <c r="A11" s="4" t="str">
        <f>=HYPERLINK("#'VA_PYP'!A1", "VA_PYP")</f>
      </c>
      <c r="B11" t="s">
        <v>11</v>
      </c>
    </row>
    <row r="12">
      <c r="A12" s="4" t="str">
        <f>=HYPERLINK("#'GO_PYP'!A1", "GO_PYP")</f>
      </c>
      <c r="B12" t="s">
        <v>13</v>
      </c>
    </row>
    <row r="13">
      <c r="A13" s="4" t="str">
        <f>=HYPERLINK("#'II_PYP'!A1", "II_PYP")</f>
      </c>
      <c r="B13" t="s">
        <v>15</v>
      </c>
    </row>
    <row r="14">
      <c r="A14" s="4" t="str">
        <f>=HYPERLINK("#'COMP'!A1", "COMP")</f>
      </c>
      <c r="B14" t="s">
        <v>17</v>
      </c>
    </row>
    <row r="15">
      <c r="A15" s="4" t="str">
        <f>=HYPERLINK("#'EMP'!A1", "EMP")</f>
      </c>
      <c r="B15" t="s">
        <v>19</v>
      </c>
    </row>
    <row r="16">
      <c r="A16" s="4" t="str">
        <f>=HYPERLINK("#'EMPE'!A1", "EMPE")</f>
      </c>
      <c r="B16" t="s">
        <v>21</v>
      </c>
    </row>
    <row r="17">
      <c r="A17" s="4" t="str">
        <f>=HYPERLINK("#'H_EMP'!A1", "H_EMP")</f>
      </c>
      <c r="B17" t="s">
        <v>23</v>
      </c>
    </row>
    <row r="18">
      <c r="A18" s="4" t="str">
        <f>=HYPERLINK("#'H_EMPE'!A1", "H_EMPE")</f>
      </c>
      <c r="B18" t="s">
        <v>25</v>
      </c>
    </row>
    <row r="19">
      <c r="A19" s="2" t="s">
        <v>26</v>
      </c>
      <c r="B19" s="2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4" t="str">
        <f>=HYPERLINK("#'VA_PI'!A1", "VA_PI")</f>
      </c>
      <c r="B20" t="s">
        <v>28</v>
      </c>
    </row>
    <row r="21">
      <c r="A21" s="4" t="str">
        <f>=HYPERLINK("#'GO_PI'!A1", "GO_PI")</f>
      </c>
      <c r="B21" t="s">
        <v>30</v>
      </c>
    </row>
    <row r="22">
      <c r="A22" s="4" t="str">
        <f>=HYPERLINK("#'II_PI'!A1", "II_PI")</f>
      </c>
      <c r="B22" t="s">
        <v>32</v>
      </c>
    </row>
    <row r="23">
      <c r="A23" s="2" t="s">
        <v>33</v>
      </c>
      <c r="B23" s="2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4" t="str">
        <f>=HYPERLINK("#'VA_Q'!A1", "VA_Q")</f>
      </c>
      <c r="B24" t="s">
        <v>35</v>
      </c>
    </row>
    <row r="25">
      <c r="A25" s="4" t="str">
        <f>=HYPERLINK("#'GO_Q'!A1", "GO_Q")</f>
      </c>
      <c r="B25" t="s">
        <v>37</v>
      </c>
    </row>
    <row r="26">
      <c r="A26" s="4" t="str">
        <f>=HYPERLINK("#'II_Q'!A1", "II_Q")</f>
      </c>
      <c r="B26" t="s">
        <v>39</v>
      </c>
    </row>
    <row r="27">
      <c r="A27" t="s">
        <v>3</v>
      </c>
    </row>
    <row r="28">
      <c r="A28" t="s">
        <v>3</v>
      </c>
    </row>
    <row r="29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3" t="s">
        <v>44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 t="s">
        <v>45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 t="s">
        <v>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t="s">
        <v>3</v>
      </c>
    </row>
    <row r="35">
      <c r="A35" s="1" t="s">
        <v>47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3" t="s">
        <v>48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 t="s">
        <v>49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 t="s">
        <v>50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 t="s">
        <v>51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4</v>
      </c>
      <c r="B2" t="s">
        <v>83</v>
      </c>
      <c r="C2" t="s">
        <v>123</v>
      </c>
      <c r="D2" t="s">
        <v>85</v>
      </c>
      <c r="E2" t="s">
        <v>124</v>
      </c>
      <c r="F2" t="n">
        <v>29784</v>
      </c>
      <c r="G2" t="n">
        <v>30108</v>
      </c>
      <c r="H2" t="n">
        <v>30306</v>
      </c>
      <c r="I2" t="n">
        <v>31938</v>
      </c>
      <c r="J2" t="n">
        <v>31330</v>
      </c>
      <c r="K2" t="n">
        <v>31026</v>
      </c>
      <c r="L2" t="n">
        <v>32410</v>
      </c>
      <c r="M2" t="n">
        <v>31929</v>
      </c>
      <c r="N2" t="n">
        <v>30170</v>
      </c>
      <c r="O2" t="n">
        <v>31059</v>
      </c>
      <c r="P2" t="n">
        <v>29669</v>
      </c>
      <c r="Q2" t="n">
        <v>28064</v>
      </c>
      <c r="R2" t="n">
        <v>31314</v>
      </c>
      <c r="S2" t="n">
        <v>30189</v>
      </c>
      <c r="T2" t="n">
        <v>25622</v>
      </c>
      <c r="U2" t="n">
        <v>32005</v>
      </c>
      <c r="V2" t="n">
        <v>33969</v>
      </c>
      <c r="W2" t="n">
        <v>34085</v>
      </c>
      <c r="X2" t="n">
        <v>30882</v>
      </c>
      <c r="Y2" t="n">
        <v>33458</v>
      </c>
      <c r="Z2" t="n">
        <v>35299</v>
      </c>
      <c r="AA2" t="n">
        <v>32107</v>
      </c>
      <c r="AB2" t="n">
        <v>35433</v>
      </c>
      <c r="AC2" t="n">
        <v>38968</v>
      </c>
      <c r="AD2" t="n">
        <v>37112</v>
      </c>
      <c r="AE2" t="n">
        <v>36267</v>
      </c>
    </row>
    <row r="3">
      <c r="A3" t="s">
        <v>4</v>
      </c>
      <c r="B3" t="s">
        <v>161</v>
      </c>
      <c r="C3" t="s">
        <v>123</v>
      </c>
      <c r="D3" t="s">
        <v>162</v>
      </c>
      <c r="E3" t="s">
        <v>124</v>
      </c>
      <c r="F3" t="n">
        <v>1858</v>
      </c>
      <c r="G3" t="n">
        <v>1852</v>
      </c>
      <c r="H3" t="n">
        <v>1889</v>
      </c>
      <c r="I3" t="n">
        <v>1807</v>
      </c>
      <c r="J3" t="n">
        <v>1808</v>
      </c>
      <c r="K3" t="n">
        <v>1981</v>
      </c>
      <c r="L3" t="n">
        <v>1998</v>
      </c>
      <c r="M3" t="n">
        <v>2037</v>
      </c>
      <c r="N3" t="n">
        <v>1875</v>
      </c>
      <c r="O3" t="n">
        <v>1820</v>
      </c>
      <c r="P3" t="n">
        <v>1990</v>
      </c>
      <c r="Q3" t="n">
        <v>2186</v>
      </c>
      <c r="R3" t="n">
        <v>2403</v>
      </c>
      <c r="S3" t="n">
        <v>2375</v>
      </c>
      <c r="T3" t="n">
        <v>2194</v>
      </c>
      <c r="U3" t="n">
        <v>2250</v>
      </c>
      <c r="V3" t="n">
        <v>2240</v>
      </c>
      <c r="W3" t="n">
        <v>2215</v>
      </c>
      <c r="X3" t="n">
        <v>2111</v>
      </c>
      <c r="Y3" t="n">
        <v>2184</v>
      </c>
      <c r="Z3" t="n">
        <v>1944</v>
      </c>
      <c r="AA3" t="n">
        <v>1853</v>
      </c>
      <c r="AB3" t="n">
        <v>1867</v>
      </c>
      <c r="AC3" t="n">
        <v>1907</v>
      </c>
      <c r="AD3" t="n">
        <v>1904</v>
      </c>
      <c r="AE3" t="n">
        <v>1684</v>
      </c>
    </row>
    <row r="4">
      <c r="A4" t="s">
        <v>4</v>
      </c>
      <c r="B4" t="s">
        <v>163</v>
      </c>
      <c r="C4" t="s">
        <v>123</v>
      </c>
      <c r="D4" t="s">
        <v>164</v>
      </c>
      <c r="E4" t="s">
        <v>124</v>
      </c>
      <c r="F4" t="n">
        <v>181315</v>
      </c>
      <c r="G4" t="n">
        <v>181285</v>
      </c>
      <c r="H4" t="n">
        <v>189704</v>
      </c>
      <c r="I4" t="n">
        <v>198280</v>
      </c>
      <c r="J4" t="n">
        <v>202352</v>
      </c>
      <c r="K4" t="n">
        <v>214063</v>
      </c>
      <c r="L4" t="n">
        <v>215816</v>
      </c>
      <c r="M4" t="n">
        <v>215709</v>
      </c>
      <c r="N4" t="n">
        <v>213518</v>
      </c>
      <c r="O4" t="n">
        <v>216150</v>
      </c>
      <c r="P4" t="n">
        <v>216311</v>
      </c>
      <c r="Q4" t="n">
        <v>216737</v>
      </c>
      <c r="R4" t="n">
        <v>225774</v>
      </c>
      <c r="S4" t="n">
        <v>221244</v>
      </c>
      <c r="T4" t="n">
        <v>205065</v>
      </c>
      <c r="U4" t="n">
        <v>206055</v>
      </c>
      <c r="V4" t="n">
        <v>213988</v>
      </c>
      <c r="W4" t="n">
        <v>216432</v>
      </c>
      <c r="X4" t="n">
        <v>219221</v>
      </c>
      <c r="Y4" t="n">
        <v>221005</v>
      </c>
      <c r="Z4" t="n">
        <v>229377</v>
      </c>
      <c r="AA4" t="n">
        <v>229736</v>
      </c>
      <c r="AB4" t="n">
        <v>232854</v>
      </c>
      <c r="AC4" t="n">
        <v>235664</v>
      </c>
      <c r="AD4" t="n">
        <v>243954</v>
      </c>
      <c r="AE4" t="n">
        <v>214120</v>
      </c>
    </row>
    <row r="5">
      <c r="A5" t="s">
        <v>4</v>
      </c>
      <c r="B5" t="s">
        <v>165</v>
      </c>
      <c r="C5" t="s">
        <v>123</v>
      </c>
      <c r="D5" t="s">
        <v>166</v>
      </c>
      <c r="E5" t="s">
        <v>124</v>
      </c>
      <c r="F5" t="n">
        <v>31067</v>
      </c>
      <c r="G5" t="n">
        <v>31389</v>
      </c>
      <c r="H5" t="n">
        <v>32076</v>
      </c>
      <c r="I5" t="n">
        <v>33944</v>
      </c>
      <c r="J5" t="n">
        <v>33499</v>
      </c>
      <c r="K5" t="n">
        <v>34268</v>
      </c>
      <c r="L5" t="n">
        <v>34248</v>
      </c>
      <c r="M5" t="n">
        <v>36065</v>
      </c>
      <c r="N5" t="n">
        <v>37296</v>
      </c>
      <c r="O5" t="n">
        <v>38842</v>
      </c>
      <c r="P5" t="n">
        <v>37862</v>
      </c>
      <c r="Q5" t="n">
        <v>37144</v>
      </c>
      <c r="R5" t="n">
        <v>38823</v>
      </c>
      <c r="S5" t="n">
        <v>38476</v>
      </c>
      <c r="T5" t="n">
        <v>37878</v>
      </c>
      <c r="U5" t="n">
        <v>37047</v>
      </c>
      <c r="V5" t="n">
        <v>39151</v>
      </c>
      <c r="W5" t="n">
        <v>39956</v>
      </c>
      <c r="X5" t="n">
        <v>41579</v>
      </c>
      <c r="Y5" t="n">
        <v>42826</v>
      </c>
      <c r="Z5" t="n">
        <v>43787</v>
      </c>
      <c r="AA5" t="n">
        <v>44595</v>
      </c>
      <c r="AB5" t="n">
        <v>44829</v>
      </c>
      <c r="AC5" t="n">
        <v>44685</v>
      </c>
      <c r="AD5" t="n">
        <v>46216</v>
      </c>
      <c r="AE5" t="n">
        <v>45750</v>
      </c>
    </row>
    <row r="6">
      <c r="A6" t="s">
        <v>4</v>
      </c>
      <c r="B6" t="s">
        <v>167</v>
      </c>
      <c r="C6" t="s">
        <v>123</v>
      </c>
      <c r="D6" t="s">
        <v>168</v>
      </c>
      <c r="E6" t="s">
        <v>124</v>
      </c>
      <c r="F6" t="n">
        <v>9384</v>
      </c>
      <c r="G6" t="n">
        <v>8754</v>
      </c>
      <c r="H6" t="n">
        <v>8696</v>
      </c>
      <c r="I6" t="n">
        <v>8599</v>
      </c>
      <c r="J6" t="n">
        <v>8237</v>
      </c>
      <c r="K6" t="n">
        <v>8002</v>
      </c>
      <c r="L6" t="n">
        <v>7992</v>
      </c>
      <c r="M6" t="n">
        <v>7801</v>
      </c>
      <c r="N6" t="n">
        <v>7610</v>
      </c>
      <c r="O6" t="n">
        <v>7092</v>
      </c>
      <c r="P6" t="n">
        <v>6507</v>
      </c>
      <c r="Q6" t="n">
        <v>6186</v>
      </c>
      <c r="R6" t="n">
        <v>6374</v>
      </c>
      <c r="S6" t="n">
        <v>6028</v>
      </c>
      <c r="T6" t="n">
        <v>5126</v>
      </c>
      <c r="U6" t="n">
        <v>4936</v>
      </c>
      <c r="V6" t="n">
        <v>5266</v>
      </c>
      <c r="W6" t="n">
        <v>5453</v>
      </c>
      <c r="X6" t="n">
        <v>5274</v>
      </c>
      <c r="Y6" t="n">
        <v>5048</v>
      </c>
      <c r="Z6" t="n">
        <v>5246</v>
      </c>
      <c r="AA6" t="n">
        <v>5231</v>
      </c>
      <c r="AB6" t="n">
        <v>5375</v>
      </c>
      <c r="AC6" t="n">
        <v>5556</v>
      </c>
      <c r="AD6" t="n">
        <v>5846</v>
      </c>
      <c r="AE6" t="n">
        <v>5212</v>
      </c>
    </row>
    <row r="7">
      <c r="A7" t="s">
        <v>4</v>
      </c>
      <c r="B7" t="s">
        <v>169</v>
      </c>
      <c r="C7" t="s">
        <v>123</v>
      </c>
      <c r="D7" t="s">
        <v>170</v>
      </c>
      <c r="E7" t="s">
        <v>124</v>
      </c>
      <c r="F7" t="n">
        <v>12296</v>
      </c>
      <c r="G7" t="n">
        <v>12087</v>
      </c>
      <c r="H7" t="n">
        <v>12488</v>
      </c>
      <c r="I7" t="n">
        <v>12960</v>
      </c>
      <c r="J7" t="n">
        <v>13175</v>
      </c>
      <c r="K7" t="n">
        <v>13810</v>
      </c>
      <c r="L7" t="n">
        <v>14187</v>
      </c>
      <c r="M7" t="n">
        <v>14090</v>
      </c>
      <c r="N7" t="n">
        <v>13966</v>
      </c>
      <c r="O7" t="n">
        <v>13582</v>
      </c>
      <c r="P7" t="n">
        <v>13017</v>
      </c>
      <c r="Q7" t="n">
        <v>12654</v>
      </c>
      <c r="R7" t="n">
        <v>12899</v>
      </c>
      <c r="S7" t="n">
        <v>12649</v>
      </c>
      <c r="T7" t="n">
        <v>11638</v>
      </c>
      <c r="U7" t="n">
        <v>10943</v>
      </c>
      <c r="V7" t="n">
        <v>11623</v>
      </c>
      <c r="W7" t="n">
        <v>11490</v>
      </c>
      <c r="X7" t="n">
        <v>11230</v>
      </c>
      <c r="Y7" t="n">
        <v>11156</v>
      </c>
      <c r="Z7" t="n">
        <v>11091</v>
      </c>
      <c r="AA7" t="n">
        <v>11227</v>
      </c>
      <c r="AB7" t="n">
        <v>11297</v>
      </c>
      <c r="AC7" t="n">
        <v>11339</v>
      </c>
      <c r="AD7" t="n">
        <v>11522</v>
      </c>
      <c r="AE7" t="n">
        <v>10417</v>
      </c>
    </row>
    <row r="8">
      <c r="A8" t="s">
        <v>4</v>
      </c>
      <c r="B8" t="s">
        <v>171</v>
      </c>
      <c r="C8" t="s">
        <v>123</v>
      </c>
      <c r="D8" t="s">
        <v>172</v>
      </c>
      <c r="E8" t="s">
        <v>124</v>
      </c>
      <c r="F8" t="n">
        <v>1788</v>
      </c>
      <c r="G8" t="n">
        <v>2081</v>
      </c>
      <c r="H8" t="n">
        <v>2088</v>
      </c>
      <c r="I8" t="n">
        <v>1753</v>
      </c>
      <c r="J8" t="n">
        <v>1250</v>
      </c>
      <c r="K8" t="n">
        <v>2200</v>
      </c>
      <c r="L8" t="n">
        <v>1227</v>
      </c>
      <c r="M8" t="n">
        <v>928</v>
      </c>
      <c r="N8" t="n">
        <v>1321</v>
      </c>
      <c r="O8" t="n">
        <v>2024</v>
      </c>
      <c r="P8" t="n">
        <v>2698</v>
      </c>
      <c r="Q8" t="n">
        <v>2168</v>
      </c>
      <c r="R8" t="n">
        <v>3017</v>
      </c>
      <c r="S8" t="n">
        <v>2141</v>
      </c>
      <c r="T8" t="n">
        <v>1582</v>
      </c>
      <c r="U8" t="n">
        <v>1844</v>
      </c>
      <c r="V8" t="n">
        <v>2231</v>
      </c>
      <c r="W8" t="n">
        <v>2596</v>
      </c>
      <c r="X8" t="n">
        <v>2445</v>
      </c>
      <c r="Y8" t="n">
        <v>2259</v>
      </c>
      <c r="Z8" t="n">
        <v>2621</v>
      </c>
      <c r="AA8" t="n">
        <v>2653</v>
      </c>
      <c r="AB8" t="n">
        <v>2734</v>
      </c>
      <c r="AC8" t="n">
        <v>1986</v>
      </c>
      <c r="AD8" t="n">
        <v>1813</v>
      </c>
      <c r="AE8" t="n">
        <v>1133</v>
      </c>
    </row>
    <row r="9">
      <c r="A9" t="s">
        <v>4</v>
      </c>
      <c r="B9" t="s">
        <v>173</v>
      </c>
      <c r="C9" t="s">
        <v>123</v>
      </c>
      <c r="D9" t="s">
        <v>174</v>
      </c>
      <c r="E9" t="s">
        <v>124</v>
      </c>
      <c r="F9" t="n">
        <v>12991</v>
      </c>
      <c r="G9" t="n">
        <v>12877</v>
      </c>
      <c r="H9" t="n">
        <v>13736</v>
      </c>
      <c r="I9" t="n">
        <v>13992</v>
      </c>
      <c r="J9" t="n">
        <v>14301</v>
      </c>
      <c r="K9" t="n">
        <v>14669</v>
      </c>
      <c r="L9" t="n">
        <v>14085</v>
      </c>
      <c r="M9" t="n">
        <v>12815</v>
      </c>
      <c r="N9" t="n">
        <v>12728</v>
      </c>
      <c r="O9" t="n">
        <v>13034</v>
      </c>
      <c r="P9" t="n">
        <v>13740</v>
      </c>
      <c r="Q9" t="n">
        <v>13698</v>
      </c>
      <c r="R9" t="n">
        <v>14644</v>
      </c>
      <c r="S9" t="n">
        <v>15173</v>
      </c>
      <c r="T9" t="n">
        <v>14744</v>
      </c>
      <c r="U9" t="n">
        <v>14521</v>
      </c>
      <c r="V9" t="n">
        <v>15801</v>
      </c>
      <c r="W9" t="n">
        <v>16002</v>
      </c>
      <c r="X9" t="n">
        <v>17691</v>
      </c>
      <c r="Y9" t="n">
        <v>18203</v>
      </c>
      <c r="Z9" t="n">
        <v>19595</v>
      </c>
      <c r="AA9" t="n">
        <v>18950</v>
      </c>
      <c r="AB9" t="n">
        <v>20536</v>
      </c>
      <c r="AC9" t="n">
        <v>19932</v>
      </c>
      <c r="AD9" t="n">
        <v>20899</v>
      </c>
      <c r="AE9" t="n">
        <v>19569</v>
      </c>
    </row>
    <row r="10">
      <c r="A10" t="s">
        <v>4</v>
      </c>
      <c r="B10" t="s">
        <v>175</v>
      </c>
      <c r="C10" t="s">
        <v>123</v>
      </c>
      <c r="D10" t="s">
        <v>176</v>
      </c>
      <c r="E10" t="s">
        <v>124</v>
      </c>
      <c r="F10" t="n">
        <v>20476</v>
      </c>
      <c r="G10" t="n">
        <v>20690</v>
      </c>
      <c r="H10" t="n">
        <v>21925</v>
      </c>
      <c r="I10" t="n">
        <v>22409</v>
      </c>
      <c r="J10" t="n">
        <v>23170</v>
      </c>
      <c r="K10" t="n">
        <v>24623</v>
      </c>
      <c r="L10" t="n">
        <v>25195</v>
      </c>
      <c r="M10" t="n">
        <v>24295</v>
      </c>
      <c r="N10" t="n">
        <v>24940</v>
      </c>
      <c r="O10" t="n">
        <v>24820</v>
      </c>
      <c r="P10" t="n">
        <v>26084</v>
      </c>
      <c r="Q10" t="n">
        <v>27338</v>
      </c>
      <c r="R10" t="n">
        <v>27792</v>
      </c>
      <c r="S10" t="n">
        <v>27566</v>
      </c>
      <c r="T10" t="n">
        <v>26680</v>
      </c>
      <c r="U10" t="n">
        <v>26297</v>
      </c>
      <c r="V10" t="n">
        <v>27781</v>
      </c>
      <c r="W10" t="n">
        <v>27784</v>
      </c>
      <c r="X10" t="n">
        <v>29694</v>
      </c>
      <c r="Y10" t="n">
        <v>29721</v>
      </c>
      <c r="Z10" t="n">
        <v>32007</v>
      </c>
      <c r="AA10" t="n">
        <v>31463</v>
      </c>
      <c r="AB10" t="n">
        <v>33001</v>
      </c>
      <c r="AC10" t="n">
        <v>32522</v>
      </c>
      <c r="AD10" t="n">
        <v>33728</v>
      </c>
      <c r="AE10" t="n">
        <v>31589</v>
      </c>
    </row>
    <row r="11">
      <c r="A11" t="s">
        <v>4</v>
      </c>
      <c r="B11" t="s">
        <v>177</v>
      </c>
      <c r="C11" t="s">
        <v>123</v>
      </c>
      <c r="D11" t="s">
        <v>178</v>
      </c>
      <c r="E11" t="s">
        <v>124</v>
      </c>
      <c r="F11" t="n">
        <v>7485</v>
      </c>
      <c r="G11" t="n">
        <v>7813</v>
      </c>
      <c r="H11" t="n">
        <v>8189</v>
      </c>
      <c r="I11" t="n">
        <v>8417</v>
      </c>
      <c r="J11" t="n">
        <v>8869</v>
      </c>
      <c r="K11" t="n">
        <v>9954</v>
      </c>
      <c r="L11" t="n">
        <v>11110</v>
      </c>
      <c r="M11" t="n">
        <v>11480</v>
      </c>
      <c r="N11" t="n">
        <v>12212</v>
      </c>
      <c r="O11" t="n">
        <v>11786</v>
      </c>
      <c r="P11" t="n">
        <v>12344</v>
      </c>
      <c r="Q11" t="n">
        <v>13640</v>
      </c>
      <c r="R11" t="n">
        <v>13148</v>
      </c>
      <c r="S11" t="n">
        <v>12393</v>
      </c>
      <c r="T11" t="n">
        <v>11936</v>
      </c>
      <c r="U11" t="n">
        <v>11776</v>
      </c>
      <c r="V11" t="n">
        <v>11980</v>
      </c>
      <c r="W11" t="n">
        <v>11782</v>
      </c>
      <c r="X11" t="n">
        <v>12003</v>
      </c>
      <c r="Y11" t="n">
        <v>11518</v>
      </c>
      <c r="Z11" t="n">
        <v>12412</v>
      </c>
      <c r="AA11" t="n">
        <v>12513</v>
      </c>
      <c r="AB11" t="n">
        <v>12465</v>
      </c>
      <c r="AC11" t="n">
        <v>12590</v>
      </c>
      <c r="AD11" t="n">
        <v>12829</v>
      </c>
      <c r="AE11" t="n">
        <v>12020</v>
      </c>
    </row>
    <row r="12">
      <c r="A12" t="s">
        <v>4</v>
      </c>
      <c r="B12" t="s">
        <v>179</v>
      </c>
      <c r="C12" t="s">
        <v>123</v>
      </c>
      <c r="D12" t="s">
        <v>180</v>
      </c>
      <c r="E12" t="s">
        <v>124</v>
      </c>
      <c r="F12" t="n">
        <v>18007</v>
      </c>
      <c r="G12" t="n">
        <v>17281</v>
      </c>
      <c r="H12" t="n">
        <v>18031</v>
      </c>
      <c r="I12" t="n">
        <v>18985</v>
      </c>
      <c r="J12" t="n">
        <v>19358</v>
      </c>
      <c r="K12" t="n">
        <v>20007</v>
      </c>
      <c r="L12" t="n">
        <v>21008</v>
      </c>
      <c r="M12" t="n">
        <v>21400</v>
      </c>
      <c r="N12" t="n">
        <v>21938</v>
      </c>
      <c r="O12" t="n">
        <v>21591</v>
      </c>
      <c r="P12" t="n">
        <v>21602</v>
      </c>
      <c r="Q12" t="n">
        <v>21781</v>
      </c>
      <c r="R12" t="n">
        <v>22553</v>
      </c>
      <c r="S12" t="n">
        <v>21228</v>
      </c>
      <c r="T12" t="n">
        <v>19154</v>
      </c>
      <c r="U12" t="n">
        <v>18053</v>
      </c>
      <c r="V12" t="n">
        <v>19030</v>
      </c>
      <c r="W12" t="n">
        <v>18762</v>
      </c>
      <c r="X12" t="n">
        <v>18599</v>
      </c>
      <c r="Y12" t="n">
        <v>18524</v>
      </c>
      <c r="Z12" t="n">
        <v>18930</v>
      </c>
      <c r="AA12" t="n">
        <v>19059</v>
      </c>
      <c r="AB12" t="n">
        <v>18836</v>
      </c>
      <c r="AC12" t="n">
        <v>19479</v>
      </c>
      <c r="AD12" t="n">
        <v>20107</v>
      </c>
      <c r="AE12" t="n">
        <v>18712</v>
      </c>
    </row>
    <row r="13">
      <c r="A13" t="s">
        <v>4</v>
      </c>
      <c r="B13" t="s">
        <v>181</v>
      </c>
      <c r="C13" t="s">
        <v>123</v>
      </c>
      <c r="D13" t="s">
        <v>182</v>
      </c>
      <c r="E13" t="s">
        <v>124</v>
      </c>
      <c r="F13" t="n">
        <v>21236</v>
      </c>
      <c r="G13" t="n">
        <v>20846</v>
      </c>
      <c r="H13" t="n">
        <v>21693</v>
      </c>
      <c r="I13" t="n">
        <v>22717</v>
      </c>
      <c r="J13" t="n">
        <v>22643</v>
      </c>
      <c r="K13" t="n">
        <v>25263</v>
      </c>
      <c r="L13" t="n">
        <v>24858</v>
      </c>
      <c r="M13" t="n">
        <v>24075</v>
      </c>
      <c r="N13" t="n">
        <v>23369</v>
      </c>
      <c r="O13" t="n">
        <v>24536</v>
      </c>
      <c r="P13" t="n">
        <v>25381</v>
      </c>
      <c r="Q13" t="n">
        <v>25569</v>
      </c>
      <c r="R13" t="n">
        <v>27659</v>
      </c>
      <c r="S13" t="n">
        <v>27599</v>
      </c>
      <c r="T13" t="n">
        <v>24307</v>
      </c>
      <c r="U13" t="n">
        <v>25268</v>
      </c>
      <c r="V13" t="n">
        <v>26843</v>
      </c>
      <c r="W13" t="n">
        <v>25508</v>
      </c>
      <c r="X13" t="n">
        <v>25697</v>
      </c>
      <c r="Y13" t="n">
        <v>25215</v>
      </c>
      <c r="Z13" t="n">
        <v>25863</v>
      </c>
      <c r="AA13" t="n">
        <v>25327</v>
      </c>
      <c r="AB13" t="n">
        <v>26221</v>
      </c>
      <c r="AC13" t="n">
        <v>26084</v>
      </c>
      <c r="AD13" t="n">
        <v>25545</v>
      </c>
      <c r="AE13" t="n">
        <v>20982</v>
      </c>
    </row>
    <row r="14">
      <c r="A14" t="s">
        <v>4</v>
      </c>
      <c r="B14" t="s">
        <v>183</v>
      </c>
      <c r="C14" t="s">
        <v>123</v>
      </c>
      <c r="D14" t="s">
        <v>184</v>
      </c>
      <c r="E14" t="s">
        <v>124</v>
      </c>
      <c r="F14" t="n">
        <v>13052</v>
      </c>
      <c r="G14" t="n">
        <v>12976</v>
      </c>
      <c r="H14" t="n">
        <v>13258</v>
      </c>
      <c r="I14" t="n">
        <v>13605</v>
      </c>
      <c r="J14" t="n">
        <v>14166</v>
      </c>
      <c r="K14" t="n">
        <v>16078</v>
      </c>
      <c r="L14" t="n">
        <v>15724</v>
      </c>
      <c r="M14" t="n">
        <v>15689</v>
      </c>
      <c r="N14" t="n">
        <v>14415</v>
      </c>
      <c r="O14" t="n">
        <v>14396</v>
      </c>
      <c r="P14" t="n">
        <v>13308</v>
      </c>
      <c r="Q14" t="n">
        <v>13205</v>
      </c>
      <c r="R14" t="n">
        <v>13188</v>
      </c>
      <c r="S14" t="n">
        <v>12300</v>
      </c>
      <c r="T14" t="n">
        <v>10813</v>
      </c>
      <c r="U14" t="n">
        <v>11460</v>
      </c>
      <c r="V14" t="n">
        <v>11059</v>
      </c>
      <c r="W14" t="n">
        <v>10991</v>
      </c>
      <c r="X14" t="n">
        <v>11095</v>
      </c>
      <c r="Y14" t="n">
        <v>11123</v>
      </c>
      <c r="Z14" t="n">
        <v>11497</v>
      </c>
      <c r="AA14" t="n">
        <v>11830</v>
      </c>
      <c r="AB14" t="n">
        <v>12003</v>
      </c>
      <c r="AC14" t="n">
        <v>12086</v>
      </c>
      <c r="AD14" t="n">
        <v>13289</v>
      </c>
      <c r="AE14" t="n">
        <v>11723</v>
      </c>
    </row>
    <row r="15">
      <c r="A15" t="s">
        <v>4</v>
      </c>
      <c r="B15" t="s">
        <v>185</v>
      </c>
      <c r="C15" t="s">
        <v>123</v>
      </c>
      <c r="D15" t="s">
        <v>186</v>
      </c>
      <c r="E15" t="s">
        <v>124</v>
      </c>
      <c r="F15" t="n">
        <v>20434</v>
      </c>
      <c r="G15" t="n">
        <v>20497</v>
      </c>
      <c r="H15" t="n">
        <v>21080</v>
      </c>
      <c r="I15" t="n">
        <v>21560</v>
      </c>
      <c r="J15" t="n">
        <v>22553</v>
      </c>
      <c r="K15" t="n">
        <v>24804</v>
      </c>
      <c r="L15" t="n">
        <v>24136</v>
      </c>
      <c r="M15" t="n">
        <v>23801</v>
      </c>
      <c r="N15" t="n">
        <v>22023</v>
      </c>
      <c r="O15" t="n">
        <v>22337</v>
      </c>
      <c r="P15" t="n">
        <v>20771</v>
      </c>
      <c r="Q15" t="n">
        <v>20394</v>
      </c>
      <c r="R15" t="n">
        <v>20958</v>
      </c>
      <c r="S15" t="n">
        <v>20009</v>
      </c>
      <c r="T15" t="n">
        <v>17964</v>
      </c>
      <c r="U15" t="n">
        <v>18537</v>
      </c>
      <c r="V15" t="n">
        <v>18009</v>
      </c>
      <c r="W15" t="n">
        <v>18080</v>
      </c>
      <c r="X15" t="n">
        <v>18172</v>
      </c>
      <c r="Y15" t="n">
        <v>18043</v>
      </c>
      <c r="Z15" t="n">
        <v>18289</v>
      </c>
      <c r="AA15" t="n">
        <v>18701</v>
      </c>
      <c r="AB15" t="n">
        <v>18966</v>
      </c>
      <c r="AC15" t="n">
        <v>19180</v>
      </c>
      <c r="AD15" t="n">
        <v>20441</v>
      </c>
      <c r="AE15" t="n">
        <v>18224</v>
      </c>
    </row>
    <row r="16">
      <c r="A16" t="s">
        <v>4</v>
      </c>
      <c r="B16" t="s">
        <v>187</v>
      </c>
      <c r="C16" t="s">
        <v>123</v>
      </c>
      <c r="D16" t="s">
        <v>188</v>
      </c>
      <c r="E16" t="s">
        <v>124</v>
      </c>
      <c r="F16" t="n">
        <v>7382</v>
      </c>
      <c r="G16" t="n">
        <v>7521</v>
      </c>
      <c r="H16" t="n">
        <v>7822</v>
      </c>
      <c r="I16" t="n">
        <v>7955</v>
      </c>
      <c r="J16" t="n">
        <v>8387</v>
      </c>
      <c r="K16" t="n">
        <v>8726</v>
      </c>
      <c r="L16" t="n">
        <v>8412</v>
      </c>
      <c r="M16" t="n">
        <v>8112</v>
      </c>
      <c r="N16" t="n">
        <v>7608</v>
      </c>
      <c r="O16" t="n">
        <v>7941</v>
      </c>
      <c r="P16" t="n">
        <v>7463</v>
      </c>
      <c r="Q16" t="n">
        <v>7189</v>
      </c>
      <c r="R16" t="n">
        <v>7770</v>
      </c>
      <c r="S16" t="n">
        <v>7709</v>
      </c>
      <c r="T16" t="n">
        <v>7151</v>
      </c>
      <c r="U16" t="n">
        <v>7077</v>
      </c>
      <c r="V16" t="n">
        <v>6950</v>
      </c>
      <c r="W16" t="n">
        <v>7089</v>
      </c>
      <c r="X16" t="n">
        <v>7077</v>
      </c>
      <c r="Y16" t="n">
        <v>6920</v>
      </c>
      <c r="Z16" t="n">
        <v>6792</v>
      </c>
      <c r="AA16" t="n">
        <v>6871</v>
      </c>
      <c r="AB16" t="n">
        <v>6963</v>
      </c>
      <c r="AC16" t="n">
        <v>7094</v>
      </c>
      <c r="AD16" t="n">
        <v>7152</v>
      </c>
      <c r="AE16" t="n">
        <v>6501</v>
      </c>
    </row>
    <row r="17">
      <c r="A17" t="s">
        <v>4</v>
      </c>
      <c r="B17" t="s">
        <v>189</v>
      </c>
      <c r="C17" t="s">
        <v>123</v>
      </c>
      <c r="D17" t="s">
        <v>190</v>
      </c>
      <c r="E17" t="s">
        <v>124</v>
      </c>
      <c r="F17" t="n">
        <v>9380</v>
      </c>
      <c r="G17" t="n">
        <v>9683</v>
      </c>
      <c r="H17" t="n">
        <v>10168</v>
      </c>
      <c r="I17" t="n">
        <v>11077</v>
      </c>
      <c r="J17" t="n">
        <v>11800</v>
      </c>
      <c r="K17" t="n">
        <v>12122</v>
      </c>
      <c r="L17" t="n">
        <v>12714</v>
      </c>
      <c r="M17" t="n">
        <v>12070</v>
      </c>
      <c r="N17" t="n">
        <v>12070</v>
      </c>
      <c r="O17" t="n">
        <v>12429</v>
      </c>
      <c r="P17" t="n">
        <v>12418</v>
      </c>
      <c r="Q17" t="n">
        <v>12938</v>
      </c>
      <c r="R17" t="n">
        <v>13638</v>
      </c>
      <c r="S17" t="n">
        <v>13702</v>
      </c>
      <c r="T17" t="n">
        <v>11336</v>
      </c>
      <c r="U17" t="n">
        <v>11274</v>
      </c>
      <c r="V17" t="n">
        <v>12382</v>
      </c>
      <c r="W17" t="n">
        <v>12539</v>
      </c>
      <c r="X17" t="n">
        <v>12094</v>
      </c>
      <c r="Y17" t="n">
        <v>12487</v>
      </c>
      <c r="Z17" t="n">
        <v>12175</v>
      </c>
      <c r="AA17" t="n">
        <v>11835</v>
      </c>
      <c r="AB17" t="n">
        <v>11598</v>
      </c>
      <c r="AC17" t="n">
        <v>11724</v>
      </c>
      <c r="AD17" t="n">
        <v>12313</v>
      </c>
      <c r="AE17" t="n">
        <v>11305</v>
      </c>
    </row>
    <row r="18">
      <c r="A18" t="s">
        <v>4</v>
      </c>
      <c r="B18" t="s">
        <v>191</v>
      </c>
      <c r="C18" t="s">
        <v>123</v>
      </c>
      <c r="D18" t="s">
        <v>192</v>
      </c>
      <c r="E18" t="s">
        <v>124</v>
      </c>
      <c r="F18" t="n">
        <v>18583</v>
      </c>
      <c r="G18" t="n">
        <v>19067</v>
      </c>
      <c r="H18" t="n">
        <v>21400</v>
      </c>
      <c r="I18" t="n">
        <v>23001</v>
      </c>
      <c r="J18" t="n">
        <v>24479</v>
      </c>
      <c r="K18" t="n">
        <v>25210</v>
      </c>
      <c r="L18" t="n">
        <v>26092</v>
      </c>
      <c r="M18" t="n">
        <v>27381</v>
      </c>
      <c r="N18" t="n">
        <v>26349</v>
      </c>
      <c r="O18" t="n">
        <v>26024</v>
      </c>
      <c r="P18" t="n">
        <v>26509</v>
      </c>
      <c r="Q18" t="n">
        <v>26548</v>
      </c>
      <c r="R18" t="n">
        <v>26914</v>
      </c>
      <c r="S18" t="n">
        <v>26532</v>
      </c>
      <c r="T18" t="n">
        <v>23536</v>
      </c>
      <c r="U18" t="n">
        <v>25716</v>
      </c>
      <c r="V18" t="n">
        <v>24536</v>
      </c>
      <c r="W18" t="n">
        <v>26104</v>
      </c>
      <c r="X18" t="n">
        <v>26359</v>
      </c>
      <c r="Y18" t="n">
        <v>27035</v>
      </c>
      <c r="Z18" t="n">
        <v>29917</v>
      </c>
      <c r="AA18" t="n">
        <v>30154</v>
      </c>
      <c r="AB18" t="n">
        <v>30354</v>
      </c>
      <c r="AC18" t="n">
        <v>32644</v>
      </c>
      <c r="AD18" t="n">
        <v>34303</v>
      </c>
      <c r="AE18" t="n">
        <v>20729</v>
      </c>
    </row>
    <row r="19">
      <c r="A19" t="s">
        <v>4</v>
      </c>
      <c r="B19" t="s">
        <v>193</v>
      </c>
      <c r="C19" t="s">
        <v>123</v>
      </c>
      <c r="D19" t="s">
        <v>194</v>
      </c>
      <c r="E19" t="s">
        <v>124</v>
      </c>
      <c r="F19" t="n">
        <v>18664</v>
      </c>
      <c r="G19" t="n">
        <v>18910</v>
      </c>
      <c r="H19" t="n">
        <v>20059</v>
      </c>
      <c r="I19" t="n">
        <v>21277</v>
      </c>
      <c r="J19" t="n">
        <v>22190</v>
      </c>
      <c r="K19" t="n">
        <v>23752</v>
      </c>
      <c r="L19" t="n">
        <v>24159</v>
      </c>
      <c r="M19" t="n">
        <v>23803</v>
      </c>
      <c r="N19" t="n">
        <v>22636</v>
      </c>
      <c r="O19" t="n">
        <v>22875</v>
      </c>
      <c r="P19" t="n">
        <v>23462</v>
      </c>
      <c r="Q19" t="n">
        <v>24017</v>
      </c>
      <c r="R19" t="n">
        <v>25147</v>
      </c>
      <c r="S19" t="n">
        <v>25314</v>
      </c>
      <c r="T19" t="n">
        <v>25864</v>
      </c>
      <c r="U19" t="n">
        <v>26140</v>
      </c>
      <c r="V19" t="n">
        <v>27136</v>
      </c>
      <c r="W19" t="n">
        <v>28160</v>
      </c>
      <c r="X19" t="n">
        <v>28078</v>
      </c>
      <c r="Y19" t="n">
        <v>28693</v>
      </c>
      <c r="Z19" t="n">
        <v>29451</v>
      </c>
      <c r="AA19" t="n">
        <v>29491</v>
      </c>
      <c r="AB19" t="n">
        <v>29643</v>
      </c>
      <c r="AC19" t="n">
        <v>30465</v>
      </c>
      <c r="AD19" t="n">
        <v>32120</v>
      </c>
      <c r="AE19" t="n">
        <v>30067</v>
      </c>
    </row>
    <row r="20">
      <c r="A20" t="s">
        <v>4</v>
      </c>
      <c r="B20" t="s">
        <v>195</v>
      </c>
      <c r="C20" t="s">
        <v>123</v>
      </c>
      <c r="D20" t="s">
        <v>196</v>
      </c>
      <c r="E20" t="s">
        <v>124</v>
      </c>
      <c r="F20" t="n">
        <v>25084</v>
      </c>
      <c r="G20" t="n">
        <v>26224</v>
      </c>
      <c r="H20" t="n">
        <v>24810</v>
      </c>
      <c r="I20" t="n">
        <v>26346</v>
      </c>
      <c r="J20" t="n">
        <v>26033</v>
      </c>
      <c r="K20" t="n">
        <v>25476</v>
      </c>
      <c r="L20" t="n">
        <v>25965</v>
      </c>
      <c r="M20" t="n">
        <v>28017</v>
      </c>
      <c r="N20" t="n">
        <v>28256</v>
      </c>
      <c r="O20" t="n">
        <v>29836</v>
      </c>
      <c r="P20" t="n">
        <v>31052</v>
      </c>
      <c r="Q20" t="n">
        <v>31251</v>
      </c>
      <c r="R20" t="n">
        <v>25986</v>
      </c>
      <c r="S20" t="n">
        <v>24979</v>
      </c>
      <c r="T20" t="n">
        <v>25912</v>
      </c>
      <c r="U20" t="n">
        <v>25720</v>
      </c>
      <c r="V20" t="n">
        <v>27660</v>
      </c>
      <c r="W20" t="n">
        <v>30734</v>
      </c>
      <c r="X20" t="n">
        <v>32953</v>
      </c>
      <c r="Y20" t="n">
        <v>34085</v>
      </c>
      <c r="Z20" t="n">
        <v>35336</v>
      </c>
      <c r="AA20" t="n">
        <v>35325</v>
      </c>
      <c r="AB20" t="n">
        <v>33148</v>
      </c>
      <c r="AC20" t="n">
        <v>35997</v>
      </c>
      <c r="AD20" t="n">
        <v>39710</v>
      </c>
      <c r="AE20" t="n">
        <v>41520</v>
      </c>
    </row>
    <row r="21">
      <c r="A21" t="s">
        <v>4</v>
      </c>
      <c r="B21" t="s">
        <v>197</v>
      </c>
      <c r="C21" t="s">
        <v>123</v>
      </c>
      <c r="D21" t="s">
        <v>198</v>
      </c>
      <c r="E21" t="s">
        <v>124</v>
      </c>
      <c r="F21" t="n">
        <v>31152</v>
      </c>
      <c r="G21" t="n">
        <v>32719</v>
      </c>
      <c r="H21" t="n">
        <v>31301</v>
      </c>
      <c r="I21" t="n">
        <v>33645</v>
      </c>
      <c r="J21" t="n">
        <v>33520</v>
      </c>
      <c r="K21" t="n">
        <v>34405</v>
      </c>
      <c r="L21" t="n">
        <v>35558</v>
      </c>
      <c r="M21" t="n">
        <v>38532</v>
      </c>
      <c r="N21" t="n">
        <v>38766</v>
      </c>
      <c r="O21" t="n">
        <v>41286</v>
      </c>
      <c r="P21" t="n">
        <v>41827</v>
      </c>
      <c r="Q21" t="n">
        <v>42831</v>
      </c>
      <c r="R21" t="n">
        <v>38382</v>
      </c>
      <c r="S21" t="n">
        <v>37658</v>
      </c>
      <c r="T21" t="n">
        <v>38384</v>
      </c>
      <c r="U21" t="n">
        <v>39654</v>
      </c>
      <c r="V21" t="n">
        <v>42195</v>
      </c>
      <c r="W21" t="n">
        <v>44967</v>
      </c>
      <c r="X21" t="n">
        <v>47238</v>
      </c>
      <c r="Y21" t="n">
        <v>48191</v>
      </c>
      <c r="Z21" t="n">
        <v>49471</v>
      </c>
      <c r="AA21" t="n">
        <v>49550</v>
      </c>
      <c r="AB21" t="n">
        <v>48212</v>
      </c>
      <c r="AC21" t="n">
        <v>51258</v>
      </c>
      <c r="AD21" t="n">
        <v>54777</v>
      </c>
      <c r="AE21" t="n">
        <v>56356</v>
      </c>
    </row>
    <row r="22">
      <c r="A22" t="s">
        <v>4</v>
      </c>
      <c r="B22" t="s">
        <v>199</v>
      </c>
      <c r="C22" t="s">
        <v>123</v>
      </c>
      <c r="D22" t="s">
        <v>200</v>
      </c>
      <c r="E22" t="s">
        <v>124</v>
      </c>
      <c r="F22" t="n">
        <v>6068</v>
      </c>
      <c r="G22" t="n">
        <v>6495</v>
      </c>
      <c r="H22" t="n">
        <v>6491</v>
      </c>
      <c r="I22" t="n">
        <v>7299</v>
      </c>
      <c r="J22" t="n">
        <v>7487</v>
      </c>
      <c r="K22" t="n">
        <v>8929</v>
      </c>
      <c r="L22" t="n">
        <v>9593</v>
      </c>
      <c r="M22" t="n">
        <v>10515</v>
      </c>
      <c r="N22" t="n">
        <v>10510</v>
      </c>
      <c r="O22" t="n">
        <v>11450</v>
      </c>
      <c r="P22" t="n">
        <v>10775</v>
      </c>
      <c r="Q22" t="n">
        <v>11580</v>
      </c>
      <c r="R22" t="n">
        <v>12396</v>
      </c>
      <c r="S22" t="n">
        <v>12679</v>
      </c>
      <c r="T22" t="n">
        <v>12472</v>
      </c>
      <c r="U22" t="n">
        <v>13934</v>
      </c>
      <c r="V22" t="n">
        <v>14535</v>
      </c>
      <c r="W22" t="n">
        <v>14233</v>
      </c>
      <c r="X22" t="n">
        <v>14285</v>
      </c>
      <c r="Y22" t="n">
        <v>14106</v>
      </c>
      <c r="Z22" t="n">
        <v>14135</v>
      </c>
      <c r="AA22" t="n">
        <v>14225</v>
      </c>
      <c r="AB22" t="n">
        <v>15064</v>
      </c>
      <c r="AC22" t="n">
        <v>15261</v>
      </c>
      <c r="AD22" t="n">
        <v>15067</v>
      </c>
      <c r="AE22" t="n">
        <v>14836</v>
      </c>
    </row>
    <row r="23">
      <c r="A23" t="s">
        <v>4</v>
      </c>
      <c r="B23" t="s">
        <v>201</v>
      </c>
      <c r="C23" t="s">
        <v>123</v>
      </c>
      <c r="D23" t="s">
        <v>202</v>
      </c>
      <c r="E23" t="s">
        <v>124</v>
      </c>
      <c r="F23" t="n">
        <v>57469</v>
      </c>
      <c r="G23" t="n">
        <v>55575</v>
      </c>
      <c r="H23" t="n">
        <v>55406</v>
      </c>
      <c r="I23" t="n">
        <v>56180</v>
      </c>
      <c r="J23" t="n">
        <v>59356</v>
      </c>
      <c r="K23" t="n">
        <v>64400</v>
      </c>
      <c r="L23" t="n">
        <v>68702</v>
      </c>
      <c r="M23" t="n">
        <v>71601</v>
      </c>
      <c r="N23" t="n">
        <v>75103</v>
      </c>
      <c r="O23" t="n">
        <v>80824</v>
      </c>
      <c r="P23" t="n">
        <v>86159</v>
      </c>
      <c r="Q23" t="n">
        <v>94645</v>
      </c>
      <c r="R23" t="n">
        <v>104954</v>
      </c>
      <c r="S23" t="n">
        <v>113565</v>
      </c>
      <c r="T23" t="n">
        <v>108816</v>
      </c>
      <c r="U23" t="n">
        <v>108114</v>
      </c>
      <c r="V23" t="n">
        <v>111634</v>
      </c>
      <c r="W23" t="n">
        <v>109623</v>
      </c>
      <c r="X23" t="n">
        <v>111927</v>
      </c>
      <c r="Y23" t="n">
        <v>110116</v>
      </c>
      <c r="Z23" t="n">
        <v>107884</v>
      </c>
      <c r="AA23" t="n">
        <v>108362</v>
      </c>
      <c r="AB23" t="n">
        <v>113137</v>
      </c>
      <c r="AC23" t="n">
        <v>117386</v>
      </c>
      <c r="AD23" t="n">
        <v>124114</v>
      </c>
      <c r="AE23" t="n">
        <v>108963</v>
      </c>
    </row>
    <row r="24">
      <c r="A24" t="s">
        <v>4</v>
      </c>
      <c r="B24" t="s">
        <v>203</v>
      </c>
      <c r="C24" t="s">
        <v>123</v>
      </c>
      <c r="D24" t="s">
        <v>204</v>
      </c>
      <c r="E24" t="s">
        <v>124</v>
      </c>
      <c r="F24" t="n">
        <v>126483</v>
      </c>
      <c r="G24" t="n">
        <v>126464</v>
      </c>
      <c r="H24" t="n">
        <v>130082</v>
      </c>
      <c r="I24" t="n">
        <v>136798</v>
      </c>
      <c r="J24" t="n">
        <v>139817</v>
      </c>
      <c r="K24" t="n">
        <v>147543</v>
      </c>
      <c r="L24" t="n">
        <v>158993</v>
      </c>
      <c r="M24" t="n">
        <v>163414</v>
      </c>
      <c r="N24" t="n">
        <v>172160</v>
      </c>
      <c r="O24" t="n">
        <v>174955</v>
      </c>
      <c r="P24" t="n">
        <v>176240</v>
      </c>
      <c r="Q24" t="n">
        <v>179131</v>
      </c>
      <c r="R24" t="n">
        <v>186312</v>
      </c>
      <c r="S24" t="n">
        <v>197677</v>
      </c>
      <c r="T24" t="n">
        <v>192261</v>
      </c>
      <c r="U24" t="n">
        <v>189615</v>
      </c>
      <c r="V24" t="n">
        <v>194679</v>
      </c>
      <c r="W24" t="n">
        <v>197128</v>
      </c>
      <c r="X24" t="n">
        <v>197480</v>
      </c>
      <c r="Y24" t="n">
        <v>198271</v>
      </c>
      <c r="Z24" t="n">
        <v>205731</v>
      </c>
      <c r="AA24" t="n">
        <v>207996</v>
      </c>
      <c r="AB24" t="n">
        <v>212947</v>
      </c>
      <c r="AC24" t="n">
        <v>217109</v>
      </c>
      <c r="AD24" t="n">
        <v>224944</v>
      </c>
      <c r="AE24" t="n">
        <v>212167</v>
      </c>
    </row>
    <row r="25">
      <c r="A25" t="s">
        <v>4</v>
      </c>
      <c r="B25" t="s">
        <v>205</v>
      </c>
      <c r="C25" t="s">
        <v>123</v>
      </c>
      <c r="D25" t="s">
        <v>206</v>
      </c>
      <c r="E25" t="s">
        <v>124</v>
      </c>
      <c r="F25" t="n">
        <v>18421</v>
      </c>
      <c r="G25" t="n">
        <v>18271</v>
      </c>
      <c r="H25" t="n">
        <v>18128</v>
      </c>
      <c r="I25" t="n">
        <v>18862</v>
      </c>
      <c r="J25" t="n">
        <v>19539</v>
      </c>
      <c r="K25" t="n">
        <v>20344</v>
      </c>
      <c r="L25" t="n">
        <v>20975</v>
      </c>
      <c r="M25" t="n">
        <v>21847</v>
      </c>
      <c r="N25" t="n">
        <v>22199</v>
      </c>
      <c r="O25" t="n">
        <v>23169</v>
      </c>
      <c r="P25" t="n">
        <v>23926</v>
      </c>
      <c r="Q25" t="n">
        <v>24664</v>
      </c>
      <c r="R25" t="n">
        <v>26444</v>
      </c>
      <c r="S25" t="n">
        <v>27373</v>
      </c>
      <c r="T25" t="n">
        <v>26279</v>
      </c>
      <c r="U25" t="n">
        <v>27724</v>
      </c>
      <c r="V25" t="n">
        <v>28890</v>
      </c>
      <c r="W25" t="n">
        <v>28780</v>
      </c>
      <c r="X25" t="n">
        <v>28001</v>
      </c>
      <c r="Y25" t="n">
        <v>28438</v>
      </c>
      <c r="Z25" t="n">
        <v>27637</v>
      </c>
      <c r="AA25" t="n">
        <v>31327</v>
      </c>
      <c r="AB25" t="n">
        <v>31030</v>
      </c>
      <c r="AC25" t="n">
        <v>31149</v>
      </c>
      <c r="AD25" t="n">
        <v>33195</v>
      </c>
      <c r="AE25" t="n">
        <v>30160</v>
      </c>
    </row>
    <row r="26">
      <c r="A26" t="s">
        <v>4</v>
      </c>
      <c r="B26" t="s">
        <v>207</v>
      </c>
      <c r="C26" t="s">
        <v>123</v>
      </c>
      <c r="D26" t="s">
        <v>208</v>
      </c>
      <c r="E26" t="s">
        <v>124</v>
      </c>
      <c r="F26" t="n">
        <v>58274</v>
      </c>
      <c r="G26" t="n">
        <v>58406</v>
      </c>
      <c r="H26" t="n">
        <v>61656</v>
      </c>
      <c r="I26" t="n">
        <v>63968</v>
      </c>
      <c r="J26" t="n">
        <v>65361</v>
      </c>
      <c r="K26" t="n">
        <v>70721</v>
      </c>
      <c r="L26" t="n">
        <v>77902</v>
      </c>
      <c r="M26" t="n">
        <v>77837</v>
      </c>
      <c r="N26" t="n">
        <v>83583</v>
      </c>
      <c r="O26" t="n">
        <v>83341</v>
      </c>
      <c r="P26" t="n">
        <v>84034</v>
      </c>
      <c r="Q26" t="n">
        <v>85485</v>
      </c>
      <c r="R26" t="n">
        <v>88171</v>
      </c>
      <c r="S26" t="n">
        <v>95634</v>
      </c>
      <c r="T26" t="n">
        <v>89759</v>
      </c>
      <c r="U26" t="n">
        <v>85373</v>
      </c>
      <c r="V26" t="n">
        <v>87633</v>
      </c>
      <c r="W26" t="n">
        <v>89079</v>
      </c>
      <c r="X26" t="n">
        <v>90833</v>
      </c>
      <c r="Y26" t="n">
        <v>90694</v>
      </c>
      <c r="Z26" t="n">
        <v>94616</v>
      </c>
      <c r="AA26" t="n">
        <v>91883</v>
      </c>
      <c r="AB26" t="n">
        <v>96494</v>
      </c>
      <c r="AC26" t="n">
        <v>99847</v>
      </c>
      <c r="AD26" t="n">
        <v>102182</v>
      </c>
      <c r="AE26" t="n">
        <v>93355</v>
      </c>
    </row>
    <row r="27">
      <c r="A27" t="s">
        <v>4</v>
      </c>
      <c r="B27" t="s">
        <v>209</v>
      </c>
      <c r="C27" t="s">
        <v>123</v>
      </c>
      <c r="D27" t="s">
        <v>210</v>
      </c>
      <c r="E27" t="s">
        <v>124</v>
      </c>
      <c r="F27" t="n">
        <v>49788</v>
      </c>
      <c r="G27" t="n">
        <v>49787</v>
      </c>
      <c r="H27" t="n">
        <v>50298</v>
      </c>
      <c r="I27" t="n">
        <v>53968</v>
      </c>
      <c r="J27" t="n">
        <v>54917</v>
      </c>
      <c r="K27" t="n">
        <v>56478</v>
      </c>
      <c r="L27" t="n">
        <v>60116</v>
      </c>
      <c r="M27" t="n">
        <v>63730</v>
      </c>
      <c r="N27" t="n">
        <v>66378</v>
      </c>
      <c r="O27" t="n">
        <v>68445</v>
      </c>
      <c r="P27" t="n">
        <v>68280</v>
      </c>
      <c r="Q27" t="n">
        <v>68982</v>
      </c>
      <c r="R27" t="n">
        <v>71697</v>
      </c>
      <c r="S27" t="n">
        <v>74670</v>
      </c>
      <c r="T27" t="n">
        <v>76223</v>
      </c>
      <c r="U27" t="n">
        <v>76518</v>
      </c>
      <c r="V27" t="n">
        <v>78156</v>
      </c>
      <c r="W27" t="n">
        <v>79269</v>
      </c>
      <c r="X27" t="n">
        <v>78646</v>
      </c>
      <c r="Y27" t="n">
        <v>79139</v>
      </c>
      <c r="Z27" t="n">
        <v>83478</v>
      </c>
      <c r="AA27" t="n">
        <v>84786</v>
      </c>
      <c r="AB27" t="n">
        <v>85423</v>
      </c>
      <c r="AC27" t="n">
        <v>86113</v>
      </c>
      <c r="AD27" t="n">
        <v>89567</v>
      </c>
      <c r="AE27" t="n">
        <v>88652</v>
      </c>
    </row>
    <row r="28">
      <c r="A28" t="s">
        <v>4</v>
      </c>
      <c r="B28" t="s">
        <v>211</v>
      </c>
      <c r="C28" t="s">
        <v>123</v>
      </c>
      <c r="D28" t="s">
        <v>212</v>
      </c>
      <c r="E28" t="s">
        <v>124</v>
      </c>
      <c r="F28" t="n">
        <v>46073</v>
      </c>
      <c r="G28" t="n">
        <v>46702</v>
      </c>
      <c r="H28" t="n">
        <v>50214</v>
      </c>
      <c r="I28" t="n">
        <v>54131</v>
      </c>
      <c r="J28" t="n">
        <v>56507</v>
      </c>
      <c r="K28" t="n">
        <v>58532</v>
      </c>
      <c r="L28" t="n">
        <v>61956</v>
      </c>
      <c r="M28" t="n">
        <v>64714</v>
      </c>
      <c r="N28" t="n">
        <v>65923</v>
      </c>
      <c r="O28" t="n">
        <v>69648</v>
      </c>
      <c r="P28" t="n">
        <v>71686</v>
      </c>
      <c r="Q28" t="n">
        <v>73771</v>
      </c>
      <c r="R28" t="n">
        <v>79073</v>
      </c>
      <c r="S28" t="n">
        <v>82064</v>
      </c>
      <c r="T28" t="n">
        <v>79364</v>
      </c>
      <c r="U28" t="n">
        <v>83050</v>
      </c>
      <c r="V28" t="n">
        <v>83121</v>
      </c>
      <c r="W28" t="n">
        <v>84711</v>
      </c>
      <c r="X28" t="n">
        <v>84815</v>
      </c>
      <c r="Y28" t="n">
        <v>87697</v>
      </c>
      <c r="Z28" t="n">
        <v>90702</v>
      </c>
      <c r="AA28" t="n">
        <v>91886</v>
      </c>
      <c r="AB28" t="n">
        <v>94738</v>
      </c>
      <c r="AC28" t="n">
        <v>93400</v>
      </c>
      <c r="AD28" t="n">
        <v>99335</v>
      </c>
      <c r="AE28" t="n">
        <v>91144</v>
      </c>
    </row>
    <row r="29">
      <c r="A29" t="s">
        <v>4</v>
      </c>
      <c r="B29" t="s">
        <v>213</v>
      </c>
      <c r="C29" t="s">
        <v>123</v>
      </c>
      <c r="D29" t="s">
        <v>214</v>
      </c>
      <c r="E29" t="s">
        <v>124</v>
      </c>
      <c r="F29" t="n">
        <v>23786</v>
      </c>
      <c r="G29" t="n">
        <v>24424</v>
      </c>
      <c r="H29" t="n">
        <v>24897</v>
      </c>
      <c r="I29" t="n">
        <v>27532</v>
      </c>
      <c r="J29" t="n">
        <v>26896</v>
      </c>
      <c r="K29" t="n">
        <v>28632</v>
      </c>
      <c r="L29" t="n">
        <v>31575</v>
      </c>
      <c r="M29" t="n">
        <v>32499</v>
      </c>
      <c r="N29" t="n">
        <v>32694</v>
      </c>
      <c r="O29" t="n">
        <v>33958</v>
      </c>
      <c r="P29" t="n">
        <v>35044</v>
      </c>
      <c r="Q29" t="n">
        <v>36062</v>
      </c>
      <c r="R29" t="n">
        <v>39027</v>
      </c>
      <c r="S29" t="n">
        <v>39836</v>
      </c>
      <c r="T29" t="n">
        <v>38847</v>
      </c>
      <c r="U29" t="n">
        <v>38321</v>
      </c>
      <c r="V29" t="n">
        <v>38882</v>
      </c>
      <c r="W29" t="n">
        <v>39433</v>
      </c>
      <c r="X29" t="n">
        <v>40467</v>
      </c>
      <c r="Y29" t="n">
        <v>41429</v>
      </c>
      <c r="Z29" t="n">
        <v>42838</v>
      </c>
      <c r="AA29" t="n">
        <v>43953</v>
      </c>
      <c r="AB29" t="n">
        <v>44687</v>
      </c>
      <c r="AC29" t="n">
        <v>44163</v>
      </c>
      <c r="AD29" t="n">
        <v>47039</v>
      </c>
      <c r="AE29" t="n">
        <v>44084</v>
      </c>
    </row>
    <row r="30">
      <c r="A30" t="s">
        <v>4</v>
      </c>
      <c r="B30" t="s">
        <v>215</v>
      </c>
      <c r="C30" t="s">
        <v>123</v>
      </c>
      <c r="D30" t="s">
        <v>216</v>
      </c>
      <c r="E30" t="s">
        <v>124</v>
      </c>
      <c r="F30" t="n">
        <v>319</v>
      </c>
      <c r="G30" t="n">
        <v>306</v>
      </c>
      <c r="H30" t="n">
        <v>322</v>
      </c>
      <c r="I30" t="n">
        <v>349</v>
      </c>
      <c r="J30" t="n">
        <v>377</v>
      </c>
      <c r="K30" t="n">
        <v>394</v>
      </c>
      <c r="L30" t="n">
        <v>465</v>
      </c>
      <c r="M30" t="n">
        <v>485</v>
      </c>
      <c r="N30" t="n">
        <v>507</v>
      </c>
      <c r="O30" t="n">
        <v>1127</v>
      </c>
      <c r="P30" t="n">
        <v>1337</v>
      </c>
      <c r="Q30" t="n">
        <v>978</v>
      </c>
      <c r="R30" t="n">
        <v>1141</v>
      </c>
      <c r="S30" t="n">
        <v>1362</v>
      </c>
      <c r="T30" t="n">
        <v>395</v>
      </c>
      <c r="U30" t="n">
        <v>2355</v>
      </c>
      <c r="V30" t="n">
        <v>761</v>
      </c>
      <c r="W30" t="n">
        <v>1694</v>
      </c>
      <c r="X30" t="n">
        <v>1592</v>
      </c>
      <c r="Y30" t="n">
        <v>2033</v>
      </c>
      <c r="Z30" t="n">
        <v>2152</v>
      </c>
      <c r="AA30" t="n">
        <v>1230</v>
      </c>
      <c r="AB30" t="n">
        <v>1616</v>
      </c>
      <c r="AC30" t="n">
        <v>1239</v>
      </c>
      <c r="AD30" t="n">
        <v>736</v>
      </c>
      <c r="AE30" t="n">
        <v>2430</v>
      </c>
    </row>
    <row r="31">
      <c r="A31" t="s">
        <v>4</v>
      </c>
      <c r="B31" t="s">
        <v>217</v>
      </c>
      <c r="C31" t="s">
        <v>123</v>
      </c>
      <c r="D31" t="s">
        <v>218</v>
      </c>
      <c r="E31" t="s">
        <v>124</v>
      </c>
      <c r="F31" t="n">
        <v>2551</v>
      </c>
      <c r="G31" t="n">
        <v>2318</v>
      </c>
      <c r="H31" t="n">
        <v>2648</v>
      </c>
      <c r="I31" t="n">
        <v>2862</v>
      </c>
      <c r="J31" t="n">
        <v>3100</v>
      </c>
      <c r="K31" t="n">
        <v>2365</v>
      </c>
      <c r="L31" t="n">
        <v>2272</v>
      </c>
      <c r="M31" t="n">
        <v>2990</v>
      </c>
      <c r="N31" t="n">
        <v>3244</v>
      </c>
      <c r="O31" t="n">
        <v>3644</v>
      </c>
      <c r="P31" t="n">
        <v>3967</v>
      </c>
      <c r="Q31" t="n">
        <v>4513</v>
      </c>
      <c r="R31" t="n">
        <v>4666</v>
      </c>
      <c r="S31" t="n">
        <v>5363</v>
      </c>
      <c r="T31" t="n">
        <v>4783</v>
      </c>
      <c r="U31" t="n">
        <v>5849</v>
      </c>
      <c r="V31" t="n">
        <v>5718</v>
      </c>
      <c r="W31" t="n">
        <v>5957</v>
      </c>
      <c r="X31" t="n">
        <v>6065</v>
      </c>
      <c r="Y31" t="n">
        <v>6227</v>
      </c>
      <c r="Z31" t="n">
        <v>7395</v>
      </c>
      <c r="AA31" t="n">
        <v>7309</v>
      </c>
      <c r="AB31" t="n">
        <v>7461</v>
      </c>
      <c r="AC31" t="n">
        <v>6899</v>
      </c>
      <c r="AD31" t="n">
        <v>7726</v>
      </c>
      <c r="AE31" t="n">
        <v>4230</v>
      </c>
    </row>
    <row r="32">
      <c r="A32" t="s">
        <v>4</v>
      </c>
      <c r="B32" t="s">
        <v>219</v>
      </c>
      <c r="C32" t="s">
        <v>123</v>
      </c>
      <c r="D32" t="s">
        <v>220</v>
      </c>
      <c r="E32" t="s">
        <v>124</v>
      </c>
      <c r="F32" t="n">
        <v>12690</v>
      </c>
      <c r="G32" t="n">
        <v>12792</v>
      </c>
      <c r="H32" t="n">
        <v>15105</v>
      </c>
      <c r="I32" t="n">
        <v>15780</v>
      </c>
      <c r="J32" t="n">
        <v>17856</v>
      </c>
      <c r="K32" t="n">
        <v>18849</v>
      </c>
      <c r="L32" t="n">
        <v>19328</v>
      </c>
      <c r="M32" t="n">
        <v>20438</v>
      </c>
      <c r="N32" t="n">
        <v>20955</v>
      </c>
      <c r="O32" t="n">
        <v>21983</v>
      </c>
      <c r="P32" t="n">
        <v>22516</v>
      </c>
      <c r="Q32" t="n">
        <v>23204</v>
      </c>
      <c r="R32" t="n">
        <v>24871</v>
      </c>
      <c r="S32" t="n">
        <v>26160</v>
      </c>
      <c r="T32" t="n">
        <v>26413</v>
      </c>
      <c r="U32" t="n">
        <v>27942</v>
      </c>
      <c r="V32" t="n">
        <v>29293</v>
      </c>
      <c r="W32" t="n">
        <v>29358</v>
      </c>
      <c r="X32" t="n">
        <v>28764</v>
      </c>
      <c r="Y32" t="n">
        <v>29941</v>
      </c>
      <c r="Z32" t="n">
        <v>30214</v>
      </c>
      <c r="AA32" t="n">
        <v>31339</v>
      </c>
      <c r="AB32" t="n">
        <v>32800</v>
      </c>
      <c r="AC32" t="n">
        <v>33508</v>
      </c>
      <c r="AD32" t="n">
        <v>36057</v>
      </c>
      <c r="AE32" t="n">
        <v>32514</v>
      </c>
    </row>
    <row r="33">
      <c r="A33" t="s">
        <v>4</v>
      </c>
      <c r="B33" t="s">
        <v>221</v>
      </c>
      <c r="C33" t="s">
        <v>123</v>
      </c>
      <c r="D33" t="s">
        <v>222</v>
      </c>
      <c r="E33" t="s">
        <v>124</v>
      </c>
      <c r="F33" t="n">
        <v>6727</v>
      </c>
      <c r="G33" t="n">
        <v>6862</v>
      </c>
      <c r="H33" t="n">
        <v>7242</v>
      </c>
      <c r="I33" t="n">
        <v>7608</v>
      </c>
      <c r="J33" t="n">
        <v>8278</v>
      </c>
      <c r="K33" t="n">
        <v>8292</v>
      </c>
      <c r="L33" t="n">
        <v>8316</v>
      </c>
      <c r="M33" t="n">
        <v>8302</v>
      </c>
      <c r="N33" t="n">
        <v>8523</v>
      </c>
      <c r="O33" t="n">
        <v>8936</v>
      </c>
      <c r="P33" t="n">
        <v>8822</v>
      </c>
      <c r="Q33" t="n">
        <v>9014</v>
      </c>
      <c r="R33" t="n">
        <v>9368</v>
      </c>
      <c r="S33" t="n">
        <v>9343</v>
      </c>
      <c r="T33" t="n">
        <v>8924</v>
      </c>
      <c r="U33" t="n">
        <v>8583</v>
      </c>
      <c r="V33" t="n">
        <v>8467</v>
      </c>
      <c r="W33" t="n">
        <v>8269</v>
      </c>
      <c r="X33" t="n">
        <v>7927</v>
      </c>
      <c r="Y33" t="n">
        <v>8067</v>
      </c>
      <c r="Z33" t="n">
        <v>8103</v>
      </c>
      <c r="AA33" t="n">
        <v>8055</v>
      </c>
      <c r="AB33" t="n">
        <v>8172</v>
      </c>
      <c r="AC33" t="n">
        <v>7591</v>
      </c>
      <c r="AD33" t="n">
        <v>7777</v>
      </c>
      <c r="AE33" t="n">
        <v>7886</v>
      </c>
    </row>
    <row r="34">
      <c r="A34" t="s">
        <v>4</v>
      </c>
      <c r="B34" t="s">
        <v>223</v>
      </c>
      <c r="C34" t="s">
        <v>123</v>
      </c>
      <c r="D34" t="s">
        <v>224</v>
      </c>
      <c r="E34" t="s">
        <v>124</v>
      </c>
      <c r="F34" t="n">
        <v>25486</v>
      </c>
      <c r="G34" t="n">
        <v>25360</v>
      </c>
      <c r="H34" t="n">
        <v>26656</v>
      </c>
      <c r="I34" t="n">
        <v>28558</v>
      </c>
      <c r="J34" t="n">
        <v>30419</v>
      </c>
      <c r="K34" t="n">
        <v>32736</v>
      </c>
      <c r="L34" t="n">
        <v>33514</v>
      </c>
      <c r="M34" t="n">
        <v>35440</v>
      </c>
      <c r="N34" t="n">
        <v>36540</v>
      </c>
      <c r="O34" t="n">
        <v>37606</v>
      </c>
      <c r="P34" t="n">
        <v>39752</v>
      </c>
      <c r="Q34" t="n">
        <v>41347</v>
      </c>
      <c r="R34" t="n">
        <v>44145</v>
      </c>
      <c r="S34" t="n">
        <v>44692</v>
      </c>
      <c r="T34" t="n">
        <v>44192</v>
      </c>
      <c r="U34" t="n">
        <v>47223</v>
      </c>
      <c r="V34" t="n">
        <v>49465</v>
      </c>
      <c r="W34" t="n">
        <v>50240</v>
      </c>
      <c r="X34" t="n">
        <v>51058</v>
      </c>
      <c r="Y34" t="n">
        <v>50898</v>
      </c>
      <c r="Z34" t="n">
        <v>52140</v>
      </c>
      <c r="AA34" t="n">
        <v>54501</v>
      </c>
      <c r="AB34" t="n">
        <v>55485</v>
      </c>
      <c r="AC34" t="n">
        <v>58455</v>
      </c>
      <c r="AD34" t="n">
        <v>63075</v>
      </c>
      <c r="AE34" t="n">
        <v>41861</v>
      </c>
    </row>
    <row r="35">
      <c r="A35" t="s">
        <v>4</v>
      </c>
      <c r="B35" t="s">
        <v>225</v>
      </c>
      <c r="C35" t="s">
        <v>123</v>
      </c>
      <c r="D35" t="s">
        <v>226</v>
      </c>
      <c r="E35" t="s">
        <v>124</v>
      </c>
      <c r="F35" t="n">
        <v>52605</v>
      </c>
      <c r="G35" t="n">
        <v>54792</v>
      </c>
      <c r="H35" t="n">
        <v>57965</v>
      </c>
      <c r="I35" t="n">
        <v>61862</v>
      </c>
      <c r="J35" t="n">
        <v>65941</v>
      </c>
      <c r="K35" t="n">
        <v>68411</v>
      </c>
      <c r="L35" t="n">
        <v>73788</v>
      </c>
      <c r="M35" t="n">
        <v>78972</v>
      </c>
      <c r="N35" t="n">
        <v>80056</v>
      </c>
      <c r="O35" t="n">
        <v>83645</v>
      </c>
      <c r="P35" t="n">
        <v>84668</v>
      </c>
      <c r="Q35" t="n">
        <v>88460</v>
      </c>
      <c r="R35" t="n">
        <v>91575</v>
      </c>
      <c r="S35" t="n">
        <v>93959</v>
      </c>
      <c r="T35" t="n">
        <v>91749</v>
      </c>
      <c r="U35" t="n">
        <v>92297</v>
      </c>
      <c r="V35" t="n">
        <v>93436</v>
      </c>
      <c r="W35" t="n">
        <v>93557</v>
      </c>
      <c r="X35" t="n">
        <v>93101</v>
      </c>
      <c r="Y35" t="n">
        <v>94376</v>
      </c>
      <c r="Z35" t="n">
        <v>98039</v>
      </c>
      <c r="AA35" t="n">
        <v>102020</v>
      </c>
      <c r="AB35" t="n">
        <v>106839</v>
      </c>
      <c r="AC35" t="n">
        <v>112046</v>
      </c>
      <c r="AD35" t="n">
        <v>116240</v>
      </c>
      <c r="AE35" t="n">
        <v>115748</v>
      </c>
    </row>
    <row r="36">
      <c r="A36" t="s">
        <v>4</v>
      </c>
      <c r="B36" t="s">
        <v>227</v>
      </c>
      <c r="C36" t="s">
        <v>123</v>
      </c>
      <c r="D36" t="s">
        <v>228</v>
      </c>
      <c r="E36" t="s">
        <v>124</v>
      </c>
      <c r="F36" t="n">
        <v>12857</v>
      </c>
      <c r="G36" t="n">
        <v>13675</v>
      </c>
      <c r="H36" t="n">
        <v>14393</v>
      </c>
      <c r="I36" t="n">
        <v>15556</v>
      </c>
      <c r="J36" t="n">
        <v>16288</v>
      </c>
      <c r="K36" t="n">
        <v>17317</v>
      </c>
      <c r="L36" t="n">
        <v>18095</v>
      </c>
      <c r="M36" t="n">
        <v>18353</v>
      </c>
      <c r="N36" t="n">
        <v>19279</v>
      </c>
      <c r="O36" t="n">
        <v>20057</v>
      </c>
      <c r="P36" t="n">
        <v>20239</v>
      </c>
      <c r="Q36" t="n">
        <v>20841</v>
      </c>
      <c r="R36" t="n">
        <v>20798</v>
      </c>
      <c r="S36" t="n">
        <v>20828</v>
      </c>
      <c r="T36" t="n">
        <v>20480</v>
      </c>
      <c r="U36" t="n">
        <v>21306</v>
      </c>
      <c r="V36" t="n">
        <v>22379</v>
      </c>
      <c r="W36" t="n">
        <v>22531</v>
      </c>
      <c r="X36" t="n">
        <v>22676</v>
      </c>
      <c r="Y36" t="n">
        <v>23408</v>
      </c>
      <c r="Z36" t="n">
        <v>23872</v>
      </c>
      <c r="AA36" t="n">
        <v>24502</v>
      </c>
      <c r="AB36" t="n">
        <v>26271</v>
      </c>
      <c r="AC36" t="n">
        <v>26912</v>
      </c>
      <c r="AD36" t="n">
        <v>27515</v>
      </c>
      <c r="AE36" t="n">
        <v>25920</v>
      </c>
    </row>
    <row r="37">
      <c r="A37" t="s">
        <v>4</v>
      </c>
      <c r="B37" t="s">
        <v>229</v>
      </c>
      <c r="C37" t="s">
        <v>123</v>
      </c>
      <c r="D37" t="s">
        <v>230</v>
      </c>
      <c r="E37" t="s">
        <v>124</v>
      </c>
      <c r="F37" t="n">
        <v>19044</v>
      </c>
      <c r="G37" t="n">
        <v>19283</v>
      </c>
      <c r="H37" t="n">
        <v>20414</v>
      </c>
      <c r="I37" t="n">
        <v>20837</v>
      </c>
      <c r="J37" t="n">
        <v>21962</v>
      </c>
      <c r="K37" t="n">
        <v>21024</v>
      </c>
      <c r="L37" t="n">
        <v>23489</v>
      </c>
      <c r="M37" t="n">
        <v>27953</v>
      </c>
      <c r="N37" t="n">
        <v>28221</v>
      </c>
      <c r="O37" t="n">
        <v>29951</v>
      </c>
      <c r="P37" t="n">
        <v>30070</v>
      </c>
      <c r="Q37" t="n">
        <v>30224</v>
      </c>
      <c r="R37" t="n">
        <v>31034</v>
      </c>
      <c r="S37" t="n">
        <v>31722</v>
      </c>
      <c r="T37" t="n">
        <v>31590</v>
      </c>
      <c r="U37" t="n">
        <v>30227</v>
      </c>
      <c r="V37" t="n">
        <v>29080</v>
      </c>
      <c r="W37" t="n">
        <v>27395</v>
      </c>
      <c r="X37" t="n">
        <v>26184</v>
      </c>
      <c r="Y37" t="n">
        <v>24141</v>
      </c>
      <c r="Z37" t="n">
        <v>24854</v>
      </c>
      <c r="AA37" t="n">
        <v>24647</v>
      </c>
      <c r="AB37" t="n">
        <v>24859</v>
      </c>
      <c r="AC37" t="n">
        <v>25133</v>
      </c>
      <c r="AD37" t="n">
        <v>24970</v>
      </c>
      <c r="AE37" t="n">
        <v>24932</v>
      </c>
    </row>
    <row r="38">
      <c r="A38" t="s">
        <v>4</v>
      </c>
      <c r="B38" t="s">
        <v>231</v>
      </c>
      <c r="C38" t="s">
        <v>123</v>
      </c>
      <c r="D38" t="s">
        <v>232</v>
      </c>
      <c r="E38" t="s">
        <v>124</v>
      </c>
      <c r="F38" t="n">
        <v>20704</v>
      </c>
      <c r="G38" t="n">
        <v>21834</v>
      </c>
      <c r="H38" t="n">
        <v>23158</v>
      </c>
      <c r="I38" t="n">
        <v>25469</v>
      </c>
      <c r="J38" t="n">
        <v>27691</v>
      </c>
      <c r="K38" t="n">
        <v>30070</v>
      </c>
      <c r="L38" t="n">
        <v>32204</v>
      </c>
      <c r="M38" t="n">
        <v>32666</v>
      </c>
      <c r="N38" t="n">
        <v>32556</v>
      </c>
      <c r="O38" t="n">
        <v>33637</v>
      </c>
      <c r="P38" t="n">
        <v>34359</v>
      </c>
      <c r="Q38" t="n">
        <v>37395</v>
      </c>
      <c r="R38" t="n">
        <v>39743</v>
      </c>
      <c r="S38" t="n">
        <v>41409</v>
      </c>
      <c r="T38" t="n">
        <v>39679</v>
      </c>
      <c r="U38" t="n">
        <v>40764</v>
      </c>
      <c r="V38" t="n">
        <v>41977</v>
      </c>
      <c r="W38" t="n">
        <v>43631</v>
      </c>
      <c r="X38" t="n">
        <v>44241</v>
      </c>
      <c r="Y38" t="n">
        <v>46827</v>
      </c>
      <c r="Z38" t="n">
        <v>49313</v>
      </c>
      <c r="AA38" t="n">
        <v>52871</v>
      </c>
      <c r="AB38" t="n">
        <v>55709</v>
      </c>
      <c r="AC38" t="n">
        <v>60001</v>
      </c>
      <c r="AD38" t="n">
        <v>63755</v>
      </c>
      <c r="AE38" t="n">
        <v>64896</v>
      </c>
    </row>
    <row r="39">
      <c r="A39" t="s">
        <v>4</v>
      </c>
      <c r="B39" t="s">
        <v>233</v>
      </c>
      <c r="C39" t="s">
        <v>123</v>
      </c>
      <c r="D39" t="s">
        <v>234</v>
      </c>
      <c r="E39" t="s">
        <v>124</v>
      </c>
      <c r="F39" t="n">
        <v>43778</v>
      </c>
      <c r="G39" t="n">
        <v>44637</v>
      </c>
      <c r="H39" t="n">
        <v>43934</v>
      </c>
      <c r="I39" t="n">
        <v>44255</v>
      </c>
      <c r="J39" t="n">
        <v>47616</v>
      </c>
      <c r="K39" t="n">
        <v>54425</v>
      </c>
      <c r="L39" t="n">
        <v>51107</v>
      </c>
      <c r="M39" t="n">
        <v>52564</v>
      </c>
      <c r="N39" t="n">
        <v>52926</v>
      </c>
      <c r="O39" t="n">
        <v>57224</v>
      </c>
      <c r="P39" t="n">
        <v>60118</v>
      </c>
      <c r="Q39" t="n">
        <v>63705</v>
      </c>
      <c r="R39" t="n">
        <v>66988</v>
      </c>
      <c r="S39" t="n">
        <v>63881</v>
      </c>
      <c r="T39" t="n">
        <v>69147</v>
      </c>
      <c r="U39" t="n">
        <v>81573</v>
      </c>
      <c r="V39" t="n">
        <v>78798</v>
      </c>
      <c r="W39" t="n">
        <v>79364</v>
      </c>
      <c r="X39" t="n">
        <v>83951</v>
      </c>
      <c r="Y39" t="n">
        <v>86923</v>
      </c>
      <c r="Z39" t="n">
        <v>87555</v>
      </c>
      <c r="AA39" t="n">
        <v>86041</v>
      </c>
      <c r="AB39" t="n">
        <v>79388</v>
      </c>
      <c r="AC39" t="n">
        <v>85698</v>
      </c>
      <c r="AD39" t="n">
        <v>83196</v>
      </c>
      <c r="AE39" t="n">
        <v>81874</v>
      </c>
    </row>
    <row r="40">
      <c r="A40" t="s">
        <v>4</v>
      </c>
      <c r="B40" t="s">
        <v>235</v>
      </c>
      <c r="C40" t="s">
        <v>123</v>
      </c>
      <c r="D40" t="s">
        <v>236</v>
      </c>
      <c r="E40" t="s">
        <v>124</v>
      </c>
      <c r="F40" t="n">
        <v>115111</v>
      </c>
      <c r="G40" t="n">
        <v>120980</v>
      </c>
      <c r="H40" t="n">
        <v>127131</v>
      </c>
      <c r="I40" t="n">
        <v>131931</v>
      </c>
      <c r="J40" t="n">
        <v>134697</v>
      </c>
      <c r="K40" t="n">
        <v>146605</v>
      </c>
      <c r="L40" t="n">
        <v>156027</v>
      </c>
      <c r="M40" t="n">
        <v>158925</v>
      </c>
      <c r="N40" t="n">
        <v>166385</v>
      </c>
      <c r="O40" t="n">
        <v>179646</v>
      </c>
      <c r="P40" t="n">
        <v>193368</v>
      </c>
      <c r="Q40" t="n">
        <v>209654</v>
      </c>
      <c r="R40" t="n">
        <v>225444</v>
      </c>
      <c r="S40" t="n">
        <v>235309</v>
      </c>
      <c r="T40" t="n">
        <v>225616</v>
      </c>
      <c r="U40" t="n">
        <v>227561</v>
      </c>
      <c r="V40" t="n">
        <v>233509</v>
      </c>
      <c r="W40" t="n">
        <v>239198</v>
      </c>
      <c r="X40" t="n">
        <v>242379</v>
      </c>
      <c r="Y40" t="n">
        <v>245921</v>
      </c>
      <c r="Z40" t="n">
        <v>250513</v>
      </c>
      <c r="AA40" t="n">
        <v>257242</v>
      </c>
      <c r="AB40" t="n">
        <v>264349</v>
      </c>
      <c r="AC40" t="n">
        <v>270072</v>
      </c>
      <c r="AD40" t="n">
        <v>277995</v>
      </c>
      <c r="AE40" t="n">
        <v>276184</v>
      </c>
    </row>
    <row r="41">
      <c r="A41" t="s">
        <v>4</v>
      </c>
      <c r="B41" t="s">
        <v>237</v>
      </c>
      <c r="C41" t="s">
        <v>123</v>
      </c>
      <c r="D41" t="s">
        <v>238</v>
      </c>
      <c r="E41" t="s">
        <v>124</v>
      </c>
      <c r="F41" t="n">
        <v>75452</v>
      </c>
      <c r="G41" t="n">
        <v>78063</v>
      </c>
      <c r="H41" t="n">
        <v>80752</v>
      </c>
      <c r="I41" t="n">
        <v>84317</v>
      </c>
      <c r="J41" t="n">
        <v>87619</v>
      </c>
      <c r="K41" t="n">
        <v>91030</v>
      </c>
      <c r="L41" t="n">
        <v>94903</v>
      </c>
      <c r="M41" t="n">
        <v>99680</v>
      </c>
      <c r="N41" t="n">
        <v>104416</v>
      </c>
      <c r="O41" t="n">
        <v>109831</v>
      </c>
      <c r="P41" t="n">
        <v>116361</v>
      </c>
      <c r="Q41" t="n">
        <v>123179</v>
      </c>
      <c r="R41" t="n">
        <v>131718</v>
      </c>
      <c r="S41" t="n">
        <v>138581</v>
      </c>
      <c r="T41" t="n">
        <v>137494</v>
      </c>
      <c r="U41" t="n">
        <v>138981</v>
      </c>
      <c r="V41" t="n">
        <v>143936</v>
      </c>
      <c r="W41" t="n">
        <v>147487</v>
      </c>
      <c r="X41" t="n">
        <v>150364</v>
      </c>
      <c r="Y41" t="n">
        <v>152994</v>
      </c>
      <c r="Z41" t="n">
        <v>156209</v>
      </c>
      <c r="AA41" t="n">
        <v>159706</v>
      </c>
      <c r="AB41" t="n">
        <v>163477</v>
      </c>
      <c r="AC41" t="n">
        <v>167223</v>
      </c>
      <c r="AD41" t="n">
        <v>171369</v>
      </c>
      <c r="AE41" t="n">
        <v>173981</v>
      </c>
    </row>
    <row r="42">
      <c r="A42" t="s">
        <v>4</v>
      </c>
      <c r="B42" t="s">
        <v>239</v>
      </c>
      <c r="C42" t="s">
        <v>123</v>
      </c>
      <c r="D42" t="s">
        <v>240</v>
      </c>
      <c r="E42" t="s">
        <v>124</v>
      </c>
      <c r="F42" t="n">
        <v>64310</v>
      </c>
      <c r="G42" t="n">
        <v>67334</v>
      </c>
      <c r="H42" t="n">
        <v>69774</v>
      </c>
      <c r="I42" t="n">
        <v>74121</v>
      </c>
      <c r="J42" t="n">
        <v>78751</v>
      </c>
      <c r="K42" t="n">
        <v>84128</v>
      </c>
      <c r="L42" t="n">
        <v>89497</v>
      </c>
      <c r="M42" t="n">
        <v>94705</v>
      </c>
      <c r="N42" t="n">
        <v>99124</v>
      </c>
      <c r="O42" t="n">
        <v>104840</v>
      </c>
      <c r="P42" t="n">
        <v>111207</v>
      </c>
      <c r="Q42" t="n">
        <v>119784</v>
      </c>
      <c r="R42" t="n">
        <v>128018</v>
      </c>
      <c r="S42" t="n">
        <v>134703</v>
      </c>
      <c r="T42" t="n">
        <v>130099</v>
      </c>
      <c r="U42" t="n">
        <v>135514</v>
      </c>
      <c r="V42" t="n">
        <v>142354</v>
      </c>
      <c r="W42" t="n">
        <v>144685</v>
      </c>
      <c r="X42" t="n">
        <v>146039</v>
      </c>
      <c r="Y42" t="n">
        <v>148745</v>
      </c>
      <c r="Z42" t="n">
        <v>152309</v>
      </c>
      <c r="AA42" t="n">
        <v>156514</v>
      </c>
      <c r="AB42" t="n">
        <v>163910</v>
      </c>
      <c r="AC42" t="n">
        <v>169696</v>
      </c>
      <c r="AD42" t="n">
        <v>178338</v>
      </c>
      <c r="AE42" t="n">
        <v>172713</v>
      </c>
    </row>
    <row r="43">
      <c r="A43" t="s">
        <v>4</v>
      </c>
      <c r="B43" t="s">
        <v>241</v>
      </c>
      <c r="C43" t="s">
        <v>123</v>
      </c>
      <c r="D43" t="s">
        <v>242</v>
      </c>
      <c r="E43" t="s">
        <v>124</v>
      </c>
      <c r="F43" t="n">
        <v>116620</v>
      </c>
      <c r="G43" t="n">
        <v>121681</v>
      </c>
      <c r="H43" t="n">
        <v>125830</v>
      </c>
      <c r="I43" t="n">
        <v>134588</v>
      </c>
      <c r="J43" t="n">
        <v>144511</v>
      </c>
      <c r="K43" t="n">
        <v>158719</v>
      </c>
      <c r="L43" t="n">
        <v>167394</v>
      </c>
      <c r="M43" t="n">
        <v>172802</v>
      </c>
      <c r="N43" t="n">
        <v>178496</v>
      </c>
      <c r="O43" t="n">
        <v>186093</v>
      </c>
      <c r="P43" t="n">
        <v>196333</v>
      </c>
      <c r="Q43" t="n">
        <v>210816</v>
      </c>
      <c r="R43" t="n">
        <v>225714</v>
      </c>
      <c r="S43" t="n">
        <v>235747</v>
      </c>
      <c r="T43" t="n">
        <v>220890</v>
      </c>
      <c r="U43" t="n">
        <v>230391</v>
      </c>
      <c r="V43" t="n">
        <v>242105</v>
      </c>
      <c r="W43" t="n">
        <v>243743</v>
      </c>
      <c r="X43" t="n">
        <v>245287</v>
      </c>
      <c r="Y43" t="n">
        <v>250226</v>
      </c>
      <c r="Z43" t="n">
        <v>257118</v>
      </c>
      <c r="AA43" t="n">
        <v>266699</v>
      </c>
      <c r="AB43" t="n">
        <v>280140</v>
      </c>
      <c r="AC43" t="n">
        <v>292688</v>
      </c>
      <c r="AD43" t="n">
        <v>305668</v>
      </c>
      <c r="AE43" t="n">
        <v>290212</v>
      </c>
    </row>
    <row r="44">
      <c r="A44" t="s">
        <v>4</v>
      </c>
      <c r="B44" t="s">
        <v>243</v>
      </c>
      <c r="C44" t="s">
        <v>123</v>
      </c>
      <c r="D44" t="s">
        <v>244</v>
      </c>
      <c r="E44" t="s">
        <v>124</v>
      </c>
      <c r="F44" t="n">
        <v>738543</v>
      </c>
      <c r="G44" t="n">
        <v>748710</v>
      </c>
      <c r="H44" t="n">
        <v>772540</v>
      </c>
      <c r="I44" t="n">
        <v>813773</v>
      </c>
      <c r="J44" t="n">
        <v>846399</v>
      </c>
      <c r="K44" t="n">
        <v>901445</v>
      </c>
      <c r="L44" t="n">
        <v>938432</v>
      </c>
      <c r="M44" t="n">
        <v>967017</v>
      </c>
      <c r="N44" t="n">
        <v>986055</v>
      </c>
      <c r="O44" t="n">
        <v>1022606</v>
      </c>
      <c r="P44" t="n">
        <v>1048484</v>
      </c>
      <c r="Q44" t="n">
        <v>1087557</v>
      </c>
      <c r="R44" t="n">
        <v>1144729</v>
      </c>
      <c r="S44" t="n">
        <v>1172384</v>
      </c>
      <c r="T44" t="n">
        <v>1127070</v>
      </c>
      <c r="U44" t="n">
        <v>1163091</v>
      </c>
      <c r="V44" t="n">
        <v>1196887</v>
      </c>
      <c r="W44" t="n">
        <v>1208514</v>
      </c>
      <c r="X44" t="n">
        <v>1220914</v>
      </c>
      <c r="Y44" t="n">
        <v>1238003</v>
      </c>
      <c r="Z44" t="n">
        <v>1269913</v>
      </c>
      <c r="AA44" t="n">
        <v>1286235</v>
      </c>
      <c r="AB44" t="n">
        <v>1318381</v>
      </c>
      <c r="AC44" t="n">
        <v>1363424</v>
      </c>
      <c r="AD44" t="n">
        <v>1415570</v>
      </c>
      <c r="AE44" t="n">
        <v>1305046</v>
      </c>
    </row>
    <row r="45">
      <c r="A45" t="s">
        <v>4</v>
      </c>
      <c r="B45" t="s">
        <v>245</v>
      </c>
      <c r="C45" t="s">
        <v>123</v>
      </c>
      <c r="D45" t="s">
        <v>246</v>
      </c>
      <c r="E45" t="s">
        <v>124</v>
      </c>
      <c r="F45" t="n">
        <v>708759</v>
      </c>
      <c r="G45" t="n">
        <v>718602</v>
      </c>
      <c r="H45" t="n">
        <v>742234</v>
      </c>
      <c r="I45" t="n">
        <v>781835</v>
      </c>
      <c r="J45" t="n">
        <v>815069</v>
      </c>
      <c r="K45" t="n">
        <v>870419</v>
      </c>
      <c r="L45" t="n">
        <v>906022</v>
      </c>
      <c r="M45" t="n">
        <v>935088</v>
      </c>
      <c r="N45" t="n">
        <v>955885</v>
      </c>
      <c r="O45" t="n">
        <v>991547</v>
      </c>
      <c r="P45" t="n">
        <v>1018815</v>
      </c>
      <c r="Q45" t="n">
        <v>1059493</v>
      </c>
      <c r="R45" t="n">
        <v>1113415</v>
      </c>
      <c r="S45" t="n">
        <v>1142195</v>
      </c>
      <c r="T45" t="n">
        <v>1101448</v>
      </c>
      <c r="U45" t="n">
        <v>1131086</v>
      </c>
      <c r="V45" t="n">
        <v>1162918</v>
      </c>
      <c r="W45" t="n">
        <v>1174429</v>
      </c>
      <c r="X45" t="n">
        <v>1190032</v>
      </c>
      <c r="Y45" t="n">
        <v>1204545</v>
      </c>
      <c r="Z45" t="n">
        <v>1234614</v>
      </c>
      <c r="AA45" t="n">
        <v>1254128</v>
      </c>
      <c r="AB45" t="n">
        <v>1282948</v>
      </c>
      <c r="AC45" t="n">
        <v>1324456</v>
      </c>
      <c r="AD45" t="n">
        <v>1378458</v>
      </c>
      <c r="AE45" t="n">
        <v>1268779</v>
      </c>
    </row>
    <row r="46">
      <c r="A46" t="s">
        <v>4</v>
      </c>
      <c r="B46" t="s">
        <v>247</v>
      </c>
      <c r="C46" t="s">
        <v>123</v>
      </c>
      <c r="D46" t="s">
        <v>248</v>
      </c>
      <c r="E46" t="s">
        <v>124</v>
      </c>
      <c r="F46" t="n">
        <v>52310</v>
      </c>
      <c r="G46" t="n">
        <v>54347</v>
      </c>
      <c r="H46" t="n">
        <v>56056</v>
      </c>
      <c r="I46" t="n">
        <v>60467</v>
      </c>
      <c r="J46" t="n">
        <v>65760</v>
      </c>
      <c r="K46" t="n">
        <v>74591</v>
      </c>
      <c r="L46" t="n">
        <v>77897</v>
      </c>
      <c r="M46" t="n">
        <v>78097</v>
      </c>
      <c r="N46" t="n">
        <v>79372</v>
      </c>
      <c r="O46" t="n">
        <v>81253</v>
      </c>
      <c r="P46" t="n">
        <v>85126</v>
      </c>
      <c r="Q46" t="n">
        <v>91032</v>
      </c>
      <c r="R46" t="n">
        <v>97696</v>
      </c>
      <c r="S46" t="n">
        <v>101044</v>
      </c>
      <c r="T46" t="n">
        <v>90791</v>
      </c>
      <c r="U46" t="n">
        <v>94877</v>
      </c>
      <c r="V46" t="n">
        <v>99751</v>
      </c>
      <c r="W46" t="n">
        <v>99058</v>
      </c>
      <c r="X46" t="n">
        <v>99248</v>
      </c>
      <c r="Y46" t="n">
        <v>101481</v>
      </c>
      <c r="Z46" t="n">
        <v>104809</v>
      </c>
      <c r="AA46" t="n">
        <v>110185</v>
      </c>
      <c r="AB46" t="n">
        <v>116230</v>
      </c>
      <c r="AC46" t="n">
        <v>122992</v>
      </c>
      <c r="AD46" t="n">
        <v>127330</v>
      </c>
      <c r="AE46" t="n">
        <v>117499</v>
      </c>
    </row>
    <row r="47">
      <c r="A47" t="s">
        <v>4</v>
      </c>
      <c r="B47" t="s">
        <v>249</v>
      </c>
      <c r="C47" t="s">
        <v>123</v>
      </c>
      <c r="D47" t="s">
        <v>250</v>
      </c>
      <c r="E47" t="s">
        <v>124</v>
      </c>
      <c r="F47" t="n">
        <v>92778</v>
      </c>
      <c r="G47" t="n">
        <v>98539</v>
      </c>
      <c r="H47" t="n">
        <v>100806</v>
      </c>
      <c r="I47" t="n">
        <v>102853</v>
      </c>
      <c r="J47" t="n">
        <v>105929</v>
      </c>
      <c r="K47" t="n">
        <v>108740</v>
      </c>
      <c r="L47" t="n">
        <v>111707</v>
      </c>
      <c r="M47" t="n">
        <v>114750</v>
      </c>
      <c r="N47" t="n">
        <v>118353</v>
      </c>
      <c r="O47" t="n">
        <v>123425</v>
      </c>
      <c r="P47" t="n">
        <v>128235</v>
      </c>
      <c r="Q47" t="n">
        <v>131761</v>
      </c>
      <c r="R47" t="n">
        <v>136060</v>
      </c>
      <c r="S47" t="n">
        <v>139274</v>
      </c>
      <c r="T47" t="n">
        <v>144109</v>
      </c>
      <c r="U47" t="n">
        <v>147073</v>
      </c>
      <c r="V47" t="n">
        <v>150538</v>
      </c>
      <c r="W47" t="n">
        <v>154025</v>
      </c>
      <c r="X47" t="n">
        <v>156765</v>
      </c>
      <c r="Y47" t="n">
        <v>158179</v>
      </c>
      <c r="Z47" t="n">
        <v>157116</v>
      </c>
      <c r="AA47" t="n">
        <v>158093</v>
      </c>
      <c r="AB47" t="n">
        <v>160885</v>
      </c>
      <c r="AC47" t="n">
        <v>163470</v>
      </c>
      <c r="AD47" t="n">
        <v>166097</v>
      </c>
      <c r="AE47" t="n">
        <v>168438</v>
      </c>
    </row>
    <row r="48">
      <c r="A48" t="s">
        <v>4</v>
      </c>
      <c r="B48" t="s">
        <v>251</v>
      </c>
      <c r="C48" t="s">
        <v>123</v>
      </c>
      <c r="D48" t="s">
        <v>252</v>
      </c>
      <c r="E48" t="s">
        <v>124</v>
      </c>
      <c r="F48" t="n">
        <v>234870</v>
      </c>
      <c r="G48" t="n">
        <v>244701</v>
      </c>
      <c r="H48" t="n">
        <v>251698</v>
      </c>
      <c r="I48" t="n">
        <v>258667</v>
      </c>
      <c r="J48" t="n">
        <v>267366</v>
      </c>
      <c r="K48" t="n">
        <v>275115</v>
      </c>
      <c r="L48" t="n">
        <v>286229</v>
      </c>
      <c r="M48" t="n">
        <v>300644</v>
      </c>
      <c r="N48" t="n">
        <v>312799</v>
      </c>
      <c r="O48" t="n">
        <v>326123</v>
      </c>
      <c r="P48" t="n">
        <v>339715</v>
      </c>
      <c r="Q48" t="n">
        <v>352645</v>
      </c>
      <c r="R48" t="n">
        <v>367605</v>
      </c>
      <c r="S48" t="n">
        <v>381066</v>
      </c>
      <c r="T48" t="n">
        <v>393459</v>
      </c>
      <c r="U48" t="n">
        <v>403147</v>
      </c>
      <c r="V48" t="n">
        <v>414251</v>
      </c>
      <c r="W48" t="n">
        <v>423763</v>
      </c>
      <c r="X48" t="n">
        <v>432865</v>
      </c>
      <c r="Y48" t="n">
        <v>439705</v>
      </c>
      <c r="Z48" t="n">
        <v>443572</v>
      </c>
      <c r="AA48" t="n">
        <v>449937</v>
      </c>
      <c r="AB48" t="n">
        <v>460019</v>
      </c>
      <c r="AC48" t="n">
        <v>466704</v>
      </c>
      <c r="AD48" t="n">
        <v>474229</v>
      </c>
      <c r="AE48" t="n">
        <v>479348</v>
      </c>
    </row>
    <row r="49">
      <c r="A49" t="s">
        <v>4</v>
      </c>
      <c r="B49" t="s">
        <v>253</v>
      </c>
      <c r="C49" t="s">
        <v>123</v>
      </c>
      <c r="D49" t="s">
        <v>254</v>
      </c>
      <c r="E49" t="s">
        <v>124</v>
      </c>
      <c r="F49" t="n">
        <v>59747</v>
      </c>
      <c r="G49" t="n">
        <v>60529</v>
      </c>
      <c r="H49" t="n">
        <v>62901</v>
      </c>
      <c r="I49" t="n">
        <v>65507</v>
      </c>
      <c r="J49" t="n">
        <v>68343</v>
      </c>
      <c r="K49" t="n">
        <v>70464</v>
      </c>
      <c r="L49" t="n">
        <v>73497</v>
      </c>
      <c r="M49" t="n">
        <v>76858</v>
      </c>
      <c r="N49" t="n">
        <v>79554</v>
      </c>
      <c r="O49" t="n">
        <v>80215</v>
      </c>
      <c r="P49" t="n">
        <v>83152</v>
      </c>
      <c r="Q49" t="n">
        <v>84964</v>
      </c>
      <c r="R49" t="n">
        <v>88742</v>
      </c>
      <c r="S49" t="n">
        <v>92784</v>
      </c>
      <c r="T49" t="n">
        <v>94961</v>
      </c>
      <c r="U49" t="n">
        <v>97151</v>
      </c>
      <c r="V49" t="n">
        <v>99048</v>
      </c>
      <c r="W49" t="n">
        <v>100593</v>
      </c>
      <c r="X49" t="n">
        <v>102059</v>
      </c>
      <c r="Y49" t="n">
        <v>103454</v>
      </c>
      <c r="Z49" t="n">
        <v>105270</v>
      </c>
      <c r="AA49" t="n">
        <v>106965</v>
      </c>
      <c r="AB49" t="n">
        <v>110635</v>
      </c>
      <c r="AC49" t="n">
        <v>112239</v>
      </c>
      <c r="AD49" t="n">
        <v>114116</v>
      </c>
      <c r="AE49" t="n">
        <v>115536</v>
      </c>
    </row>
    <row r="50">
      <c r="A50" t="s">
        <v>4</v>
      </c>
      <c r="B50" t="s">
        <v>255</v>
      </c>
      <c r="C50" t="s">
        <v>123</v>
      </c>
      <c r="D50" t="s">
        <v>256</v>
      </c>
      <c r="E50" t="s">
        <v>124</v>
      </c>
      <c r="F50" t="n">
        <v>82345</v>
      </c>
      <c r="G50" t="n">
        <v>85634</v>
      </c>
      <c r="H50" t="n">
        <v>87991</v>
      </c>
      <c r="I50" t="n">
        <v>90308</v>
      </c>
      <c r="J50" t="n">
        <v>93094</v>
      </c>
      <c r="K50" t="n">
        <v>95911</v>
      </c>
      <c r="L50" t="n">
        <v>101024</v>
      </c>
      <c r="M50" t="n">
        <v>109036</v>
      </c>
      <c r="N50" t="n">
        <v>114893</v>
      </c>
      <c r="O50" t="n">
        <v>122483</v>
      </c>
      <c r="P50" t="n">
        <v>128327</v>
      </c>
      <c r="Q50" t="n">
        <v>135920</v>
      </c>
      <c r="R50" t="n">
        <v>142802</v>
      </c>
      <c r="S50" t="n">
        <v>149008</v>
      </c>
      <c r="T50" t="n">
        <v>154388</v>
      </c>
      <c r="U50" t="n">
        <v>158923</v>
      </c>
      <c r="V50" t="n">
        <v>164665</v>
      </c>
      <c r="W50" t="n">
        <v>169145</v>
      </c>
      <c r="X50" t="n">
        <v>174041</v>
      </c>
      <c r="Y50" t="n">
        <v>178071</v>
      </c>
      <c r="Z50" t="n">
        <v>181187</v>
      </c>
      <c r="AA50" t="n">
        <v>184879</v>
      </c>
      <c r="AB50" t="n">
        <v>188498</v>
      </c>
      <c r="AC50" t="n">
        <v>190994</v>
      </c>
      <c r="AD50" t="n">
        <v>194016</v>
      </c>
      <c r="AE50" t="n">
        <v>195374</v>
      </c>
    </row>
    <row r="51">
      <c r="A51" t="s">
        <v>4</v>
      </c>
      <c r="B51" t="s">
        <v>257</v>
      </c>
      <c r="C51" t="s">
        <v>123</v>
      </c>
      <c r="D51" t="s">
        <v>258</v>
      </c>
      <c r="E51" t="s">
        <v>124</v>
      </c>
      <c r="F51" t="n">
        <v>59165</v>
      </c>
      <c r="G51" t="n">
        <v>60033</v>
      </c>
      <c r="H51" t="n">
        <v>60931</v>
      </c>
      <c r="I51" t="n">
        <v>62461</v>
      </c>
      <c r="J51" t="n">
        <v>63996</v>
      </c>
      <c r="K51" t="n">
        <v>64952</v>
      </c>
      <c r="L51" t="n">
        <v>68219</v>
      </c>
      <c r="M51" t="n">
        <v>73598</v>
      </c>
      <c r="N51" t="n">
        <v>78046</v>
      </c>
      <c r="O51" t="n">
        <v>82422</v>
      </c>
      <c r="P51" t="n">
        <v>85894</v>
      </c>
      <c r="Q51" t="n">
        <v>89329</v>
      </c>
      <c r="R51" t="n">
        <v>93659</v>
      </c>
      <c r="S51" t="n">
        <v>97458</v>
      </c>
      <c r="T51" t="n">
        <v>100180</v>
      </c>
      <c r="U51" t="n">
        <v>102440</v>
      </c>
      <c r="V51" t="n">
        <v>105556</v>
      </c>
      <c r="W51" t="n">
        <v>107755</v>
      </c>
      <c r="X51" t="n">
        <v>110526</v>
      </c>
      <c r="Y51" t="n">
        <v>113346</v>
      </c>
      <c r="Z51" t="n">
        <v>115679</v>
      </c>
      <c r="AA51" t="n">
        <v>118352</v>
      </c>
      <c r="AB51" t="n">
        <v>120534</v>
      </c>
      <c r="AC51" t="n">
        <v>121968</v>
      </c>
      <c r="AD51" t="n">
        <v>123591</v>
      </c>
      <c r="AE51" t="n">
        <v>125172</v>
      </c>
    </row>
    <row r="52">
      <c r="A52" t="s">
        <v>4</v>
      </c>
      <c r="B52" t="s">
        <v>259</v>
      </c>
      <c r="C52" t="s">
        <v>123</v>
      </c>
      <c r="D52" t="s">
        <v>260</v>
      </c>
      <c r="E52" t="s">
        <v>124</v>
      </c>
      <c r="F52" t="n">
        <v>23180</v>
      </c>
      <c r="G52" t="n">
        <v>25601</v>
      </c>
      <c r="H52" t="n">
        <v>27060</v>
      </c>
      <c r="I52" t="n">
        <v>27847</v>
      </c>
      <c r="J52" t="n">
        <v>29098</v>
      </c>
      <c r="K52" t="n">
        <v>30959</v>
      </c>
      <c r="L52" t="n">
        <v>32805</v>
      </c>
      <c r="M52" t="n">
        <v>35438</v>
      </c>
      <c r="N52" t="n">
        <v>36847</v>
      </c>
      <c r="O52" t="n">
        <v>40061</v>
      </c>
      <c r="P52" t="n">
        <v>42433</v>
      </c>
      <c r="Q52" t="n">
        <v>46591</v>
      </c>
      <c r="R52" t="n">
        <v>49143</v>
      </c>
      <c r="S52" t="n">
        <v>51550</v>
      </c>
      <c r="T52" t="n">
        <v>54208</v>
      </c>
      <c r="U52" t="n">
        <v>56483</v>
      </c>
      <c r="V52" t="n">
        <v>59109</v>
      </c>
      <c r="W52" t="n">
        <v>61390</v>
      </c>
      <c r="X52" t="n">
        <v>63515</v>
      </c>
      <c r="Y52" t="n">
        <v>64725</v>
      </c>
      <c r="Z52" t="n">
        <v>65508</v>
      </c>
      <c r="AA52" t="n">
        <v>66527</v>
      </c>
      <c r="AB52" t="n">
        <v>67964</v>
      </c>
      <c r="AC52" t="n">
        <v>69026</v>
      </c>
      <c r="AD52" t="n">
        <v>70425</v>
      </c>
      <c r="AE52" t="n">
        <v>70202</v>
      </c>
    </row>
    <row r="53">
      <c r="A53" t="s">
        <v>4</v>
      </c>
      <c r="B53" t="s">
        <v>261</v>
      </c>
      <c r="C53" t="s">
        <v>123</v>
      </c>
      <c r="D53" t="s">
        <v>262</v>
      </c>
      <c r="E53" t="s">
        <v>124</v>
      </c>
      <c r="F53" t="n">
        <v>10130</v>
      </c>
      <c r="G53" t="n">
        <v>10888</v>
      </c>
      <c r="H53" t="n">
        <v>11425</v>
      </c>
      <c r="I53" t="n">
        <v>12446</v>
      </c>
      <c r="J53" t="n">
        <v>13097</v>
      </c>
      <c r="K53" t="n">
        <v>14463</v>
      </c>
      <c r="L53" t="n">
        <v>15723</v>
      </c>
      <c r="M53" t="n">
        <v>17553</v>
      </c>
      <c r="N53" t="n">
        <v>18374</v>
      </c>
      <c r="O53" t="n">
        <v>18994</v>
      </c>
      <c r="P53" t="n">
        <v>19974</v>
      </c>
      <c r="Q53" t="n">
        <v>21040</v>
      </c>
      <c r="R53" t="n">
        <v>22283</v>
      </c>
      <c r="S53" t="n">
        <v>22995</v>
      </c>
      <c r="T53" t="n">
        <v>23314</v>
      </c>
      <c r="U53" t="n">
        <v>24309</v>
      </c>
      <c r="V53" t="n">
        <v>24928</v>
      </c>
      <c r="W53" t="n">
        <v>25370</v>
      </c>
      <c r="X53" t="n">
        <v>26488</v>
      </c>
      <c r="Y53" t="n">
        <v>27183</v>
      </c>
      <c r="Z53" t="n">
        <v>27591</v>
      </c>
      <c r="AA53" t="n">
        <v>28038</v>
      </c>
      <c r="AB53" t="n">
        <v>29444</v>
      </c>
      <c r="AC53" t="n">
        <v>30739</v>
      </c>
      <c r="AD53" t="n">
        <v>32479</v>
      </c>
      <c r="AE53" t="n">
        <v>28609</v>
      </c>
    </row>
    <row r="54">
      <c r="A54" t="s">
        <v>4</v>
      </c>
      <c r="B54" t="s">
        <v>263</v>
      </c>
      <c r="C54" t="s">
        <v>123</v>
      </c>
      <c r="D54" t="s">
        <v>264</v>
      </c>
      <c r="E54" t="s">
        <v>124</v>
      </c>
      <c r="F54" t="n">
        <v>25920</v>
      </c>
      <c r="G54" t="n">
        <v>27535</v>
      </c>
      <c r="H54" t="n">
        <v>29253</v>
      </c>
      <c r="I54" t="n">
        <v>31731</v>
      </c>
      <c r="J54" t="n">
        <v>33222</v>
      </c>
      <c r="K54" t="n">
        <v>35204</v>
      </c>
      <c r="L54" t="n">
        <v>37196</v>
      </c>
      <c r="M54" t="n">
        <v>39303</v>
      </c>
      <c r="N54" t="n">
        <v>40522</v>
      </c>
      <c r="O54" t="n">
        <v>42296</v>
      </c>
      <c r="P54" t="n">
        <v>43731</v>
      </c>
      <c r="Q54" t="n">
        <v>45864</v>
      </c>
      <c r="R54" t="n">
        <v>48095</v>
      </c>
      <c r="S54" t="n">
        <v>49333</v>
      </c>
      <c r="T54" t="n">
        <v>49386</v>
      </c>
      <c r="U54" t="n">
        <v>50864</v>
      </c>
      <c r="V54" t="n">
        <v>51257</v>
      </c>
      <c r="W54" t="n">
        <v>52449</v>
      </c>
      <c r="X54" t="n">
        <v>53843</v>
      </c>
      <c r="Y54" t="n">
        <v>54658</v>
      </c>
      <c r="Z54" t="n">
        <v>54653</v>
      </c>
      <c r="AA54" t="n">
        <v>55484</v>
      </c>
      <c r="AB54" t="n">
        <v>57341</v>
      </c>
      <c r="AC54" t="n">
        <v>58845</v>
      </c>
      <c r="AD54" t="n">
        <v>61251</v>
      </c>
      <c r="AE54" t="n">
        <v>54650</v>
      </c>
    </row>
    <row r="55">
      <c r="A55" t="s">
        <v>4</v>
      </c>
      <c r="B55" t="s">
        <v>265</v>
      </c>
      <c r="C55" t="s">
        <v>123</v>
      </c>
      <c r="D55" t="s">
        <v>266</v>
      </c>
      <c r="E55" t="s">
        <v>124</v>
      </c>
      <c r="F55" t="n">
        <v>15790</v>
      </c>
      <c r="G55" t="n">
        <v>16647</v>
      </c>
      <c r="H55" t="n">
        <v>17828</v>
      </c>
      <c r="I55" t="n">
        <v>19285</v>
      </c>
      <c r="J55" t="n">
        <v>20125</v>
      </c>
      <c r="K55" t="n">
        <v>20741</v>
      </c>
      <c r="L55" t="n">
        <v>21473</v>
      </c>
      <c r="M55" t="n">
        <v>21750</v>
      </c>
      <c r="N55" t="n">
        <v>22148</v>
      </c>
      <c r="O55" t="n">
        <v>23302</v>
      </c>
      <c r="P55" t="n">
        <v>23757</v>
      </c>
      <c r="Q55" t="n">
        <v>24824</v>
      </c>
      <c r="R55" t="n">
        <v>25812</v>
      </c>
      <c r="S55" t="n">
        <v>26338</v>
      </c>
      <c r="T55" t="n">
        <v>26072</v>
      </c>
      <c r="U55" t="n">
        <v>26555</v>
      </c>
      <c r="V55" t="n">
        <v>26329</v>
      </c>
      <c r="W55" t="n">
        <v>27079</v>
      </c>
      <c r="X55" t="n">
        <v>27355</v>
      </c>
      <c r="Y55" t="n">
        <v>27475</v>
      </c>
      <c r="Z55" t="n">
        <v>27062</v>
      </c>
      <c r="AA55" t="n">
        <v>27446</v>
      </c>
      <c r="AB55" t="n">
        <v>27897</v>
      </c>
      <c r="AC55" t="n">
        <v>28106</v>
      </c>
      <c r="AD55" t="n">
        <v>28772</v>
      </c>
      <c r="AE55" t="n">
        <v>26041</v>
      </c>
    </row>
    <row r="56">
      <c r="A56" t="s">
        <v>4</v>
      </c>
      <c r="B56" t="s">
        <v>267</v>
      </c>
      <c r="C56" t="s">
        <v>123</v>
      </c>
      <c r="D56" t="s">
        <v>268</v>
      </c>
      <c r="E56" t="s">
        <v>124</v>
      </c>
      <c r="F56" t="n">
        <v>2177</v>
      </c>
      <c r="G56" t="n">
        <v>2470</v>
      </c>
      <c r="H56" t="n">
        <v>2675</v>
      </c>
      <c r="I56" t="n">
        <v>2798</v>
      </c>
      <c r="J56" t="n">
        <v>3019</v>
      </c>
      <c r="K56" t="n">
        <v>3177</v>
      </c>
      <c r="L56" t="n">
        <v>3328</v>
      </c>
      <c r="M56" t="n">
        <v>3635</v>
      </c>
      <c r="N56" t="n">
        <v>3995</v>
      </c>
      <c r="O56" t="n">
        <v>4313</v>
      </c>
      <c r="P56" t="n">
        <v>4520</v>
      </c>
      <c r="Q56" t="n">
        <v>4607</v>
      </c>
      <c r="R56" t="n">
        <v>4733</v>
      </c>
      <c r="S56" t="n">
        <v>4047</v>
      </c>
      <c r="T56" t="n">
        <v>3983</v>
      </c>
      <c r="U56" t="n">
        <v>3990</v>
      </c>
      <c r="V56" t="n">
        <v>3938</v>
      </c>
      <c r="W56" t="n">
        <v>3850</v>
      </c>
      <c r="X56" t="n">
        <v>3685</v>
      </c>
      <c r="Y56" t="n">
        <v>3603</v>
      </c>
      <c r="Z56" t="n">
        <v>3470</v>
      </c>
      <c r="AA56" t="n">
        <v>3376</v>
      </c>
      <c r="AB56" t="n">
        <v>3381</v>
      </c>
      <c r="AC56" t="n">
        <v>1570</v>
      </c>
      <c r="AD56" t="n">
        <v>1473</v>
      </c>
      <c r="AE56" t="n">
        <v>896</v>
      </c>
    </row>
    <row r="57">
      <c r="A57" t="s">
        <v>4</v>
      </c>
      <c r="B57" t="s">
        <v>269</v>
      </c>
      <c r="C57" t="s">
        <v>123</v>
      </c>
      <c r="D57" t="s">
        <v>270</v>
      </c>
      <c r="E57" t="s">
        <v>124</v>
      </c>
      <c r="F57" t="n">
        <v>1090701</v>
      </c>
      <c r="G57" t="n">
        <v>1116862</v>
      </c>
      <c r="H57" t="n">
        <v>1154044</v>
      </c>
      <c r="I57" t="n">
        <v>1207167</v>
      </c>
      <c r="J57" t="n">
        <v>1251478</v>
      </c>
      <c r="K57" t="n">
        <v>1326342</v>
      </c>
      <c r="L57" t="n">
        <v>1384015</v>
      </c>
      <c r="M57" t="n">
        <v>1430221</v>
      </c>
      <c r="N57" t="n">
        <v>1469233</v>
      </c>
      <c r="O57" t="n">
        <v>1532690</v>
      </c>
      <c r="P57" t="n">
        <v>1586086</v>
      </c>
      <c r="Q57" t="n">
        <v>1654463</v>
      </c>
      <c r="R57" t="n">
        <v>1742510</v>
      </c>
      <c r="S57" t="n">
        <v>1792806</v>
      </c>
      <c r="T57" t="n">
        <v>1750127</v>
      </c>
      <c r="U57" t="n">
        <v>1797789</v>
      </c>
      <c r="V57" t="n">
        <v>1848583</v>
      </c>
      <c r="W57" t="n">
        <v>1875325</v>
      </c>
      <c r="X57" t="n">
        <v>1899841</v>
      </c>
      <c r="Y57" t="n">
        <v>1927231</v>
      </c>
      <c r="Z57" t="n">
        <v>1967466</v>
      </c>
      <c r="AA57" t="n">
        <v>1996790</v>
      </c>
      <c r="AB57" t="n">
        <v>2046129</v>
      </c>
      <c r="AC57" t="n">
        <v>2101769</v>
      </c>
      <c r="AD57" t="n">
        <v>2169269</v>
      </c>
      <c r="AE57" t="n">
        <v>2061470</v>
      </c>
    </row>
    <row r="58">
      <c r="A58" t="s">
        <v>4</v>
      </c>
      <c r="B58" t="s">
        <v>271</v>
      </c>
      <c r="C58" t="s">
        <v>123</v>
      </c>
      <c r="D58" t="s">
        <v>272</v>
      </c>
      <c r="E58" t="s">
        <v>124</v>
      </c>
      <c r="F58" t="n">
        <v>1088524</v>
      </c>
      <c r="G58" t="n">
        <v>1114392</v>
      </c>
      <c r="H58" t="n">
        <v>1151369</v>
      </c>
      <c r="I58" t="n">
        <v>1204372</v>
      </c>
      <c r="J58" t="n">
        <v>1248462</v>
      </c>
      <c r="K58" t="n">
        <v>1323165</v>
      </c>
      <c r="L58" t="n">
        <v>1380687</v>
      </c>
      <c r="M58" t="n">
        <v>1426586</v>
      </c>
      <c r="N58" t="n">
        <v>1465240</v>
      </c>
      <c r="O58" t="n">
        <v>1528375</v>
      </c>
      <c r="P58" t="n">
        <v>1581566</v>
      </c>
      <c r="Q58" t="n">
        <v>1649856</v>
      </c>
      <c r="R58" t="n">
        <v>1737777</v>
      </c>
      <c r="S58" t="n">
        <v>1788759</v>
      </c>
      <c r="T58" t="n">
        <v>1746144</v>
      </c>
      <c r="U58" t="n">
        <v>1793799</v>
      </c>
      <c r="V58" t="n">
        <v>1844647</v>
      </c>
      <c r="W58" t="n">
        <v>1871475</v>
      </c>
      <c r="X58" t="n">
        <v>1896158</v>
      </c>
      <c r="Y58" t="n">
        <v>1923628</v>
      </c>
      <c r="Z58" t="n">
        <v>1963999</v>
      </c>
      <c r="AA58" t="n">
        <v>1993414</v>
      </c>
      <c r="AB58" t="n">
        <v>2042748</v>
      </c>
      <c r="AC58" t="n">
        <v>2100199</v>
      </c>
      <c r="AD58" t="n">
        <v>2167794</v>
      </c>
      <c r="AE58" t="n">
        <v>2060578</v>
      </c>
    </row>
    <row r="59">
      <c r="A59" t="s">
        <v>4</v>
      </c>
      <c r="B59" t="s">
        <v>273</v>
      </c>
      <c r="C59" t="s">
        <v>123</v>
      </c>
      <c r="D59" t="s">
        <v>274</v>
      </c>
      <c r="E59" t="s">
        <v>124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6</v>
      </c>
      <c r="B2" t="s">
        <v>83</v>
      </c>
      <c r="C2" t="s">
        <v>123</v>
      </c>
      <c r="D2" t="s">
        <v>85</v>
      </c>
      <c r="E2" t="s">
        <v>124</v>
      </c>
      <c r="F2" t="n">
        <v>68639</v>
      </c>
      <c r="G2" t="n">
        <v>70366</v>
      </c>
      <c r="H2" t="n">
        <v>71683</v>
      </c>
      <c r="I2" t="n">
        <v>72795</v>
      </c>
      <c r="J2" t="n">
        <v>70996</v>
      </c>
      <c r="K2" t="n">
        <v>71982</v>
      </c>
      <c r="L2" t="n">
        <v>73118</v>
      </c>
      <c r="M2" t="n">
        <v>73269</v>
      </c>
      <c r="N2" t="n">
        <v>71539</v>
      </c>
      <c r="O2" t="n">
        <v>74006</v>
      </c>
      <c r="P2" t="n">
        <v>72972</v>
      </c>
      <c r="Q2" t="n">
        <v>70728</v>
      </c>
      <c r="R2" t="n">
        <v>77611</v>
      </c>
      <c r="S2" t="n">
        <v>79252</v>
      </c>
      <c r="T2" t="n">
        <v>73137</v>
      </c>
      <c r="U2" t="n">
        <v>78779</v>
      </c>
      <c r="V2" t="n">
        <v>84990</v>
      </c>
      <c r="W2" t="n">
        <v>87792</v>
      </c>
      <c r="X2" t="n">
        <v>85955</v>
      </c>
      <c r="Y2" t="n">
        <v>88156</v>
      </c>
      <c r="Z2" t="n">
        <v>88271</v>
      </c>
      <c r="AA2" t="n">
        <v>83523</v>
      </c>
      <c r="AB2" t="n">
        <v>86374</v>
      </c>
      <c r="AC2" t="n">
        <v>91376</v>
      </c>
      <c r="AD2" t="n">
        <v>90944</v>
      </c>
      <c r="AE2" t="n">
        <v>89479</v>
      </c>
    </row>
    <row r="3">
      <c r="A3" t="s">
        <v>6</v>
      </c>
      <c r="B3" t="s">
        <v>161</v>
      </c>
      <c r="C3" t="s">
        <v>123</v>
      </c>
      <c r="D3" t="s">
        <v>162</v>
      </c>
      <c r="E3" t="s">
        <v>124</v>
      </c>
      <c r="F3" t="n">
        <v>4625</v>
      </c>
      <c r="G3" t="n">
        <v>4437</v>
      </c>
      <c r="H3" t="n">
        <v>4282</v>
      </c>
      <c r="I3" t="n">
        <v>4328</v>
      </c>
      <c r="J3" t="n">
        <v>4452</v>
      </c>
      <c r="K3" t="n">
        <v>4787</v>
      </c>
      <c r="L3" t="n">
        <v>4979</v>
      </c>
      <c r="M3" t="n">
        <v>4884</v>
      </c>
      <c r="N3" t="n">
        <v>4710</v>
      </c>
      <c r="O3" t="n">
        <v>4965</v>
      </c>
      <c r="P3" t="n">
        <v>5262</v>
      </c>
      <c r="Q3" t="n">
        <v>5958</v>
      </c>
      <c r="R3" t="n">
        <v>6228</v>
      </c>
      <c r="S3" t="n">
        <v>6024</v>
      </c>
      <c r="T3" t="n">
        <v>5315</v>
      </c>
      <c r="U3" t="n">
        <v>5377</v>
      </c>
      <c r="V3" t="n">
        <v>5715</v>
      </c>
      <c r="W3" t="n">
        <v>5633</v>
      </c>
      <c r="X3" t="n">
        <v>5594</v>
      </c>
      <c r="Y3" t="n">
        <v>5321</v>
      </c>
      <c r="Z3" t="n">
        <v>4618</v>
      </c>
      <c r="AA3" t="n">
        <v>4452</v>
      </c>
      <c r="AB3" t="n">
        <v>4613</v>
      </c>
      <c r="AC3" t="n">
        <v>4921</v>
      </c>
      <c r="AD3" t="n">
        <v>4973</v>
      </c>
      <c r="AE3" t="n">
        <v>4417</v>
      </c>
    </row>
    <row r="4">
      <c r="A4" t="s">
        <v>6</v>
      </c>
      <c r="B4" t="s">
        <v>163</v>
      </c>
      <c r="C4" t="s">
        <v>123</v>
      </c>
      <c r="D4" t="s">
        <v>164</v>
      </c>
      <c r="E4" t="s">
        <v>124</v>
      </c>
      <c r="F4" t="n">
        <v>539090</v>
      </c>
      <c r="G4" t="n">
        <v>540026</v>
      </c>
      <c r="H4" t="n">
        <v>570515</v>
      </c>
      <c r="I4" t="n">
        <v>596531</v>
      </c>
      <c r="J4" t="n">
        <v>620620</v>
      </c>
      <c r="K4" t="n">
        <v>685801</v>
      </c>
      <c r="L4" t="n">
        <v>703833</v>
      </c>
      <c r="M4" t="n">
        <v>684930</v>
      </c>
      <c r="N4" t="n">
        <v>670845</v>
      </c>
      <c r="O4" t="n">
        <v>692858</v>
      </c>
      <c r="P4" t="n">
        <v>713550</v>
      </c>
      <c r="Q4" t="n">
        <v>746472</v>
      </c>
      <c r="R4" t="n">
        <v>774043</v>
      </c>
      <c r="S4" t="n">
        <v>787674</v>
      </c>
      <c r="T4" t="n">
        <v>665151</v>
      </c>
      <c r="U4" t="n">
        <v>710035</v>
      </c>
      <c r="V4" t="n">
        <v>765816</v>
      </c>
      <c r="W4" t="n">
        <v>758282</v>
      </c>
      <c r="X4" t="n">
        <v>745303</v>
      </c>
      <c r="Y4" t="n">
        <v>746875</v>
      </c>
      <c r="Z4" t="n">
        <v>742940</v>
      </c>
      <c r="AA4" t="n">
        <v>737906</v>
      </c>
      <c r="AB4" t="n">
        <v>779818</v>
      </c>
      <c r="AC4" t="n">
        <v>794809</v>
      </c>
      <c r="AD4" t="n">
        <v>806817</v>
      </c>
      <c r="AE4" t="n">
        <v>695094</v>
      </c>
    </row>
    <row r="5">
      <c r="A5" t="s">
        <v>6</v>
      </c>
      <c r="B5" t="s">
        <v>165</v>
      </c>
      <c r="C5" t="s">
        <v>123</v>
      </c>
      <c r="D5" t="s">
        <v>166</v>
      </c>
      <c r="E5" t="s">
        <v>124</v>
      </c>
      <c r="F5" t="n">
        <v>114169</v>
      </c>
      <c r="G5" t="n">
        <v>114389</v>
      </c>
      <c r="H5" t="n">
        <v>117958</v>
      </c>
      <c r="I5" t="n">
        <v>117877</v>
      </c>
      <c r="J5" t="n">
        <v>118410</v>
      </c>
      <c r="K5" t="n">
        <v>121615</v>
      </c>
      <c r="L5" t="n">
        <v>127851</v>
      </c>
      <c r="M5" t="n">
        <v>128804</v>
      </c>
      <c r="N5" t="n">
        <v>129016</v>
      </c>
      <c r="O5" t="n">
        <v>131152</v>
      </c>
      <c r="P5" t="n">
        <v>130802</v>
      </c>
      <c r="Q5" t="n">
        <v>134478</v>
      </c>
      <c r="R5" t="n">
        <v>143917</v>
      </c>
      <c r="S5" t="n">
        <v>151425</v>
      </c>
      <c r="T5" t="n">
        <v>141659</v>
      </c>
      <c r="U5" t="n">
        <v>141232</v>
      </c>
      <c r="V5" t="n">
        <v>153327</v>
      </c>
      <c r="W5" t="n">
        <v>155047</v>
      </c>
      <c r="X5" t="n">
        <v>158128</v>
      </c>
      <c r="Y5" t="n">
        <v>160995</v>
      </c>
      <c r="Z5" t="n">
        <v>157638</v>
      </c>
      <c r="AA5" t="n">
        <v>155225</v>
      </c>
      <c r="AB5" t="n">
        <v>162741</v>
      </c>
      <c r="AC5" t="n">
        <v>161562</v>
      </c>
      <c r="AD5" t="n">
        <v>164359</v>
      </c>
      <c r="AE5" t="n">
        <v>160941</v>
      </c>
    </row>
    <row r="6">
      <c r="A6" t="s">
        <v>6</v>
      </c>
      <c r="B6" t="s">
        <v>167</v>
      </c>
      <c r="C6" t="s">
        <v>123</v>
      </c>
      <c r="D6" t="s">
        <v>168</v>
      </c>
      <c r="E6" t="s">
        <v>124</v>
      </c>
      <c r="F6" t="n">
        <v>30291</v>
      </c>
      <c r="G6" t="n">
        <v>28500</v>
      </c>
      <c r="H6" t="n">
        <v>28527</v>
      </c>
      <c r="I6" t="n">
        <v>29339</v>
      </c>
      <c r="J6" t="n">
        <v>28622</v>
      </c>
      <c r="K6" t="n">
        <v>28375</v>
      </c>
      <c r="L6" t="n">
        <v>28755</v>
      </c>
      <c r="M6" t="n">
        <v>27937</v>
      </c>
      <c r="N6" t="n">
        <v>25889</v>
      </c>
      <c r="O6" t="n">
        <v>24209</v>
      </c>
      <c r="P6" t="n">
        <v>22875</v>
      </c>
      <c r="Q6" t="n">
        <v>21628</v>
      </c>
      <c r="R6" t="n">
        <v>21378</v>
      </c>
      <c r="S6" t="n">
        <v>20030</v>
      </c>
      <c r="T6" t="n">
        <v>15030</v>
      </c>
      <c r="U6" t="n">
        <v>15839</v>
      </c>
      <c r="V6" t="n">
        <v>16529</v>
      </c>
      <c r="W6" t="n">
        <v>16374</v>
      </c>
      <c r="X6" t="n">
        <v>15896</v>
      </c>
      <c r="Y6" t="n">
        <v>15884</v>
      </c>
      <c r="Z6" t="n">
        <v>16318</v>
      </c>
      <c r="AA6" t="n">
        <v>16121</v>
      </c>
      <c r="AB6" t="n">
        <v>16431</v>
      </c>
      <c r="AC6" t="n">
        <v>17027</v>
      </c>
      <c r="AD6" t="n">
        <v>17263</v>
      </c>
      <c r="AE6" t="n">
        <v>14819</v>
      </c>
    </row>
    <row r="7">
      <c r="A7" t="s">
        <v>6</v>
      </c>
      <c r="B7" t="s">
        <v>169</v>
      </c>
      <c r="C7" t="s">
        <v>123</v>
      </c>
      <c r="D7" t="s">
        <v>170</v>
      </c>
      <c r="E7" t="s">
        <v>124</v>
      </c>
      <c r="F7" t="n">
        <v>37535</v>
      </c>
      <c r="G7" t="n">
        <v>35398</v>
      </c>
      <c r="H7" t="n">
        <v>36641</v>
      </c>
      <c r="I7" t="n">
        <v>37656</v>
      </c>
      <c r="J7" t="n">
        <v>38506</v>
      </c>
      <c r="K7" t="n">
        <v>42003</v>
      </c>
      <c r="L7" t="n">
        <v>42029</v>
      </c>
      <c r="M7" t="n">
        <v>41847</v>
      </c>
      <c r="N7" t="n">
        <v>40700</v>
      </c>
      <c r="O7" t="n">
        <v>41433</v>
      </c>
      <c r="P7" t="n">
        <v>41220</v>
      </c>
      <c r="Q7" t="n">
        <v>42101</v>
      </c>
      <c r="R7" t="n">
        <v>43282</v>
      </c>
      <c r="S7" t="n">
        <v>42465</v>
      </c>
      <c r="T7" t="n">
        <v>36241</v>
      </c>
      <c r="U7" t="n">
        <v>37649</v>
      </c>
      <c r="V7" t="n">
        <v>38891</v>
      </c>
      <c r="W7" t="n">
        <v>36740</v>
      </c>
      <c r="X7" t="n">
        <v>35817</v>
      </c>
      <c r="Y7" t="n">
        <v>35741</v>
      </c>
      <c r="Z7" t="n">
        <v>35228</v>
      </c>
      <c r="AA7" t="n">
        <v>35337</v>
      </c>
      <c r="AB7" t="n">
        <v>35870</v>
      </c>
      <c r="AC7" t="n">
        <v>36786</v>
      </c>
      <c r="AD7" t="n">
        <v>36342</v>
      </c>
      <c r="AE7" t="n">
        <v>32946</v>
      </c>
    </row>
    <row r="8">
      <c r="A8" t="s">
        <v>6</v>
      </c>
      <c r="B8" t="s">
        <v>171</v>
      </c>
      <c r="C8" t="s">
        <v>123</v>
      </c>
      <c r="D8" t="s">
        <v>172</v>
      </c>
      <c r="E8" t="s">
        <v>124</v>
      </c>
      <c r="F8" t="n">
        <v>18002</v>
      </c>
      <c r="G8" t="n">
        <v>21692</v>
      </c>
      <c r="H8" t="n">
        <v>23420</v>
      </c>
      <c r="I8" t="n">
        <v>19283</v>
      </c>
      <c r="J8" t="n">
        <v>22018</v>
      </c>
      <c r="K8" t="n">
        <v>36020</v>
      </c>
      <c r="L8" t="n">
        <v>32884</v>
      </c>
      <c r="M8" t="n">
        <v>29135</v>
      </c>
      <c r="N8" t="n">
        <v>29879</v>
      </c>
      <c r="O8" t="n">
        <v>34952</v>
      </c>
      <c r="P8" t="n">
        <v>43536</v>
      </c>
      <c r="Q8" t="n">
        <v>48980</v>
      </c>
      <c r="R8" t="n">
        <v>49051</v>
      </c>
      <c r="S8" t="n">
        <v>58696</v>
      </c>
      <c r="T8" t="n">
        <v>37464</v>
      </c>
      <c r="U8" t="n">
        <v>46721</v>
      </c>
      <c r="V8" t="n">
        <v>59711</v>
      </c>
      <c r="W8" t="n">
        <v>60698</v>
      </c>
      <c r="X8" t="n">
        <v>54226</v>
      </c>
      <c r="Y8" t="n">
        <v>49158</v>
      </c>
      <c r="Z8" t="n">
        <v>35430</v>
      </c>
      <c r="AA8" t="n">
        <v>29566</v>
      </c>
      <c r="AB8" t="n">
        <v>34118</v>
      </c>
      <c r="AC8" t="n">
        <v>38878</v>
      </c>
      <c r="AD8" t="n">
        <v>35587</v>
      </c>
      <c r="AE8" t="n">
        <v>19416</v>
      </c>
    </row>
    <row r="9">
      <c r="A9" t="s">
        <v>6</v>
      </c>
      <c r="B9" t="s">
        <v>173</v>
      </c>
      <c r="C9" t="s">
        <v>123</v>
      </c>
      <c r="D9" t="s">
        <v>174</v>
      </c>
      <c r="E9" t="s">
        <v>124</v>
      </c>
      <c r="F9" t="n">
        <v>41641</v>
      </c>
      <c r="G9" t="n">
        <v>41916</v>
      </c>
      <c r="H9" t="n">
        <v>45072</v>
      </c>
      <c r="I9" t="n">
        <v>46695</v>
      </c>
      <c r="J9" t="n">
        <v>48747</v>
      </c>
      <c r="K9" t="n">
        <v>54936</v>
      </c>
      <c r="L9" t="n">
        <v>54637</v>
      </c>
      <c r="M9" t="n">
        <v>51278</v>
      </c>
      <c r="N9" t="n">
        <v>51160</v>
      </c>
      <c r="O9" t="n">
        <v>52278</v>
      </c>
      <c r="P9" t="n">
        <v>55246</v>
      </c>
      <c r="Q9" t="n">
        <v>58657</v>
      </c>
      <c r="R9" t="n">
        <v>61491</v>
      </c>
      <c r="S9" t="n">
        <v>65406</v>
      </c>
      <c r="T9" t="n">
        <v>53292</v>
      </c>
      <c r="U9" t="n">
        <v>60660</v>
      </c>
      <c r="V9" t="n">
        <v>68453</v>
      </c>
      <c r="W9" t="n">
        <v>67725</v>
      </c>
      <c r="X9" t="n">
        <v>66066</v>
      </c>
      <c r="Y9" t="n">
        <v>65860</v>
      </c>
      <c r="Z9" t="n">
        <v>64869</v>
      </c>
      <c r="AA9" t="n">
        <v>62365</v>
      </c>
      <c r="AB9" t="n">
        <v>65443</v>
      </c>
      <c r="AC9" t="n">
        <v>66012</v>
      </c>
      <c r="AD9" t="n">
        <v>65892</v>
      </c>
      <c r="AE9" t="n">
        <v>59070</v>
      </c>
    </row>
    <row r="10">
      <c r="A10" t="s">
        <v>6</v>
      </c>
      <c r="B10" t="s">
        <v>175</v>
      </c>
      <c r="C10" t="s">
        <v>123</v>
      </c>
      <c r="D10" t="s">
        <v>176</v>
      </c>
      <c r="E10" t="s">
        <v>124</v>
      </c>
      <c r="F10" t="n">
        <v>56147</v>
      </c>
      <c r="G10" t="n">
        <v>56731</v>
      </c>
      <c r="H10" t="n">
        <v>60585</v>
      </c>
      <c r="I10" t="n">
        <v>62630</v>
      </c>
      <c r="J10" t="n">
        <v>65773</v>
      </c>
      <c r="K10" t="n">
        <v>74246</v>
      </c>
      <c r="L10" t="n">
        <v>76560</v>
      </c>
      <c r="M10" t="n">
        <v>73715</v>
      </c>
      <c r="N10" t="n">
        <v>74898</v>
      </c>
      <c r="O10" t="n">
        <v>76291</v>
      </c>
      <c r="P10" t="n">
        <v>79463</v>
      </c>
      <c r="Q10" t="n">
        <v>84091</v>
      </c>
      <c r="R10" t="n">
        <v>86415</v>
      </c>
      <c r="S10" t="n">
        <v>90790</v>
      </c>
      <c r="T10" t="n">
        <v>78652</v>
      </c>
      <c r="U10" t="n">
        <v>86310</v>
      </c>
      <c r="V10" t="n">
        <v>93051</v>
      </c>
      <c r="W10" t="n">
        <v>92393</v>
      </c>
      <c r="X10" t="n">
        <v>91648</v>
      </c>
      <c r="Y10" t="n">
        <v>91089</v>
      </c>
      <c r="Z10" t="n">
        <v>90898</v>
      </c>
      <c r="AA10" t="n">
        <v>88309</v>
      </c>
      <c r="AB10" t="n">
        <v>92354</v>
      </c>
      <c r="AC10" t="n">
        <v>93334</v>
      </c>
      <c r="AD10" t="n">
        <v>94600</v>
      </c>
      <c r="AE10" t="n">
        <v>88351</v>
      </c>
    </row>
    <row r="11">
      <c r="A11" t="s">
        <v>6</v>
      </c>
      <c r="B11" t="s">
        <v>177</v>
      </c>
      <c r="C11" t="s">
        <v>123</v>
      </c>
      <c r="D11" t="s">
        <v>178</v>
      </c>
      <c r="E11" t="s">
        <v>124</v>
      </c>
      <c r="F11" t="n">
        <v>14506</v>
      </c>
      <c r="G11" t="n">
        <v>14815</v>
      </c>
      <c r="H11" t="n">
        <v>15513</v>
      </c>
      <c r="I11" t="n">
        <v>15935</v>
      </c>
      <c r="J11" t="n">
        <v>17026</v>
      </c>
      <c r="K11" t="n">
        <v>19310</v>
      </c>
      <c r="L11" t="n">
        <v>21923</v>
      </c>
      <c r="M11" t="n">
        <v>22437</v>
      </c>
      <c r="N11" t="n">
        <v>23738</v>
      </c>
      <c r="O11" t="n">
        <v>24013</v>
      </c>
      <c r="P11" t="n">
        <v>24217</v>
      </c>
      <c r="Q11" t="n">
        <v>25434</v>
      </c>
      <c r="R11" t="n">
        <v>24924</v>
      </c>
      <c r="S11" t="n">
        <v>25384</v>
      </c>
      <c r="T11" t="n">
        <v>25360</v>
      </c>
      <c r="U11" t="n">
        <v>25650</v>
      </c>
      <c r="V11" t="n">
        <v>24598</v>
      </c>
      <c r="W11" t="n">
        <v>24668</v>
      </c>
      <c r="X11" t="n">
        <v>25582</v>
      </c>
      <c r="Y11" t="n">
        <v>25229</v>
      </c>
      <c r="Z11" t="n">
        <v>26029</v>
      </c>
      <c r="AA11" t="n">
        <v>25944</v>
      </c>
      <c r="AB11" t="n">
        <v>26911</v>
      </c>
      <c r="AC11" t="n">
        <v>27322</v>
      </c>
      <c r="AD11" t="n">
        <v>28708</v>
      </c>
      <c r="AE11" t="n">
        <v>29281</v>
      </c>
    </row>
    <row r="12">
      <c r="A12" t="s">
        <v>6</v>
      </c>
      <c r="B12" t="s">
        <v>179</v>
      </c>
      <c r="C12" t="s">
        <v>123</v>
      </c>
      <c r="D12" t="s">
        <v>180</v>
      </c>
      <c r="E12" t="s">
        <v>124</v>
      </c>
      <c r="F12" t="n">
        <v>41840</v>
      </c>
      <c r="G12" t="n">
        <v>40826</v>
      </c>
      <c r="H12" t="n">
        <v>43073</v>
      </c>
      <c r="I12" t="n">
        <v>44893</v>
      </c>
      <c r="J12" t="n">
        <v>46158</v>
      </c>
      <c r="K12" t="n">
        <v>49584</v>
      </c>
      <c r="L12" t="n">
        <v>52348</v>
      </c>
      <c r="M12" t="n">
        <v>52197</v>
      </c>
      <c r="N12" t="n">
        <v>52687</v>
      </c>
      <c r="O12" t="n">
        <v>55562</v>
      </c>
      <c r="P12" t="n">
        <v>57338</v>
      </c>
      <c r="Q12" t="n">
        <v>59428</v>
      </c>
      <c r="R12" t="n">
        <v>61763</v>
      </c>
      <c r="S12" t="n">
        <v>60342</v>
      </c>
      <c r="T12" t="n">
        <v>49753</v>
      </c>
      <c r="U12" t="n">
        <v>51727</v>
      </c>
      <c r="V12" t="n">
        <v>56907</v>
      </c>
      <c r="W12" t="n">
        <v>54647</v>
      </c>
      <c r="X12" t="n">
        <v>52241</v>
      </c>
      <c r="Y12" t="n">
        <v>51191</v>
      </c>
      <c r="Z12" t="n">
        <v>51176</v>
      </c>
      <c r="AA12" t="n">
        <v>51413</v>
      </c>
      <c r="AB12" t="n">
        <v>54141</v>
      </c>
      <c r="AC12" t="n">
        <v>54950</v>
      </c>
      <c r="AD12" t="n">
        <v>55045</v>
      </c>
      <c r="AE12" t="n">
        <v>49195</v>
      </c>
    </row>
    <row r="13">
      <c r="A13" t="s">
        <v>6</v>
      </c>
      <c r="B13" t="s">
        <v>181</v>
      </c>
      <c r="C13" t="s">
        <v>123</v>
      </c>
      <c r="D13" t="s">
        <v>182</v>
      </c>
      <c r="E13" t="s">
        <v>124</v>
      </c>
      <c r="F13" t="n">
        <v>58804</v>
      </c>
      <c r="G13" t="n">
        <v>57547</v>
      </c>
      <c r="H13" t="n">
        <v>61972</v>
      </c>
      <c r="I13" t="n">
        <v>65481</v>
      </c>
      <c r="J13" t="n">
        <v>64583</v>
      </c>
      <c r="K13" t="n">
        <v>72300</v>
      </c>
      <c r="L13" t="n">
        <v>72963</v>
      </c>
      <c r="M13" t="n">
        <v>71329</v>
      </c>
      <c r="N13" t="n">
        <v>70378</v>
      </c>
      <c r="O13" t="n">
        <v>75924</v>
      </c>
      <c r="P13" t="n">
        <v>79947</v>
      </c>
      <c r="Q13" t="n">
        <v>87793</v>
      </c>
      <c r="R13" t="n">
        <v>94289</v>
      </c>
      <c r="S13" t="n">
        <v>93310</v>
      </c>
      <c r="T13" t="n">
        <v>74896</v>
      </c>
      <c r="U13" t="n">
        <v>83739</v>
      </c>
      <c r="V13" t="n">
        <v>89519</v>
      </c>
      <c r="W13" t="n">
        <v>84707</v>
      </c>
      <c r="X13" t="n">
        <v>81936</v>
      </c>
      <c r="Y13" t="n">
        <v>80761</v>
      </c>
      <c r="Z13" t="n">
        <v>80224</v>
      </c>
      <c r="AA13" t="n">
        <v>78220</v>
      </c>
      <c r="AB13" t="n">
        <v>85052</v>
      </c>
      <c r="AC13" t="n">
        <v>87559</v>
      </c>
      <c r="AD13" t="n">
        <v>85328</v>
      </c>
      <c r="AE13" t="n">
        <v>69228</v>
      </c>
    </row>
    <row r="14">
      <c r="A14" t="s">
        <v>6</v>
      </c>
      <c r="B14" t="s">
        <v>183</v>
      </c>
      <c r="C14" t="s">
        <v>123</v>
      </c>
      <c r="D14" t="s">
        <v>184</v>
      </c>
      <c r="E14" t="s">
        <v>124</v>
      </c>
      <c r="F14" t="n">
        <v>30243</v>
      </c>
      <c r="G14" t="n">
        <v>30502</v>
      </c>
      <c r="H14" t="n">
        <v>32696</v>
      </c>
      <c r="I14" t="n">
        <v>35496</v>
      </c>
      <c r="J14" t="n">
        <v>37339</v>
      </c>
      <c r="K14" t="n">
        <v>45952</v>
      </c>
      <c r="L14" t="n">
        <v>42613</v>
      </c>
      <c r="M14" t="n">
        <v>38565</v>
      </c>
      <c r="N14" t="n">
        <v>34730</v>
      </c>
      <c r="O14" t="n">
        <v>32788</v>
      </c>
      <c r="P14" t="n">
        <v>29981</v>
      </c>
      <c r="Q14" t="n">
        <v>30119</v>
      </c>
      <c r="R14" t="n">
        <v>29279</v>
      </c>
      <c r="S14" t="n">
        <v>27757</v>
      </c>
      <c r="T14" t="n">
        <v>22733</v>
      </c>
      <c r="U14" t="n">
        <v>25817</v>
      </c>
      <c r="V14" t="n">
        <v>24588</v>
      </c>
      <c r="W14" t="n">
        <v>23416</v>
      </c>
      <c r="X14" t="n">
        <v>23005</v>
      </c>
      <c r="Y14" t="n">
        <v>23165</v>
      </c>
      <c r="Z14" t="n">
        <v>24431</v>
      </c>
      <c r="AA14" t="n">
        <v>25481</v>
      </c>
      <c r="AB14" t="n">
        <v>26379</v>
      </c>
      <c r="AC14" t="n">
        <v>26002</v>
      </c>
      <c r="AD14" t="n">
        <v>28475</v>
      </c>
      <c r="AE14" t="n">
        <v>25661</v>
      </c>
    </row>
    <row r="15">
      <c r="A15" t="s">
        <v>6</v>
      </c>
      <c r="B15" t="s">
        <v>185</v>
      </c>
      <c r="C15" t="s">
        <v>123</v>
      </c>
      <c r="D15" t="s">
        <v>186</v>
      </c>
      <c r="E15" t="s">
        <v>124</v>
      </c>
      <c r="F15" t="n">
        <v>47492</v>
      </c>
      <c r="G15" t="n">
        <v>47952</v>
      </c>
      <c r="H15" t="n">
        <v>51168</v>
      </c>
      <c r="I15" t="n">
        <v>54981</v>
      </c>
      <c r="J15" t="n">
        <v>58008</v>
      </c>
      <c r="K15" t="n">
        <v>68617</v>
      </c>
      <c r="L15" t="n">
        <v>65066</v>
      </c>
      <c r="M15" t="n">
        <v>58716</v>
      </c>
      <c r="N15" t="n">
        <v>53610</v>
      </c>
      <c r="O15" t="n">
        <v>52903</v>
      </c>
      <c r="P15" t="n">
        <v>50936</v>
      </c>
      <c r="Q15" t="n">
        <v>51839</v>
      </c>
      <c r="R15" t="n">
        <v>52897</v>
      </c>
      <c r="S15" t="n">
        <v>51294</v>
      </c>
      <c r="T15" t="n">
        <v>42661</v>
      </c>
      <c r="U15" t="n">
        <v>47099</v>
      </c>
      <c r="V15" t="n">
        <v>47141</v>
      </c>
      <c r="W15" t="n">
        <v>44903</v>
      </c>
      <c r="X15" t="n">
        <v>43911</v>
      </c>
      <c r="Y15" t="n">
        <v>43562</v>
      </c>
      <c r="Z15" t="n">
        <v>44351</v>
      </c>
      <c r="AA15" t="n">
        <v>45681</v>
      </c>
      <c r="AB15" t="n">
        <v>47486</v>
      </c>
      <c r="AC15" t="n">
        <v>46967</v>
      </c>
      <c r="AD15" t="n">
        <v>49408</v>
      </c>
      <c r="AE15" t="n">
        <v>44381</v>
      </c>
    </row>
    <row r="16">
      <c r="A16" t="s">
        <v>6</v>
      </c>
      <c r="B16" t="s">
        <v>187</v>
      </c>
      <c r="C16" t="s">
        <v>123</v>
      </c>
      <c r="D16" t="s">
        <v>188</v>
      </c>
      <c r="E16" t="s">
        <v>124</v>
      </c>
      <c r="F16" t="n">
        <v>17249</v>
      </c>
      <c r="G16" t="n">
        <v>17450</v>
      </c>
      <c r="H16" t="n">
        <v>18472</v>
      </c>
      <c r="I16" t="n">
        <v>19485</v>
      </c>
      <c r="J16" t="n">
        <v>20669</v>
      </c>
      <c r="K16" t="n">
        <v>22665</v>
      </c>
      <c r="L16" t="n">
        <v>22453</v>
      </c>
      <c r="M16" t="n">
        <v>20151</v>
      </c>
      <c r="N16" t="n">
        <v>18880</v>
      </c>
      <c r="O16" t="n">
        <v>20115</v>
      </c>
      <c r="P16" t="n">
        <v>20955</v>
      </c>
      <c r="Q16" t="n">
        <v>21720</v>
      </c>
      <c r="R16" t="n">
        <v>23618</v>
      </c>
      <c r="S16" t="n">
        <v>23537</v>
      </c>
      <c r="T16" t="n">
        <v>19928</v>
      </c>
      <c r="U16" t="n">
        <v>21282</v>
      </c>
      <c r="V16" t="n">
        <v>22553</v>
      </c>
      <c r="W16" t="n">
        <v>21487</v>
      </c>
      <c r="X16" t="n">
        <v>20906</v>
      </c>
      <c r="Y16" t="n">
        <v>20397</v>
      </c>
      <c r="Z16" t="n">
        <v>19920</v>
      </c>
      <c r="AA16" t="n">
        <v>20200</v>
      </c>
      <c r="AB16" t="n">
        <v>21107</v>
      </c>
      <c r="AC16" t="n">
        <v>20965</v>
      </c>
      <c r="AD16" t="n">
        <v>20933</v>
      </c>
      <c r="AE16" t="n">
        <v>18720</v>
      </c>
    </row>
    <row r="17">
      <c r="A17" t="s">
        <v>6</v>
      </c>
      <c r="B17" t="s">
        <v>189</v>
      </c>
      <c r="C17" t="s">
        <v>123</v>
      </c>
      <c r="D17" t="s">
        <v>190</v>
      </c>
      <c r="E17" t="s">
        <v>124</v>
      </c>
      <c r="F17" t="n">
        <v>29848</v>
      </c>
      <c r="G17" t="n">
        <v>30116</v>
      </c>
      <c r="H17" t="n">
        <v>31030</v>
      </c>
      <c r="I17" t="n">
        <v>33412</v>
      </c>
      <c r="J17" t="n">
        <v>34557</v>
      </c>
      <c r="K17" t="n">
        <v>36265</v>
      </c>
      <c r="L17" t="n">
        <v>38070</v>
      </c>
      <c r="M17" t="n">
        <v>36216</v>
      </c>
      <c r="N17" t="n">
        <v>36278</v>
      </c>
      <c r="O17" t="n">
        <v>37760</v>
      </c>
      <c r="P17" t="n">
        <v>38831</v>
      </c>
      <c r="Q17" t="n">
        <v>41581</v>
      </c>
      <c r="R17" t="n">
        <v>43081</v>
      </c>
      <c r="S17" t="n">
        <v>43759</v>
      </c>
      <c r="T17" t="n">
        <v>34042</v>
      </c>
      <c r="U17" t="n">
        <v>33497</v>
      </c>
      <c r="V17" t="n">
        <v>37567</v>
      </c>
      <c r="W17" t="n">
        <v>37934</v>
      </c>
      <c r="X17" t="n">
        <v>36759</v>
      </c>
      <c r="Y17" t="n">
        <v>36670</v>
      </c>
      <c r="Z17" t="n">
        <v>36714</v>
      </c>
      <c r="AA17" t="n">
        <v>36593</v>
      </c>
      <c r="AB17" t="n">
        <v>37684</v>
      </c>
      <c r="AC17" t="n">
        <v>38405</v>
      </c>
      <c r="AD17" t="n">
        <v>39095</v>
      </c>
      <c r="AE17" t="n">
        <v>34434</v>
      </c>
    </row>
    <row r="18">
      <c r="A18" t="s">
        <v>6</v>
      </c>
      <c r="B18" t="s">
        <v>191</v>
      </c>
      <c r="C18" t="s">
        <v>123</v>
      </c>
      <c r="D18" t="s">
        <v>192</v>
      </c>
      <c r="E18" t="s">
        <v>124</v>
      </c>
      <c r="F18" t="n">
        <v>61218</v>
      </c>
      <c r="G18" t="n">
        <v>62950</v>
      </c>
      <c r="H18" t="n">
        <v>69989</v>
      </c>
      <c r="I18" t="n">
        <v>80777</v>
      </c>
      <c r="J18" t="n">
        <v>91748</v>
      </c>
      <c r="K18" t="n">
        <v>100258</v>
      </c>
      <c r="L18" t="n">
        <v>109814</v>
      </c>
      <c r="M18" t="n">
        <v>108648</v>
      </c>
      <c r="N18" t="n">
        <v>103592</v>
      </c>
      <c r="O18" t="n">
        <v>107815</v>
      </c>
      <c r="P18" t="n">
        <v>111480</v>
      </c>
      <c r="Q18" t="n">
        <v>115186</v>
      </c>
      <c r="R18" t="n">
        <v>114358</v>
      </c>
      <c r="S18" t="n">
        <v>110729</v>
      </c>
      <c r="T18" t="n">
        <v>91152</v>
      </c>
      <c r="U18" t="n">
        <v>103107</v>
      </c>
      <c r="V18" t="n">
        <v>106846</v>
      </c>
      <c r="W18" t="n">
        <v>108139</v>
      </c>
      <c r="X18" t="n">
        <v>108537</v>
      </c>
      <c r="Y18" t="n">
        <v>114014</v>
      </c>
      <c r="Z18" t="n">
        <v>125598</v>
      </c>
      <c r="AA18" t="n">
        <v>131222</v>
      </c>
      <c r="AB18" t="n">
        <v>142289</v>
      </c>
      <c r="AC18" t="n">
        <v>144733</v>
      </c>
      <c r="AD18" t="n">
        <v>152090</v>
      </c>
      <c r="AE18" t="n">
        <v>109498</v>
      </c>
    </row>
    <row r="19">
      <c r="A19" t="s">
        <v>6</v>
      </c>
      <c r="B19" t="s">
        <v>193</v>
      </c>
      <c r="C19" t="s">
        <v>123</v>
      </c>
      <c r="D19" t="s">
        <v>194</v>
      </c>
      <c r="E19" t="s">
        <v>124</v>
      </c>
      <c r="F19" t="n">
        <v>43744</v>
      </c>
      <c r="G19" t="n">
        <v>43925</v>
      </c>
      <c r="H19" t="n">
        <v>46152</v>
      </c>
      <c r="I19" t="n">
        <v>50202</v>
      </c>
      <c r="J19" t="n">
        <v>52237</v>
      </c>
      <c r="K19" t="n">
        <v>56518</v>
      </c>
      <c r="L19" t="n">
        <v>57491</v>
      </c>
      <c r="M19" t="n">
        <v>56386</v>
      </c>
      <c r="N19" t="n">
        <v>53918</v>
      </c>
      <c r="O19" t="n">
        <v>54854</v>
      </c>
      <c r="P19" t="n">
        <v>57122</v>
      </c>
      <c r="Q19" t="n">
        <v>59367</v>
      </c>
      <c r="R19" t="n">
        <v>63612</v>
      </c>
      <c r="S19" t="n">
        <v>64834</v>
      </c>
      <c r="T19" t="n">
        <v>63601</v>
      </c>
      <c r="U19" t="n">
        <v>63112</v>
      </c>
      <c r="V19" t="n">
        <v>66327</v>
      </c>
      <c r="W19" t="n">
        <v>66698</v>
      </c>
      <c r="X19" t="n">
        <v>66204</v>
      </c>
      <c r="Y19" t="n">
        <v>67810</v>
      </c>
      <c r="Z19" t="n">
        <v>69365</v>
      </c>
      <c r="AA19" t="n">
        <v>70219</v>
      </c>
      <c r="AB19" t="n">
        <v>71652</v>
      </c>
      <c r="AC19" t="n">
        <v>74608</v>
      </c>
      <c r="AD19" t="n">
        <v>77700</v>
      </c>
      <c r="AE19" t="n">
        <v>71885</v>
      </c>
    </row>
    <row r="20">
      <c r="A20" t="s">
        <v>6</v>
      </c>
      <c r="B20" t="s">
        <v>195</v>
      </c>
      <c r="C20" t="s">
        <v>123</v>
      </c>
      <c r="D20" t="s">
        <v>196</v>
      </c>
      <c r="E20" t="s">
        <v>124</v>
      </c>
      <c r="F20" t="n">
        <v>42262</v>
      </c>
      <c r="G20" t="n">
        <v>44270</v>
      </c>
      <c r="H20" t="n">
        <v>44064</v>
      </c>
      <c r="I20" t="n">
        <v>44710</v>
      </c>
      <c r="J20" t="n">
        <v>44622</v>
      </c>
      <c r="K20" t="n">
        <v>47170</v>
      </c>
      <c r="L20" t="n">
        <v>51683</v>
      </c>
      <c r="M20" t="n">
        <v>52050</v>
      </c>
      <c r="N20" t="n">
        <v>55277</v>
      </c>
      <c r="O20" t="n">
        <v>56950</v>
      </c>
      <c r="P20" t="n">
        <v>67192</v>
      </c>
      <c r="Q20" t="n">
        <v>75039</v>
      </c>
      <c r="R20" t="n">
        <v>90102</v>
      </c>
      <c r="S20" t="n">
        <v>95182</v>
      </c>
      <c r="T20" t="n">
        <v>96534</v>
      </c>
      <c r="U20" t="n">
        <v>102197</v>
      </c>
      <c r="V20" t="n">
        <v>103865</v>
      </c>
      <c r="W20" t="n">
        <v>109831</v>
      </c>
      <c r="X20" t="n">
        <v>110990</v>
      </c>
      <c r="Y20" t="n">
        <v>104460</v>
      </c>
      <c r="Z20" t="n">
        <v>104272</v>
      </c>
      <c r="AA20" t="n">
        <v>105135</v>
      </c>
      <c r="AB20" t="n">
        <v>112958</v>
      </c>
      <c r="AC20" t="n">
        <v>124778</v>
      </c>
      <c r="AD20" t="n">
        <v>126477</v>
      </c>
      <c r="AE20" t="n">
        <v>116868</v>
      </c>
    </row>
    <row r="21">
      <c r="A21" t="s">
        <v>6</v>
      </c>
      <c r="B21" t="s">
        <v>197</v>
      </c>
      <c r="C21" t="s">
        <v>123</v>
      </c>
      <c r="D21" t="s">
        <v>198</v>
      </c>
      <c r="E21" t="s">
        <v>124</v>
      </c>
      <c r="F21" t="n">
        <v>58830</v>
      </c>
      <c r="G21" t="n">
        <v>61343</v>
      </c>
      <c r="H21" t="n">
        <v>61369</v>
      </c>
      <c r="I21" t="n">
        <v>62631</v>
      </c>
      <c r="J21" t="n">
        <v>63912</v>
      </c>
      <c r="K21" t="n">
        <v>69558</v>
      </c>
      <c r="L21" t="n">
        <v>74602</v>
      </c>
      <c r="M21" t="n">
        <v>77816</v>
      </c>
      <c r="N21" t="n">
        <v>82161</v>
      </c>
      <c r="O21" t="n">
        <v>84408</v>
      </c>
      <c r="P21" t="n">
        <v>96468</v>
      </c>
      <c r="Q21" t="n">
        <v>106885</v>
      </c>
      <c r="R21" t="n">
        <v>124228</v>
      </c>
      <c r="S21" t="n">
        <v>129692</v>
      </c>
      <c r="T21" t="n">
        <v>128126</v>
      </c>
      <c r="U21" t="n">
        <v>138435</v>
      </c>
      <c r="V21" t="n">
        <v>141325</v>
      </c>
      <c r="W21" t="n">
        <v>147503</v>
      </c>
      <c r="X21" t="n">
        <v>147394</v>
      </c>
      <c r="Y21" t="n">
        <v>140570</v>
      </c>
      <c r="Z21" t="n">
        <v>140677</v>
      </c>
      <c r="AA21" t="n">
        <v>140830</v>
      </c>
      <c r="AB21" t="n">
        <v>150911</v>
      </c>
      <c r="AC21" t="n">
        <v>164188</v>
      </c>
      <c r="AD21" t="n">
        <v>166430</v>
      </c>
      <c r="AE21" t="n">
        <v>156096</v>
      </c>
    </row>
    <row r="22">
      <c r="A22" t="s">
        <v>6</v>
      </c>
      <c r="B22" t="s">
        <v>199</v>
      </c>
      <c r="C22" t="s">
        <v>123</v>
      </c>
      <c r="D22" t="s">
        <v>200</v>
      </c>
      <c r="E22" t="s">
        <v>124</v>
      </c>
      <c r="F22" t="n">
        <v>16568</v>
      </c>
      <c r="G22" t="n">
        <v>17073</v>
      </c>
      <c r="H22" t="n">
        <v>17305</v>
      </c>
      <c r="I22" t="n">
        <v>17921</v>
      </c>
      <c r="J22" t="n">
        <v>19290</v>
      </c>
      <c r="K22" t="n">
        <v>22388</v>
      </c>
      <c r="L22" t="n">
        <v>22919</v>
      </c>
      <c r="M22" t="n">
        <v>25766</v>
      </c>
      <c r="N22" t="n">
        <v>26884</v>
      </c>
      <c r="O22" t="n">
        <v>27458</v>
      </c>
      <c r="P22" t="n">
        <v>29276</v>
      </c>
      <c r="Q22" t="n">
        <v>31846</v>
      </c>
      <c r="R22" t="n">
        <v>34126</v>
      </c>
      <c r="S22" t="n">
        <v>34510</v>
      </c>
      <c r="T22" t="n">
        <v>31592</v>
      </c>
      <c r="U22" t="n">
        <v>36238</v>
      </c>
      <c r="V22" t="n">
        <v>37460</v>
      </c>
      <c r="W22" t="n">
        <v>37672</v>
      </c>
      <c r="X22" t="n">
        <v>36404</v>
      </c>
      <c r="Y22" t="n">
        <v>36110</v>
      </c>
      <c r="Z22" t="n">
        <v>36405</v>
      </c>
      <c r="AA22" t="n">
        <v>35695</v>
      </c>
      <c r="AB22" t="n">
        <v>37953</v>
      </c>
      <c r="AC22" t="n">
        <v>39410</v>
      </c>
      <c r="AD22" t="n">
        <v>39953</v>
      </c>
      <c r="AE22" t="n">
        <v>39228</v>
      </c>
    </row>
    <row r="23">
      <c r="A23" t="s">
        <v>6</v>
      </c>
      <c r="B23" t="s">
        <v>201</v>
      </c>
      <c r="C23" t="s">
        <v>123</v>
      </c>
      <c r="D23" t="s">
        <v>202</v>
      </c>
      <c r="E23" t="s">
        <v>124</v>
      </c>
      <c r="F23" t="n">
        <v>141150</v>
      </c>
      <c r="G23" t="n">
        <v>137640</v>
      </c>
      <c r="H23" t="n">
        <v>138052</v>
      </c>
      <c r="I23" t="n">
        <v>142865</v>
      </c>
      <c r="J23" t="n">
        <v>152970</v>
      </c>
      <c r="K23" t="n">
        <v>171173</v>
      </c>
      <c r="L23" t="n">
        <v>179346</v>
      </c>
      <c r="M23" t="n">
        <v>185011</v>
      </c>
      <c r="N23" t="n">
        <v>193471</v>
      </c>
      <c r="O23" t="n">
        <v>208062</v>
      </c>
      <c r="P23" t="n">
        <v>224444</v>
      </c>
      <c r="Q23" t="n">
        <v>247403</v>
      </c>
      <c r="R23" t="n">
        <v>270086</v>
      </c>
      <c r="S23" t="n">
        <v>283727</v>
      </c>
      <c r="T23" t="n">
        <v>264326</v>
      </c>
      <c r="U23" t="n">
        <v>264952</v>
      </c>
      <c r="V23" t="n">
        <v>279232</v>
      </c>
      <c r="W23" t="n">
        <v>279204</v>
      </c>
      <c r="X23" t="n">
        <v>282404</v>
      </c>
      <c r="Y23" t="n">
        <v>277387</v>
      </c>
      <c r="Z23" t="n">
        <v>271069</v>
      </c>
      <c r="AA23" t="n">
        <v>272638</v>
      </c>
      <c r="AB23" t="n">
        <v>284900</v>
      </c>
      <c r="AC23" t="n">
        <v>297843</v>
      </c>
      <c r="AD23" t="n">
        <v>312235</v>
      </c>
      <c r="AE23" t="n">
        <v>274906</v>
      </c>
    </row>
    <row r="24">
      <c r="A24" t="s">
        <v>6</v>
      </c>
      <c r="B24" t="s">
        <v>203</v>
      </c>
      <c r="C24" t="s">
        <v>123</v>
      </c>
      <c r="D24" t="s">
        <v>204</v>
      </c>
      <c r="E24" t="s">
        <v>124</v>
      </c>
      <c r="F24" t="n">
        <v>215866</v>
      </c>
      <c r="G24" t="n">
        <v>218350</v>
      </c>
      <c r="H24" t="n">
        <v>225498</v>
      </c>
      <c r="I24" t="n">
        <v>237863</v>
      </c>
      <c r="J24" t="n">
        <v>247365</v>
      </c>
      <c r="K24" t="n">
        <v>263887</v>
      </c>
      <c r="L24" t="n">
        <v>283996</v>
      </c>
      <c r="M24" t="n">
        <v>297048</v>
      </c>
      <c r="N24" t="n">
        <v>311155</v>
      </c>
      <c r="O24" t="n">
        <v>329927</v>
      </c>
      <c r="P24" t="n">
        <v>340548</v>
      </c>
      <c r="Q24" t="n">
        <v>349979</v>
      </c>
      <c r="R24" t="n">
        <v>363812</v>
      </c>
      <c r="S24" t="n">
        <v>378158</v>
      </c>
      <c r="T24" t="n">
        <v>359378</v>
      </c>
      <c r="U24" t="n">
        <v>367205</v>
      </c>
      <c r="V24" t="n">
        <v>376907</v>
      </c>
      <c r="W24" t="n">
        <v>385119</v>
      </c>
      <c r="X24" t="n">
        <v>389265</v>
      </c>
      <c r="Y24" t="n">
        <v>394803</v>
      </c>
      <c r="Z24" t="n">
        <v>406514</v>
      </c>
      <c r="AA24" t="n">
        <v>415017</v>
      </c>
      <c r="AB24" t="n">
        <v>431520</v>
      </c>
      <c r="AC24" t="n">
        <v>442412</v>
      </c>
      <c r="AD24" t="n">
        <v>455877</v>
      </c>
      <c r="AE24" t="n">
        <v>426312</v>
      </c>
    </row>
    <row r="25">
      <c r="A25" t="s">
        <v>6</v>
      </c>
      <c r="B25" t="s">
        <v>205</v>
      </c>
      <c r="C25" t="s">
        <v>123</v>
      </c>
      <c r="D25" t="s">
        <v>206</v>
      </c>
      <c r="E25" t="s">
        <v>124</v>
      </c>
      <c r="F25" t="n">
        <v>26000</v>
      </c>
      <c r="G25" t="n">
        <v>26107</v>
      </c>
      <c r="H25" t="n">
        <v>25982</v>
      </c>
      <c r="I25" t="n">
        <v>27896</v>
      </c>
      <c r="J25" t="n">
        <v>29643</v>
      </c>
      <c r="K25" t="n">
        <v>30735</v>
      </c>
      <c r="L25" t="n">
        <v>31752</v>
      </c>
      <c r="M25" t="n">
        <v>33196</v>
      </c>
      <c r="N25" t="n">
        <v>34527</v>
      </c>
      <c r="O25" t="n">
        <v>36477</v>
      </c>
      <c r="P25" t="n">
        <v>38246</v>
      </c>
      <c r="Q25" t="n">
        <v>39219</v>
      </c>
      <c r="R25" t="n">
        <v>41902</v>
      </c>
      <c r="S25" t="n">
        <v>42334</v>
      </c>
      <c r="T25" t="n">
        <v>38951</v>
      </c>
      <c r="U25" t="n">
        <v>43074</v>
      </c>
      <c r="V25" t="n">
        <v>47196</v>
      </c>
      <c r="W25" t="n">
        <v>46379</v>
      </c>
      <c r="X25" t="n">
        <v>43394</v>
      </c>
      <c r="Y25" t="n">
        <v>44408</v>
      </c>
      <c r="Z25" t="n">
        <v>43839</v>
      </c>
      <c r="AA25" t="n">
        <v>49294</v>
      </c>
      <c r="AB25" t="n">
        <v>52535</v>
      </c>
      <c r="AC25" t="n">
        <v>53329</v>
      </c>
      <c r="AD25" t="n">
        <v>56242</v>
      </c>
      <c r="AE25" t="n">
        <v>50587</v>
      </c>
    </row>
    <row r="26">
      <c r="A26" t="s">
        <v>6</v>
      </c>
      <c r="B26" t="s">
        <v>207</v>
      </c>
      <c r="C26" t="s">
        <v>123</v>
      </c>
      <c r="D26" t="s">
        <v>208</v>
      </c>
      <c r="E26" t="s">
        <v>124</v>
      </c>
      <c r="F26" t="n">
        <v>109340</v>
      </c>
      <c r="G26" t="n">
        <v>110755</v>
      </c>
      <c r="H26" t="n">
        <v>116986</v>
      </c>
      <c r="I26" t="n">
        <v>122749</v>
      </c>
      <c r="J26" t="n">
        <v>127798</v>
      </c>
      <c r="K26" t="n">
        <v>139422</v>
      </c>
      <c r="L26" t="n">
        <v>152275</v>
      </c>
      <c r="M26" t="n">
        <v>157877</v>
      </c>
      <c r="N26" t="n">
        <v>165932</v>
      </c>
      <c r="O26" t="n">
        <v>178402</v>
      </c>
      <c r="P26" t="n">
        <v>185319</v>
      </c>
      <c r="Q26" t="n">
        <v>191130</v>
      </c>
      <c r="R26" t="n">
        <v>199121</v>
      </c>
      <c r="S26" t="n">
        <v>208294</v>
      </c>
      <c r="T26" t="n">
        <v>190174</v>
      </c>
      <c r="U26" t="n">
        <v>192648</v>
      </c>
      <c r="V26" t="n">
        <v>194893</v>
      </c>
      <c r="W26" t="n">
        <v>202061</v>
      </c>
      <c r="X26" t="n">
        <v>210658</v>
      </c>
      <c r="Y26" t="n">
        <v>212741</v>
      </c>
      <c r="Z26" t="n">
        <v>218922</v>
      </c>
      <c r="AA26" t="n">
        <v>218574</v>
      </c>
      <c r="AB26" t="n">
        <v>228806</v>
      </c>
      <c r="AC26" t="n">
        <v>232108</v>
      </c>
      <c r="AD26" t="n">
        <v>238341</v>
      </c>
      <c r="AE26" t="n">
        <v>219754</v>
      </c>
    </row>
    <row r="27">
      <c r="A27" t="s">
        <v>6</v>
      </c>
      <c r="B27" t="s">
        <v>209</v>
      </c>
      <c r="C27" t="s">
        <v>123</v>
      </c>
      <c r="D27" t="s">
        <v>210</v>
      </c>
      <c r="E27" t="s">
        <v>124</v>
      </c>
      <c r="F27" t="n">
        <v>80526</v>
      </c>
      <c r="G27" t="n">
        <v>81488</v>
      </c>
      <c r="H27" t="n">
        <v>82530</v>
      </c>
      <c r="I27" t="n">
        <v>87218</v>
      </c>
      <c r="J27" t="n">
        <v>89924</v>
      </c>
      <c r="K27" t="n">
        <v>93730</v>
      </c>
      <c r="L27" t="n">
        <v>99969</v>
      </c>
      <c r="M27" t="n">
        <v>105975</v>
      </c>
      <c r="N27" t="n">
        <v>110696</v>
      </c>
      <c r="O27" t="n">
        <v>115048</v>
      </c>
      <c r="P27" t="n">
        <v>116983</v>
      </c>
      <c r="Q27" t="n">
        <v>119630</v>
      </c>
      <c r="R27" t="n">
        <v>122789</v>
      </c>
      <c r="S27" t="n">
        <v>127530</v>
      </c>
      <c r="T27" t="n">
        <v>130253</v>
      </c>
      <c r="U27" t="n">
        <v>131483</v>
      </c>
      <c r="V27" t="n">
        <v>134818</v>
      </c>
      <c r="W27" t="n">
        <v>136679</v>
      </c>
      <c r="X27" t="n">
        <v>135213</v>
      </c>
      <c r="Y27" t="n">
        <v>137654</v>
      </c>
      <c r="Z27" t="n">
        <v>143753</v>
      </c>
      <c r="AA27" t="n">
        <v>147149</v>
      </c>
      <c r="AB27" t="n">
        <v>150179</v>
      </c>
      <c r="AC27" t="n">
        <v>156975</v>
      </c>
      <c r="AD27" t="n">
        <v>161294</v>
      </c>
      <c r="AE27" t="n">
        <v>155971</v>
      </c>
    </row>
    <row r="28">
      <c r="A28" t="s">
        <v>6</v>
      </c>
      <c r="B28" t="s">
        <v>211</v>
      </c>
      <c r="C28" t="s">
        <v>123</v>
      </c>
      <c r="D28" t="s">
        <v>212</v>
      </c>
      <c r="E28" t="s">
        <v>124</v>
      </c>
      <c r="F28" t="n">
        <v>95172</v>
      </c>
      <c r="G28" t="n">
        <v>96597</v>
      </c>
      <c r="H28" t="n">
        <v>107541</v>
      </c>
      <c r="I28" t="n">
        <v>112454</v>
      </c>
      <c r="J28" t="n">
        <v>120781</v>
      </c>
      <c r="K28" t="n">
        <v>131923</v>
      </c>
      <c r="L28" t="n">
        <v>137255</v>
      </c>
      <c r="M28" t="n">
        <v>141203</v>
      </c>
      <c r="N28" t="n">
        <v>143385</v>
      </c>
      <c r="O28" t="n">
        <v>149946</v>
      </c>
      <c r="P28" t="n">
        <v>155567</v>
      </c>
      <c r="Q28" t="n">
        <v>163618</v>
      </c>
      <c r="R28" t="n">
        <v>174400</v>
      </c>
      <c r="S28" t="n">
        <v>179362</v>
      </c>
      <c r="T28" t="n">
        <v>164766</v>
      </c>
      <c r="U28" t="n">
        <v>175491</v>
      </c>
      <c r="V28" t="n">
        <v>181640</v>
      </c>
      <c r="W28" t="n">
        <v>185414</v>
      </c>
      <c r="X28" t="n">
        <v>187477</v>
      </c>
      <c r="Y28" t="n">
        <v>190825</v>
      </c>
      <c r="Z28" t="n">
        <v>194909</v>
      </c>
      <c r="AA28" t="n">
        <v>196030</v>
      </c>
      <c r="AB28" t="n">
        <v>206713</v>
      </c>
      <c r="AC28" t="n">
        <v>215507</v>
      </c>
      <c r="AD28" t="n">
        <v>224491</v>
      </c>
      <c r="AE28" t="n">
        <v>193252</v>
      </c>
    </row>
    <row r="29">
      <c r="A29" t="s">
        <v>6</v>
      </c>
      <c r="B29" t="s">
        <v>213</v>
      </c>
      <c r="C29" t="s">
        <v>123</v>
      </c>
      <c r="D29" t="s">
        <v>214</v>
      </c>
      <c r="E29" t="s">
        <v>124</v>
      </c>
      <c r="F29" t="n">
        <v>48140</v>
      </c>
      <c r="G29" t="n">
        <v>48047</v>
      </c>
      <c r="H29" t="n">
        <v>51000</v>
      </c>
      <c r="I29" t="n">
        <v>53362</v>
      </c>
      <c r="J29" t="n">
        <v>56105</v>
      </c>
      <c r="K29" t="n">
        <v>61359</v>
      </c>
      <c r="L29" t="n">
        <v>64672</v>
      </c>
      <c r="M29" t="n">
        <v>66378</v>
      </c>
      <c r="N29" t="n">
        <v>67811</v>
      </c>
      <c r="O29" t="n">
        <v>70932</v>
      </c>
      <c r="P29" t="n">
        <v>72332</v>
      </c>
      <c r="Q29" t="n">
        <v>75957</v>
      </c>
      <c r="R29" t="n">
        <v>80865</v>
      </c>
      <c r="S29" t="n">
        <v>81783</v>
      </c>
      <c r="T29" t="n">
        <v>74966</v>
      </c>
      <c r="U29" t="n">
        <v>78166</v>
      </c>
      <c r="V29" t="n">
        <v>80859</v>
      </c>
      <c r="W29" t="n">
        <v>81173</v>
      </c>
      <c r="X29" t="n">
        <v>82684</v>
      </c>
      <c r="Y29" t="n">
        <v>83710</v>
      </c>
      <c r="Z29" t="n">
        <v>84854</v>
      </c>
      <c r="AA29" t="n">
        <v>87508</v>
      </c>
      <c r="AB29" t="n">
        <v>91283</v>
      </c>
      <c r="AC29" t="n">
        <v>94672</v>
      </c>
      <c r="AD29" t="n">
        <v>99127</v>
      </c>
      <c r="AE29" t="n">
        <v>88665</v>
      </c>
    </row>
    <row r="30">
      <c r="A30" t="s">
        <v>6</v>
      </c>
      <c r="B30" t="s">
        <v>215</v>
      </c>
      <c r="C30" t="s">
        <v>123</v>
      </c>
      <c r="D30" t="s">
        <v>216</v>
      </c>
      <c r="E30" t="s">
        <v>124</v>
      </c>
      <c r="F30" t="n">
        <v>4148</v>
      </c>
      <c r="G30" t="n">
        <v>4101</v>
      </c>
      <c r="H30" t="n">
        <v>4616</v>
      </c>
      <c r="I30" t="n">
        <v>4575</v>
      </c>
      <c r="J30" t="n">
        <v>4966</v>
      </c>
      <c r="K30" t="n">
        <v>6127</v>
      </c>
      <c r="L30" t="n">
        <v>6460</v>
      </c>
      <c r="M30" t="n">
        <v>6692</v>
      </c>
      <c r="N30" t="n">
        <v>6753</v>
      </c>
      <c r="O30" t="n">
        <v>8224</v>
      </c>
      <c r="P30" t="n">
        <v>9172</v>
      </c>
      <c r="Q30" t="n">
        <v>10239</v>
      </c>
      <c r="R30" t="n">
        <v>12131</v>
      </c>
      <c r="S30" t="n">
        <v>12844</v>
      </c>
      <c r="T30" t="n">
        <v>10412</v>
      </c>
      <c r="U30" t="n">
        <v>13151</v>
      </c>
      <c r="V30" t="n">
        <v>13155</v>
      </c>
      <c r="W30" t="n">
        <v>14444</v>
      </c>
      <c r="X30" t="n">
        <v>14128</v>
      </c>
      <c r="Y30" t="n">
        <v>14443</v>
      </c>
      <c r="Z30" t="n">
        <v>15441</v>
      </c>
      <c r="AA30" t="n">
        <v>13614</v>
      </c>
      <c r="AB30" t="n">
        <v>15661</v>
      </c>
      <c r="AC30" t="n">
        <v>16377</v>
      </c>
      <c r="AD30" t="n">
        <v>16970</v>
      </c>
      <c r="AE30" t="n">
        <v>17094</v>
      </c>
    </row>
    <row r="31">
      <c r="A31" t="s">
        <v>6</v>
      </c>
      <c r="B31" t="s">
        <v>217</v>
      </c>
      <c r="C31" t="s">
        <v>123</v>
      </c>
      <c r="D31" t="s">
        <v>218</v>
      </c>
      <c r="E31" t="s">
        <v>124</v>
      </c>
      <c r="F31" t="n">
        <v>8843</v>
      </c>
      <c r="G31" t="n">
        <v>9608</v>
      </c>
      <c r="H31" t="n">
        <v>10585</v>
      </c>
      <c r="I31" t="n">
        <v>10938</v>
      </c>
      <c r="J31" t="n">
        <v>12882</v>
      </c>
      <c r="K31" t="n">
        <v>14800</v>
      </c>
      <c r="L31" t="n">
        <v>14595</v>
      </c>
      <c r="M31" t="n">
        <v>15075</v>
      </c>
      <c r="N31" t="n">
        <v>14130</v>
      </c>
      <c r="O31" t="n">
        <v>14282</v>
      </c>
      <c r="P31" t="n">
        <v>15878</v>
      </c>
      <c r="Q31" t="n">
        <v>17146</v>
      </c>
      <c r="R31" t="n">
        <v>18328</v>
      </c>
      <c r="S31" t="n">
        <v>19765</v>
      </c>
      <c r="T31" t="n">
        <v>16784</v>
      </c>
      <c r="U31" t="n">
        <v>17921</v>
      </c>
      <c r="V31" t="n">
        <v>19251</v>
      </c>
      <c r="W31" t="n">
        <v>19845</v>
      </c>
      <c r="X31" t="n">
        <v>19732</v>
      </c>
      <c r="Y31" t="n">
        <v>19538</v>
      </c>
      <c r="Z31" t="n">
        <v>20655</v>
      </c>
      <c r="AA31" t="n">
        <v>19536</v>
      </c>
      <c r="AB31" t="n">
        <v>19878</v>
      </c>
      <c r="AC31" t="n">
        <v>20665</v>
      </c>
      <c r="AD31" t="n">
        <v>21133</v>
      </c>
      <c r="AE31" t="n">
        <v>8661</v>
      </c>
    </row>
    <row r="32">
      <c r="A32" t="s">
        <v>6</v>
      </c>
      <c r="B32" t="s">
        <v>219</v>
      </c>
      <c r="C32" t="s">
        <v>123</v>
      </c>
      <c r="D32" t="s">
        <v>220</v>
      </c>
      <c r="E32" t="s">
        <v>124</v>
      </c>
      <c r="F32" t="n">
        <v>23674</v>
      </c>
      <c r="G32" t="n">
        <v>24219</v>
      </c>
      <c r="H32" t="n">
        <v>30846</v>
      </c>
      <c r="I32" t="n">
        <v>32733</v>
      </c>
      <c r="J32" t="n">
        <v>35348</v>
      </c>
      <c r="K32" t="n">
        <v>38027</v>
      </c>
      <c r="L32" t="n">
        <v>39735</v>
      </c>
      <c r="M32" t="n">
        <v>41187</v>
      </c>
      <c r="N32" t="n">
        <v>42574</v>
      </c>
      <c r="O32" t="n">
        <v>43924</v>
      </c>
      <c r="P32" t="n">
        <v>45278</v>
      </c>
      <c r="Q32" t="n">
        <v>47044</v>
      </c>
      <c r="R32" t="n">
        <v>49546</v>
      </c>
      <c r="S32" t="n">
        <v>51530</v>
      </c>
      <c r="T32" t="n">
        <v>49862</v>
      </c>
      <c r="U32" t="n">
        <v>53754</v>
      </c>
      <c r="V32" t="n">
        <v>55708</v>
      </c>
      <c r="W32" t="n">
        <v>57384</v>
      </c>
      <c r="X32" t="n">
        <v>58712</v>
      </c>
      <c r="Y32" t="n">
        <v>60744</v>
      </c>
      <c r="Z32" t="n">
        <v>61414</v>
      </c>
      <c r="AA32" t="n">
        <v>62747</v>
      </c>
      <c r="AB32" t="n">
        <v>67163</v>
      </c>
      <c r="AC32" t="n">
        <v>71403</v>
      </c>
      <c r="AD32" t="n">
        <v>74866</v>
      </c>
      <c r="AE32" t="n">
        <v>66456</v>
      </c>
    </row>
    <row r="33">
      <c r="A33" t="s">
        <v>6</v>
      </c>
      <c r="B33" t="s">
        <v>221</v>
      </c>
      <c r="C33" t="s">
        <v>123</v>
      </c>
      <c r="D33" t="s">
        <v>222</v>
      </c>
      <c r="E33" t="s">
        <v>124</v>
      </c>
      <c r="F33" t="n">
        <v>10367</v>
      </c>
      <c r="G33" t="n">
        <v>10622</v>
      </c>
      <c r="H33" t="n">
        <v>10494</v>
      </c>
      <c r="I33" t="n">
        <v>10846</v>
      </c>
      <c r="J33" t="n">
        <v>11478</v>
      </c>
      <c r="K33" t="n">
        <v>11610</v>
      </c>
      <c r="L33" t="n">
        <v>11793</v>
      </c>
      <c r="M33" t="n">
        <v>11871</v>
      </c>
      <c r="N33" t="n">
        <v>12117</v>
      </c>
      <c r="O33" t="n">
        <v>12584</v>
      </c>
      <c r="P33" t="n">
        <v>12907</v>
      </c>
      <c r="Q33" t="n">
        <v>13232</v>
      </c>
      <c r="R33" t="n">
        <v>13530</v>
      </c>
      <c r="S33" t="n">
        <v>13440</v>
      </c>
      <c r="T33" t="n">
        <v>12742</v>
      </c>
      <c r="U33" t="n">
        <v>12499</v>
      </c>
      <c r="V33" t="n">
        <v>12667</v>
      </c>
      <c r="W33" t="n">
        <v>12568</v>
      </c>
      <c r="X33" t="n">
        <v>12221</v>
      </c>
      <c r="Y33" t="n">
        <v>12390</v>
      </c>
      <c r="Z33" t="n">
        <v>12545</v>
      </c>
      <c r="AA33" t="n">
        <v>12625</v>
      </c>
      <c r="AB33" t="n">
        <v>12728</v>
      </c>
      <c r="AC33" t="n">
        <v>12390</v>
      </c>
      <c r="AD33" t="n">
        <v>12395</v>
      </c>
      <c r="AE33" t="n">
        <v>12376</v>
      </c>
    </row>
    <row r="34">
      <c r="A34" t="s">
        <v>6</v>
      </c>
      <c r="B34" t="s">
        <v>223</v>
      </c>
      <c r="C34" t="s">
        <v>123</v>
      </c>
      <c r="D34" t="s">
        <v>224</v>
      </c>
      <c r="E34" t="s">
        <v>124</v>
      </c>
      <c r="F34" t="n">
        <v>46857</v>
      </c>
      <c r="G34" t="n">
        <v>46789</v>
      </c>
      <c r="H34" t="n">
        <v>48945</v>
      </c>
      <c r="I34" t="n">
        <v>52861</v>
      </c>
      <c r="J34" t="n">
        <v>56062</v>
      </c>
      <c r="K34" t="n">
        <v>61533</v>
      </c>
      <c r="L34" t="n">
        <v>63940</v>
      </c>
      <c r="M34" t="n">
        <v>66396</v>
      </c>
      <c r="N34" t="n">
        <v>69189</v>
      </c>
      <c r="O34" t="n">
        <v>71433</v>
      </c>
      <c r="P34" t="n">
        <v>74369</v>
      </c>
      <c r="Q34" t="n">
        <v>78303</v>
      </c>
      <c r="R34" t="n">
        <v>82289</v>
      </c>
      <c r="S34" t="n">
        <v>83480</v>
      </c>
      <c r="T34" t="n">
        <v>84180</v>
      </c>
      <c r="U34" t="n">
        <v>90971</v>
      </c>
      <c r="V34" t="n">
        <v>94649</v>
      </c>
      <c r="W34" t="n">
        <v>96381</v>
      </c>
      <c r="X34" t="n">
        <v>97921</v>
      </c>
      <c r="Y34" t="n">
        <v>100202</v>
      </c>
      <c r="Z34" t="n">
        <v>101425</v>
      </c>
      <c r="AA34" t="n">
        <v>104499</v>
      </c>
      <c r="AB34" t="n">
        <v>108152</v>
      </c>
      <c r="AC34" t="n">
        <v>114779</v>
      </c>
      <c r="AD34" t="n">
        <v>121745</v>
      </c>
      <c r="AE34" t="n">
        <v>80123</v>
      </c>
    </row>
    <row r="35">
      <c r="A35" t="s">
        <v>6</v>
      </c>
      <c r="B35" t="s">
        <v>225</v>
      </c>
      <c r="C35" t="s">
        <v>123</v>
      </c>
      <c r="D35" t="s">
        <v>226</v>
      </c>
      <c r="E35" t="s">
        <v>124</v>
      </c>
      <c r="F35" t="n">
        <v>83475</v>
      </c>
      <c r="G35" t="n">
        <v>87941</v>
      </c>
      <c r="H35" t="n">
        <v>93422</v>
      </c>
      <c r="I35" t="n">
        <v>101905</v>
      </c>
      <c r="J35" t="n">
        <v>111992</v>
      </c>
      <c r="K35" t="n">
        <v>124935</v>
      </c>
      <c r="L35" t="n">
        <v>140549</v>
      </c>
      <c r="M35" t="n">
        <v>143322</v>
      </c>
      <c r="N35" t="n">
        <v>144731</v>
      </c>
      <c r="O35" t="n">
        <v>149619</v>
      </c>
      <c r="P35" t="n">
        <v>156964</v>
      </c>
      <c r="Q35" t="n">
        <v>163805</v>
      </c>
      <c r="R35" t="n">
        <v>170096</v>
      </c>
      <c r="S35" t="n">
        <v>179012</v>
      </c>
      <c r="T35" t="n">
        <v>176103</v>
      </c>
      <c r="U35" t="n">
        <v>183816</v>
      </c>
      <c r="V35" t="n">
        <v>185785</v>
      </c>
      <c r="W35" t="n">
        <v>187351</v>
      </c>
      <c r="X35" t="n">
        <v>179587</v>
      </c>
      <c r="Y35" t="n">
        <v>181196</v>
      </c>
      <c r="Z35" t="n">
        <v>187264</v>
      </c>
      <c r="AA35" t="n">
        <v>194996</v>
      </c>
      <c r="AB35" t="n">
        <v>203314</v>
      </c>
      <c r="AC35" t="n">
        <v>212022</v>
      </c>
      <c r="AD35" t="n">
        <v>223402</v>
      </c>
      <c r="AE35" t="n">
        <v>226087</v>
      </c>
    </row>
    <row r="36">
      <c r="A36" t="s">
        <v>6</v>
      </c>
      <c r="B36" t="s">
        <v>227</v>
      </c>
      <c r="C36" t="s">
        <v>123</v>
      </c>
      <c r="D36" t="s">
        <v>228</v>
      </c>
      <c r="E36" t="s">
        <v>124</v>
      </c>
      <c r="F36" t="n">
        <v>29457</v>
      </c>
      <c r="G36" t="n">
        <v>31226</v>
      </c>
      <c r="H36" t="n">
        <v>32697</v>
      </c>
      <c r="I36" t="n">
        <v>34605</v>
      </c>
      <c r="J36" t="n">
        <v>36519</v>
      </c>
      <c r="K36" t="n">
        <v>39719</v>
      </c>
      <c r="L36" t="n">
        <v>42372</v>
      </c>
      <c r="M36" t="n">
        <v>43082</v>
      </c>
      <c r="N36" t="n">
        <v>43434</v>
      </c>
      <c r="O36" t="n">
        <v>44992</v>
      </c>
      <c r="P36" t="n">
        <v>45829</v>
      </c>
      <c r="Q36" t="n">
        <v>47330</v>
      </c>
      <c r="R36" t="n">
        <v>48880</v>
      </c>
      <c r="S36" t="n">
        <v>50681</v>
      </c>
      <c r="T36" t="n">
        <v>48729</v>
      </c>
      <c r="U36" t="n">
        <v>49615</v>
      </c>
      <c r="V36" t="n">
        <v>50474</v>
      </c>
      <c r="W36" t="n">
        <v>50962</v>
      </c>
      <c r="X36" t="n">
        <v>50759</v>
      </c>
      <c r="Y36" t="n">
        <v>51827</v>
      </c>
      <c r="Z36" t="n">
        <v>51572</v>
      </c>
      <c r="AA36" t="n">
        <v>53288</v>
      </c>
      <c r="AB36" t="n">
        <v>55105</v>
      </c>
      <c r="AC36" t="n">
        <v>56839</v>
      </c>
      <c r="AD36" t="n">
        <v>57891</v>
      </c>
      <c r="AE36" t="n">
        <v>54559</v>
      </c>
    </row>
    <row r="37">
      <c r="A37" t="s">
        <v>6</v>
      </c>
      <c r="B37" t="s">
        <v>229</v>
      </c>
      <c r="C37" t="s">
        <v>123</v>
      </c>
      <c r="D37" t="s">
        <v>230</v>
      </c>
      <c r="E37" t="s">
        <v>124</v>
      </c>
      <c r="F37" t="n">
        <v>25947</v>
      </c>
      <c r="G37" t="n">
        <v>26634</v>
      </c>
      <c r="H37" t="n">
        <v>28251</v>
      </c>
      <c r="I37" t="n">
        <v>30845</v>
      </c>
      <c r="J37" t="n">
        <v>34973</v>
      </c>
      <c r="K37" t="n">
        <v>40515</v>
      </c>
      <c r="L37" t="n">
        <v>47548</v>
      </c>
      <c r="M37" t="n">
        <v>50422</v>
      </c>
      <c r="N37" t="n">
        <v>52020</v>
      </c>
      <c r="O37" t="n">
        <v>53302</v>
      </c>
      <c r="P37" t="n">
        <v>57009</v>
      </c>
      <c r="Q37" t="n">
        <v>57069</v>
      </c>
      <c r="R37" t="n">
        <v>59255</v>
      </c>
      <c r="S37" t="n">
        <v>62332</v>
      </c>
      <c r="T37" t="n">
        <v>63674</v>
      </c>
      <c r="U37" t="n">
        <v>66346</v>
      </c>
      <c r="V37" t="n">
        <v>65616</v>
      </c>
      <c r="W37" t="n">
        <v>64761</v>
      </c>
      <c r="X37" t="n">
        <v>56919</v>
      </c>
      <c r="Y37" t="n">
        <v>54178</v>
      </c>
      <c r="Z37" t="n">
        <v>54284</v>
      </c>
      <c r="AA37" t="n">
        <v>54840</v>
      </c>
      <c r="AB37" t="n">
        <v>55413</v>
      </c>
      <c r="AC37" t="n">
        <v>54383</v>
      </c>
      <c r="AD37" t="n">
        <v>56075</v>
      </c>
      <c r="AE37" t="n">
        <v>58987</v>
      </c>
    </row>
    <row r="38">
      <c r="A38" t="s">
        <v>6</v>
      </c>
      <c r="B38" t="s">
        <v>231</v>
      </c>
      <c r="C38" t="s">
        <v>123</v>
      </c>
      <c r="D38" t="s">
        <v>232</v>
      </c>
      <c r="E38" t="s">
        <v>124</v>
      </c>
      <c r="F38" t="n">
        <v>28071</v>
      </c>
      <c r="G38" t="n">
        <v>30081</v>
      </c>
      <c r="H38" t="n">
        <v>32474</v>
      </c>
      <c r="I38" t="n">
        <v>36455</v>
      </c>
      <c r="J38" t="n">
        <v>40500</v>
      </c>
      <c r="K38" t="n">
        <v>44701</v>
      </c>
      <c r="L38" t="n">
        <v>50629</v>
      </c>
      <c r="M38" t="n">
        <v>49818</v>
      </c>
      <c r="N38" t="n">
        <v>49277</v>
      </c>
      <c r="O38" t="n">
        <v>51325</v>
      </c>
      <c r="P38" t="n">
        <v>54126</v>
      </c>
      <c r="Q38" t="n">
        <v>59406</v>
      </c>
      <c r="R38" t="n">
        <v>61961</v>
      </c>
      <c r="S38" t="n">
        <v>65999</v>
      </c>
      <c r="T38" t="n">
        <v>63700</v>
      </c>
      <c r="U38" t="n">
        <v>67855</v>
      </c>
      <c r="V38" t="n">
        <v>69695</v>
      </c>
      <c r="W38" t="n">
        <v>71628</v>
      </c>
      <c r="X38" t="n">
        <v>71909</v>
      </c>
      <c r="Y38" t="n">
        <v>75191</v>
      </c>
      <c r="Z38" t="n">
        <v>81408</v>
      </c>
      <c r="AA38" t="n">
        <v>86868</v>
      </c>
      <c r="AB38" t="n">
        <v>92796</v>
      </c>
      <c r="AC38" t="n">
        <v>100800</v>
      </c>
      <c r="AD38" t="n">
        <v>109436</v>
      </c>
      <c r="AE38" t="n">
        <v>112541</v>
      </c>
    </row>
    <row r="39">
      <c r="A39" t="s">
        <v>6</v>
      </c>
      <c r="B39" t="s">
        <v>233</v>
      </c>
      <c r="C39" t="s">
        <v>123</v>
      </c>
      <c r="D39" t="s">
        <v>234</v>
      </c>
      <c r="E39" t="s">
        <v>124</v>
      </c>
      <c r="F39" t="n">
        <v>107207</v>
      </c>
      <c r="G39" t="n">
        <v>109532</v>
      </c>
      <c r="H39" t="n">
        <v>109751</v>
      </c>
      <c r="I39" t="n">
        <v>114826</v>
      </c>
      <c r="J39" t="n">
        <v>121258</v>
      </c>
      <c r="K39" t="n">
        <v>135056</v>
      </c>
      <c r="L39" t="n">
        <v>135703</v>
      </c>
      <c r="M39" t="n">
        <v>138888</v>
      </c>
      <c r="N39" t="n">
        <v>136679</v>
      </c>
      <c r="O39" t="n">
        <v>145092</v>
      </c>
      <c r="P39" t="n">
        <v>153730</v>
      </c>
      <c r="Q39" t="n">
        <v>169193</v>
      </c>
      <c r="R39" t="n">
        <v>182998</v>
      </c>
      <c r="S39" t="n">
        <v>181779</v>
      </c>
      <c r="T39" t="n">
        <v>184938</v>
      </c>
      <c r="U39" t="n">
        <v>200531</v>
      </c>
      <c r="V39" t="n">
        <v>196295</v>
      </c>
      <c r="W39" t="n">
        <v>200094</v>
      </c>
      <c r="X39" t="n">
        <v>206192</v>
      </c>
      <c r="Y39" t="n">
        <v>214916</v>
      </c>
      <c r="Z39" t="n">
        <v>221634</v>
      </c>
      <c r="AA39" t="n">
        <v>218185</v>
      </c>
      <c r="AB39" t="n">
        <v>223250</v>
      </c>
      <c r="AC39" t="n">
        <v>230165</v>
      </c>
      <c r="AD39" t="n">
        <v>235135</v>
      </c>
      <c r="AE39" t="n">
        <v>237622</v>
      </c>
    </row>
    <row r="40">
      <c r="A40" t="s">
        <v>6</v>
      </c>
      <c r="B40" t="s">
        <v>235</v>
      </c>
      <c r="C40" t="s">
        <v>123</v>
      </c>
      <c r="D40" t="s">
        <v>236</v>
      </c>
      <c r="E40" t="s">
        <v>124</v>
      </c>
      <c r="F40" t="n">
        <v>147329</v>
      </c>
      <c r="G40" t="n">
        <v>153539</v>
      </c>
      <c r="H40" t="n">
        <v>158092</v>
      </c>
      <c r="I40" t="n">
        <v>165548</v>
      </c>
      <c r="J40" t="n">
        <v>172715</v>
      </c>
      <c r="K40" t="n">
        <v>181426</v>
      </c>
      <c r="L40" t="n">
        <v>188752</v>
      </c>
      <c r="M40" t="n">
        <v>198409</v>
      </c>
      <c r="N40" t="n">
        <v>207808</v>
      </c>
      <c r="O40" t="n">
        <v>220662</v>
      </c>
      <c r="P40" t="n">
        <v>234439</v>
      </c>
      <c r="Q40" t="n">
        <v>249016</v>
      </c>
      <c r="R40" t="n">
        <v>261339</v>
      </c>
      <c r="S40" t="n">
        <v>269012</v>
      </c>
      <c r="T40" t="n">
        <v>272668</v>
      </c>
      <c r="U40" t="n">
        <v>279599</v>
      </c>
      <c r="V40" t="n">
        <v>282808</v>
      </c>
      <c r="W40" t="n">
        <v>291433</v>
      </c>
      <c r="X40" t="n">
        <v>296181</v>
      </c>
      <c r="Y40" t="n">
        <v>300393</v>
      </c>
      <c r="Z40" t="n">
        <v>306420</v>
      </c>
      <c r="AA40" t="n">
        <v>312937</v>
      </c>
      <c r="AB40" t="n">
        <v>320287</v>
      </c>
      <c r="AC40" t="n">
        <v>325984</v>
      </c>
      <c r="AD40" t="n">
        <v>335163</v>
      </c>
      <c r="AE40" t="n">
        <v>333675</v>
      </c>
    </row>
    <row r="41">
      <c r="A41" t="s">
        <v>6</v>
      </c>
      <c r="B41" t="s">
        <v>237</v>
      </c>
      <c r="C41" t="s">
        <v>123</v>
      </c>
      <c r="D41" t="s">
        <v>238</v>
      </c>
      <c r="E41" t="s">
        <v>124</v>
      </c>
      <c r="F41" t="n">
        <v>80325</v>
      </c>
      <c r="G41" t="n">
        <v>83107</v>
      </c>
      <c r="H41" t="n">
        <v>86049</v>
      </c>
      <c r="I41" t="n">
        <v>89775</v>
      </c>
      <c r="J41" t="n">
        <v>93334</v>
      </c>
      <c r="K41" t="n">
        <v>97021</v>
      </c>
      <c r="L41" t="n">
        <v>101217</v>
      </c>
      <c r="M41" t="n">
        <v>106444</v>
      </c>
      <c r="N41" t="n">
        <v>111435</v>
      </c>
      <c r="O41" t="n">
        <v>117266</v>
      </c>
      <c r="P41" t="n">
        <v>124351</v>
      </c>
      <c r="Q41" t="n">
        <v>131168</v>
      </c>
      <c r="R41" t="n">
        <v>137918</v>
      </c>
      <c r="S41" t="n">
        <v>142964</v>
      </c>
      <c r="T41" t="n">
        <v>147665</v>
      </c>
      <c r="U41" t="n">
        <v>151738</v>
      </c>
      <c r="V41" t="n">
        <v>155504</v>
      </c>
      <c r="W41" t="n">
        <v>160454</v>
      </c>
      <c r="X41" t="n">
        <v>164870</v>
      </c>
      <c r="Y41" t="n">
        <v>168078</v>
      </c>
      <c r="Z41" t="n">
        <v>170668</v>
      </c>
      <c r="AA41" t="n">
        <v>172988</v>
      </c>
      <c r="AB41" t="n">
        <v>175560</v>
      </c>
      <c r="AC41" t="n">
        <v>178818</v>
      </c>
      <c r="AD41" t="n">
        <v>182811</v>
      </c>
      <c r="AE41" t="n">
        <v>186239</v>
      </c>
    </row>
    <row r="42">
      <c r="A42" t="s">
        <v>6</v>
      </c>
      <c r="B42" t="s">
        <v>239</v>
      </c>
      <c r="C42" t="s">
        <v>123</v>
      </c>
      <c r="D42" t="s">
        <v>240</v>
      </c>
      <c r="E42" t="s">
        <v>124</v>
      </c>
      <c r="F42" t="n">
        <v>120112</v>
      </c>
      <c r="G42" t="n">
        <v>125886</v>
      </c>
      <c r="H42" t="n">
        <v>130176</v>
      </c>
      <c r="I42" t="n">
        <v>140043</v>
      </c>
      <c r="J42" t="n">
        <v>151678</v>
      </c>
      <c r="K42" t="n">
        <v>167138</v>
      </c>
      <c r="L42" t="n">
        <v>183225</v>
      </c>
      <c r="M42" t="n">
        <v>191990</v>
      </c>
      <c r="N42" t="n">
        <v>197887</v>
      </c>
      <c r="O42" t="n">
        <v>208430</v>
      </c>
      <c r="P42" t="n">
        <v>218961</v>
      </c>
      <c r="Q42" t="n">
        <v>236141</v>
      </c>
      <c r="R42" t="n">
        <v>248994</v>
      </c>
      <c r="S42" t="n">
        <v>261241</v>
      </c>
      <c r="T42" t="n">
        <v>250678</v>
      </c>
      <c r="U42" t="n">
        <v>268027</v>
      </c>
      <c r="V42" t="n">
        <v>287951</v>
      </c>
      <c r="W42" t="n">
        <v>297789</v>
      </c>
      <c r="X42" t="n">
        <v>303611</v>
      </c>
      <c r="Y42" t="n">
        <v>313119</v>
      </c>
      <c r="Z42" t="n">
        <v>324208</v>
      </c>
      <c r="AA42" t="n">
        <v>333176</v>
      </c>
      <c r="AB42" t="n">
        <v>349412</v>
      </c>
      <c r="AC42" t="n">
        <v>360314</v>
      </c>
      <c r="AD42" t="n">
        <v>380034</v>
      </c>
      <c r="AE42" t="n">
        <v>368116</v>
      </c>
    </row>
    <row r="43">
      <c r="A43" t="s">
        <v>6</v>
      </c>
      <c r="B43" t="s">
        <v>241</v>
      </c>
      <c r="C43" t="s">
        <v>123</v>
      </c>
      <c r="D43" t="s">
        <v>242</v>
      </c>
      <c r="E43" t="s">
        <v>124</v>
      </c>
      <c r="F43" t="n">
        <v>200857</v>
      </c>
      <c r="G43" t="n">
        <v>209864</v>
      </c>
      <c r="H43" t="n">
        <v>217553</v>
      </c>
      <c r="I43" t="n">
        <v>233211</v>
      </c>
      <c r="J43" t="n">
        <v>254617</v>
      </c>
      <c r="K43" t="n">
        <v>285286</v>
      </c>
      <c r="L43" t="n">
        <v>309106</v>
      </c>
      <c r="M43" t="n">
        <v>321861</v>
      </c>
      <c r="N43" t="n">
        <v>329080</v>
      </c>
      <c r="O43" t="n">
        <v>345232</v>
      </c>
      <c r="P43" t="n">
        <v>364132</v>
      </c>
      <c r="Q43" t="n">
        <v>393396</v>
      </c>
      <c r="R43" t="n">
        <v>415684</v>
      </c>
      <c r="S43" t="n">
        <v>434370</v>
      </c>
      <c r="T43" t="n">
        <v>408940</v>
      </c>
      <c r="U43" t="n">
        <v>431243</v>
      </c>
      <c r="V43" t="n">
        <v>460156</v>
      </c>
      <c r="W43" t="n">
        <v>472258</v>
      </c>
      <c r="X43" t="n">
        <v>477224</v>
      </c>
      <c r="Y43" t="n">
        <v>490443</v>
      </c>
      <c r="Z43" t="n">
        <v>505975</v>
      </c>
      <c r="AA43" t="n">
        <v>521024</v>
      </c>
      <c r="AB43" t="n">
        <v>544803</v>
      </c>
      <c r="AC43" t="n">
        <v>570878</v>
      </c>
      <c r="AD43" t="n">
        <v>601283</v>
      </c>
      <c r="AE43" t="n">
        <v>571201</v>
      </c>
    </row>
    <row r="44">
      <c r="A44" t="s">
        <v>6</v>
      </c>
      <c r="B44" t="s">
        <v>243</v>
      </c>
      <c r="C44" t="s">
        <v>123</v>
      </c>
      <c r="D44" t="s">
        <v>244</v>
      </c>
      <c r="E44" t="s">
        <v>124</v>
      </c>
      <c r="F44" t="n">
        <v>1604301</v>
      </c>
      <c r="G44" t="n">
        <v>1628290</v>
      </c>
      <c r="H44" t="n">
        <v>1695563</v>
      </c>
      <c r="I44" t="n">
        <v>1782262</v>
      </c>
      <c r="J44" t="n">
        <v>1878015</v>
      </c>
      <c r="K44" t="n">
        <v>2063613</v>
      </c>
      <c r="L44" t="n">
        <v>2168613</v>
      </c>
      <c r="M44" t="n">
        <v>2199602</v>
      </c>
      <c r="N44" t="n">
        <v>2223998</v>
      </c>
      <c r="O44" t="n">
        <v>2324944</v>
      </c>
      <c r="P44" t="n">
        <v>2430113</v>
      </c>
      <c r="Q44" t="n">
        <v>2572516</v>
      </c>
      <c r="R44" t="n">
        <v>2721585</v>
      </c>
      <c r="S44" t="n">
        <v>2804102</v>
      </c>
      <c r="T44" t="n">
        <v>2597113</v>
      </c>
      <c r="U44" t="n">
        <v>2733081</v>
      </c>
      <c r="V44" t="n">
        <v>2858603</v>
      </c>
      <c r="W44" t="n">
        <v>2893256</v>
      </c>
      <c r="X44" t="n">
        <v>2894995</v>
      </c>
      <c r="Y44" t="n">
        <v>2923400</v>
      </c>
      <c r="Z44" t="n">
        <v>2958701</v>
      </c>
      <c r="AA44" t="n">
        <v>2984412</v>
      </c>
      <c r="AB44" t="n">
        <v>3122942</v>
      </c>
      <c r="AC44" t="n">
        <v>3239835</v>
      </c>
      <c r="AD44" t="n">
        <v>3348125</v>
      </c>
      <c r="AE44" t="n">
        <v>3044940</v>
      </c>
    </row>
    <row r="45">
      <c r="A45" t="s">
        <v>6</v>
      </c>
      <c r="B45" t="s">
        <v>245</v>
      </c>
      <c r="C45" t="s">
        <v>123</v>
      </c>
      <c r="D45" t="s">
        <v>246</v>
      </c>
      <c r="E45" t="s">
        <v>124</v>
      </c>
      <c r="F45" t="n">
        <v>1535662</v>
      </c>
      <c r="G45" t="n">
        <v>1557924</v>
      </c>
      <c r="H45" t="n">
        <v>1623880</v>
      </c>
      <c r="I45" t="n">
        <v>1709467</v>
      </c>
      <c r="J45" t="n">
        <v>1807019</v>
      </c>
      <c r="K45" t="n">
        <v>1991631</v>
      </c>
      <c r="L45" t="n">
        <v>2095495</v>
      </c>
      <c r="M45" t="n">
        <v>2126333</v>
      </c>
      <c r="N45" t="n">
        <v>2152459</v>
      </c>
      <c r="O45" t="n">
        <v>2250938</v>
      </c>
      <c r="P45" t="n">
        <v>2357141</v>
      </c>
      <c r="Q45" t="n">
        <v>2501788</v>
      </c>
      <c r="R45" t="n">
        <v>2643974</v>
      </c>
      <c r="S45" t="n">
        <v>2724850</v>
      </c>
      <c r="T45" t="n">
        <v>2523976</v>
      </c>
      <c r="U45" t="n">
        <v>2654302</v>
      </c>
      <c r="V45" t="n">
        <v>2773613</v>
      </c>
      <c r="W45" t="n">
        <v>2805464</v>
      </c>
      <c r="X45" t="n">
        <v>2809040</v>
      </c>
      <c r="Y45" t="n">
        <v>2835244</v>
      </c>
      <c r="Z45" t="n">
        <v>2870430</v>
      </c>
      <c r="AA45" t="n">
        <v>2900889</v>
      </c>
      <c r="AB45" t="n">
        <v>3036568</v>
      </c>
      <c r="AC45" t="n">
        <v>3148459</v>
      </c>
      <c r="AD45" t="n">
        <v>3257181</v>
      </c>
      <c r="AE45" t="n">
        <v>2955461</v>
      </c>
    </row>
    <row r="46">
      <c r="A46" t="s">
        <v>6</v>
      </c>
      <c r="B46" t="s">
        <v>247</v>
      </c>
      <c r="C46" t="s">
        <v>123</v>
      </c>
      <c r="D46" t="s">
        <v>248</v>
      </c>
      <c r="E46" t="s">
        <v>124</v>
      </c>
      <c r="F46" t="n">
        <v>80745</v>
      </c>
      <c r="G46" t="n">
        <v>83978</v>
      </c>
      <c r="H46" t="n">
        <v>87377</v>
      </c>
      <c r="I46" t="n">
        <v>93168</v>
      </c>
      <c r="J46" t="n">
        <v>102939</v>
      </c>
      <c r="K46" t="n">
        <v>118148</v>
      </c>
      <c r="L46" t="n">
        <v>125881</v>
      </c>
      <c r="M46" t="n">
        <v>129871</v>
      </c>
      <c r="N46" t="n">
        <v>131193</v>
      </c>
      <c r="O46" t="n">
        <v>136802</v>
      </c>
      <c r="P46" t="n">
        <v>145171</v>
      </c>
      <c r="Q46" t="n">
        <v>157255</v>
      </c>
      <c r="R46" t="n">
        <v>166690</v>
      </c>
      <c r="S46" t="n">
        <v>173129</v>
      </c>
      <c r="T46" t="n">
        <v>158262</v>
      </c>
      <c r="U46" t="n">
        <v>163216</v>
      </c>
      <c r="V46" t="n">
        <v>172205</v>
      </c>
      <c r="W46" t="n">
        <v>174469</v>
      </c>
      <c r="X46" t="n">
        <v>173613</v>
      </c>
      <c r="Y46" t="n">
        <v>177324</v>
      </c>
      <c r="Z46" t="n">
        <v>181767</v>
      </c>
      <c r="AA46" t="n">
        <v>187848</v>
      </c>
      <c r="AB46" t="n">
        <v>195391</v>
      </c>
      <c r="AC46" t="n">
        <v>210564</v>
      </c>
      <c r="AD46" t="n">
        <v>221249</v>
      </c>
      <c r="AE46" t="n">
        <v>203085</v>
      </c>
    </row>
    <row r="47">
      <c r="A47" t="s">
        <v>6</v>
      </c>
      <c r="B47" t="s">
        <v>249</v>
      </c>
      <c r="C47" t="s">
        <v>123</v>
      </c>
      <c r="D47" t="s">
        <v>250</v>
      </c>
      <c r="E47" t="s">
        <v>124</v>
      </c>
      <c r="F47" t="n">
        <v>127641</v>
      </c>
      <c r="G47" t="n">
        <v>135793</v>
      </c>
      <c r="H47" t="n">
        <v>140908</v>
      </c>
      <c r="I47" t="n">
        <v>139075</v>
      </c>
      <c r="J47" t="n">
        <v>142916</v>
      </c>
      <c r="K47" t="n">
        <v>148203</v>
      </c>
      <c r="L47" t="n">
        <v>150126</v>
      </c>
      <c r="M47" t="n">
        <v>155675</v>
      </c>
      <c r="N47" t="n">
        <v>160184</v>
      </c>
      <c r="O47" t="n">
        <v>167521</v>
      </c>
      <c r="P47" t="n">
        <v>173427</v>
      </c>
      <c r="Q47" t="n">
        <v>177836</v>
      </c>
      <c r="R47" t="n">
        <v>183133</v>
      </c>
      <c r="S47" t="n">
        <v>188140</v>
      </c>
      <c r="T47" t="n">
        <v>196483</v>
      </c>
      <c r="U47" t="n">
        <v>200235</v>
      </c>
      <c r="V47" t="n">
        <v>204980</v>
      </c>
      <c r="W47" t="n">
        <v>210513</v>
      </c>
      <c r="X47" t="n">
        <v>214311</v>
      </c>
      <c r="Y47" t="n">
        <v>214690</v>
      </c>
      <c r="Z47" t="n">
        <v>214662</v>
      </c>
      <c r="AA47" t="n">
        <v>215530</v>
      </c>
      <c r="AB47" t="n">
        <v>220720</v>
      </c>
      <c r="AC47" t="n">
        <v>224402</v>
      </c>
      <c r="AD47" t="n">
        <v>228319</v>
      </c>
      <c r="AE47" t="n">
        <v>230891</v>
      </c>
    </row>
    <row r="48">
      <c r="A48" t="s">
        <v>6</v>
      </c>
      <c r="B48" t="s">
        <v>251</v>
      </c>
      <c r="C48" t="s">
        <v>123</v>
      </c>
      <c r="D48" t="s">
        <v>252</v>
      </c>
      <c r="E48" t="s">
        <v>124</v>
      </c>
      <c r="F48" t="n">
        <v>307024</v>
      </c>
      <c r="G48" t="n">
        <v>321321</v>
      </c>
      <c r="H48" t="n">
        <v>330854</v>
      </c>
      <c r="I48" t="n">
        <v>335878</v>
      </c>
      <c r="J48" t="n">
        <v>346461</v>
      </c>
      <c r="K48" t="n">
        <v>361065</v>
      </c>
      <c r="L48" t="n">
        <v>371768</v>
      </c>
      <c r="M48" t="n">
        <v>391721</v>
      </c>
      <c r="N48" t="n">
        <v>406922</v>
      </c>
      <c r="O48" t="n">
        <v>424403</v>
      </c>
      <c r="P48" t="n">
        <v>441507</v>
      </c>
      <c r="Q48" t="n">
        <v>457443</v>
      </c>
      <c r="R48" t="n">
        <v>474862</v>
      </c>
      <c r="S48" t="n">
        <v>491148</v>
      </c>
      <c r="T48" t="n">
        <v>510260</v>
      </c>
      <c r="U48" t="n">
        <v>524788</v>
      </c>
      <c r="V48" t="n">
        <v>539957</v>
      </c>
      <c r="W48" t="n">
        <v>554521</v>
      </c>
      <c r="X48" t="n">
        <v>568195</v>
      </c>
      <c r="Y48" t="n">
        <v>576446</v>
      </c>
      <c r="Z48" t="n">
        <v>583890</v>
      </c>
      <c r="AA48" t="n">
        <v>592166</v>
      </c>
      <c r="AB48" t="n">
        <v>607053</v>
      </c>
      <c r="AC48" t="n">
        <v>618295</v>
      </c>
      <c r="AD48" t="n">
        <v>630208</v>
      </c>
      <c r="AE48" t="n">
        <v>636412</v>
      </c>
    </row>
    <row r="49">
      <c r="A49" t="s">
        <v>6</v>
      </c>
      <c r="B49" t="s">
        <v>253</v>
      </c>
      <c r="C49" t="s">
        <v>123</v>
      </c>
      <c r="D49" t="s">
        <v>254</v>
      </c>
      <c r="E49" t="s">
        <v>124</v>
      </c>
      <c r="F49" t="n">
        <v>70839</v>
      </c>
      <c r="G49" t="n">
        <v>72532</v>
      </c>
      <c r="H49" t="n">
        <v>75180</v>
      </c>
      <c r="I49" t="n">
        <v>78313</v>
      </c>
      <c r="J49" t="n">
        <v>81572</v>
      </c>
      <c r="K49" t="n">
        <v>85866</v>
      </c>
      <c r="L49" t="n">
        <v>88421</v>
      </c>
      <c r="M49" t="n">
        <v>93771</v>
      </c>
      <c r="N49" t="n">
        <v>96649</v>
      </c>
      <c r="O49" t="n">
        <v>97755</v>
      </c>
      <c r="P49" t="n">
        <v>100954</v>
      </c>
      <c r="Q49" t="n">
        <v>103881</v>
      </c>
      <c r="R49" t="n">
        <v>108122</v>
      </c>
      <c r="S49" t="n">
        <v>112540</v>
      </c>
      <c r="T49" t="n">
        <v>114870</v>
      </c>
      <c r="U49" t="n">
        <v>118349</v>
      </c>
      <c r="V49" t="n">
        <v>121045</v>
      </c>
      <c r="W49" t="n">
        <v>123659</v>
      </c>
      <c r="X49" t="n">
        <v>125976</v>
      </c>
      <c r="Y49" t="n">
        <v>127644</v>
      </c>
      <c r="Z49" t="n">
        <v>129449</v>
      </c>
      <c r="AA49" t="n">
        <v>131538</v>
      </c>
      <c r="AB49" t="n">
        <v>135715</v>
      </c>
      <c r="AC49" t="n">
        <v>138012</v>
      </c>
      <c r="AD49" t="n">
        <v>140361</v>
      </c>
      <c r="AE49" t="n">
        <v>138826</v>
      </c>
    </row>
    <row r="50">
      <c r="A50" t="s">
        <v>6</v>
      </c>
      <c r="B50" t="s">
        <v>255</v>
      </c>
      <c r="C50" t="s">
        <v>123</v>
      </c>
      <c r="D50" t="s">
        <v>256</v>
      </c>
      <c r="E50" t="s">
        <v>124</v>
      </c>
      <c r="F50" t="n">
        <v>108543</v>
      </c>
      <c r="G50" t="n">
        <v>112996</v>
      </c>
      <c r="H50" t="n">
        <v>114765</v>
      </c>
      <c r="I50" t="n">
        <v>118490</v>
      </c>
      <c r="J50" t="n">
        <v>121973</v>
      </c>
      <c r="K50" t="n">
        <v>126997</v>
      </c>
      <c r="L50" t="n">
        <v>133222</v>
      </c>
      <c r="M50" t="n">
        <v>142275</v>
      </c>
      <c r="N50" t="n">
        <v>150087</v>
      </c>
      <c r="O50" t="n">
        <v>159129</v>
      </c>
      <c r="P50" t="n">
        <v>167126</v>
      </c>
      <c r="Q50" t="n">
        <v>175727</v>
      </c>
      <c r="R50" t="n">
        <v>183607</v>
      </c>
      <c r="S50" t="n">
        <v>190467</v>
      </c>
      <c r="T50" t="n">
        <v>198908</v>
      </c>
      <c r="U50" t="n">
        <v>206204</v>
      </c>
      <c r="V50" t="n">
        <v>213932</v>
      </c>
      <c r="W50" t="n">
        <v>220349</v>
      </c>
      <c r="X50" t="n">
        <v>227908</v>
      </c>
      <c r="Y50" t="n">
        <v>234112</v>
      </c>
      <c r="Z50" t="n">
        <v>239779</v>
      </c>
      <c r="AA50" t="n">
        <v>245098</v>
      </c>
      <c r="AB50" t="n">
        <v>250618</v>
      </c>
      <c r="AC50" t="n">
        <v>255881</v>
      </c>
      <c r="AD50" t="n">
        <v>261528</v>
      </c>
      <c r="AE50" t="n">
        <v>266695</v>
      </c>
    </row>
    <row r="51">
      <c r="A51" t="s">
        <v>6</v>
      </c>
      <c r="B51" t="s">
        <v>257</v>
      </c>
      <c r="C51" t="s">
        <v>123</v>
      </c>
      <c r="D51" t="s">
        <v>258</v>
      </c>
      <c r="E51" t="s">
        <v>124</v>
      </c>
      <c r="F51" t="n">
        <v>77226</v>
      </c>
      <c r="G51" t="n">
        <v>78867</v>
      </c>
      <c r="H51" t="n">
        <v>79833</v>
      </c>
      <c r="I51" t="n">
        <v>81982</v>
      </c>
      <c r="J51" t="n">
        <v>84260</v>
      </c>
      <c r="K51" t="n">
        <v>87256</v>
      </c>
      <c r="L51" t="n">
        <v>91035</v>
      </c>
      <c r="M51" t="n">
        <v>97549</v>
      </c>
      <c r="N51" t="n">
        <v>103657</v>
      </c>
      <c r="O51" t="n">
        <v>109286</v>
      </c>
      <c r="P51" t="n">
        <v>114110</v>
      </c>
      <c r="Q51" t="n">
        <v>118855</v>
      </c>
      <c r="R51" t="n">
        <v>123698</v>
      </c>
      <c r="S51" t="n">
        <v>127787</v>
      </c>
      <c r="T51" t="n">
        <v>133195</v>
      </c>
      <c r="U51" t="n">
        <v>137670</v>
      </c>
      <c r="V51" t="n">
        <v>142210</v>
      </c>
      <c r="W51" t="n">
        <v>145856</v>
      </c>
      <c r="X51" t="n">
        <v>150781</v>
      </c>
      <c r="Y51" t="n">
        <v>155120</v>
      </c>
      <c r="Z51" t="n">
        <v>159049</v>
      </c>
      <c r="AA51" t="n">
        <v>162943</v>
      </c>
      <c r="AB51" t="n">
        <v>166808</v>
      </c>
      <c r="AC51" t="n">
        <v>170344</v>
      </c>
      <c r="AD51" t="n">
        <v>174248</v>
      </c>
      <c r="AE51" t="n">
        <v>179684</v>
      </c>
    </row>
    <row r="52">
      <c r="A52" t="s">
        <v>6</v>
      </c>
      <c r="B52" t="s">
        <v>259</v>
      </c>
      <c r="C52" t="s">
        <v>123</v>
      </c>
      <c r="D52" t="s">
        <v>260</v>
      </c>
      <c r="E52" t="s">
        <v>124</v>
      </c>
      <c r="F52" t="n">
        <v>31317</v>
      </c>
      <c r="G52" t="n">
        <v>34129</v>
      </c>
      <c r="H52" t="n">
        <v>34932</v>
      </c>
      <c r="I52" t="n">
        <v>36508</v>
      </c>
      <c r="J52" t="n">
        <v>37713</v>
      </c>
      <c r="K52" t="n">
        <v>39741</v>
      </c>
      <c r="L52" t="n">
        <v>42187</v>
      </c>
      <c r="M52" t="n">
        <v>44726</v>
      </c>
      <c r="N52" t="n">
        <v>46430</v>
      </c>
      <c r="O52" t="n">
        <v>49843</v>
      </c>
      <c r="P52" t="n">
        <v>53016</v>
      </c>
      <c r="Q52" t="n">
        <v>56872</v>
      </c>
      <c r="R52" t="n">
        <v>59909</v>
      </c>
      <c r="S52" t="n">
        <v>62680</v>
      </c>
      <c r="T52" t="n">
        <v>65713</v>
      </c>
      <c r="U52" t="n">
        <v>68534</v>
      </c>
      <c r="V52" t="n">
        <v>71722</v>
      </c>
      <c r="W52" t="n">
        <v>74493</v>
      </c>
      <c r="X52" t="n">
        <v>77127</v>
      </c>
      <c r="Y52" t="n">
        <v>78992</v>
      </c>
      <c r="Z52" t="n">
        <v>80730</v>
      </c>
      <c r="AA52" t="n">
        <v>82155</v>
      </c>
      <c r="AB52" t="n">
        <v>83810</v>
      </c>
      <c r="AC52" t="n">
        <v>85537</v>
      </c>
      <c r="AD52" t="n">
        <v>87280</v>
      </c>
      <c r="AE52" t="n">
        <v>87011</v>
      </c>
    </row>
    <row r="53">
      <c r="A53" t="s">
        <v>6</v>
      </c>
      <c r="B53" t="s">
        <v>261</v>
      </c>
      <c r="C53" t="s">
        <v>123</v>
      </c>
      <c r="D53" t="s">
        <v>262</v>
      </c>
      <c r="E53" t="s">
        <v>124</v>
      </c>
      <c r="F53" t="n">
        <v>18964</v>
      </c>
      <c r="G53" t="n">
        <v>20305</v>
      </c>
      <c r="H53" t="n">
        <v>21034</v>
      </c>
      <c r="I53" t="n">
        <v>22185</v>
      </c>
      <c r="J53" t="n">
        <v>23481</v>
      </c>
      <c r="K53" t="n">
        <v>26399</v>
      </c>
      <c r="L53" t="n">
        <v>28551</v>
      </c>
      <c r="M53" t="n">
        <v>30670</v>
      </c>
      <c r="N53" t="n">
        <v>32338</v>
      </c>
      <c r="O53" t="n">
        <v>33736</v>
      </c>
      <c r="P53" t="n">
        <v>35405</v>
      </c>
      <c r="Q53" t="n">
        <v>38246</v>
      </c>
      <c r="R53" t="n">
        <v>40003</v>
      </c>
      <c r="S53" t="n">
        <v>40979</v>
      </c>
      <c r="T53" t="n">
        <v>42155</v>
      </c>
      <c r="U53" t="n">
        <v>44606</v>
      </c>
      <c r="V53" t="n">
        <v>45537</v>
      </c>
      <c r="W53" t="n">
        <v>46008</v>
      </c>
      <c r="X53" t="n">
        <v>47678</v>
      </c>
      <c r="Y53" t="n">
        <v>49408</v>
      </c>
      <c r="Z53" t="n">
        <v>49975</v>
      </c>
      <c r="AA53" t="n">
        <v>51221</v>
      </c>
      <c r="AB53" t="n">
        <v>53776</v>
      </c>
      <c r="AC53" t="n">
        <v>55003</v>
      </c>
      <c r="AD53" t="n">
        <v>57635</v>
      </c>
      <c r="AE53" t="n">
        <v>48057</v>
      </c>
    </row>
    <row r="54">
      <c r="A54" t="s">
        <v>6</v>
      </c>
      <c r="B54" t="s">
        <v>263</v>
      </c>
      <c r="C54" t="s">
        <v>123</v>
      </c>
      <c r="D54" t="s">
        <v>264</v>
      </c>
      <c r="E54" t="s">
        <v>124</v>
      </c>
      <c r="F54" t="n">
        <v>42533</v>
      </c>
      <c r="G54" t="n">
        <v>45405</v>
      </c>
      <c r="H54" t="n">
        <v>46952</v>
      </c>
      <c r="I54" t="n">
        <v>49992</v>
      </c>
      <c r="J54" t="n">
        <v>52990</v>
      </c>
      <c r="K54" t="n">
        <v>57692</v>
      </c>
      <c r="L54" t="n">
        <v>62186</v>
      </c>
      <c r="M54" t="n">
        <v>64974</v>
      </c>
      <c r="N54" t="n">
        <v>67053</v>
      </c>
      <c r="O54" t="n">
        <v>69396</v>
      </c>
      <c r="P54" t="n">
        <v>72107</v>
      </c>
      <c r="Q54" t="n">
        <v>76776</v>
      </c>
      <c r="R54" t="n">
        <v>80110</v>
      </c>
      <c r="S54" t="n">
        <v>81572</v>
      </c>
      <c r="T54" t="n">
        <v>82753</v>
      </c>
      <c r="U54" t="n">
        <v>86246</v>
      </c>
      <c r="V54" t="n">
        <v>86093</v>
      </c>
      <c r="W54" t="n">
        <v>88225</v>
      </c>
      <c r="X54" t="n">
        <v>90679</v>
      </c>
      <c r="Y54" t="n">
        <v>92706</v>
      </c>
      <c r="Z54" t="n">
        <v>93405</v>
      </c>
      <c r="AA54" t="n">
        <v>95312</v>
      </c>
      <c r="AB54" t="n">
        <v>98574</v>
      </c>
      <c r="AC54" t="n">
        <v>100935</v>
      </c>
      <c r="AD54" t="n">
        <v>104793</v>
      </c>
      <c r="AE54" t="n">
        <v>90351</v>
      </c>
    </row>
    <row r="55">
      <c r="A55" t="s">
        <v>6</v>
      </c>
      <c r="B55" t="s">
        <v>265</v>
      </c>
      <c r="C55" t="s">
        <v>123</v>
      </c>
      <c r="D55" t="s">
        <v>266</v>
      </c>
      <c r="E55" t="s">
        <v>124</v>
      </c>
      <c r="F55" t="n">
        <v>23569</v>
      </c>
      <c r="G55" t="n">
        <v>25100</v>
      </c>
      <c r="H55" t="n">
        <v>25918</v>
      </c>
      <c r="I55" t="n">
        <v>27807</v>
      </c>
      <c r="J55" t="n">
        <v>29509</v>
      </c>
      <c r="K55" t="n">
        <v>31293</v>
      </c>
      <c r="L55" t="n">
        <v>33635</v>
      </c>
      <c r="M55" t="n">
        <v>34304</v>
      </c>
      <c r="N55" t="n">
        <v>34715</v>
      </c>
      <c r="O55" t="n">
        <v>35660</v>
      </c>
      <c r="P55" t="n">
        <v>36702</v>
      </c>
      <c r="Q55" t="n">
        <v>38530</v>
      </c>
      <c r="R55" t="n">
        <v>40107</v>
      </c>
      <c r="S55" t="n">
        <v>40593</v>
      </c>
      <c r="T55" t="n">
        <v>40598</v>
      </c>
      <c r="U55" t="n">
        <v>41640</v>
      </c>
      <c r="V55" t="n">
        <v>40556</v>
      </c>
      <c r="W55" t="n">
        <v>42217</v>
      </c>
      <c r="X55" t="n">
        <v>43001</v>
      </c>
      <c r="Y55" t="n">
        <v>43298</v>
      </c>
      <c r="Z55" t="n">
        <v>43430</v>
      </c>
      <c r="AA55" t="n">
        <v>44091</v>
      </c>
      <c r="AB55" t="n">
        <v>44798</v>
      </c>
      <c r="AC55" t="n">
        <v>45932</v>
      </c>
      <c r="AD55" t="n">
        <v>47158</v>
      </c>
      <c r="AE55" t="n">
        <v>42294</v>
      </c>
    </row>
    <row r="56">
      <c r="A56" t="s">
        <v>6</v>
      </c>
      <c r="B56" t="s">
        <v>267</v>
      </c>
      <c r="C56" t="s">
        <v>123</v>
      </c>
      <c r="D56" t="s">
        <v>268</v>
      </c>
      <c r="E56" t="s">
        <v>124</v>
      </c>
      <c r="F56" t="n">
        <v>2177</v>
      </c>
      <c r="G56" t="n">
        <v>2470</v>
      </c>
      <c r="H56" t="n">
        <v>2675</v>
      </c>
      <c r="I56" t="n">
        <v>2798</v>
      </c>
      <c r="J56" t="n">
        <v>3019</v>
      </c>
      <c r="K56" t="n">
        <v>3177</v>
      </c>
      <c r="L56" t="n">
        <v>3328</v>
      </c>
      <c r="M56" t="n">
        <v>3635</v>
      </c>
      <c r="N56" t="n">
        <v>3995</v>
      </c>
      <c r="O56" t="n">
        <v>4313</v>
      </c>
      <c r="P56" t="n">
        <v>4520</v>
      </c>
      <c r="Q56" t="n">
        <v>4607</v>
      </c>
      <c r="R56" t="n">
        <v>4733</v>
      </c>
      <c r="S56" t="n">
        <v>4047</v>
      </c>
      <c r="T56" t="n">
        <v>3983</v>
      </c>
      <c r="U56" t="n">
        <v>3990</v>
      </c>
      <c r="V56" t="n">
        <v>3938</v>
      </c>
      <c r="W56" t="n">
        <v>3850</v>
      </c>
      <c r="X56" t="n">
        <v>3685</v>
      </c>
      <c r="Y56" t="n">
        <v>3603</v>
      </c>
      <c r="Z56" t="n">
        <v>3470</v>
      </c>
      <c r="AA56" t="n">
        <v>3376</v>
      </c>
      <c r="AB56" t="n">
        <v>3381</v>
      </c>
      <c r="AC56" t="n">
        <v>1570</v>
      </c>
      <c r="AD56" t="n">
        <v>1473</v>
      </c>
      <c r="AE56" t="n">
        <v>896</v>
      </c>
    </row>
    <row r="57">
      <c r="A57" t="s">
        <v>6</v>
      </c>
      <c r="B57" t="s">
        <v>269</v>
      </c>
      <c r="C57" t="s">
        <v>123</v>
      </c>
      <c r="D57" t="s">
        <v>270</v>
      </c>
      <c r="E57" t="s">
        <v>124</v>
      </c>
      <c r="F57" t="n">
        <v>2060833</v>
      </c>
      <c r="G57" t="n">
        <v>2105620</v>
      </c>
      <c r="H57" t="n">
        <v>2187183</v>
      </c>
      <c r="I57" t="n">
        <v>2286486</v>
      </c>
      <c r="J57" t="n">
        <v>2400210</v>
      </c>
      <c r="K57" t="n">
        <v>2609282</v>
      </c>
      <c r="L57" t="n">
        <v>2732460</v>
      </c>
      <c r="M57" t="n">
        <v>2793367</v>
      </c>
      <c r="N57" t="n">
        <v>2842721</v>
      </c>
      <c r="O57" t="n">
        <v>2974324</v>
      </c>
      <c r="P57" t="n">
        <v>3110579</v>
      </c>
      <c r="Q57" t="n">
        <v>3283585</v>
      </c>
      <c r="R57" t="n">
        <v>3462519</v>
      </c>
      <c r="S57" t="n">
        <v>3568308</v>
      </c>
      <c r="T57" t="n">
        <v>3384025</v>
      </c>
      <c r="U57" t="n">
        <v>3541458</v>
      </c>
      <c r="V57" t="n">
        <v>3685306</v>
      </c>
      <c r="W57" t="n">
        <v>3743062</v>
      </c>
      <c r="X57" t="n">
        <v>3763056</v>
      </c>
      <c r="Y57" t="n">
        <v>3803842</v>
      </c>
      <c r="Z57" t="n">
        <v>3852481</v>
      </c>
      <c r="AA57" t="n">
        <v>3892891</v>
      </c>
      <c r="AB57" t="n">
        <v>4053663</v>
      </c>
      <c r="AC57" t="n">
        <v>4185684</v>
      </c>
      <c r="AD57" t="n">
        <v>4314969</v>
      </c>
      <c r="AE57" t="n">
        <v>4015923</v>
      </c>
    </row>
    <row r="58">
      <c r="A58" t="s">
        <v>6</v>
      </c>
      <c r="B58" t="s">
        <v>271</v>
      </c>
      <c r="C58" t="s">
        <v>123</v>
      </c>
      <c r="D58" t="s">
        <v>272</v>
      </c>
      <c r="E58" t="s">
        <v>124</v>
      </c>
      <c r="F58" t="n">
        <v>2058653</v>
      </c>
      <c r="G58" t="n">
        <v>2103150</v>
      </c>
      <c r="H58" t="n">
        <v>2184508</v>
      </c>
      <c r="I58" t="n">
        <v>2283688</v>
      </c>
      <c r="J58" t="n">
        <v>2397191</v>
      </c>
      <c r="K58" t="n">
        <v>2606105</v>
      </c>
      <c r="L58" t="n">
        <v>2729134</v>
      </c>
      <c r="M58" t="n">
        <v>2789732</v>
      </c>
      <c r="N58" t="n">
        <v>2838726</v>
      </c>
      <c r="O58" t="n">
        <v>2970011</v>
      </c>
      <c r="P58" t="n">
        <v>3106059</v>
      </c>
      <c r="Q58" t="n">
        <v>3278976</v>
      </c>
      <c r="R58" t="n">
        <v>3457786</v>
      </c>
      <c r="S58" t="n">
        <v>3564261</v>
      </c>
      <c r="T58" t="n">
        <v>3380042</v>
      </c>
      <c r="U58" t="n">
        <v>3537468</v>
      </c>
      <c r="V58" t="n">
        <v>3681368</v>
      </c>
      <c r="W58" t="n">
        <v>3739210</v>
      </c>
      <c r="X58" t="n">
        <v>3759371</v>
      </c>
      <c r="Y58" t="n">
        <v>3800239</v>
      </c>
      <c r="Z58" t="n">
        <v>3849011</v>
      </c>
      <c r="AA58" t="n">
        <v>3889515</v>
      </c>
      <c r="AB58" t="n">
        <v>4050282</v>
      </c>
      <c r="AC58" t="n">
        <v>4184114</v>
      </c>
      <c r="AD58" t="n">
        <v>4313496</v>
      </c>
      <c r="AE58" t="n">
        <v>4015027</v>
      </c>
    </row>
    <row r="59">
      <c r="A59" t="s">
        <v>6</v>
      </c>
      <c r="B59" t="s">
        <v>273</v>
      </c>
      <c r="C59" t="s">
        <v>123</v>
      </c>
      <c r="D59" t="s">
        <v>274</v>
      </c>
      <c r="E59" t="s">
        <v>124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8</v>
      </c>
      <c r="B2" t="s">
        <v>83</v>
      </c>
      <c r="C2" t="s">
        <v>123</v>
      </c>
      <c r="D2" t="s">
        <v>85</v>
      </c>
      <c r="E2" t="s">
        <v>124</v>
      </c>
      <c r="F2" t="n">
        <v>38855</v>
      </c>
      <c r="G2" t="n">
        <v>40258</v>
      </c>
      <c r="H2" t="n">
        <v>41377</v>
      </c>
      <c r="I2" t="n">
        <v>40857</v>
      </c>
      <c r="J2" t="n">
        <v>39666</v>
      </c>
      <c r="K2" t="n">
        <v>40956</v>
      </c>
      <c r="L2" t="n">
        <v>40708</v>
      </c>
      <c r="M2" t="n">
        <v>41340</v>
      </c>
      <c r="N2" t="n">
        <v>41369</v>
      </c>
      <c r="O2" t="n">
        <v>42946</v>
      </c>
      <c r="P2" t="n">
        <v>43302</v>
      </c>
      <c r="Q2" t="n">
        <v>42665</v>
      </c>
      <c r="R2" t="n">
        <v>46298</v>
      </c>
      <c r="S2" t="n">
        <v>49063</v>
      </c>
      <c r="T2" t="n">
        <v>47515</v>
      </c>
      <c r="U2" t="n">
        <v>46774</v>
      </c>
      <c r="V2" t="n">
        <v>51021</v>
      </c>
      <c r="W2" t="n">
        <v>53707</v>
      </c>
      <c r="X2" t="n">
        <v>55073</v>
      </c>
      <c r="Y2" t="n">
        <v>54698</v>
      </c>
      <c r="Z2" t="n">
        <v>52972</v>
      </c>
      <c r="AA2" t="n">
        <v>51416</v>
      </c>
      <c r="AB2" t="n">
        <v>50941</v>
      </c>
      <c r="AC2" t="n">
        <v>52408</v>
      </c>
      <c r="AD2" t="n">
        <v>53832</v>
      </c>
      <c r="AE2" t="n">
        <v>53212</v>
      </c>
    </row>
    <row r="3">
      <c r="A3" t="s">
        <v>8</v>
      </c>
      <c r="B3" t="s">
        <v>161</v>
      </c>
      <c r="C3" t="s">
        <v>123</v>
      </c>
      <c r="D3" t="s">
        <v>162</v>
      </c>
      <c r="E3" t="s">
        <v>124</v>
      </c>
      <c r="F3" t="n">
        <v>2767</v>
      </c>
      <c r="G3" t="n">
        <v>2585</v>
      </c>
      <c r="H3" t="n">
        <v>2393</v>
      </c>
      <c r="I3" t="n">
        <v>2521</v>
      </c>
      <c r="J3" t="n">
        <v>2644</v>
      </c>
      <c r="K3" t="n">
        <v>2805</v>
      </c>
      <c r="L3" t="n">
        <v>2981</v>
      </c>
      <c r="M3" t="n">
        <v>2846</v>
      </c>
      <c r="N3" t="n">
        <v>2835</v>
      </c>
      <c r="O3" t="n">
        <v>3145</v>
      </c>
      <c r="P3" t="n">
        <v>3272</v>
      </c>
      <c r="Q3" t="n">
        <v>3771</v>
      </c>
      <c r="R3" t="n">
        <v>3825</v>
      </c>
      <c r="S3" t="n">
        <v>3648</v>
      </c>
      <c r="T3" t="n">
        <v>3121</v>
      </c>
      <c r="U3" t="n">
        <v>3127</v>
      </c>
      <c r="V3" t="n">
        <v>3475</v>
      </c>
      <c r="W3" t="n">
        <v>3418</v>
      </c>
      <c r="X3" t="n">
        <v>3483</v>
      </c>
      <c r="Y3" t="n">
        <v>3137</v>
      </c>
      <c r="Z3" t="n">
        <v>2674</v>
      </c>
      <c r="AA3" t="n">
        <v>2599</v>
      </c>
      <c r="AB3" t="n">
        <v>2746</v>
      </c>
      <c r="AC3" t="n">
        <v>3014</v>
      </c>
      <c r="AD3" t="n">
        <v>3069</v>
      </c>
      <c r="AE3" t="n">
        <v>2733</v>
      </c>
    </row>
    <row r="4">
      <c r="A4" t="s">
        <v>8</v>
      </c>
      <c r="B4" t="s">
        <v>163</v>
      </c>
      <c r="C4" t="s">
        <v>123</v>
      </c>
      <c r="D4" t="s">
        <v>164</v>
      </c>
      <c r="E4" t="s">
        <v>124</v>
      </c>
      <c r="F4" t="n">
        <v>357775</v>
      </c>
      <c r="G4" t="n">
        <v>358743</v>
      </c>
      <c r="H4" t="n">
        <v>380811</v>
      </c>
      <c r="I4" t="n">
        <v>398251</v>
      </c>
      <c r="J4" t="n">
        <v>418268</v>
      </c>
      <c r="K4" t="n">
        <v>471738</v>
      </c>
      <c r="L4" t="n">
        <v>488017</v>
      </c>
      <c r="M4" t="n">
        <v>469223</v>
      </c>
      <c r="N4" t="n">
        <v>457327</v>
      </c>
      <c r="O4" t="n">
        <v>476708</v>
      </c>
      <c r="P4" t="n">
        <v>497239</v>
      </c>
      <c r="Q4" t="n">
        <v>529737</v>
      </c>
      <c r="R4" t="n">
        <v>548269</v>
      </c>
      <c r="S4" t="n">
        <v>566429</v>
      </c>
      <c r="T4" t="n">
        <v>460086</v>
      </c>
      <c r="U4" t="n">
        <v>503979</v>
      </c>
      <c r="V4" t="n">
        <v>551827</v>
      </c>
      <c r="W4" t="n">
        <v>541851</v>
      </c>
      <c r="X4" t="n">
        <v>526082</v>
      </c>
      <c r="Y4" t="n">
        <v>525870</v>
      </c>
      <c r="Z4" t="n">
        <v>513563</v>
      </c>
      <c r="AA4" t="n">
        <v>508170</v>
      </c>
      <c r="AB4" t="n">
        <v>546964</v>
      </c>
      <c r="AC4" t="n">
        <v>559144</v>
      </c>
      <c r="AD4" t="n">
        <v>562862</v>
      </c>
      <c r="AE4" t="n">
        <v>480974</v>
      </c>
    </row>
    <row r="5">
      <c r="A5" t="s">
        <v>8</v>
      </c>
      <c r="B5" t="s">
        <v>165</v>
      </c>
      <c r="C5" t="s">
        <v>123</v>
      </c>
      <c r="D5" t="s">
        <v>166</v>
      </c>
      <c r="E5" t="s">
        <v>124</v>
      </c>
      <c r="F5" t="n">
        <v>83102</v>
      </c>
      <c r="G5" t="n">
        <v>83000</v>
      </c>
      <c r="H5" t="n">
        <v>85883</v>
      </c>
      <c r="I5" t="n">
        <v>83932</v>
      </c>
      <c r="J5" t="n">
        <v>84912</v>
      </c>
      <c r="K5" t="n">
        <v>87347</v>
      </c>
      <c r="L5" t="n">
        <v>93603</v>
      </c>
      <c r="M5" t="n">
        <v>92739</v>
      </c>
      <c r="N5" t="n">
        <v>91719</v>
      </c>
      <c r="O5" t="n">
        <v>92310</v>
      </c>
      <c r="P5" t="n">
        <v>92940</v>
      </c>
      <c r="Q5" t="n">
        <v>97334</v>
      </c>
      <c r="R5" t="n">
        <v>105094</v>
      </c>
      <c r="S5" t="n">
        <v>112949</v>
      </c>
      <c r="T5" t="n">
        <v>103781</v>
      </c>
      <c r="U5" t="n">
        <v>104185</v>
      </c>
      <c r="V5" t="n">
        <v>114176</v>
      </c>
      <c r="W5" t="n">
        <v>115091</v>
      </c>
      <c r="X5" t="n">
        <v>116549</v>
      </c>
      <c r="Y5" t="n">
        <v>118169</v>
      </c>
      <c r="Z5" t="n">
        <v>113851</v>
      </c>
      <c r="AA5" t="n">
        <v>110630</v>
      </c>
      <c r="AB5" t="n">
        <v>117912</v>
      </c>
      <c r="AC5" t="n">
        <v>116876</v>
      </c>
      <c r="AD5" t="n">
        <v>118142</v>
      </c>
      <c r="AE5" t="n">
        <v>115191</v>
      </c>
    </row>
    <row r="6">
      <c r="A6" t="s">
        <v>8</v>
      </c>
      <c r="B6" t="s">
        <v>167</v>
      </c>
      <c r="C6" t="s">
        <v>123</v>
      </c>
      <c r="D6" t="s">
        <v>168</v>
      </c>
      <c r="E6" t="s">
        <v>124</v>
      </c>
      <c r="F6" t="n">
        <v>20907</v>
      </c>
      <c r="G6" t="n">
        <v>19746</v>
      </c>
      <c r="H6" t="n">
        <v>19832</v>
      </c>
      <c r="I6" t="n">
        <v>20740</v>
      </c>
      <c r="J6" t="n">
        <v>20385</v>
      </c>
      <c r="K6" t="n">
        <v>20372</v>
      </c>
      <c r="L6" t="n">
        <v>20763</v>
      </c>
      <c r="M6" t="n">
        <v>20136</v>
      </c>
      <c r="N6" t="n">
        <v>18280</v>
      </c>
      <c r="O6" t="n">
        <v>17118</v>
      </c>
      <c r="P6" t="n">
        <v>16368</v>
      </c>
      <c r="Q6" t="n">
        <v>15442</v>
      </c>
      <c r="R6" t="n">
        <v>15004</v>
      </c>
      <c r="S6" t="n">
        <v>14002</v>
      </c>
      <c r="T6" t="n">
        <v>9903</v>
      </c>
      <c r="U6" t="n">
        <v>10904</v>
      </c>
      <c r="V6" t="n">
        <v>11263</v>
      </c>
      <c r="W6" t="n">
        <v>10922</v>
      </c>
      <c r="X6" t="n">
        <v>10622</v>
      </c>
      <c r="Y6" t="n">
        <v>10836</v>
      </c>
      <c r="Z6" t="n">
        <v>11072</v>
      </c>
      <c r="AA6" t="n">
        <v>10890</v>
      </c>
      <c r="AB6" t="n">
        <v>11056</v>
      </c>
      <c r="AC6" t="n">
        <v>11471</v>
      </c>
      <c r="AD6" t="n">
        <v>11417</v>
      </c>
      <c r="AE6" t="n">
        <v>9607</v>
      </c>
    </row>
    <row r="7">
      <c r="A7" t="s">
        <v>8</v>
      </c>
      <c r="B7" t="s">
        <v>169</v>
      </c>
      <c r="C7" t="s">
        <v>123</v>
      </c>
      <c r="D7" t="s">
        <v>170</v>
      </c>
      <c r="E7" t="s">
        <v>124</v>
      </c>
      <c r="F7" t="n">
        <v>25239</v>
      </c>
      <c r="G7" t="n">
        <v>23311</v>
      </c>
      <c r="H7" t="n">
        <v>24153</v>
      </c>
      <c r="I7" t="n">
        <v>24696</v>
      </c>
      <c r="J7" t="n">
        <v>25331</v>
      </c>
      <c r="K7" t="n">
        <v>28193</v>
      </c>
      <c r="L7" t="n">
        <v>27841</v>
      </c>
      <c r="M7" t="n">
        <v>27758</v>
      </c>
      <c r="N7" t="n">
        <v>26735</v>
      </c>
      <c r="O7" t="n">
        <v>27851</v>
      </c>
      <c r="P7" t="n">
        <v>28203</v>
      </c>
      <c r="Q7" t="n">
        <v>29447</v>
      </c>
      <c r="R7" t="n">
        <v>30382</v>
      </c>
      <c r="S7" t="n">
        <v>29815</v>
      </c>
      <c r="T7" t="n">
        <v>24603</v>
      </c>
      <c r="U7" t="n">
        <v>26707</v>
      </c>
      <c r="V7" t="n">
        <v>27268</v>
      </c>
      <c r="W7" t="n">
        <v>25250</v>
      </c>
      <c r="X7" t="n">
        <v>24587</v>
      </c>
      <c r="Y7" t="n">
        <v>24585</v>
      </c>
      <c r="Z7" t="n">
        <v>24137</v>
      </c>
      <c r="AA7" t="n">
        <v>24110</v>
      </c>
      <c r="AB7" t="n">
        <v>24573</v>
      </c>
      <c r="AC7" t="n">
        <v>25447</v>
      </c>
      <c r="AD7" t="n">
        <v>24820</v>
      </c>
      <c r="AE7" t="n">
        <v>22529</v>
      </c>
    </row>
    <row r="8">
      <c r="A8" t="s">
        <v>8</v>
      </c>
      <c r="B8" t="s">
        <v>171</v>
      </c>
      <c r="C8" t="s">
        <v>123</v>
      </c>
      <c r="D8" t="s">
        <v>172</v>
      </c>
      <c r="E8" t="s">
        <v>124</v>
      </c>
      <c r="F8" t="n">
        <v>16214</v>
      </c>
      <c r="G8" t="n">
        <v>19611</v>
      </c>
      <c r="H8" t="n">
        <v>21332</v>
      </c>
      <c r="I8" t="n">
        <v>17530</v>
      </c>
      <c r="J8" t="n">
        <v>20768</v>
      </c>
      <c r="K8" t="n">
        <v>33820</v>
      </c>
      <c r="L8" t="n">
        <v>31657</v>
      </c>
      <c r="M8" t="n">
        <v>28207</v>
      </c>
      <c r="N8" t="n">
        <v>28558</v>
      </c>
      <c r="O8" t="n">
        <v>32929</v>
      </c>
      <c r="P8" t="n">
        <v>40838</v>
      </c>
      <c r="Q8" t="n">
        <v>46813</v>
      </c>
      <c r="R8" t="n">
        <v>46035</v>
      </c>
      <c r="S8" t="n">
        <v>56555</v>
      </c>
      <c r="T8" t="n">
        <v>35883</v>
      </c>
      <c r="U8" t="n">
        <v>44877</v>
      </c>
      <c r="V8" t="n">
        <v>57480</v>
      </c>
      <c r="W8" t="n">
        <v>58102</v>
      </c>
      <c r="X8" t="n">
        <v>51781</v>
      </c>
      <c r="Y8" t="n">
        <v>46899</v>
      </c>
      <c r="Z8" t="n">
        <v>32809</v>
      </c>
      <c r="AA8" t="n">
        <v>26913</v>
      </c>
      <c r="AB8" t="n">
        <v>31384</v>
      </c>
      <c r="AC8" t="n">
        <v>36892</v>
      </c>
      <c r="AD8" t="n">
        <v>33774</v>
      </c>
      <c r="AE8" t="n">
        <v>18283</v>
      </c>
    </row>
    <row r="9">
      <c r="A9" t="s">
        <v>8</v>
      </c>
      <c r="B9" t="s">
        <v>173</v>
      </c>
      <c r="C9" t="s">
        <v>123</v>
      </c>
      <c r="D9" t="s">
        <v>174</v>
      </c>
      <c r="E9" t="s">
        <v>124</v>
      </c>
      <c r="F9" t="n">
        <v>28650</v>
      </c>
      <c r="G9" t="n">
        <v>29039</v>
      </c>
      <c r="H9" t="n">
        <v>31336</v>
      </c>
      <c r="I9" t="n">
        <v>32703</v>
      </c>
      <c r="J9" t="n">
        <v>34446</v>
      </c>
      <c r="K9" t="n">
        <v>40266</v>
      </c>
      <c r="L9" t="n">
        <v>40551</v>
      </c>
      <c r="M9" t="n">
        <v>38463</v>
      </c>
      <c r="N9" t="n">
        <v>38432</v>
      </c>
      <c r="O9" t="n">
        <v>39244</v>
      </c>
      <c r="P9" t="n">
        <v>41505</v>
      </c>
      <c r="Q9" t="n">
        <v>44959</v>
      </c>
      <c r="R9" t="n">
        <v>46847</v>
      </c>
      <c r="S9" t="n">
        <v>50233</v>
      </c>
      <c r="T9" t="n">
        <v>38548</v>
      </c>
      <c r="U9" t="n">
        <v>46140</v>
      </c>
      <c r="V9" t="n">
        <v>52652</v>
      </c>
      <c r="W9" t="n">
        <v>51724</v>
      </c>
      <c r="X9" t="n">
        <v>48375</v>
      </c>
      <c r="Y9" t="n">
        <v>47657</v>
      </c>
      <c r="Z9" t="n">
        <v>45274</v>
      </c>
      <c r="AA9" t="n">
        <v>43415</v>
      </c>
      <c r="AB9" t="n">
        <v>44907</v>
      </c>
      <c r="AC9" t="n">
        <v>46080</v>
      </c>
      <c r="AD9" t="n">
        <v>44993</v>
      </c>
      <c r="AE9" t="n">
        <v>39501</v>
      </c>
    </row>
    <row r="10">
      <c r="A10" t="s">
        <v>8</v>
      </c>
      <c r="B10" t="s">
        <v>175</v>
      </c>
      <c r="C10" t="s">
        <v>123</v>
      </c>
      <c r="D10" t="s">
        <v>176</v>
      </c>
      <c r="E10" t="s">
        <v>124</v>
      </c>
      <c r="F10" t="n">
        <v>35671</v>
      </c>
      <c r="G10" t="n">
        <v>36041</v>
      </c>
      <c r="H10" t="n">
        <v>38660</v>
      </c>
      <c r="I10" t="n">
        <v>40221</v>
      </c>
      <c r="J10" t="n">
        <v>42603</v>
      </c>
      <c r="K10" t="n">
        <v>49623</v>
      </c>
      <c r="L10" t="n">
        <v>51364</v>
      </c>
      <c r="M10" t="n">
        <v>49421</v>
      </c>
      <c r="N10" t="n">
        <v>49958</v>
      </c>
      <c r="O10" t="n">
        <v>51472</v>
      </c>
      <c r="P10" t="n">
        <v>53378</v>
      </c>
      <c r="Q10" t="n">
        <v>56753</v>
      </c>
      <c r="R10" t="n">
        <v>58624</v>
      </c>
      <c r="S10" t="n">
        <v>63224</v>
      </c>
      <c r="T10" t="n">
        <v>51972</v>
      </c>
      <c r="U10" t="n">
        <v>60014</v>
      </c>
      <c r="V10" t="n">
        <v>65270</v>
      </c>
      <c r="W10" t="n">
        <v>64609</v>
      </c>
      <c r="X10" t="n">
        <v>61954</v>
      </c>
      <c r="Y10" t="n">
        <v>61368</v>
      </c>
      <c r="Z10" t="n">
        <v>58891</v>
      </c>
      <c r="AA10" t="n">
        <v>56846</v>
      </c>
      <c r="AB10" t="n">
        <v>59353</v>
      </c>
      <c r="AC10" t="n">
        <v>60812</v>
      </c>
      <c r="AD10" t="n">
        <v>60872</v>
      </c>
      <c r="AE10" t="n">
        <v>56762</v>
      </c>
    </row>
    <row r="11">
      <c r="A11" t="s">
        <v>8</v>
      </c>
      <c r="B11" t="s">
        <v>177</v>
      </c>
      <c r="C11" t="s">
        <v>123</v>
      </c>
      <c r="D11" t="s">
        <v>178</v>
      </c>
      <c r="E11" t="s">
        <v>124</v>
      </c>
      <c r="F11" t="n">
        <v>7021</v>
      </c>
      <c r="G11" t="n">
        <v>7002</v>
      </c>
      <c r="H11" t="n">
        <v>7324</v>
      </c>
      <c r="I11" t="n">
        <v>7518</v>
      </c>
      <c r="J11" t="n">
        <v>8157</v>
      </c>
      <c r="K11" t="n">
        <v>9357</v>
      </c>
      <c r="L11" t="n">
        <v>10813</v>
      </c>
      <c r="M11" t="n">
        <v>10958</v>
      </c>
      <c r="N11" t="n">
        <v>11526</v>
      </c>
      <c r="O11" t="n">
        <v>12228</v>
      </c>
      <c r="P11" t="n">
        <v>11873</v>
      </c>
      <c r="Q11" t="n">
        <v>11794</v>
      </c>
      <c r="R11" t="n">
        <v>11777</v>
      </c>
      <c r="S11" t="n">
        <v>12991</v>
      </c>
      <c r="T11" t="n">
        <v>13424</v>
      </c>
      <c r="U11" t="n">
        <v>13874</v>
      </c>
      <c r="V11" t="n">
        <v>12618</v>
      </c>
      <c r="W11" t="n">
        <v>12885</v>
      </c>
      <c r="X11" t="n">
        <v>13579</v>
      </c>
      <c r="Y11" t="n">
        <v>13711</v>
      </c>
      <c r="Z11" t="n">
        <v>13617</v>
      </c>
      <c r="AA11" t="n">
        <v>13431</v>
      </c>
      <c r="AB11" t="n">
        <v>14446</v>
      </c>
      <c r="AC11" t="n">
        <v>14732</v>
      </c>
      <c r="AD11" t="n">
        <v>15879</v>
      </c>
      <c r="AE11" t="n">
        <v>17261</v>
      </c>
    </row>
    <row r="12">
      <c r="A12" t="s">
        <v>8</v>
      </c>
      <c r="B12" t="s">
        <v>179</v>
      </c>
      <c r="C12" t="s">
        <v>123</v>
      </c>
      <c r="D12" t="s">
        <v>180</v>
      </c>
      <c r="E12" t="s">
        <v>124</v>
      </c>
      <c r="F12" t="n">
        <v>23833</v>
      </c>
      <c r="G12" t="n">
        <v>23545</v>
      </c>
      <c r="H12" t="n">
        <v>25042</v>
      </c>
      <c r="I12" t="n">
        <v>25908</v>
      </c>
      <c r="J12" t="n">
        <v>26800</v>
      </c>
      <c r="K12" t="n">
        <v>29577</v>
      </c>
      <c r="L12" t="n">
        <v>31340</v>
      </c>
      <c r="M12" t="n">
        <v>30798</v>
      </c>
      <c r="N12" t="n">
        <v>30749</v>
      </c>
      <c r="O12" t="n">
        <v>33972</v>
      </c>
      <c r="P12" t="n">
        <v>35736</v>
      </c>
      <c r="Q12" t="n">
        <v>37647</v>
      </c>
      <c r="R12" t="n">
        <v>39210</v>
      </c>
      <c r="S12" t="n">
        <v>39114</v>
      </c>
      <c r="T12" t="n">
        <v>30599</v>
      </c>
      <c r="U12" t="n">
        <v>33673</v>
      </c>
      <c r="V12" t="n">
        <v>37877</v>
      </c>
      <c r="W12" t="n">
        <v>35885</v>
      </c>
      <c r="X12" t="n">
        <v>33642</v>
      </c>
      <c r="Y12" t="n">
        <v>32667</v>
      </c>
      <c r="Z12" t="n">
        <v>32246</v>
      </c>
      <c r="AA12" t="n">
        <v>32354</v>
      </c>
      <c r="AB12" t="n">
        <v>35305</v>
      </c>
      <c r="AC12" t="n">
        <v>35471</v>
      </c>
      <c r="AD12" t="n">
        <v>34938</v>
      </c>
      <c r="AE12" t="n">
        <v>30483</v>
      </c>
    </row>
    <row r="13">
      <c r="A13" t="s">
        <v>8</v>
      </c>
      <c r="B13" t="s">
        <v>181</v>
      </c>
      <c r="C13" t="s">
        <v>123</v>
      </c>
      <c r="D13" t="s">
        <v>182</v>
      </c>
      <c r="E13" t="s">
        <v>124</v>
      </c>
      <c r="F13" t="n">
        <v>37568</v>
      </c>
      <c r="G13" t="n">
        <v>36701</v>
      </c>
      <c r="H13" t="n">
        <v>40279</v>
      </c>
      <c r="I13" t="n">
        <v>42765</v>
      </c>
      <c r="J13" t="n">
        <v>41940</v>
      </c>
      <c r="K13" t="n">
        <v>47037</v>
      </c>
      <c r="L13" t="n">
        <v>48105</v>
      </c>
      <c r="M13" t="n">
        <v>47254</v>
      </c>
      <c r="N13" t="n">
        <v>47009</v>
      </c>
      <c r="O13" t="n">
        <v>51389</v>
      </c>
      <c r="P13" t="n">
        <v>54566</v>
      </c>
      <c r="Q13" t="n">
        <v>62225</v>
      </c>
      <c r="R13" t="n">
        <v>66630</v>
      </c>
      <c r="S13" t="n">
        <v>65710</v>
      </c>
      <c r="T13" t="n">
        <v>50588</v>
      </c>
      <c r="U13" t="n">
        <v>58471</v>
      </c>
      <c r="V13" t="n">
        <v>62676</v>
      </c>
      <c r="W13" t="n">
        <v>59200</v>
      </c>
      <c r="X13" t="n">
        <v>56239</v>
      </c>
      <c r="Y13" t="n">
        <v>55546</v>
      </c>
      <c r="Z13" t="n">
        <v>54361</v>
      </c>
      <c r="AA13" t="n">
        <v>52893</v>
      </c>
      <c r="AB13" t="n">
        <v>58831</v>
      </c>
      <c r="AC13" t="n">
        <v>61475</v>
      </c>
      <c r="AD13" t="n">
        <v>59783</v>
      </c>
      <c r="AE13" t="n">
        <v>48246</v>
      </c>
    </row>
    <row r="14">
      <c r="A14" t="s">
        <v>8</v>
      </c>
      <c r="B14" t="s">
        <v>183</v>
      </c>
      <c r="C14" t="s">
        <v>123</v>
      </c>
      <c r="D14" t="s">
        <v>184</v>
      </c>
      <c r="E14" t="s">
        <v>124</v>
      </c>
      <c r="F14" t="n">
        <v>17192</v>
      </c>
      <c r="G14" t="n">
        <v>17526</v>
      </c>
      <c r="H14" t="n">
        <v>19438</v>
      </c>
      <c r="I14" t="n">
        <v>21892</v>
      </c>
      <c r="J14" t="n">
        <v>23173</v>
      </c>
      <c r="K14" t="n">
        <v>29874</v>
      </c>
      <c r="L14" t="n">
        <v>26889</v>
      </c>
      <c r="M14" t="n">
        <v>22875</v>
      </c>
      <c r="N14" t="n">
        <v>20315</v>
      </c>
      <c r="O14" t="n">
        <v>18392</v>
      </c>
      <c r="P14" t="n">
        <v>16673</v>
      </c>
      <c r="Q14" t="n">
        <v>16914</v>
      </c>
      <c r="R14" t="n">
        <v>16091</v>
      </c>
      <c r="S14" t="n">
        <v>15457</v>
      </c>
      <c r="T14" t="n">
        <v>11919</v>
      </c>
      <c r="U14" t="n">
        <v>14358</v>
      </c>
      <c r="V14" t="n">
        <v>13529</v>
      </c>
      <c r="W14" t="n">
        <v>12426</v>
      </c>
      <c r="X14" t="n">
        <v>11910</v>
      </c>
      <c r="Y14" t="n">
        <v>12042</v>
      </c>
      <c r="Z14" t="n">
        <v>12934</v>
      </c>
      <c r="AA14" t="n">
        <v>13651</v>
      </c>
      <c r="AB14" t="n">
        <v>14376</v>
      </c>
      <c r="AC14" t="n">
        <v>13916</v>
      </c>
      <c r="AD14" t="n">
        <v>15186</v>
      </c>
      <c r="AE14" t="n">
        <v>13938</v>
      </c>
    </row>
    <row r="15">
      <c r="A15" t="s">
        <v>8</v>
      </c>
      <c r="B15" t="s">
        <v>185</v>
      </c>
      <c r="C15" t="s">
        <v>123</v>
      </c>
      <c r="D15" t="s">
        <v>186</v>
      </c>
      <c r="E15" t="s">
        <v>124</v>
      </c>
      <c r="F15" t="n">
        <v>27059</v>
      </c>
      <c r="G15" t="n">
        <v>27456</v>
      </c>
      <c r="H15" t="n">
        <v>30088</v>
      </c>
      <c r="I15" t="n">
        <v>33422</v>
      </c>
      <c r="J15" t="n">
        <v>35455</v>
      </c>
      <c r="K15" t="n">
        <v>43813</v>
      </c>
      <c r="L15" t="n">
        <v>40930</v>
      </c>
      <c r="M15" t="n">
        <v>34914</v>
      </c>
      <c r="N15" t="n">
        <v>31587</v>
      </c>
      <c r="O15" t="n">
        <v>30566</v>
      </c>
      <c r="P15" t="n">
        <v>30166</v>
      </c>
      <c r="Q15" t="n">
        <v>31445</v>
      </c>
      <c r="R15" t="n">
        <v>31939</v>
      </c>
      <c r="S15" t="n">
        <v>31285</v>
      </c>
      <c r="T15" t="n">
        <v>24697</v>
      </c>
      <c r="U15" t="n">
        <v>28563</v>
      </c>
      <c r="V15" t="n">
        <v>29132</v>
      </c>
      <c r="W15" t="n">
        <v>26824</v>
      </c>
      <c r="X15" t="n">
        <v>25739</v>
      </c>
      <c r="Y15" t="n">
        <v>25519</v>
      </c>
      <c r="Z15" t="n">
        <v>26062</v>
      </c>
      <c r="AA15" t="n">
        <v>26980</v>
      </c>
      <c r="AB15" t="n">
        <v>28520</v>
      </c>
      <c r="AC15" t="n">
        <v>27787</v>
      </c>
      <c r="AD15" t="n">
        <v>28967</v>
      </c>
      <c r="AE15" t="n">
        <v>26157</v>
      </c>
    </row>
    <row r="16">
      <c r="A16" t="s">
        <v>8</v>
      </c>
      <c r="B16" t="s">
        <v>187</v>
      </c>
      <c r="C16" t="s">
        <v>123</v>
      </c>
      <c r="D16" t="s">
        <v>188</v>
      </c>
      <c r="E16" t="s">
        <v>124</v>
      </c>
      <c r="F16" t="n">
        <v>9867</v>
      </c>
      <c r="G16" t="n">
        <v>9930</v>
      </c>
      <c r="H16" t="n">
        <v>10650</v>
      </c>
      <c r="I16" t="n">
        <v>11530</v>
      </c>
      <c r="J16" t="n">
        <v>12282</v>
      </c>
      <c r="K16" t="n">
        <v>13939</v>
      </c>
      <c r="L16" t="n">
        <v>14041</v>
      </c>
      <c r="M16" t="n">
        <v>12039</v>
      </c>
      <c r="N16" t="n">
        <v>11272</v>
      </c>
      <c r="O16" t="n">
        <v>12174</v>
      </c>
      <c r="P16" t="n">
        <v>13493</v>
      </c>
      <c r="Q16" t="n">
        <v>14531</v>
      </c>
      <c r="R16" t="n">
        <v>15848</v>
      </c>
      <c r="S16" t="n">
        <v>15828</v>
      </c>
      <c r="T16" t="n">
        <v>12778</v>
      </c>
      <c r="U16" t="n">
        <v>14205</v>
      </c>
      <c r="V16" t="n">
        <v>15603</v>
      </c>
      <c r="W16" t="n">
        <v>14398</v>
      </c>
      <c r="X16" t="n">
        <v>13829</v>
      </c>
      <c r="Y16" t="n">
        <v>13477</v>
      </c>
      <c r="Z16" t="n">
        <v>13128</v>
      </c>
      <c r="AA16" t="n">
        <v>13329</v>
      </c>
      <c r="AB16" t="n">
        <v>14144</v>
      </c>
      <c r="AC16" t="n">
        <v>13871</v>
      </c>
      <c r="AD16" t="n">
        <v>13781</v>
      </c>
      <c r="AE16" t="n">
        <v>12219</v>
      </c>
    </row>
    <row r="17">
      <c r="A17" t="s">
        <v>8</v>
      </c>
      <c r="B17" t="s">
        <v>189</v>
      </c>
      <c r="C17" t="s">
        <v>123</v>
      </c>
      <c r="D17" t="s">
        <v>190</v>
      </c>
      <c r="E17" t="s">
        <v>124</v>
      </c>
      <c r="F17" t="n">
        <v>20468</v>
      </c>
      <c r="G17" t="n">
        <v>20434</v>
      </c>
      <c r="H17" t="n">
        <v>20862</v>
      </c>
      <c r="I17" t="n">
        <v>22335</v>
      </c>
      <c r="J17" t="n">
        <v>22757</v>
      </c>
      <c r="K17" t="n">
        <v>24142</v>
      </c>
      <c r="L17" t="n">
        <v>25357</v>
      </c>
      <c r="M17" t="n">
        <v>24146</v>
      </c>
      <c r="N17" t="n">
        <v>24208</v>
      </c>
      <c r="O17" t="n">
        <v>25332</v>
      </c>
      <c r="P17" t="n">
        <v>26413</v>
      </c>
      <c r="Q17" t="n">
        <v>28643</v>
      </c>
      <c r="R17" t="n">
        <v>29444</v>
      </c>
      <c r="S17" t="n">
        <v>30058</v>
      </c>
      <c r="T17" t="n">
        <v>22706</v>
      </c>
      <c r="U17" t="n">
        <v>22222</v>
      </c>
      <c r="V17" t="n">
        <v>25185</v>
      </c>
      <c r="W17" t="n">
        <v>25395</v>
      </c>
      <c r="X17" t="n">
        <v>24665</v>
      </c>
      <c r="Y17" t="n">
        <v>24183</v>
      </c>
      <c r="Z17" t="n">
        <v>24539</v>
      </c>
      <c r="AA17" t="n">
        <v>24758</v>
      </c>
      <c r="AB17" t="n">
        <v>26086</v>
      </c>
      <c r="AC17" t="n">
        <v>26681</v>
      </c>
      <c r="AD17" t="n">
        <v>26782</v>
      </c>
      <c r="AE17" t="n">
        <v>23129</v>
      </c>
    </row>
    <row r="18">
      <c r="A18" t="s">
        <v>8</v>
      </c>
      <c r="B18" t="s">
        <v>191</v>
      </c>
      <c r="C18" t="s">
        <v>123</v>
      </c>
      <c r="D18" t="s">
        <v>192</v>
      </c>
      <c r="E18" t="s">
        <v>124</v>
      </c>
      <c r="F18" t="n">
        <v>42635</v>
      </c>
      <c r="G18" t="n">
        <v>43883</v>
      </c>
      <c r="H18" t="n">
        <v>48589</v>
      </c>
      <c r="I18" t="n">
        <v>57776</v>
      </c>
      <c r="J18" t="n">
        <v>67270</v>
      </c>
      <c r="K18" t="n">
        <v>75048</v>
      </c>
      <c r="L18" t="n">
        <v>83723</v>
      </c>
      <c r="M18" t="n">
        <v>81267</v>
      </c>
      <c r="N18" t="n">
        <v>77243</v>
      </c>
      <c r="O18" t="n">
        <v>81791</v>
      </c>
      <c r="P18" t="n">
        <v>84971</v>
      </c>
      <c r="Q18" t="n">
        <v>88638</v>
      </c>
      <c r="R18" t="n">
        <v>87444</v>
      </c>
      <c r="S18" t="n">
        <v>84197</v>
      </c>
      <c r="T18" t="n">
        <v>67615</v>
      </c>
      <c r="U18" t="n">
        <v>77391</v>
      </c>
      <c r="V18" t="n">
        <v>82310</v>
      </c>
      <c r="W18" t="n">
        <v>82035</v>
      </c>
      <c r="X18" t="n">
        <v>82178</v>
      </c>
      <c r="Y18" t="n">
        <v>86979</v>
      </c>
      <c r="Z18" t="n">
        <v>95681</v>
      </c>
      <c r="AA18" t="n">
        <v>101068</v>
      </c>
      <c r="AB18" t="n">
        <v>111935</v>
      </c>
      <c r="AC18" t="n">
        <v>112089</v>
      </c>
      <c r="AD18" t="n">
        <v>117787</v>
      </c>
      <c r="AE18" t="n">
        <v>88769</v>
      </c>
    </row>
    <row r="19">
      <c r="A19" t="s">
        <v>8</v>
      </c>
      <c r="B19" t="s">
        <v>193</v>
      </c>
      <c r="C19" t="s">
        <v>123</v>
      </c>
      <c r="D19" t="s">
        <v>194</v>
      </c>
      <c r="E19" t="s">
        <v>124</v>
      </c>
      <c r="F19" t="n">
        <v>25079</v>
      </c>
      <c r="G19" t="n">
        <v>25015</v>
      </c>
      <c r="H19" t="n">
        <v>26093</v>
      </c>
      <c r="I19" t="n">
        <v>28926</v>
      </c>
      <c r="J19" t="n">
        <v>30047</v>
      </c>
      <c r="K19" t="n">
        <v>32766</v>
      </c>
      <c r="L19" t="n">
        <v>33332</v>
      </c>
      <c r="M19" t="n">
        <v>32583</v>
      </c>
      <c r="N19" t="n">
        <v>31281</v>
      </c>
      <c r="O19" t="n">
        <v>31980</v>
      </c>
      <c r="P19" t="n">
        <v>33660</v>
      </c>
      <c r="Q19" t="n">
        <v>35350</v>
      </c>
      <c r="R19" t="n">
        <v>38465</v>
      </c>
      <c r="S19" t="n">
        <v>39520</v>
      </c>
      <c r="T19" t="n">
        <v>37737</v>
      </c>
      <c r="U19" t="n">
        <v>36972</v>
      </c>
      <c r="V19" t="n">
        <v>39190</v>
      </c>
      <c r="W19" t="n">
        <v>38538</v>
      </c>
      <c r="X19" t="n">
        <v>38126</v>
      </c>
      <c r="Y19" t="n">
        <v>39117</v>
      </c>
      <c r="Z19" t="n">
        <v>39914</v>
      </c>
      <c r="AA19" t="n">
        <v>40728</v>
      </c>
      <c r="AB19" t="n">
        <v>42009</v>
      </c>
      <c r="AC19" t="n">
        <v>44143</v>
      </c>
      <c r="AD19" t="n">
        <v>45580</v>
      </c>
      <c r="AE19" t="n">
        <v>41818</v>
      </c>
    </row>
    <row r="20">
      <c r="A20" t="s">
        <v>8</v>
      </c>
      <c r="B20" t="s">
        <v>195</v>
      </c>
      <c r="C20" t="s">
        <v>123</v>
      </c>
      <c r="D20" t="s">
        <v>196</v>
      </c>
      <c r="E20" t="s">
        <v>124</v>
      </c>
      <c r="F20" t="n">
        <v>17178</v>
      </c>
      <c r="G20" t="n">
        <v>18046</v>
      </c>
      <c r="H20" t="n">
        <v>19253</v>
      </c>
      <c r="I20" t="n">
        <v>18363</v>
      </c>
      <c r="J20" t="n">
        <v>18588</v>
      </c>
      <c r="K20" t="n">
        <v>21694</v>
      </c>
      <c r="L20" t="n">
        <v>25718</v>
      </c>
      <c r="M20" t="n">
        <v>24032</v>
      </c>
      <c r="N20" t="n">
        <v>27021</v>
      </c>
      <c r="O20" t="n">
        <v>27114</v>
      </c>
      <c r="P20" t="n">
        <v>36140</v>
      </c>
      <c r="Q20" t="n">
        <v>43788</v>
      </c>
      <c r="R20" t="n">
        <v>64116</v>
      </c>
      <c r="S20" t="n">
        <v>70203</v>
      </c>
      <c r="T20" t="n">
        <v>70622</v>
      </c>
      <c r="U20" t="n">
        <v>76477</v>
      </c>
      <c r="V20" t="n">
        <v>76205</v>
      </c>
      <c r="W20" t="n">
        <v>79096</v>
      </c>
      <c r="X20" t="n">
        <v>78037</v>
      </c>
      <c r="Y20" t="n">
        <v>70375</v>
      </c>
      <c r="Z20" t="n">
        <v>68936</v>
      </c>
      <c r="AA20" t="n">
        <v>69810</v>
      </c>
      <c r="AB20" t="n">
        <v>79810</v>
      </c>
      <c r="AC20" t="n">
        <v>88781</v>
      </c>
      <c r="AD20" t="n">
        <v>86767</v>
      </c>
      <c r="AE20" t="n">
        <v>75348</v>
      </c>
    </row>
    <row r="21">
      <c r="A21" t="s">
        <v>8</v>
      </c>
      <c r="B21" t="s">
        <v>197</v>
      </c>
      <c r="C21" t="s">
        <v>123</v>
      </c>
      <c r="D21" t="s">
        <v>198</v>
      </c>
      <c r="E21" t="s">
        <v>124</v>
      </c>
      <c r="F21" t="n">
        <v>27678</v>
      </c>
      <c r="G21" t="n">
        <v>28624</v>
      </c>
      <c r="H21" t="n">
        <v>30067</v>
      </c>
      <c r="I21" t="n">
        <v>28985</v>
      </c>
      <c r="J21" t="n">
        <v>30392</v>
      </c>
      <c r="K21" t="n">
        <v>35153</v>
      </c>
      <c r="L21" t="n">
        <v>39044</v>
      </c>
      <c r="M21" t="n">
        <v>39284</v>
      </c>
      <c r="N21" t="n">
        <v>43395</v>
      </c>
      <c r="O21" t="n">
        <v>43122</v>
      </c>
      <c r="P21" t="n">
        <v>54641</v>
      </c>
      <c r="Q21" t="n">
        <v>64054</v>
      </c>
      <c r="R21" t="n">
        <v>85846</v>
      </c>
      <c r="S21" t="n">
        <v>92035</v>
      </c>
      <c r="T21" t="n">
        <v>89742</v>
      </c>
      <c r="U21" t="n">
        <v>98781</v>
      </c>
      <c r="V21" t="n">
        <v>99130</v>
      </c>
      <c r="W21" t="n">
        <v>102535</v>
      </c>
      <c r="X21" t="n">
        <v>100156</v>
      </c>
      <c r="Y21" t="n">
        <v>92379</v>
      </c>
      <c r="Z21" t="n">
        <v>91206</v>
      </c>
      <c r="AA21" t="n">
        <v>91280</v>
      </c>
      <c r="AB21" t="n">
        <v>102699</v>
      </c>
      <c r="AC21" t="n">
        <v>112930</v>
      </c>
      <c r="AD21" t="n">
        <v>111653</v>
      </c>
      <c r="AE21" t="n">
        <v>99740</v>
      </c>
    </row>
    <row r="22">
      <c r="A22" t="s">
        <v>8</v>
      </c>
      <c r="B22" t="s">
        <v>199</v>
      </c>
      <c r="C22" t="s">
        <v>123</v>
      </c>
      <c r="D22" t="s">
        <v>200</v>
      </c>
      <c r="E22" t="s">
        <v>124</v>
      </c>
      <c r="F22" t="n">
        <v>10500</v>
      </c>
      <c r="G22" t="n">
        <v>10578</v>
      </c>
      <c r="H22" t="n">
        <v>10814</v>
      </c>
      <c r="I22" t="n">
        <v>10622</v>
      </c>
      <c r="J22" t="n">
        <v>11804</v>
      </c>
      <c r="K22" t="n">
        <v>13459</v>
      </c>
      <c r="L22" t="n">
        <v>13326</v>
      </c>
      <c r="M22" t="n">
        <v>15252</v>
      </c>
      <c r="N22" t="n">
        <v>16374</v>
      </c>
      <c r="O22" t="n">
        <v>16008</v>
      </c>
      <c r="P22" t="n">
        <v>18501</v>
      </c>
      <c r="Q22" t="n">
        <v>20266</v>
      </c>
      <c r="R22" t="n">
        <v>21730</v>
      </c>
      <c r="S22" t="n">
        <v>21832</v>
      </c>
      <c r="T22" t="n">
        <v>19120</v>
      </c>
      <c r="U22" t="n">
        <v>22304</v>
      </c>
      <c r="V22" t="n">
        <v>22925</v>
      </c>
      <c r="W22" t="n">
        <v>23439</v>
      </c>
      <c r="X22" t="n">
        <v>22119</v>
      </c>
      <c r="Y22" t="n">
        <v>22004</v>
      </c>
      <c r="Z22" t="n">
        <v>22270</v>
      </c>
      <c r="AA22" t="n">
        <v>21470</v>
      </c>
      <c r="AB22" t="n">
        <v>22889</v>
      </c>
      <c r="AC22" t="n">
        <v>24149</v>
      </c>
      <c r="AD22" t="n">
        <v>24886</v>
      </c>
      <c r="AE22" t="n">
        <v>24392</v>
      </c>
    </row>
    <row r="23">
      <c r="A23" t="s">
        <v>8</v>
      </c>
      <c r="B23" t="s">
        <v>201</v>
      </c>
      <c r="C23" t="s">
        <v>123</v>
      </c>
      <c r="D23" t="s">
        <v>202</v>
      </c>
      <c r="E23" t="s">
        <v>124</v>
      </c>
      <c r="F23" t="n">
        <v>83681</v>
      </c>
      <c r="G23" t="n">
        <v>82065</v>
      </c>
      <c r="H23" t="n">
        <v>82646</v>
      </c>
      <c r="I23" t="n">
        <v>86685</v>
      </c>
      <c r="J23" t="n">
        <v>93614</v>
      </c>
      <c r="K23" t="n">
        <v>106773</v>
      </c>
      <c r="L23" t="n">
        <v>110644</v>
      </c>
      <c r="M23" t="n">
        <v>113410</v>
      </c>
      <c r="N23" t="n">
        <v>118368</v>
      </c>
      <c r="O23" t="n">
        <v>127238</v>
      </c>
      <c r="P23" t="n">
        <v>138285</v>
      </c>
      <c r="Q23" t="n">
        <v>152757</v>
      </c>
      <c r="R23" t="n">
        <v>165131</v>
      </c>
      <c r="S23" t="n">
        <v>170162</v>
      </c>
      <c r="T23" t="n">
        <v>155511</v>
      </c>
      <c r="U23" t="n">
        <v>156838</v>
      </c>
      <c r="V23" t="n">
        <v>167598</v>
      </c>
      <c r="W23" t="n">
        <v>169581</v>
      </c>
      <c r="X23" t="n">
        <v>170477</v>
      </c>
      <c r="Y23" t="n">
        <v>167271</v>
      </c>
      <c r="Z23" t="n">
        <v>163185</v>
      </c>
      <c r="AA23" t="n">
        <v>164276</v>
      </c>
      <c r="AB23" t="n">
        <v>171763</v>
      </c>
      <c r="AC23" t="n">
        <v>180457</v>
      </c>
      <c r="AD23" t="n">
        <v>188121</v>
      </c>
      <c r="AE23" t="n">
        <v>165943</v>
      </c>
    </row>
    <row r="24">
      <c r="A24" t="s">
        <v>8</v>
      </c>
      <c r="B24" t="s">
        <v>203</v>
      </c>
      <c r="C24" t="s">
        <v>123</v>
      </c>
      <c r="D24" t="s">
        <v>204</v>
      </c>
      <c r="E24" t="s">
        <v>124</v>
      </c>
      <c r="F24" t="n">
        <v>89384</v>
      </c>
      <c r="G24" t="n">
        <v>91885</v>
      </c>
      <c r="H24" t="n">
        <v>95416</v>
      </c>
      <c r="I24" t="n">
        <v>101066</v>
      </c>
      <c r="J24" t="n">
        <v>107548</v>
      </c>
      <c r="K24" t="n">
        <v>116345</v>
      </c>
      <c r="L24" t="n">
        <v>125004</v>
      </c>
      <c r="M24" t="n">
        <v>133633</v>
      </c>
      <c r="N24" t="n">
        <v>138996</v>
      </c>
      <c r="O24" t="n">
        <v>154972</v>
      </c>
      <c r="P24" t="n">
        <v>164308</v>
      </c>
      <c r="Q24" t="n">
        <v>170847</v>
      </c>
      <c r="R24" t="n">
        <v>177500</v>
      </c>
      <c r="S24" t="n">
        <v>180481</v>
      </c>
      <c r="T24" t="n">
        <v>167118</v>
      </c>
      <c r="U24" t="n">
        <v>177590</v>
      </c>
      <c r="V24" t="n">
        <v>182228</v>
      </c>
      <c r="W24" t="n">
        <v>187992</v>
      </c>
      <c r="X24" t="n">
        <v>191785</v>
      </c>
      <c r="Y24" t="n">
        <v>196532</v>
      </c>
      <c r="Z24" t="n">
        <v>200783</v>
      </c>
      <c r="AA24" t="n">
        <v>207021</v>
      </c>
      <c r="AB24" t="n">
        <v>218572</v>
      </c>
      <c r="AC24" t="n">
        <v>225303</v>
      </c>
      <c r="AD24" t="n">
        <v>230934</v>
      </c>
      <c r="AE24" t="n">
        <v>214145</v>
      </c>
    </row>
    <row r="25">
      <c r="A25" t="s">
        <v>8</v>
      </c>
      <c r="B25" t="s">
        <v>205</v>
      </c>
      <c r="C25" t="s">
        <v>123</v>
      </c>
      <c r="D25" t="s">
        <v>206</v>
      </c>
      <c r="E25" t="s">
        <v>124</v>
      </c>
      <c r="F25" t="n">
        <v>7579</v>
      </c>
      <c r="G25" t="n">
        <v>7835</v>
      </c>
      <c r="H25" t="n">
        <v>7854</v>
      </c>
      <c r="I25" t="n">
        <v>9035</v>
      </c>
      <c r="J25" t="n">
        <v>10104</v>
      </c>
      <c r="K25" t="n">
        <v>10392</v>
      </c>
      <c r="L25" t="n">
        <v>10777</v>
      </c>
      <c r="M25" t="n">
        <v>11349</v>
      </c>
      <c r="N25" t="n">
        <v>12329</v>
      </c>
      <c r="O25" t="n">
        <v>13308</v>
      </c>
      <c r="P25" t="n">
        <v>14320</v>
      </c>
      <c r="Q25" t="n">
        <v>14554</v>
      </c>
      <c r="R25" t="n">
        <v>15458</v>
      </c>
      <c r="S25" t="n">
        <v>14961</v>
      </c>
      <c r="T25" t="n">
        <v>12672</v>
      </c>
      <c r="U25" t="n">
        <v>15350</v>
      </c>
      <c r="V25" t="n">
        <v>18306</v>
      </c>
      <c r="W25" t="n">
        <v>17600</v>
      </c>
      <c r="X25" t="n">
        <v>15393</v>
      </c>
      <c r="Y25" t="n">
        <v>15970</v>
      </c>
      <c r="Z25" t="n">
        <v>16202</v>
      </c>
      <c r="AA25" t="n">
        <v>17967</v>
      </c>
      <c r="AB25" t="n">
        <v>21505</v>
      </c>
      <c r="AC25" t="n">
        <v>22180</v>
      </c>
      <c r="AD25" t="n">
        <v>23047</v>
      </c>
      <c r="AE25" t="n">
        <v>20427</v>
      </c>
    </row>
    <row r="26">
      <c r="A26" t="s">
        <v>8</v>
      </c>
      <c r="B26" t="s">
        <v>207</v>
      </c>
      <c r="C26" t="s">
        <v>123</v>
      </c>
      <c r="D26" t="s">
        <v>208</v>
      </c>
      <c r="E26" t="s">
        <v>124</v>
      </c>
      <c r="F26" t="n">
        <v>51066</v>
      </c>
      <c r="G26" t="n">
        <v>52349</v>
      </c>
      <c r="H26" t="n">
        <v>55330</v>
      </c>
      <c r="I26" t="n">
        <v>58780</v>
      </c>
      <c r="J26" t="n">
        <v>62437</v>
      </c>
      <c r="K26" t="n">
        <v>68701</v>
      </c>
      <c r="L26" t="n">
        <v>74373</v>
      </c>
      <c r="M26" t="n">
        <v>80040</v>
      </c>
      <c r="N26" t="n">
        <v>82349</v>
      </c>
      <c r="O26" t="n">
        <v>95060</v>
      </c>
      <c r="P26" t="n">
        <v>101285</v>
      </c>
      <c r="Q26" t="n">
        <v>105645</v>
      </c>
      <c r="R26" t="n">
        <v>110950</v>
      </c>
      <c r="S26" t="n">
        <v>112660</v>
      </c>
      <c r="T26" t="n">
        <v>100416</v>
      </c>
      <c r="U26" t="n">
        <v>107275</v>
      </c>
      <c r="V26" t="n">
        <v>107260</v>
      </c>
      <c r="W26" t="n">
        <v>112982</v>
      </c>
      <c r="X26" t="n">
        <v>119825</v>
      </c>
      <c r="Y26" t="n">
        <v>122047</v>
      </c>
      <c r="Z26" t="n">
        <v>124306</v>
      </c>
      <c r="AA26" t="n">
        <v>126691</v>
      </c>
      <c r="AB26" t="n">
        <v>132312</v>
      </c>
      <c r="AC26" t="n">
        <v>132261</v>
      </c>
      <c r="AD26" t="n">
        <v>136159</v>
      </c>
      <c r="AE26" t="n">
        <v>126399</v>
      </c>
    </row>
    <row r="27">
      <c r="A27" t="s">
        <v>8</v>
      </c>
      <c r="B27" t="s">
        <v>209</v>
      </c>
      <c r="C27" t="s">
        <v>123</v>
      </c>
      <c r="D27" t="s">
        <v>210</v>
      </c>
      <c r="E27" t="s">
        <v>124</v>
      </c>
      <c r="F27" t="n">
        <v>30739</v>
      </c>
      <c r="G27" t="n">
        <v>31701</v>
      </c>
      <c r="H27" t="n">
        <v>32232</v>
      </c>
      <c r="I27" t="n">
        <v>33251</v>
      </c>
      <c r="J27" t="n">
        <v>35007</v>
      </c>
      <c r="K27" t="n">
        <v>37252</v>
      </c>
      <c r="L27" t="n">
        <v>39854</v>
      </c>
      <c r="M27" t="n">
        <v>42244</v>
      </c>
      <c r="N27" t="n">
        <v>44318</v>
      </c>
      <c r="O27" t="n">
        <v>46604</v>
      </c>
      <c r="P27" t="n">
        <v>48703</v>
      </c>
      <c r="Q27" t="n">
        <v>50648</v>
      </c>
      <c r="R27" t="n">
        <v>51092</v>
      </c>
      <c r="S27" t="n">
        <v>52860</v>
      </c>
      <c r="T27" t="n">
        <v>54030</v>
      </c>
      <c r="U27" t="n">
        <v>54965</v>
      </c>
      <c r="V27" t="n">
        <v>56662</v>
      </c>
      <c r="W27" t="n">
        <v>57410</v>
      </c>
      <c r="X27" t="n">
        <v>56567</v>
      </c>
      <c r="Y27" t="n">
        <v>58515</v>
      </c>
      <c r="Z27" t="n">
        <v>60275</v>
      </c>
      <c r="AA27" t="n">
        <v>62363</v>
      </c>
      <c r="AB27" t="n">
        <v>64755</v>
      </c>
      <c r="AC27" t="n">
        <v>70862</v>
      </c>
      <c r="AD27" t="n">
        <v>71728</v>
      </c>
      <c r="AE27" t="n">
        <v>67319</v>
      </c>
    </row>
    <row r="28">
      <c r="A28" t="s">
        <v>8</v>
      </c>
      <c r="B28" t="s">
        <v>211</v>
      </c>
      <c r="C28" t="s">
        <v>123</v>
      </c>
      <c r="D28" t="s">
        <v>212</v>
      </c>
      <c r="E28" t="s">
        <v>124</v>
      </c>
      <c r="F28" t="n">
        <v>49098</v>
      </c>
      <c r="G28" t="n">
        <v>49894</v>
      </c>
      <c r="H28" t="n">
        <v>57329</v>
      </c>
      <c r="I28" t="n">
        <v>58324</v>
      </c>
      <c r="J28" t="n">
        <v>64275</v>
      </c>
      <c r="K28" t="n">
        <v>73392</v>
      </c>
      <c r="L28" t="n">
        <v>75299</v>
      </c>
      <c r="M28" t="n">
        <v>76490</v>
      </c>
      <c r="N28" t="n">
        <v>77462</v>
      </c>
      <c r="O28" t="n">
        <v>80296</v>
      </c>
      <c r="P28" t="n">
        <v>83881</v>
      </c>
      <c r="Q28" t="n">
        <v>89847</v>
      </c>
      <c r="R28" t="n">
        <v>95327</v>
      </c>
      <c r="S28" t="n">
        <v>97299</v>
      </c>
      <c r="T28" t="n">
        <v>85403</v>
      </c>
      <c r="U28" t="n">
        <v>92442</v>
      </c>
      <c r="V28" t="n">
        <v>98520</v>
      </c>
      <c r="W28" t="n">
        <v>100704</v>
      </c>
      <c r="X28" t="n">
        <v>102662</v>
      </c>
      <c r="Y28" t="n">
        <v>103128</v>
      </c>
      <c r="Z28" t="n">
        <v>104207</v>
      </c>
      <c r="AA28" t="n">
        <v>104144</v>
      </c>
      <c r="AB28" t="n">
        <v>111975</v>
      </c>
      <c r="AC28" t="n">
        <v>122107</v>
      </c>
      <c r="AD28" t="n">
        <v>125156</v>
      </c>
      <c r="AE28" t="n">
        <v>102108</v>
      </c>
    </row>
    <row r="29">
      <c r="A29" t="s">
        <v>8</v>
      </c>
      <c r="B29" t="s">
        <v>213</v>
      </c>
      <c r="C29" t="s">
        <v>123</v>
      </c>
      <c r="D29" t="s">
        <v>214</v>
      </c>
      <c r="E29" t="s">
        <v>124</v>
      </c>
      <c r="F29" t="n">
        <v>24354</v>
      </c>
      <c r="G29" t="n">
        <v>23624</v>
      </c>
      <c r="H29" t="n">
        <v>26103</v>
      </c>
      <c r="I29" t="n">
        <v>25830</v>
      </c>
      <c r="J29" t="n">
        <v>29210</v>
      </c>
      <c r="K29" t="n">
        <v>32728</v>
      </c>
      <c r="L29" t="n">
        <v>33097</v>
      </c>
      <c r="M29" t="n">
        <v>33879</v>
      </c>
      <c r="N29" t="n">
        <v>35116</v>
      </c>
      <c r="O29" t="n">
        <v>36973</v>
      </c>
      <c r="P29" t="n">
        <v>37287</v>
      </c>
      <c r="Q29" t="n">
        <v>39895</v>
      </c>
      <c r="R29" t="n">
        <v>41838</v>
      </c>
      <c r="S29" t="n">
        <v>41947</v>
      </c>
      <c r="T29" t="n">
        <v>36119</v>
      </c>
      <c r="U29" t="n">
        <v>39845</v>
      </c>
      <c r="V29" t="n">
        <v>41978</v>
      </c>
      <c r="W29" t="n">
        <v>41740</v>
      </c>
      <c r="X29" t="n">
        <v>42217</v>
      </c>
      <c r="Y29" t="n">
        <v>42281</v>
      </c>
      <c r="Z29" t="n">
        <v>42016</v>
      </c>
      <c r="AA29" t="n">
        <v>43555</v>
      </c>
      <c r="AB29" t="n">
        <v>46596</v>
      </c>
      <c r="AC29" t="n">
        <v>50509</v>
      </c>
      <c r="AD29" t="n">
        <v>52088</v>
      </c>
      <c r="AE29" t="n">
        <v>44581</v>
      </c>
    </row>
    <row r="30">
      <c r="A30" t="s">
        <v>8</v>
      </c>
      <c r="B30" t="s">
        <v>215</v>
      </c>
      <c r="C30" t="s">
        <v>123</v>
      </c>
      <c r="D30" t="s">
        <v>216</v>
      </c>
      <c r="E30" t="s">
        <v>124</v>
      </c>
      <c r="F30" t="n">
        <v>3828</v>
      </c>
      <c r="G30" t="n">
        <v>3795</v>
      </c>
      <c r="H30" t="n">
        <v>4295</v>
      </c>
      <c r="I30" t="n">
        <v>4227</v>
      </c>
      <c r="J30" t="n">
        <v>4590</v>
      </c>
      <c r="K30" t="n">
        <v>5733</v>
      </c>
      <c r="L30" t="n">
        <v>5995</v>
      </c>
      <c r="M30" t="n">
        <v>6208</v>
      </c>
      <c r="N30" t="n">
        <v>6246</v>
      </c>
      <c r="O30" t="n">
        <v>7097</v>
      </c>
      <c r="P30" t="n">
        <v>7835</v>
      </c>
      <c r="Q30" t="n">
        <v>9261</v>
      </c>
      <c r="R30" t="n">
        <v>10990</v>
      </c>
      <c r="S30" t="n">
        <v>11482</v>
      </c>
      <c r="T30" t="n">
        <v>10017</v>
      </c>
      <c r="U30" t="n">
        <v>10796</v>
      </c>
      <c r="V30" t="n">
        <v>12394</v>
      </c>
      <c r="W30" t="n">
        <v>12750</v>
      </c>
      <c r="X30" t="n">
        <v>12536</v>
      </c>
      <c r="Y30" t="n">
        <v>12410</v>
      </c>
      <c r="Z30" t="n">
        <v>13289</v>
      </c>
      <c r="AA30" t="n">
        <v>12384</v>
      </c>
      <c r="AB30" t="n">
        <v>14045</v>
      </c>
      <c r="AC30" t="n">
        <v>15138</v>
      </c>
      <c r="AD30" t="n">
        <v>16234</v>
      </c>
      <c r="AE30" t="n">
        <v>14664</v>
      </c>
    </row>
    <row r="31">
      <c r="A31" t="s">
        <v>8</v>
      </c>
      <c r="B31" t="s">
        <v>217</v>
      </c>
      <c r="C31" t="s">
        <v>123</v>
      </c>
      <c r="D31" t="s">
        <v>218</v>
      </c>
      <c r="E31" t="s">
        <v>124</v>
      </c>
      <c r="F31" t="n">
        <v>6292</v>
      </c>
      <c r="G31" t="n">
        <v>7290</v>
      </c>
      <c r="H31" t="n">
        <v>7936</v>
      </c>
      <c r="I31" t="n">
        <v>8076</v>
      </c>
      <c r="J31" t="n">
        <v>9783</v>
      </c>
      <c r="K31" t="n">
        <v>12435</v>
      </c>
      <c r="L31" t="n">
        <v>12323</v>
      </c>
      <c r="M31" t="n">
        <v>12085</v>
      </c>
      <c r="N31" t="n">
        <v>10886</v>
      </c>
      <c r="O31" t="n">
        <v>10637</v>
      </c>
      <c r="P31" t="n">
        <v>11911</v>
      </c>
      <c r="Q31" t="n">
        <v>12633</v>
      </c>
      <c r="R31" t="n">
        <v>13662</v>
      </c>
      <c r="S31" t="n">
        <v>14402</v>
      </c>
      <c r="T31" t="n">
        <v>12001</v>
      </c>
      <c r="U31" t="n">
        <v>12072</v>
      </c>
      <c r="V31" t="n">
        <v>13533</v>
      </c>
      <c r="W31" t="n">
        <v>13888</v>
      </c>
      <c r="X31" t="n">
        <v>13667</v>
      </c>
      <c r="Y31" t="n">
        <v>13311</v>
      </c>
      <c r="Z31" t="n">
        <v>13260</v>
      </c>
      <c r="AA31" t="n">
        <v>12227</v>
      </c>
      <c r="AB31" t="n">
        <v>12417</v>
      </c>
      <c r="AC31" t="n">
        <v>13766</v>
      </c>
      <c r="AD31" t="n">
        <v>13407</v>
      </c>
      <c r="AE31" t="n">
        <v>4431</v>
      </c>
    </row>
    <row r="32">
      <c r="A32" t="s">
        <v>8</v>
      </c>
      <c r="B32" t="s">
        <v>219</v>
      </c>
      <c r="C32" t="s">
        <v>123</v>
      </c>
      <c r="D32" t="s">
        <v>220</v>
      </c>
      <c r="E32" t="s">
        <v>124</v>
      </c>
      <c r="F32" t="n">
        <v>10984</v>
      </c>
      <c r="G32" t="n">
        <v>11426</v>
      </c>
      <c r="H32" t="n">
        <v>15742</v>
      </c>
      <c r="I32" t="n">
        <v>16953</v>
      </c>
      <c r="J32" t="n">
        <v>17493</v>
      </c>
      <c r="K32" t="n">
        <v>19178</v>
      </c>
      <c r="L32" t="n">
        <v>20407</v>
      </c>
      <c r="M32" t="n">
        <v>20749</v>
      </c>
      <c r="N32" t="n">
        <v>21619</v>
      </c>
      <c r="O32" t="n">
        <v>21941</v>
      </c>
      <c r="P32" t="n">
        <v>22763</v>
      </c>
      <c r="Q32" t="n">
        <v>23840</v>
      </c>
      <c r="R32" t="n">
        <v>24675</v>
      </c>
      <c r="S32" t="n">
        <v>25371</v>
      </c>
      <c r="T32" t="n">
        <v>23448</v>
      </c>
      <c r="U32" t="n">
        <v>25813</v>
      </c>
      <c r="V32" t="n">
        <v>26415</v>
      </c>
      <c r="W32" t="n">
        <v>28027</v>
      </c>
      <c r="X32" t="n">
        <v>29948</v>
      </c>
      <c r="Y32" t="n">
        <v>30803</v>
      </c>
      <c r="Z32" t="n">
        <v>31200</v>
      </c>
      <c r="AA32" t="n">
        <v>31408</v>
      </c>
      <c r="AB32" t="n">
        <v>34363</v>
      </c>
      <c r="AC32" t="n">
        <v>37895</v>
      </c>
      <c r="AD32" t="n">
        <v>38809</v>
      </c>
      <c r="AE32" t="n">
        <v>33942</v>
      </c>
    </row>
    <row r="33">
      <c r="A33" t="s">
        <v>8</v>
      </c>
      <c r="B33" t="s">
        <v>221</v>
      </c>
      <c r="C33" t="s">
        <v>123</v>
      </c>
      <c r="D33" t="s">
        <v>222</v>
      </c>
      <c r="E33" t="s">
        <v>124</v>
      </c>
      <c r="F33" t="n">
        <v>3640</v>
      </c>
      <c r="G33" t="n">
        <v>3759</v>
      </c>
      <c r="H33" t="n">
        <v>3253</v>
      </c>
      <c r="I33" t="n">
        <v>3238</v>
      </c>
      <c r="J33" t="n">
        <v>3201</v>
      </c>
      <c r="K33" t="n">
        <v>3318</v>
      </c>
      <c r="L33" t="n">
        <v>3477</v>
      </c>
      <c r="M33" t="n">
        <v>3569</v>
      </c>
      <c r="N33" t="n">
        <v>3595</v>
      </c>
      <c r="O33" t="n">
        <v>3648</v>
      </c>
      <c r="P33" t="n">
        <v>4085</v>
      </c>
      <c r="Q33" t="n">
        <v>4218</v>
      </c>
      <c r="R33" t="n">
        <v>4162</v>
      </c>
      <c r="S33" t="n">
        <v>4097</v>
      </c>
      <c r="T33" t="n">
        <v>3818</v>
      </c>
      <c r="U33" t="n">
        <v>3916</v>
      </c>
      <c r="V33" t="n">
        <v>4200</v>
      </c>
      <c r="W33" t="n">
        <v>4299</v>
      </c>
      <c r="X33" t="n">
        <v>4294</v>
      </c>
      <c r="Y33" t="n">
        <v>4323</v>
      </c>
      <c r="Z33" t="n">
        <v>4442</v>
      </c>
      <c r="AA33" t="n">
        <v>4570</v>
      </c>
      <c r="AB33" t="n">
        <v>4556</v>
      </c>
      <c r="AC33" t="n">
        <v>4799</v>
      </c>
      <c r="AD33" t="n">
        <v>4618</v>
      </c>
      <c r="AE33" t="n">
        <v>4490</v>
      </c>
    </row>
    <row r="34">
      <c r="A34" t="s">
        <v>8</v>
      </c>
      <c r="B34" t="s">
        <v>223</v>
      </c>
      <c r="C34" t="s">
        <v>123</v>
      </c>
      <c r="D34" t="s">
        <v>224</v>
      </c>
      <c r="E34" t="s">
        <v>124</v>
      </c>
      <c r="F34" t="n">
        <v>21370</v>
      </c>
      <c r="G34" t="n">
        <v>21429</v>
      </c>
      <c r="H34" t="n">
        <v>22289</v>
      </c>
      <c r="I34" t="n">
        <v>24304</v>
      </c>
      <c r="J34" t="n">
        <v>25643</v>
      </c>
      <c r="K34" t="n">
        <v>28797</v>
      </c>
      <c r="L34" t="n">
        <v>30426</v>
      </c>
      <c r="M34" t="n">
        <v>30956</v>
      </c>
      <c r="N34" t="n">
        <v>32649</v>
      </c>
      <c r="O34" t="n">
        <v>33828</v>
      </c>
      <c r="P34" t="n">
        <v>34617</v>
      </c>
      <c r="Q34" t="n">
        <v>36957</v>
      </c>
      <c r="R34" t="n">
        <v>38144</v>
      </c>
      <c r="S34" t="n">
        <v>38788</v>
      </c>
      <c r="T34" t="n">
        <v>39988</v>
      </c>
      <c r="U34" t="n">
        <v>43748</v>
      </c>
      <c r="V34" t="n">
        <v>45185</v>
      </c>
      <c r="W34" t="n">
        <v>46141</v>
      </c>
      <c r="X34" t="n">
        <v>46863</v>
      </c>
      <c r="Y34" t="n">
        <v>49304</v>
      </c>
      <c r="Z34" t="n">
        <v>49285</v>
      </c>
      <c r="AA34" t="n">
        <v>49998</v>
      </c>
      <c r="AB34" t="n">
        <v>52667</v>
      </c>
      <c r="AC34" t="n">
        <v>56324</v>
      </c>
      <c r="AD34" t="n">
        <v>58670</v>
      </c>
      <c r="AE34" t="n">
        <v>38262</v>
      </c>
    </row>
    <row r="35">
      <c r="A35" t="s">
        <v>8</v>
      </c>
      <c r="B35" t="s">
        <v>225</v>
      </c>
      <c r="C35" t="s">
        <v>123</v>
      </c>
      <c r="D35" t="s">
        <v>226</v>
      </c>
      <c r="E35" t="s">
        <v>124</v>
      </c>
      <c r="F35" t="n">
        <v>30871</v>
      </c>
      <c r="G35" t="n">
        <v>33148</v>
      </c>
      <c r="H35" t="n">
        <v>35456</v>
      </c>
      <c r="I35" t="n">
        <v>40044</v>
      </c>
      <c r="J35" t="n">
        <v>46051</v>
      </c>
      <c r="K35" t="n">
        <v>56523</v>
      </c>
      <c r="L35" t="n">
        <v>66761</v>
      </c>
      <c r="M35" t="n">
        <v>64351</v>
      </c>
      <c r="N35" t="n">
        <v>64676</v>
      </c>
      <c r="O35" t="n">
        <v>65974</v>
      </c>
      <c r="P35" t="n">
        <v>72297</v>
      </c>
      <c r="Q35" t="n">
        <v>75346</v>
      </c>
      <c r="R35" t="n">
        <v>78519</v>
      </c>
      <c r="S35" t="n">
        <v>85054</v>
      </c>
      <c r="T35" t="n">
        <v>84354</v>
      </c>
      <c r="U35" t="n">
        <v>91518</v>
      </c>
      <c r="V35" t="n">
        <v>92349</v>
      </c>
      <c r="W35" t="n">
        <v>93795</v>
      </c>
      <c r="X35" t="n">
        <v>86486</v>
      </c>
      <c r="Y35" t="n">
        <v>86820</v>
      </c>
      <c r="Z35" t="n">
        <v>89225</v>
      </c>
      <c r="AA35" t="n">
        <v>92976</v>
      </c>
      <c r="AB35" t="n">
        <v>96475</v>
      </c>
      <c r="AC35" t="n">
        <v>99976</v>
      </c>
      <c r="AD35" t="n">
        <v>107162</v>
      </c>
      <c r="AE35" t="n">
        <v>110339</v>
      </c>
    </row>
    <row r="36">
      <c r="A36" t="s">
        <v>8</v>
      </c>
      <c r="B36" t="s">
        <v>227</v>
      </c>
      <c r="C36" t="s">
        <v>123</v>
      </c>
      <c r="D36" t="s">
        <v>228</v>
      </c>
      <c r="E36" t="s">
        <v>124</v>
      </c>
      <c r="F36" t="n">
        <v>16601</v>
      </c>
      <c r="G36" t="n">
        <v>17551</v>
      </c>
      <c r="H36" t="n">
        <v>18304</v>
      </c>
      <c r="I36" t="n">
        <v>19049</v>
      </c>
      <c r="J36" t="n">
        <v>20231</v>
      </c>
      <c r="K36" t="n">
        <v>22402</v>
      </c>
      <c r="L36" t="n">
        <v>24277</v>
      </c>
      <c r="M36" t="n">
        <v>24729</v>
      </c>
      <c r="N36" t="n">
        <v>24155</v>
      </c>
      <c r="O36" t="n">
        <v>24935</v>
      </c>
      <c r="P36" t="n">
        <v>25590</v>
      </c>
      <c r="Q36" t="n">
        <v>26489</v>
      </c>
      <c r="R36" t="n">
        <v>28081</v>
      </c>
      <c r="S36" t="n">
        <v>29854</v>
      </c>
      <c r="T36" t="n">
        <v>28249</v>
      </c>
      <c r="U36" t="n">
        <v>28309</v>
      </c>
      <c r="V36" t="n">
        <v>28095</v>
      </c>
      <c r="W36" t="n">
        <v>28432</v>
      </c>
      <c r="X36" t="n">
        <v>28083</v>
      </c>
      <c r="Y36" t="n">
        <v>28419</v>
      </c>
      <c r="Z36" t="n">
        <v>27700</v>
      </c>
      <c r="AA36" t="n">
        <v>28786</v>
      </c>
      <c r="AB36" t="n">
        <v>28834</v>
      </c>
      <c r="AC36" t="n">
        <v>29927</v>
      </c>
      <c r="AD36" t="n">
        <v>30376</v>
      </c>
      <c r="AE36" t="n">
        <v>28639</v>
      </c>
    </row>
    <row r="37">
      <c r="A37" t="s">
        <v>8</v>
      </c>
      <c r="B37" t="s">
        <v>229</v>
      </c>
      <c r="C37" t="s">
        <v>123</v>
      </c>
      <c r="D37" t="s">
        <v>230</v>
      </c>
      <c r="E37" t="s">
        <v>124</v>
      </c>
      <c r="F37" t="n">
        <v>6903</v>
      </c>
      <c r="G37" t="n">
        <v>7351</v>
      </c>
      <c r="H37" t="n">
        <v>7837</v>
      </c>
      <c r="I37" t="n">
        <v>10008</v>
      </c>
      <c r="J37" t="n">
        <v>13011</v>
      </c>
      <c r="K37" t="n">
        <v>19491</v>
      </c>
      <c r="L37" t="n">
        <v>24059</v>
      </c>
      <c r="M37" t="n">
        <v>22469</v>
      </c>
      <c r="N37" t="n">
        <v>23799</v>
      </c>
      <c r="O37" t="n">
        <v>23351</v>
      </c>
      <c r="P37" t="n">
        <v>26939</v>
      </c>
      <c r="Q37" t="n">
        <v>26845</v>
      </c>
      <c r="R37" t="n">
        <v>28221</v>
      </c>
      <c r="S37" t="n">
        <v>30610</v>
      </c>
      <c r="T37" t="n">
        <v>32084</v>
      </c>
      <c r="U37" t="n">
        <v>36119</v>
      </c>
      <c r="V37" t="n">
        <v>36537</v>
      </c>
      <c r="W37" t="n">
        <v>37366</v>
      </c>
      <c r="X37" t="n">
        <v>30735</v>
      </c>
      <c r="Y37" t="n">
        <v>30037</v>
      </c>
      <c r="Z37" t="n">
        <v>29430</v>
      </c>
      <c r="AA37" t="n">
        <v>30193</v>
      </c>
      <c r="AB37" t="n">
        <v>30554</v>
      </c>
      <c r="AC37" t="n">
        <v>29250</v>
      </c>
      <c r="AD37" t="n">
        <v>31105</v>
      </c>
      <c r="AE37" t="n">
        <v>34055</v>
      </c>
    </row>
    <row r="38">
      <c r="A38" t="s">
        <v>8</v>
      </c>
      <c r="B38" t="s">
        <v>231</v>
      </c>
      <c r="C38" t="s">
        <v>123</v>
      </c>
      <c r="D38" t="s">
        <v>232</v>
      </c>
      <c r="E38" t="s">
        <v>124</v>
      </c>
      <c r="F38" t="n">
        <v>7367</v>
      </c>
      <c r="G38" t="n">
        <v>8246</v>
      </c>
      <c r="H38" t="n">
        <v>9315</v>
      </c>
      <c r="I38" t="n">
        <v>10987</v>
      </c>
      <c r="J38" t="n">
        <v>12809</v>
      </c>
      <c r="K38" t="n">
        <v>14630</v>
      </c>
      <c r="L38" t="n">
        <v>18425</v>
      </c>
      <c r="M38" t="n">
        <v>17153</v>
      </c>
      <c r="N38" t="n">
        <v>16722</v>
      </c>
      <c r="O38" t="n">
        <v>17688</v>
      </c>
      <c r="P38" t="n">
        <v>19768</v>
      </c>
      <c r="Q38" t="n">
        <v>22012</v>
      </c>
      <c r="R38" t="n">
        <v>22217</v>
      </c>
      <c r="S38" t="n">
        <v>24590</v>
      </c>
      <c r="T38" t="n">
        <v>24021</v>
      </c>
      <c r="U38" t="n">
        <v>27090</v>
      </c>
      <c r="V38" t="n">
        <v>27717</v>
      </c>
      <c r="W38" t="n">
        <v>27997</v>
      </c>
      <c r="X38" t="n">
        <v>27668</v>
      </c>
      <c r="Y38" t="n">
        <v>28364</v>
      </c>
      <c r="Z38" t="n">
        <v>32095</v>
      </c>
      <c r="AA38" t="n">
        <v>33997</v>
      </c>
      <c r="AB38" t="n">
        <v>37087</v>
      </c>
      <c r="AC38" t="n">
        <v>40799</v>
      </c>
      <c r="AD38" t="n">
        <v>45681</v>
      </c>
      <c r="AE38" t="n">
        <v>47645</v>
      </c>
    </row>
    <row r="39">
      <c r="A39" t="s">
        <v>8</v>
      </c>
      <c r="B39" t="s">
        <v>233</v>
      </c>
      <c r="C39" t="s">
        <v>123</v>
      </c>
      <c r="D39" t="s">
        <v>234</v>
      </c>
      <c r="E39" t="s">
        <v>124</v>
      </c>
      <c r="F39" t="n">
        <v>63429</v>
      </c>
      <c r="G39" t="n">
        <v>64895</v>
      </c>
      <c r="H39" t="n">
        <v>65817</v>
      </c>
      <c r="I39" t="n">
        <v>70571</v>
      </c>
      <c r="J39" t="n">
        <v>73643</v>
      </c>
      <c r="K39" t="n">
        <v>80631</v>
      </c>
      <c r="L39" t="n">
        <v>84596</v>
      </c>
      <c r="M39" t="n">
        <v>86324</v>
      </c>
      <c r="N39" t="n">
        <v>83753</v>
      </c>
      <c r="O39" t="n">
        <v>87868</v>
      </c>
      <c r="P39" t="n">
        <v>93611</v>
      </c>
      <c r="Q39" t="n">
        <v>105489</v>
      </c>
      <c r="R39" t="n">
        <v>116010</v>
      </c>
      <c r="S39" t="n">
        <v>117898</v>
      </c>
      <c r="T39" t="n">
        <v>115791</v>
      </c>
      <c r="U39" t="n">
        <v>118958</v>
      </c>
      <c r="V39" t="n">
        <v>117497</v>
      </c>
      <c r="W39" t="n">
        <v>120730</v>
      </c>
      <c r="X39" t="n">
        <v>122241</v>
      </c>
      <c r="Y39" t="n">
        <v>127993</v>
      </c>
      <c r="Z39" t="n">
        <v>134079</v>
      </c>
      <c r="AA39" t="n">
        <v>132144</v>
      </c>
      <c r="AB39" t="n">
        <v>143862</v>
      </c>
      <c r="AC39" t="n">
        <v>144467</v>
      </c>
      <c r="AD39" t="n">
        <v>151939</v>
      </c>
      <c r="AE39" t="n">
        <v>155748</v>
      </c>
    </row>
    <row r="40">
      <c r="A40" t="s">
        <v>8</v>
      </c>
      <c r="B40" t="s">
        <v>235</v>
      </c>
      <c r="C40" t="s">
        <v>123</v>
      </c>
      <c r="D40" t="s">
        <v>236</v>
      </c>
      <c r="E40" t="s">
        <v>124</v>
      </c>
      <c r="F40" t="n">
        <v>32218</v>
      </c>
      <c r="G40" t="n">
        <v>32559</v>
      </c>
      <c r="H40" t="n">
        <v>30961</v>
      </c>
      <c r="I40" t="n">
        <v>33617</v>
      </c>
      <c r="J40" t="n">
        <v>38018</v>
      </c>
      <c r="K40" t="n">
        <v>34821</v>
      </c>
      <c r="L40" t="n">
        <v>32725</v>
      </c>
      <c r="M40" t="n">
        <v>39484</v>
      </c>
      <c r="N40" t="n">
        <v>41423</v>
      </c>
      <c r="O40" t="n">
        <v>41015</v>
      </c>
      <c r="P40" t="n">
        <v>41071</v>
      </c>
      <c r="Q40" t="n">
        <v>39362</v>
      </c>
      <c r="R40" t="n">
        <v>35895</v>
      </c>
      <c r="S40" t="n">
        <v>33703</v>
      </c>
      <c r="T40" t="n">
        <v>47052</v>
      </c>
      <c r="U40" t="n">
        <v>52038</v>
      </c>
      <c r="V40" t="n">
        <v>49299</v>
      </c>
      <c r="W40" t="n">
        <v>52235</v>
      </c>
      <c r="X40" t="n">
        <v>53802</v>
      </c>
      <c r="Y40" t="n">
        <v>54472</v>
      </c>
      <c r="Z40" t="n">
        <v>55907</v>
      </c>
      <c r="AA40" t="n">
        <v>55695</v>
      </c>
      <c r="AB40" t="n">
        <v>55938</v>
      </c>
      <c r="AC40" t="n">
        <v>55912</v>
      </c>
      <c r="AD40" t="n">
        <v>57168</v>
      </c>
      <c r="AE40" t="n">
        <v>57491</v>
      </c>
    </row>
    <row r="41">
      <c r="A41" t="s">
        <v>8</v>
      </c>
      <c r="B41" t="s">
        <v>237</v>
      </c>
      <c r="C41" t="s">
        <v>123</v>
      </c>
      <c r="D41" t="s">
        <v>238</v>
      </c>
      <c r="E41" t="s">
        <v>124</v>
      </c>
      <c r="F41" t="n">
        <v>4874</v>
      </c>
      <c r="G41" t="n">
        <v>5043</v>
      </c>
      <c r="H41" t="n">
        <v>5297</v>
      </c>
      <c r="I41" t="n">
        <v>5458</v>
      </c>
      <c r="J41" t="n">
        <v>5715</v>
      </c>
      <c r="K41" t="n">
        <v>5992</v>
      </c>
      <c r="L41" t="n">
        <v>6314</v>
      </c>
      <c r="M41" t="n">
        <v>6764</v>
      </c>
      <c r="N41" t="n">
        <v>7019</v>
      </c>
      <c r="O41" t="n">
        <v>7435</v>
      </c>
      <c r="P41" t="n">
        <v>7990</v>
      </c>
      <c r="Q41" t="n">
        <v>7989</v>
      </c>
      <c r="R41" t="n">
        <v>6200</v>
      </c>
      <c r="S41" t="n">
        <v>4383</v>
      </c>
      <c r="T41" t="n">
        <v>10170</v>
      </c>
      <c r="U41" t="n">
        <v>12757</v>
      </c>
      <c r="V41" t="n">
        <v>11569</v>
      </c>
      <c r="W41" t="n">
        <v>12967</v>
      </c>
      <c r="X41" t="n">
        <v>14506</v>
      </c>
      <c r="Y41" t="n">
        <v>15084</v>
      </c>
      <c r="Z41" t="n">
        <v>14459</v>
      </c>
      <c r="AA41" t="n">
        <v>13282</v>
      </c>
      <c r="AB41" t="n">
        <v>12083</v>
      </c>
      <c r="AC41" t="n">
        <v>11595</v>
      </c>
      <c r="AD41" t="n">
        <v>11442</v>
      </c>
      <c r="AE41" t="n">
        <v>12258</v>
      </c>
    </row>
    <row r="42">
      <c r="A42" t="s">
        <v>8</v>
      </c>
      <c r="B42" t="s">
        <v>239</v>
      </c>
      <c r="C42" t="s">
        <v>123</v>
      </c>
      <c r="D42" t="s">
        <v>240</v>
      </c>
      <c r="E42" t="s">
        <v>124</v>
      </c>
      <c r="F42" t="n">
        <v>55801</v>
      </c>
      <c r="G42" t="n">
        <v>58552</v>
      </c>
      <c r="H42" t="n">
        <v>60403</v>
      </c>
      <c r="I42" t="n">
        <v>65922</v>
      </c>
      <c r="J42" t="n">
        <v>72927</v>
      </c>
      <c r="K42" t="n">
        <v>83010</v>
      </c>
      <c r="L42" t="n">
        <v>93728</v>
      </c>
      <c r="M42" t="n">
        <v>97285</v>
      </c>
      <c r="N42" t="n">
        <v>98763</v>
      </c>
      <c r="O42" t="n">
        <v>103591</v>
      </c>
      <c r="P42" t="n">
        <v>107753</v>
      </c>
      <c r="Q42" t="n">
        <v>116357</v>
      </c>
      <c r="R42" t="n">
        <v>120975</v>
      </c>
      <c r="S42" t="n">
        <v>126538</v>
      </c>
      <c r="T42" t="n">
        <v>120579</v>
      </c>
      <c r="U42" t="n">
        <v>132513</v>
      </c>
      <c r="V42" t="n">
        <v>145597</v>
      </c>
      <c r="W42" t="n">
        <v>153105</v>
      </c>
      <c r="X42" t="n">
        <v>157572</v>
      </c>
      <c r="Y42" t="n">
        <v>164374</v>
      </c>
      <c r="Z42" t="n">
        <v>171899</v>
      </c>
      <c r="AA42" t="n">
        <v>176662</v>
      </c>
      <c r="AB42" t="n">
        <v>185502</v>
      </c>
      <c r="AC42" t="n">
        <v>190618</v>
      </c>
      <c r="AD42" t="n">
        <v>201696</v>
      </c>
      <c r="AE42" t="n">
        <v>195403</v>
      </c>
    </row>
    <row r="43">
      <c r="A43" t="s">
        <v>8</v>
      </c>
      <c r="B43" t="s">
        <v>241</v>
      </c>
      <c r="C43" t="s">
        <v>123</v>
      </c>
      <c r="D43" t="s">
        <v>242</v>
      </c>
      <c r="E43" t="s">
        <v>124</v>
      </c>
      <c r="F43" t="n">
        <v>84237</v>
      </c>
      <c r="G43" t="n">
        <v>88182</v>
      </c>
      <c r="H43" t="n">
        <v>91723</v>
      </c>
      <c r="I43" t="n">
        <v>98623</v>
      </c>
      <c r="J43" t="n">
        <v>110106</v>
      </c>
      <c r="K43" t="n">
        <v>126568</v>
      </c>
      <c r="L43" t="n">
        <v>141711</v>
      </c>
      <c r="M43" t="n">
        <v>149059</v>
      </c>
      <c r="N43" t="n">
        <v>150583</v>
      </c>
      <c r="O43" t="n">
        <v>159140</v>
      </c>
      <c r="P43" t="n">
        <v>167798</v>
      </c>
      <c r="Q43" t="n">
        <v>182580</v>
      </c>
      <c r="R43" t="n">
        <v>189969</v>
      </c>
      <c r="S43" t="n">
        <v>198623</v>
      </c>
      <c r="T43" t="n">
        <v>188050</v>
      </c>
      <c r="U43" t="n">
        <v>200852</v>
      </c>
      <c r="V43" t="n">
        <v>218051</v>
      </c>
      <c r="W43" t="n">
        <v>228517</v>
      </c>
      <c r="X43" t="n">
        <v>231937</v>
      </c>
      <c r="Y43" t="n">
        <v>240217</v>
      </c>
      <c r="Z43" t="n">
        <v>248857</v>
      </c>
      <c r="AA43" t="n">
        <v>254325</v>
      </c>
      <c r="AB43" t="n">
        <v>264663</v>
      </c>
      <c r="AC43" t="n">
        <v>278190</v>
      </c>
      <c r="AD43" t="n">
        <v>295615</v>
      </c>
      <c r="AE43" t="n">
        <v>280989</v>
      </c>
    </row>
    <row r="44">
      <c r="A44" t="s">
        <v>8</v>
      </c>
      <c r="B44" t="s">
        <v>243</v>
      </c>
      <c r="C44" t="s">
        <v>123</v>
      </c>
      <c r="D44" t="s">
        <v>244</v>
      </c>
      <c r="E44" t="s">
        <v>124</v>
      </c>
      <c r="F44" t="n">
        <v>865759</v>
      </c>
      <c r="G44" t="n">
        <v>879577</v>
      </c>
      <c r="H44" t="n">
        <v>923024</v>
      </c>
      <c r="I44" t="n">
        <v>968491</v>
      </c>
      <c r="J44" t="n">
        <v>1031618</v>
      </c>
      <c r="K44" t="n">
        <v>1162170</v>
      </c>
      <c r="L44" t="n">
        <v>1230180</v>
      </c>
      <c r="M44" t="n">
        <v>1232587</v>
      </c>
      <c r="N44" t="n">
        <v>1237943</v>
      </c>
      <c r="O44" t="n">
        <v>1302338</v>
      </c>
      <c r="P44" t="n">
        <v>1381627</v>
      </c>
      <c r="Q44" t="n">
        <v>1484963</v>
      </c>
      <c r="R44" t="n">
        <v>1576854</v>
      </c>
      <c r="S44" t="n">
        <v>1631719</v>
      </c>
      <c r="T44" t="n">
        <v>1470046</v>
      </c>
      <c r="U44" t="n">
        <v>1569989</v>
      </c>
      <c r="V44" t="n">
        <v>1661717</v>
      </c>
      <c r="W44" t="n">
        <v>1684747</v>
      </c>
      <c r="X44" t="n">
        <v>1674081</v>
      </c>
      <c r="Y44" t="n">
        <v>1685397</v>
      </c>
      <c r="Z44" t="n">
        <v>1688788</v>
      </c>
      <c r="AA44" t="n">
        <v>1698177</v>
      </c>
      <c r="AB44" t="n">
        <v>1804560</v>
      </c>
      <c r="AC44" t="n">
        <v>1876410</v>
      </c>
      <c r="AD44" t="n">
        <v>1932555</v>
      </c>
      <c r="AE44" t="n">
        <v>1739894</v>
      </c>
    </row>
    <row r="45">
      <c r="A45" t="s">
        <v>8</v>
      </c>
      <c r="B45" t="s">
        <v>245</v>
      </c>
      <c r="C45" t="s">
        <v>123</v>
      </c>
      <c r="D45" t="s">
        <v>246</v>
      </c>
      <c r="E45" t="s">
        <v>124</v>
      </c>
      <c r="F45" t="n">
        <v>826904</v>
      </c>
      <c r="G45" t="n">
        <v>839319</v>
      </c>
      <c r="H45" t="n">
        <v>881647</v>
      </c>
      <c r="I45" t="n">
        <v>927634</v>
      </c>
      <c r="J45" t="n">
        <v>991952</v>
      </c>
      <c r="K45" t="n">
        <v>1121214</v>
      </c>
      <c r="L45" t="n">
        <v>1189472</v>
      </c>
      <c r="M45" t="n">
        <v>1191247</v>
      </c>
      <c r="N45" t="n">
        <v>1196574</v>
      </c>
      <c r="O45" t="n">
        <v>1259392</v>
      </c>
      <c r="P45" t="n">
        <v>1338325</v>
      </c>
      <c r="Q45" t="n">
        <v>1442298</v>
      </c>
      <c r="R45" t="n">
        <v>1530556</v>
      </c>
      <c r="S45" t="n">
        <v>1582656</v>
      </c>
      <c r="T45" t="n">
        <v>1422531</v>
      </c>
      <c r="U45" t="n">
        <v>1523215</v>
      </c>
      <c r="V45" t="n">
        <v>1610696</v>
      </c>
      <c r="W45" t="n">
        <v>1631040</v>
      </c>
      <c r="X45" t="n">
        <v>1619008</v>
      </c>
      <c r="Y45" t="n">
        <v>1630699</v>
      </c>
      <c r="Z45" t="n">
        <v>1635816</v>
      </c>
      <c r="AA45" t="n">
        <v>1646761</v>
      </c>
      <c r="AB45" t="n">
        <v>1753619</v>
      </c>
      <c r="AC45" t="n">
        <v>1824002</v>
      </c>
      <c r="AD45" t="n">
        <v>1878723</v>
      </c>
      <c r="AE45" t="n">
        <v>1686682</v>
      </c>
    </row>
    <row r="46">
      <c r="A46" t="s">
        <v>8</v>
      </c>
      <c r="B46" t="s">
        <v>247</v>
      </c>
      <c r="C46" t="s">
        <v>123</v>
      </c>
      <c r="D46" t="s">
        <v>248</v>
      </c>
      <c r="E46" t="s">
        <v>124</v>
      </c>
      <c r="F46" t="n">
        <v>28436</v>
      </c>
      <c r="G46" t="n">
        <v>29630</v>
      </c>
      <c r="H46" t="n">
        <v>31320</v>
      </c>
      <c r="I46" t="n">
        <v>32701</v>
      </c>
      <c r="J46" t="n">
        <v>37179</v>
      </c>
      <c r="K46" t="n">
        <v>43558</v>
      </c>
      <c r="L46" t="n">
        <v>47983</v>
      </c>
      <c r="M46" t="n">
        <v>51774</v>
      </c>
      <c r="N46" t="n">
        <v>51820</v>
      </c>
      <c r="O46" t="n">
        <v>55549</v>
      </c>
      <c r="P46" t="n">
        <v>60045</v>
      </c>
      <c r="Q46" t="n">
        <v>66223</v>
      </c>
      <c r="R46" t="n">
        <v>68994</v>
      </c>
      <c r="S46" t="n">
        <v>72085</v>
      </c>
      <c r="T46" t="n">
        <v>67471</v>
      </c>
      <c r="U46" t="n">
        <v>68339</v>
      </c>
      <c r="V46" t="n">
        <v>72454</v>
      </c>
      <c r="W46" t="n">
        <v>75412</v>
      </c>
      <c r="X46" t="n">
        <v>74365</v>
      </c>
      <c r="Y46" t="n">
        <v>75843</v>
      </c>
      <c r="Z46" t="n">
        <v>76958</v>
      </c>
      <c r="AA46" t="n">
        <v>77663</v>
      </c>
      <c r="AB46" t="n">
        <v>79161</v>
      </c>
      <c r="AC46" t="n">
        <v>87572</v>
      </c>
      <c r="AD46" t="n">
        <v>93919</v>
      </c>
      <c r="AE46" t="n">
        <v>85586</v>
      </c>
    </row>
    <row r="47">
      <c r="A47" t="s">
        <v>8</v>
      </c>
      <c r="B47" t="s">
        <v>249</v>
      </c>
      <c r="C47" t="s">
        <v>123</v>
      </c>
      <c r="D47" t="s">
        <v>250</v>
      </c>
      <c r="E47" t="s">
        <v>124</v>
      </c>
      <c r="F47" t="n">
        <v>34863</v>
      </c>
      <c r="G47" t="n">
        <v>37254</v>
      </c>
      <c r="H47" t="n">
        <v>40102</v>
      </c>
      <c r="I47" t="n">
        <v>36223</v>
      </c>
      <c r="J47" t="n">
        <v>36987</v>
      </c>
      <c r="K47" t="n">
        <v>39463</v>
      </c>
      <c r="L47" t="n">
        <v>38419</v>
      </c>
      <c r="M47" t="n">
        <v>40925</v>
      </c>
      <c r="N47" t="n">
        <v>41831</v>
      </c>
      <c r="O47" t="n">
        <v>44095</v>
      </c>
      <c r="P47" t="n">
        <v>45192</v>
      </c>
      <c r="Q47" t="n">
        <v>46075</v>
      </c>
      <c r="R47" t="n">
        <v>47073</v>
      </c>
      <c r="S47" t="n">
        <v>48866</v>
      </c>
      <c r="T47" t="n">
        <v>52374</v>
      </c>
      <c r="U47" t="n">
        <v>53162</v>
      </c>
      <c r="V47" t="n">
        <v>54442</v>
      </c>
      <c r="W47" t="n">
        <v>56488</v>
      </c>
      <c r="X47" t="n">
        <v>57546</v>
      </c>
      <c r="Y47" t="n">
        <v>56511</v>
      </c>
      <c r="Z47" t="n">
        <v>57546</v>
      </c>
      <c r="AA47" t="n">
        <v>57437</v>
      </c>
      <c r="AB47" t="n">
        <v>59835</v>
      </c>
      <c r="AC47" t="n">
        <v>60932</v>
      </c>
      <c r="AD47" t="n">
        <v>62222</v>
      </c>
      <c r="AE47" t="n">
        <v>62453</v>
      </c>
    </row>
    <row r="48">
      <c r="A48" t="s">
        <v>8</v>
      </c>
      <c r="B48" t="s">
        <v>251</v>
      </c>
      <c r="C48" t="s">
        <v>123</v>
      </c>
      <c r="D48" t="s">
        <v>252</v>
      </c>
      <c r="E48" t="s">
        <v>124</v>
      </c>
      <c r="F48" t="n">
        <v>72154</v>
      </c>
      <c r="G48" t="n">
        <v>76620</v>
      </c>
      <c r="H48" t="n">
        <v>79156</v>
      </c>
      <c r="I48" t="n">
        <v>77211</v>
      </c>
      <c r="J48" t="n">
        <v>79095</v>
      </c>
      <c r="K48" t="n">
        <v>85950</v>
      </c>
      <c r="L48" t="n">
        <v>85540</v>
      </c>
      <c r="M48" t="n">
        <v>91077</v>
      </c>
      <c r="N48" t="n">
        <v>94122</v>
      </c>
      <c r="O48" t="n">
        <v>98280</v>
      </c>
      <c r="P48" t="n">
        <v>101792</v>
      </c>
      <c r="Q48" t="n">
        <v>104798</v>
      </c>
      <c r="R48" t="n">
        <v>107257</v>
      </c>
      <c r="S48" t="n">
        <v>110082</v>
      </c>
      <c r="T48" t="n">
        <v>116801</v>
      </c>
      <c r="U48" t="n">
        <v>121641</v>
      </c>
      <c r="V48" t="n">
        <v>125707</v>
      </c>
      <c r="W48" t="n">
        <v>130758</v>
      </c>
      <c r="X48" t="n">
        <v>135330</v>
      </c>
      <c r="Y48" t="n">
        <v>136741</v>
      </c>
      <c r="Z48" t="n">
        <v>140318</v>
      </c>
      <c r="AA48" t="n">
        <v>142229</v>
      </c>
      <c r="AB48" t="n">
        <v>147034</v>
      </c>
      <c r="AC48" t="n">
        <v>151591</v>
      </c>
      <c r="AD48" t="n">
        <v>155979</v>
      </c>
      <c r="AE48" t="n">
        <v>157064</v>
      </c>
    </row>
    <row r="49">
      <c r="A49" t="s">
        <v>8</v>
      </c>
      <c r="B49" t="s">
        <v>253</v>
      </c>
      <c r="C49" t="s">
        <v>123</v>
      </c>
      <c r="D49" t="s">
        <v>254</v>
      </c>
      <c r="E49" t="s">
        <v>124</v>
      </c>
      <c r="F49" t="n">
        <v>11092</v>
      </c>
      <c r="G49" t="n">
        <v>12003</v>
      </c>
      <c r="H49" t="n">
        <v>12279</v>
      </c>
      <c r="I49" t="n">
        <v>12806</v>
      </c>
      <c r="J49" t="n">
        <v>13229</v>
      </c>
      <c r="K49" t="n">
        <v>15402</v>
      </c>
      <c r="L49" t="n">
        <v>14924</v>
      </c>
      <c r="M49" t="n">
        <v>16914</v>
      </c>
      <c r="N49" t="n">
        <v>17096</v>
      </c>
      <c r="O49" t="n">
        <v>17540</v>
      </c>
      <c r="P49" t="n">
        <v>17803</v>
      </c>
      <c r="Q49" t="n">
        <v>18917</v>
      </c>
      <c r="R49" t="n">
        <v>19379</v>
      </c>
      <c r="S49" t="n">
        <v>19757</v>
      </c>
      <c r="T49" t="n">
        <v>19908</v>
      </c>
      <c r="U49" t="n">
        <v>21198</v>
      </c>
      <c r="V49" t="n">
        <v>21997</v>
      </c>
      <c r="W49" t="n">
        <v>23066</v>
      </c>
      <c r="X49" t="n">
        <v>23917</v>
      </c>
      <c r="Y49" t="n">
        <v>24190</v>
      </c>
      <c r="Z49" t="n">
        <v>24179</v>
      </c>
      <c r="AA49" t="n">
        <v>24573</v>
      </c>
      <c r="AB49" t="n">
        <v>25080</v>
      </c>
      <c r="AC49" t="n">
        <v>25773</v>
      </c>
      <c r="AD49" t="n">
        <v>26245</v>
      </c>
      <c r="AE49" t="n">
        <v>23290</v>
      </c>
    </row>
    <row r="50">
      <c r="A50" t="s">
        <v>8</v>
      </c>
      <c r="B50" t="s">
        <v>255</v>
      </c>
      <c r="C50" t="s">
        <v>123</v>
      </c>
      <c r="D50" t="s">
        <v>256</v>
      </c>
      <c r="E50" t="s">
        <v>124</v>
      </c>
      <c r="F50" t="n">
        <v>26199</v>
      </c>
      <c r="G50" t="n">
        <v>27363</v>
      </c>
      <c r="H50" t="n">
        <v>26774</v>
      </c>
      <c r="I50" t="n">
        <v>28182</v>
      </c>
      <c r="J50" t="n">
        <v>28879</v>
      </c>
      <c r="K50" t="n">
        <v>31085</v>
      </c>
      <c r="L50" t="n">
        <v>32197</v>
      </c>
      <c r="M50" t="n">
        <v>33239</v>
      </c>
      <c r="N50" t="n">
        <v>35195</v>
      </c>
      <c r="O50" t="n">
        <v>36645</v>
      </c>
      <c r="P50" t="n">
        <v>38798</v>
      </c>
      <c r="Q50" t="n">
        <v>39806</v>
      </c>
      <c r="R50" t="n">
        <v>40805</v>
      </c>
      <c r="S50" t="n">
        <v>41460</v>
      </c>
      <c r="T50" t="n">
        <v>44519</v>
      </c>
      <c r="U50" t="n">
        <v>47281</v>
      </c>
      <c r="V50" t="n">
        <v>49268</v>
      </c>
      <c r="W50" t="n">
        <v>51204</v>
      </c>
      <c r="X50" t="n">
        <v>53867</v>
      </c>
      <c r="Y50" t="n">
        <v>56041</v>
      </c>
      <c r="Z50" t="n">
        <v>58592</v>
      </c>
      <c r="AA50" t="n">
        <v>60219</v>
      </c>
      <c r="AB50" t="n">
        <v>62120</v>
      </c>
      <c r="AC50" t="n">
        <v>64887</v>
      </c>
      <c r="AD50" t="n">
        <v>67512</v>
      </c>
      <c r="AE50" t="n">
        <v>71320</v>
      </c>
    </row>
    <row r="51">
      <c r="A51" t="s">
        <v>8</v>
      </c>
      <c r="B51" t="s">
        <v>257</v>
      </c>
      <c r="C51" t="s">
        <v>123</v>
      </c>
      <c r="D51" t="s">
        <v>258</v>
      </c>
      <c r="E51" t="s">
        <v>124</v>
      </c>
      <c r="F51" t="n">
        <v>18061</v>
      </c>
      <c r="G51" t="n">
        <v>18834</v>
      </c>
      <c r="H51" t="n">
        <v>18902</v>
      </c>
      <c r="I51" t="n">
        <v>19521</v>
      </c>
      <c r="J51" t="n">
        <v>20264</v>
      </c>
      <c r="K51" t="n">
        <v>22303</v>
      </c>
      <c r="L51" t="n">
        <v>22815</v>
      </c>
      <c r="M51" t="n">
        <v>23951</v>
      </c>
      <c r="N51" t="n">
        <v>25611</v>
      </c>
      <c r="O51" t="n">
        <v>26864</v>
      </c>
      <c r="P51" t="n">
        <v>28215</v>
      </c>
      <c r="Q51" t="n">
        <v>29526</v>
      </c>
      <c r="R51" t="n">
        <v>30039</v>
      </c>
      <c r="S51" t="n">
        <v>30330</v>
      </c>
      <c r="T51" t="n">
        <v>33014</v>
      </c>
      <c r="U51" t="n">
        <v>35230</v>
      </c>
      <c r="V51" t="n">
        <v>36655</v>
      </c>
      <c r="W51" t="n">
        <v>38101</v>
      </c>
      <c r="X51" t="n">
        <v>40255</v>
      </c>
      <c r="Y51" t="n">
        <v>41774</v>
      </c>
      <c r="Z51" t="n">
        <v>43370</v>
      </c>
      <c r="AA51" t="n">
        <v>44591</v>
      </c>
      <c r="AB51" t="n">
        <v>46274</v>
      </c>
      <c r="AC51" t="n">
        <v>48376</v>
      </c>
      <c r="AD51" t="n">
        <v>50657</v>
      </c>
      <c r="AE51" t="n">
        <v>54512</v>
      </c>
    </row>
    <row r="52">
      <c r="A52" t="s">
        <v>8</v>
      </c>
      <c r="B52" t="s">
        <v>259</v>
      </c>
      <c r="C52" t="s">
        <v>123</v>
      </c>
      <c r="D52" t="s">
        <v>260</v>
      </c>
      <c r="E52" t="s">
        <v>124</v>
      </c>
      <c r="F52" t="n">
        <v>8138</v>
      </c>
      <c r="G52" t="n">
        <v>8529</v>
      </c>
      <c r="H52" t="n">
        <v>7872</v>
      </c>
      <c r="I52" t="n">
        <v>8661</v>
      </c>
      <c r="J52" t="n">
        <v>8615</v>
      </c>
      <c r="K52" t="n">
        <v>8782</v>
      </c>
      <c r="L52" t="n">
        <v>9382</v>
      </c>
      <c r="M52" t="n">
        <v>9288</v>
      </c>
      <c r="N52" t="n">
        <v>9584</v>
      </c>
      <c r="O52" t="n">
        <v>9781</v>
      </c>
      <c r="P52" t="n">
        <v>10583</v>
      </c>
      <c r="Q52" t="n">
        <v>10280</v>
      </c>
      <c r="R52" t="n">
        <v>10766</v>
      </c>
      <c r="S52" t="n">
        <v>11130</v>
      </c>
      <c r="T52" t="n">
        <v>11505</v>
      </c>
      <c r="U52" t="n">
        <v>12051</v>
      </c>
      <c r="V52" t="n">
        <v>12613</v>
      </c>
      <c r="W52" t="n">
        <v>13103</v>
      </c>
      <c r="X52" t="n">
        <v>13612</v>
      </c>
      <c r="Y52" t="n">
        <v>14267</v>
      </c>
      <c r="Z52" t="n">
        <v>15222</v>
      </c>
      <c r="AA52" t="n">
        <v>15628</v>
      </c>
      <c r="AB52" t="n">
        <v>15846</v>
      </c>
      <c r="AC52" t="n">
        <v>16511</v>
      </c>
      <c r="AD52" t="n">
        <v>16855</v>
      </c>
      <c r="AE52" t="n">
        <v>16808</v>
      </c>
    </row>
    <row r="53">
      <c r="A53" t="s">
        <v>8</v>
      </c>
      <c r="B53" t="s">
        <v>261</v>
      </c>
      <c r="C53" t="s">
        <v>123</v>
      </c>
      <c r="D53" t="s">
        <v>262</v>
      </c>
      <c r="E53" t="s">
        <v>124</v>
      </c>
      <c r="F53" t="n">
        <v>8835</v>
      </c>
      <c r="G53" t="n">
        <v>9416</v>
      </c>
      <c r="H53" t="n">
        <v>9609</v>
      </c>
      <c r="I53" t="n">
        <v>9739</v>
      </c>
      <c r="J53" t="n">
        <v>10384</v>
      </c>
      <c r="K53" t="n">
        <v>11937</v>
      </c>
      <c r="L53" t="n">
        <v>12827</v>
      </c>
      <c r="M53" t="n">
        <v>13117</v>
      </c>
      <c r="N53" t="n">
        <v>13964</v>
      </c>
      <c r="O53" t="n">
        <v>14743</v>
      </c>
      <c r="P53" t="n">
        <v>15431</v>
      </c>
      <c r="Q53" t="n">
        <v>17207</v>
      </c>
      <c r="R53" t="n">
        <v>17721</v>
      </c>
      <c r="S53" t="n">
        <v>17984</v>
      </c>
      <c r="T53" t="n">
        <v>18841</v>
      </c>
      <c r="U53" t="n">
        <v>20297</v>
      </c>
      <c r="V53" t="n">
        <v>20609</v>
      </c>
      <c r="W53" t="n">
        <v>20638</v>
      </c>
      <c r="X53" t="n">
        <v>21190</v>
      </c>
      <c r="Y53" t="n">
        <v>22225</v>
      </c>
      <c r="Z53" t="n">
        <v>22384</v>
      </c>
      <c r="AA53" t="n">
        <v>23183</v>
      </c>
      <c r="AB53" t="n">
        <v>24332</v>
      </c>
      <c r="AC53" t="n">
        <v>24264</v>
      </c>
      <c r="AD53" t="n">
        <v>25156</v>
      </c>
      <c r="AE53" t="n">
        <v>19448</v>
      </c>
    </row>
    <row r="54">
      <c r="A54" t="s">
        <v>8</v>
      </c>
      <c r="B54" t="s">
        <v>263</v>
      </c>
      <c r="C54" t="s">
        <v>123</v>
      </c>
      <c r="D54" t="s">
        <v>264</v>
      </c>
      <c r="E54" t="s">
        <v>124</v>
      </c>
      <c r="F54" t="n">
        <v>16614</v>
      </c>
      <c r="G54" t="n">
        <v>17869</v>
      </c>
      <c r="H54" t="n">
        <v>17700</v>
      </c>
      <c r="I54" t="n">
        <v>18260</v>
      </c>
      <c r="J54" t="n">
        <v>19768</v>
      </c>
      <c r="K54" t="n">
        <v>22489</v>
      </c>
      <c r="L54" t="n">
        <v>24989</v>
      </c>
      <c r="M54" t="n">
        <v>25671</v>
      </c>
      <c r="N54" t="n">
        <v>26530</v>
      </c>
      <c r="O54" t="n">
        <v>27101</v>
      </c>
      <c r="P54" t="n">
        <v>28376</v>
      </c>
      <c r="Q54" t="n">
        <v>30913</v>
      </c>
      <c r="R54" t="n">
        <v>32016</v>
      </c>
      <c r="S54" t="n">
        <v>32239</v>
      </c>
      <c r="T54" t="n">
        <v>33367</v>
      </c>
      <c r="U54" t="n">
        <v>35382</v>
      </c>
      <c r="V54" t="n">
        <v>34836</v>
      </c>
      <c r="W54" t="n">
        <v>35776</v>
      </c>
      <c r="X54" t="n">
        <v>36836</v>
      </c>
      <c r="Y54" t="n">
        <v>38048</v>
      </c>
      <c r="Z54" t="n">
        <v>38752</v>
      </c>
      <c r="AA54" t="n">
        <v>39828</v>
      </c>
      <c r="AB54" t="n">
        <v>41233</v>
      </c>
      <c r="AC54" t="n">
        <v>42090</v>
      </c>
      <c r="AD54" t="n">
        <v>43542</v>
      </c>
      <c r="AE54" t="n">
        <v>35701</v>
      </c>
    </row>
    <row r="55">
      <c r="A55" t="s">
        <v>8</v>
      </c>
      <c r="B55" t="s">
        <v>265</v>
      </c>
      <c r="C55" t="s">
        <v>123</v>
      </c>
      <c r="D55" t="s">
        <v>266</v>
      </c>
      <c r="E55" t="s">
        <v>124</v>
      </c>
      <c r="F55" t="n">
        <v>7779</v>
      </c>
      <c r="G55" t="n">
        <v>8453</v>
      </c>
      <c r="H55" t="n">
        <v>8091</v>
      </c>
      <c r="I55" t="n">
        <v>8521</v>
      </c>
      <c r="J55" t="n">
        <v>9384</v>
      </c>
      <c r="K55" t="n">
        <v>10552</v>
      </c>
      <c r="L55" t="n">
        <v>12162</v>
      </c>
      <c r="M55" t="n">
        <v>12554</v>
      </c>
      <c r="N55" t="n">
        <v>12566</v>
      </c>
      <c r="O55" t="n">
        <v>12358</v>
      </c>
      <c r="P55" t="n">
        <v>12945</v>
      </c>
      <c r="Q55" t="n">
        <v>13706</v>
      </c>
      <c r="R55" t="n">
        <v>14295</v>
      </c>
      <c r="S55" t="n">
        <v>14255</v>
      </c>
      <c r="T55" t="n">
        <v>14526</v>
      </c>
      <c r="U55" t="n">
        <v>15085</v>
      </c>
      <c r="V55" t="n">
        <v>14227</v>
      </c>
      <c r="W55" t="n">
        <v>15138</v>
      </c>
      <c r="X55" t="n">
        <v>15646</v>
      </c>
      <c r="Y55" t="n">
        <v>15823</v>
      </c>
      <c r="Z55" t="n">
        <v>16368</v>
      </c>
      <c r="AA55" t="n">
        <v>16645</v>
      </c>
      <c r="AB55" t="n">
        <v>16901</v>
      </c>
      <c r="AC55" t="n">
        <v>17826</v>
      </c>
      <c r="AD55" t="n">
        <v>18386</v>
      </c>
      <c r="AE55" t="n">
        <v>16253</v>
      </c>
    </row>
    <row r="56">
      <c r="A56" t="s">
        <v>8</v>
      </c>
      <c r="B56" t="s">
        <v>267</v>
      </c>
      <c r="C56" t="s">
        <v>123</v>
      </c>
      <c r="D56" t="s">
        <v>268</v>
      </c>
      <c r="E56" t="s">
        <v>124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s">
        <v>8</v>
      </c>
      <c r="B57" t="s">
        <v>269</v>
      </c>
      <c r="C57" t="s">
        <v>123</v>
      </c>
      <c r="D57" t="s">
        <v>270</v>
      </c>
      <c r="E57" t="s">
        <v>124</v>
      </c>
      <c r="F57" t="n">
        <v>970133</v>
      </c>
      <c r="G57" t="n">
        <v>988758</v>
      </c>
      <c r="H57" t="n">
        <v>1033140</v>
      </c>
      <c r="I57" t="n">
        <v>1079319</v>
      </c>
      <c r="J57" t="n">
        <v>1148731</v>
      </c>
      <c r="K57" t="n">
        <v>1282941</v>
      </c>
      <c r="L57" t="n">
        <v>1348445</v>
      </c>
      <c r="M57" t="n">
        <v>1363149</v>
      </c>
      <c r="N57" t="n">
        <v>1373488</v>
      </c>
      <c r="O57" t="n">
        <v>1441633</v>
      </c>
      <c r="P57" t="n">
        <v>1524491</v>
      </c>
      <c r="Q57" t="n">
        <v>1629123</v>
      </c>
      <c r="R57" t="n">
        <v>1720006</v>
      </c>
      <c r="S57" t="n">
        <v>1775505</v>
      </c>
      <c r="T57" t="n">
        <v>1633899</v>
      </c>
      <c r="U57" t="n">
        <v>1743668</v>
      </c>
      <c r="V57" t="n">
        <v>1836723</v>
      </c>
      <c r="W57" t="n">
        <v>1867737</v>
      </c>
      <c r="X57" t="n">
        <v>1863215</v>
      </c>
      <c r="Y57" t="n">
        <v>1876611</v>
      </c>
      <c r="Z57" t="n">
        <v>1885015</v>
      </c>
      <c r="AA57" t="n">
        <v>1896101</v>
      </c>
      <c r="AB57" t="n">
        <v>2007533</v>
      </c>
      <c r="AC57" t="n">
        <v>2083914</v>
      </c>
      <c r="AD57" t="n">
        <v>2145700</v>
      </c>
      <c r="AE57" t="n">
        <v>1954452</v>
      </c>
    </row>
    <row r="58">
      <c r="A58" t="s">
        <v>8</v>
      </c>
      <c r="B58" t="s">
        <v>271</v>
      </c>
      <c r="C58" t="s">
        <v>123</v>
      </c>
      <c r="D58" t="s">
        <v>272</v>
      </c>
      <c r="E58" t="s">
        <v>124</v>
      </c>
      <c r="F58" t="n">
        <v>970131</v>
      </c>
      <c r="G58" t="n">
        <v>988756</v>
      </c>
      <c r="H58" t="n">
        <v>1033140</v>
      </c>
      <c r="I58" t="n">
        <v>1079319</v>
      </c>
      <c r="J58" t="n">
        <v>1148731</v>
      </c>
      <c r="K58" t="n">
        <v>1282941</v>
      </c>
      <c r="L58" t="n">
        <v>1348445</v>
      </c>
      <c r="M58" t="n">
        <v>1363149</v>
      </c>
      <c r="N58" t="n">
        <v>1373488</v>
      </c>
      <c r="O58" t="n">
        <v>1441633</v>
      </c>
      <c r="P58" t="n">
        <v>1524491</v>
      </c>
      <c r="Q58" t="n">
        <v>1629123</v>
      </c>
      <c r="R58" t="n">
        <v>1720006</v>
      </c>
      <c r="S58" t="n">
        <v>1775505</v>
      </c>
      <c r="T58" t="n">
        <v>1633899</v>
      </c>
      <c r="U58" t="n">
        <v>1743668</v>
      </c>
      <c r="V58" t="n">
        <v>1836723</v>
      </c>
      <c r="W58" t="n">
        <v>1867740</v>
      </c>
      <c r="X58" t="n">
        <v>1863213</v>
      </c>
      <c r="Y58" t="n">
        <v>1876611</v>
      </c>
      <c r="Z58" t="n">
        <v>1885012</v>
      </c>
      <c r="AA58" t="n">
        <v>1896101</v>
      </c>
      <c r="AB58" t="n">
        <v>2007533</v>
      </c>
      <c r="AC58" t="n">
        <v>2083914</v>
      </c>
      <c r="AD58" t="n">
        <v>2145702</v>
      </c>
      <c r="AE58" t="n">
        <v>1954448</v>
      </c>
    </row>
    <row r="59">
      <c r="A59" t="s">
        <v>8</v>
      </c>
      <c r="B59" t="s">
        <v>273</v>
      </c>
      <c r="C59" t="s">
        <v>123</v>
      </c>
      <c r="D59" t="s">
        <v>274</v>
      </c>
      <c r="E59" t="s">
        <v>124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10</v>
      </c>
      <c r="B2" t="s">
        <v>83</v>
      </c>
      <c r="C2" t="s">
        <v>123</v>
      </c>
      <c r="D2" t="s">
        <v>85</v>
      </c>
      <c r="E2" t="s">
        <v>124</v>
      </c>
      <c r="F2" t="n">
        <v>29543</v>
      </c>
      <c r="G2" t="n">
        <v>31753</v>
      </c>
      <c r="H2" t="n">
        <v>30084</v>
      </c>
      <c r="I2" t="n">
        <v>31249</v>
      </c>
      <c r="J2" t="n">
        <v>33559</v>
      </c>
      <c r="K2" t="n">
        <v>31044</v>
      </c>
      <c r="L2" t="n">
        <v>30135</v>
      </c>
      <c r="M2" t="n">
        <v>34256</v>
      </c>
      <c r="N2" t="n">
        <v>27060</v>
      </c>
      <c r="O2" t="n">
        <v>36597</v>
      </c>
      <c r="P2" t="n">
        <v>29253</v>
      </c>
      <c r="Q2" t="n">
        <v>29731</v>
      </c>
      <c r="R2" t="n">
        <v>27845</v>
      </c>
      <c r="S2" t="n">
        <v>32715</v>
      </c>
      <c r="T2" t="n">
        <v>32159</v>
      </c>
      <c r="U2" t="n">
        <v>24752</v>
      </c>
      <c r="V2" t="n">
        <v>33282</v>
      </c>
      <c r="W2" t="n">
        <v>31110</v>
      </c>
      <c r="X2" t="n">
        <v>33428</v>
      </c>
      <c r="Y2" t="n">
        <v>35422</v>
      </c>
      <c r="Z2" t="n">
        <v>33505</v>
      </c>
      <c r="AA2" t="n">
        <v>30935</v>
      </c>
      <c r="AB2" t="n">
        <v>34751</v>
      </c>
      <c r="AC2" t="n">
        <v>36819</v>
      </c>
      <c r="AD2" t="n">
        <v>38068</v>
      </c>
      <c r="AE2" t="n">
        <v>34780</v>
      </c>
    </row>
    <row r="3">
      <c r="A3" t="s">
        <v>10</v>
      </c>
      <c r="B3" t="s">
        <v>161</v>
      </c>
      <c r="C3" t="s">
        <v>123</v>
      </c>
      <c r="D3" t="s">
        <v>162</v>
      </c>
      <c r="E3" t="s">
        <v>124</v>
      </c>
      <c r="F3" t="n">
        <v>1855</v>
      </c>
      <c r="G3" t="n">
        <v>1851</v>
      </c>
      <c r="H3" t="n">
        <v>1877</v>
      </c>
      <c r="I3" t="n">
        <v>1784</v>
      </c>
      <c r="J3" t="n">
        <v>1802</v>
      </c>
      <c r="K3" t="n">
        <v>1497</v>
      </c>
      <c r="L3" t="n">
        <v>1752</v>
      </c>
      <c r="M3" t="n">
        <v>1888</v>
      </c>
      <c r="N3" t="n">
        <v>1823</v>
      </c>
      <c r="O3" t="n">
        <v>1757</v>
      </c>
      <c r="P3" t="n">
        <v>1671</v>
      </c>
      <c r="Q3" t="n">
        <v>2103</v>
      </c>
      <c r="R3" t="n">
        <v>2233</v>
      </c>
      <c r="S3" t="n">
        <v>2232</v>
      </c>
      <c r="T3" t="n">
        <v>2156</v>
      </c>
      <c r="U3" t="n">
        <v>2128</v>
      </c>
      <c r="V3" t="n">
        <v>2237</v>
      </c>
      <c r="W3" t="n">
        <v>2110</v>
      </c>
      <c r="X3" t="n">
        <v>2009</v>
      </c>
      <c r="Y3" t="n">
        <v>2104</v>
      </c>
      <c r="Z3" t="n">
        <v>2049</v>
      </c>
      <c r="AA3" t="n">
        <v>1873</v>
      </c>
      <c r="AB3" t="n">
        <v>1878</v>
      </c>
      <c r="AC3" t="n">
        <v>1867</v>
      </c>
      <c r="AD3" t="n">
        <v>1889</v>
      </c>
      <c r="AE3" t="n">
        <v>1669</v>
      </c>
    </row>
    <row r="4">
      <c r="A4" t="s">
        <v>10</v>
      </c>
      <c r="B4" t="s">
        <v>163</v>
      </c>
      <c r="C4" t="s">
        <v>123</v>
      </c>
      <c r="D4" t="s">
        <v>164</v>
      </c>
      <c r="E4" t="s">
        <v>124</v>
      </c>
      <c r="F4" t="n">
        <v>180730</v>
      </c>
      <c r="G4" t="n">
        <v>183410</v>
      </c>
      <c r="H4" t="n">
        <v>189028</v>
      </c>
      <c r="I4" t="n">
        <v>199714</v>
      </c>
      <c r="J4" t="n">
        <v>205745</v>
      </c>
      <c r="K4" t="n">
        <v>212761</v>
      </c>
      <c r="L4" t="n">
        <v>216486</v>
      </c>
      <c r="M4" t="n">
        <v>215465</v>
      </c>
      <c r="N4" t="n">
        <v>220445</v>
      </c>
      <c r="O4" t="n">
        <v>218731</v>
      </c>
      <c r="P4" t="n">
        <v>219757</v>
      </c>
      <c r="Q4" t="n">
        <v>222037</v>
      </c>
      <c r="R4" t="n">
        <v>221092</v>
      </c>
      <c r="S4" t="n">
        <v>218443</v>
      </c>
      <c r="T4" t="n">
        <v>208328</v>
      </c>
      <c r="U4" t="n">
        <v>209906</v>
      </c>
      <c r="V4" t="n">
        <v>214384</v>
      </c>
      <c r="W4" t="n">
        <v>213462</v>
      </c>
      <c r="X4" t="n">
        <v>216185</v>
      </c>
      <c r="Y4" t="n">
        <v>222765</v>
      </c>
      <c r="Z4" t="n">
        <v>222481</v>
      </c>
      <c r="AA4" t="n">
        <v>231343</v>
      </c>
      <c r="AB4" t="n">
        <v>234879</v>
      </c>
      <c r="AC4" t="n">
        <v>236721</v>
      </c>
      <c r="AD4" t="n">
        <v>240527</v>
      </c>
      <c r="AE4" t="n">
        <v>213031</v>
      </c>
    </row>
    <row r="5">
      <c r="A5" t="s">
        <v>10</v>
      </c>
      <c r="B5" t="s">
        <v>165</v>
      </c>
      <c r="C5" t="s">
        <v>123</v>
      </c>
      <c r="D5" t="s">
        <v>166</v>
      </c>
      <c r="E5" t="s">
        <v>124</v>
      </c>
      <c r="F5" t="n">
        <v>31116</v>
      </c>
      <c r="G5" t="n">
        <v>31185</v>
      </c>
      <c r="H5" t="n">
        <v>31399</v>
      </c>
      <c r="I5" t="n">
        <v>34057</v>
      </c>
      <c r="J5" t="n">
        <v>33013</v>
      </c>
      <c r="K5" t="n">
        <v>33630</v>
      </c>
      <c r="L5" t="n">
        <v>33138</v>
      </c>
      <c r="M5" t="n">
        <v>35131</v>
      </c>
      <c r="N5" t="n">
        <v>38085</v>
      </c>
      <c r="O5" t="n">
        <v>38198</v>
      </c>
      <c r="P5" t="n">
        <v>39071</v>
      </c>
      <c r="Q5" t="n">
        <v>37833</v>
      </c>
      <c r="R5" t="n">
        <v>37718</v>
      </c>
      <c r="S5" t="n">
        <v>35506</v>
      </c>
      <c r="T5" t="n">
        <v>39356</v>
      </c>
      <c r="U5" t="n">
        <v>39520</v>
      </c>
      <c r="V5" t="n">
        <v>38551</v>
      </c>
      <c r="W5" t="n">
        <v>38832</v>
      </c>
      <c r="X5" t="n">
        <v>39843</v>
      </c>
      <c r="Y5" t="n">
        <v>42766</v>
      </c>
      <c r="Z5" t="n">
        <v>43508</v>
      </c>
      <c r="AA5" t="n">
        <v>44960</v>
      </c>
      <c r="AB5" t="n">
        <v>45405</v>
      </c>
      <c r="AC5" t="n">
        <v>44626</v>
      </c>
      <c r="AD5" t="n">
        <v>45000</v>
      </c>
      <c r="AE5" t="n">
        <v>43941</v>
      </c>
    </row>
    <row r="6">
      <c r="A6" t="s">
        <v>10</v>
      </c>
      <c r="B6" t="s">
        <v>167</v>
      </c>
      <c r="C6" t="s">
        <v>123</v>
      </c>
      <c r="D6" t="s">
        <v>168</v>
      </c>
      <c r="E6" t="s">
        <v>124</v>
      </c>
      <c r="F6" t="n">
        <v>9457</v>
      </c>
      <c r="G6" t="n">
        <v>8855</v>
      </c>
      <c r="H6" t="n">
        <v>8640</v>
      </c>
      <c r="I6" t="n">
        <v>8635</v>
      </c>
      <c r="J6" t="n">
        <v>8231</v>
      </c>
      <c r="K6" t="n">
        <v>8497</v>
      </c>
      <c r="L6" t="n">
        <v>8197</v>
      </c>
      <c r="M6" t="n">
        <v>7693</v>
      </c>
      <c r="N6" t="n">
        <v>7454</v>
      </c>
      <c r="O6" t="n">
        <v>7229</v>
      </c>
      <c r="P6" t="n">
        <v>6783</v>
      </c>
      <c r="Q6" t="n">
        <v>6273</v>
      </c>
      <c r="R6" t="n">
        <v>6411</v>
      </c>
      <c r="S6" t="n">
        <v>6130</v>
      </c>
      <c r="T6" t="n">
        <v>4931</v>
      </c>
      <c r="U6" t="n">
        <v>4951</v>
      </c>
      <c r="V6" t="n">
        <v>5622</v>
      </c>
      <c r="W6" t="n">
        <v>5325</v>
      </c>
      <c r="X6" t="n">
        <v>5153</v>
      </c>
      <c r="Y6" t="n">
        <v>4870</v>
      </c>
      <c r="Z6" t="n">
        <v>5270</v>
      </c>
      <c r="AA6" t="n">
        <v>5211</v>
      </c>
      <c r="AB6" t="n">
        <v>5417</v>
      </c>
      <c r="AC6" t="n">
        <v>5663</v>
      </c>
      <c r="AD6" t="n">
        <v>5584</v>
      </c>
      <c r="AE6" t="n">
        <v>5168</v>
      </c>
    </row>
    <row r="7">
      <c r="A7" t="s">
        <v>10</v>
      </c>
      <c r="B7" t="s">
        <v>169</v>
      </c>
      <c r="C7" t="s">
        <v>123</v>
      </c>
      <c r="D7" t="s">
        <v>170</v>
      </c>
      <c r="E7" t="s">
        <v>124</v>
      </c>
      <c r="F7" t="n">
        <v>11455</v>
      </c>
      <c r="G7" t="n">
        <v>12194</v>
      </c>
      <c r="H7" t="n">
        <v>12675</v>
      </c>
      <c r="I7" t="n">
        <v>12858</v>
      </c>
      <c r="J7" t="n">
        <v>13402</v>
      </c>
      <c r="K7" t="n">
        <v>13319</v>
      </c>
      <c r="L7" t="n">
        <v>14486</v>
      </c>
      <c r="M7" t="n">
        <v>14155</v>
      </c>
      <c r="N7" t="n">
        <v>14453</v>
      </c>
      <c r="O7" t="n">
        <v>13967</v>
      </c>
      <c r="P7" t="n">
        <v>13286</v>
      </c>
      <c r="Q7" t="n">
        <v>12697</v>
      </c>
      <c r="R7" t="n">
        <v>12731</v>
      </c>
      <c r="S7" t="n">
        <v>13294</v>
      </c>
      <c r="T7" t="n">
        <v>12593</v>
      </c>
      <c r="U7" t="n">
        <v>11427</v>
      </c>
      <c r="V7" t="n">
        <v>11672</v>
      </c>
      <c r="W7" t="n">
        <v>11717</v>
      </c>
      <c r="X7" t="n">
        <v>11534</v>
      </c>
      <c r="Y7" t="n">
        <v>11459</v>
      </c>
      <c r="Z7" t="n">
        <v>10877</v>
      </c>
      <c r="AA7" t="n">
        <v>11181</v>
      </c>
      <c r="AB7" t="n">
        <v>11376</v>
      </c>
      <c r="AC7" t="n">
        <v>10746</v>
      </c>
      <c r="AD7" t="n">
        <v>11672</v>
      </c>
      <c r="AE7" t="n">
        <v>10596</v>
      </c>
    </row>
    <row r="8">
      <c r="A8" t="s">
        <v>10</v>
      </c>
      <c r="B8" t="s">
        <v>171</v>
      </c>
      <c r="C8" t="s">
        <v>123</v>
      </c>
      <c r="D8" t="s">
        <v>172</v>
      </c>
      <c r="E8" t="s">
        <v>124</v>
      </c>
      <c r="F8" t="n">
        <v>1805</v>
      </c>
      <c r="G8" t="n">
        <v>1954</v>
      </c>
      <c r="H8" t="n">
        <v>1775</v>
      </c>
      <c r="I8" t="n">
        <v>1990</v>
      </c>
      <c r="J8" t="n">
        <v>1708</v>
      </c>
      <c r="K8" t="n">
        <v>1291</v>
      </c>
      <c r="L8" t="n">
        <v>2858</v>
      </c>
      <c r="M8" t="n">
        <v>1666</v>
      </c>
      <c r="N8" t="n">
        <v>693</v>
      </c>
      <c r="O8" t="n">
        <v>1134</v>
      </c>
      <c r="P8" t="n">
        <v>2006</v>
      </c>
      <c r="Q8" t="n">
        <v>3450</v>
      </c>
      <c r="R8" t="n">
        <v>2149</v>
      </c>
      <c r="S8" t="n">
        <v>1798</v>
      </c>
      <c r="T8" t="n">
        <v>1553</v>
      </c>
      <c r="U8" t="n">
        <v>1368</v>
      </c>
      <c r="V8" t="n">
        <v>1775</v>
      </c>
      <c r="W8" t="n">
        <v>1915</v>
      </c>
      <c r="X8" t="n">
        <v>2454</v>
      </c>
      <c r="Y8" t="n">
        <v>4831</v>
      </c>
      <c r="Z8" t="n">
        <v>2454</v>
      </c>
      <c r="AA8" t="n">
        <v>2841</v>
      </c>
      <c r="AB8" t="n">
        <v>2609</v>
      </c>
      <c r="AC8" t="n">
        <v>3252</v>
      </c>
      <c r="AD8" t="n">
        <v>1940</v>
      </c>
      <c r="AE8" t="n">
        <v>2331</v>
      </c>
    </row>
    <row r="9">
      <c r="A9" t="s">
        <v>10</v>
      </c>
      <c r="B9" t="s">
        <v>173</v>
      </c>
      <c r="C9" t="s">
        <v>123</v>
      </c>
      <c r="D9" t="s">
        <v>174</v>
      </c>
      <c r="E9" t="s">
        <v>124</v>
      </c>
      <c r="F9" t="n">
        <v>12994</v>
      </c>
      <c r="G9" t="n">
        <v>13508</v>
      </c>
      <c r="H9" t="n">
        <v>13417</v>
      </c>
      <c r="I9" t="n">
        <v>14117</v>
      </c>
      <c r="J9" t="n">
        <v>14908</v>
      </c>
      <c r="K9" t="n">
        <v>14830</v>
      </c>
      <c r="L9" t="n">
        <v>14247</v>
      </c>
      <c r="M9" t="n">
        <v>13420</v>
      </c>
      <c r="N9" t="n">
        <v>12894</v>
      </c>
      <c r="O9" t="n">
        <v>12710</v>
      </c>
      <c r="P9" t="n">
        <v>14292</v>
      </c>
      <c r="Q9" t="n">
        <v>13142</v>
      </c>
      <c r="R9" t="n">
        <v>14299</v>
      </c>
      <c r="S9" t="n">
        <v>13712</v>
      </c>
      <c r="T9" t="n">
        <v>15919</v>
      </c>
      <c r="U9" t="n">
        <v>14009</v>
      </c>
      <c r="V9" t="n">
        <v>15233</v>
      </c>
      <c r="W9" t="n">
        <v>16138</v>
      </c>
      <c r="X9" t="n">
        <v>18057</v>
      </c>
      <c r="Y9" t="n">
        <v>18442</v>
      </c>
      <c r="Z9" t="n">
        <v>18339</v>
      </c>
      <c r="AA9" t="n">
        <v>20472</v>
      </c>
      <c r="AB9" t="n">
        <v>19852</v>
      </c>
      <c r="AC9" t="n">
        <v>20179</v>
      </c>
      <c r="AD9" t="n">
        <v>21004</v>
      </c>
      <c r="AE9" t="n">
        <v>20334</v>
      </c>
    </row>
    <row r="10">
      <c r="A10" t="s">
        <v>10</v>
      </c>
      <c r="B10" t="s">
        <v>175</v>
      </c>
      <c r="C10" t="s">
        <v>123</v>
      </c>
      <c r="D10" t="s">
        <v>176</v>
      </c>
      <c r="E10" t="s">
        <v>124</v>
      </c>
      <c r="F10" t="n">
        <v>20548</v>
      </c>
      <c r="G10" t="n">
        <v>21066</v>
      </c>
      <c r="H10" t="n">
        <v>21573</v>
      </c>
      <c r="I10" t="n">
        <v>22407</v>
      </c>
      <c r="J10" t="n">
        <v>23780</v>
      </c>
      <c r="K10" t="n">
        <v>25407</v>
      </c>
      <c r="L10" t="n">
        <v>25744</v>
      </c>
      <c r="M10" t="n">
        <v>24989</v>
      </c>
      <c r="N10" t="n">
        <v>24777</v>
      </c>
      <c r="O10" t="n">
        <v>24541</v>
      </c>
      <c r="P10" t="n">
        <v>27023</v>
      </c>
      <c r="Q10" t="n">
        <v>27801</v>
      </c>
      <c r="R10" t="n">
        <v>28243</v>
      </c>
      <c r="S10" t="n">
        <v>26992</v>
      </c>
      <c r="T10" t="n">
        <v>27941</v>
      </c>
      <c r="U10" t="n">
        <v>25928</v>
      </c>
      <c r="V10" t="n">
        <v>27447</v>
      </c>
      <c r="W10" t="n">
        <v>28491</v>
      </c>
      <c r="X10" t="n">
        <v>29491</v>
      </c>
      <c r="Y10" t="n">
        <v>30568</v>
      </c>
      <c r="Z10" t="n">
        <v>30611</v>
      </c>
      <c r="AA10" t="n">
        <v>33433</v>
      </c>
      <c r="AB10" t="n">
        <v>32695</v>
      </c>
      <c r="AC10" t="n">
        <v>33417</v>
      </c>
      <c r="AD10" t="n">
        <v>34471</v>
      </c>
      <c r="AE10" t="n">
        <v>33332</v>
      </c>
    </row>
    <row r="11">
      <c r="A11" t="s">
        <v>10</v>
      </c>
      <c r="B11" t="s">
        <v>177</v>
      </c>
      <c r="C11" t="s">
        <v>123</v>
      </c>
      <c r="D11" t="s">
        <v>178</v>
      </c>
      <c r="E11" t="s">
        <v>124</v>
      </c>
      <c r="F11" t="n">
        <v>7554</v>
      </c>
      <c r="G11" t="n">
        <v>7558</v>
      </c>
      <c r="H11" t="n">
        <v>8156</v>
      </c>
      <c r="I11" t="n">
        <v>8290</v>
      </c>
      <c r="J11" t="n">
        <v>8872</v>
      </c>
      <c r="K11" t="n">
        <v>10577</v>
      </c>
      <c r="L11" t="n">
        <v>11497</v>
      </c>
      <c r="M11" t="n">
        <v>11569</v>
      </c>
      <c r="N11" t="n">
        <v>11883</v>
      </c>
      <c r="O11" t="n">
        <v>11831</v>
      </c>
      <c r="P11" t="n">
        <v>12731</v>
      </c>
      <c r="Q11" t="n">
        <v>14659</v>
      </c>
      <c r="R11" t="n">
        <v>13944</v>
      </c>
      <c r="S11" t="n">
        <v>13280</v>
      </c>
      <c r="T11" t="n">
        <v>12022</v>
      </c>
      <c r="U11" t="n">
        <v>11919</v>
      </c>
      <c r="V11" t="n">
        <v>12214</v>
      </c>
      <c r="W11" t="n">
        <v>12353</v>
      </c>
      <c r="X11" t="n">
        <v>11434</v>
      </c>
      <c r="Y11" t="n">
        <v>12126</v>
      </c>
      <c r="Z11" t="n">
        <v>12272</v>
      </c>
      <c r="AA11" t="n">
        <v>12961</v>
      </c>
      <c r="AB11" t="n">
        <v>12843</v>
      </c>
      <c r="AC11" t="n">
        <v>13238</v>
      </c>
      <c r="AD11" t="n">
        <v>13467</v>
      </c>
      <c r="AE11" t="n">
        <v>12998</v>
      </c>
    </row>
    <row r="12">
      <c r="A12" t="s">
        <v>10</v>
      </c>
      <c r="B12" t="s">
        <v>179</v>
      </c>
      <c r="C12" t="s">
        <v>123</v>
      </c>
      <c r="D12" t="s">
        <v>180</v>
      </c>
      <c r="E12" t="s">
        <v>124</v>
      </c>
      <c r="F12" t="n">
        <v>17472</v>
      </c>
      <c r="G12" t="n">
        <v>17832</v>
      </c>
      <c r="H12" t="n">
        <v>17918</v>
      </c>
      <c r="I12" t="n">
        <v>18620</v>
      </c>
      <c r="J12" t="n">
        <v>19823</v>
      </c>
      <c r="K12" t="n">
        <v>20718</v>
      </c>
      <c r="L12" t="n">
        <v>20745</v>
      </c>
      <c r="M12" t="n">
        <v>21420</v>
      </c>
      <c r="N12" t="n">
        <v>22918</v>
      </c>
      <c r="O12" t="n">
        <v>22366</v>
      </c>
      <c r="P12" t="n">
        <v>22203</v>
      </c>
      <c r="Q12" t="n">
        <v>22258</v>
      </c>
      <c r="R12" t="n">
        <v>22249</v>
      </c>
      <c r="S12" t="n">
        <v>22047</v>
      </c>
      <c r="T12" t="n">
        <v>18797</v>
      </c>
      <c r="U12" t="n">
        <v>18560</v>
      </c>
      <c r="V12" t="n">
        <v>20182</v>
      </c>
      <c r="W12" t="n">
        <v>18345</v>
      </c>
      <c r="X12" t="n">
        <v>17836</v>
      </c>
      <c r="Y12" t="n">
        <v>18427</v>
      </c>
      <c r="Z12" t="n">
        <v>18827</v>
      </c>
      <c r="AA12" t="n">
        <v>18779</v>
      </c>
      <c r="AB12" t="n">
        <v>19262</v>
      </c>
      <c r="AC12" t="n">
        <v>19737</v>
      </c>
      <c r="AD12" t="n">
        <v>19513</v>
      </c>
      <c r="AE12" t="n">
        <v>17822</v>
      </c>
    </row>
    <row r="13">
      <c r="A13" t="s">
        <v>10</v>
      </c>
      <c r="B13" t="s">
        <v>181</v>
      </c>
      <c r="C13" t="s">
        <v>123</v>
      </c>
      <c r="D13" t="s">
        <v>182</v>
      </c>
      <c r="E13" t="s">
        <v>124</v>
      </c>
      <c r="F13" t="n">
        <v>20162</v>
      </c>
      <c r="G13" t="n">
        <v>21210</v>
      </c>
      <c r="H13" t="n">
        <v>21308</v>
      </c>
      <c r="I13" t="n">
        <v>22859</v>
      </c>
      <c r="J13" t="n">
        <v>22966</v>
      </c>
      <c r="K13" t="n">
        <v>23920</v>
      </c>
      <c r="L13" t="n">
        <v>25464</v>
      </c>
      <c r="M13" t="n">
        <v>24790</v>
      </c>
      <c r="N13" t="n">
        <v>24010</v>
      </c>
      <c r="O13" t="n">
        <v>23707</v>
      </c>
      <c r="P13" t="n">
        <v>23738</v>
      </c>
      <c r="Q13" t="n">
        <v>25552</v>
      </c>
      <c r="R13" t="n">
        <v>26034</v>
      </c>
      <c r="S13" t="n">
        <v>27101</v>
      </c>
      <c r="T13" t="n">
        <v>27566</v>
      </c>
      <c r="U13" t="n">
        <v>25005</v>
      </c>
      <c r="V13" t="n">
        <v>25505</v>
      </c>
      <c r="W13" t="n">
        <v>26344</v>
      </c>
      <c r="X13" t="n">
        <v>26940</v>
      </c>
      <c r="Y13" t="n">
        <v>25147</v>
      </c>
      <c r="Z13" t="n">
        <v>25624</v>
      </c>
      <c r="AA13" t="n">
        <v>26256</v>
      </c>
      <c r="AB13" t="n">
        <v>25954</v>
      </c>
      <c r="AC13" t="n">
        <v>25044</v>
      </c>
      <c r="AD13" t="n">
        <v>26437</v>
      </c>
      <c r="AE13" t="n">
        <v>21279</v>
      </c>
    </row>
    <row r="14">
      <c r="A14" t="s">
        <v>10</v>
      </c>
      <c r="B14" t="s">
        <v>183</v>
      </c>
      <c r="C14" t="s">
        <v>123</v>
      </c>
      <c r="D14" t="s">
        <v>184</v>
      </c>
      <c r="E14" t="s">
        <v>124</v>
      </c>
      <c r="F14" t="n">
        <v>13462</v>
      </c>
      <c r="G14" t="n">
        <v>13374</v>
      </c>
      <c r="H14" t="n">
        <v>14008</v>
      </c>
      <c r="I14" t="n">
        <v>14054</v>
      </c>
      <c r="J14" t="n">
        <v>14611</v>
      </c>
      <c r="K14" t="n">
        <v>16448</v>
      </c>
      <c r="L14" t="n">
        <v>15954</v>
      </c>
      <c r="M14" t="n">
        <v>16436</v>
      </c>
      <c r="N14" t="n">
        <v>16011</v>
      </c>
      <c r="O14" t="n">
        <v>15923</v>
      </c>
      <c r="P14" t="n">
        <v>15047</v>
      </c>
      <c r="Q14" t="n">
        <v>15493</v>
      </c>
      <c r="R14" t="n">
        <v>13383</v>
      </c>
      <c r="S14" t="n">
        <v>13607</v>
      </c>
      <c r="T14" t="n">
        <v>11486</v>
      </c>
      <c r="U14" t="n">
        <v>13193</v>
      </c>
      <c r="V14" t="n">
        <v>11894</v>
      </c>
      <c r="W14" t="n">
        <v>11589</v>
      </c>
      <c r="X14" t="n">
        <v>11968</v>
      </c>
      <c r="Y14" t="n">
        <v>11532</v>
      </c>
      <c r="Z14" t="n">
        <v>11129</v>
      </c>
      <c r="AA14" t="n">
        <v>11772</v>
      </c>
      <c r="AB14" t="n">
        <v>12237</v>
      </c>
      <c r="AC14" t="n">
        <v>12485</v>
      </c>
      <c r="AD14" t="n">
        <v>13302</v>
      </c>
      <c r="AE14" t="n">
        <v>11671</v>
      </c>
    </row>
    <row r="15">
      <c r="A15" t="s">
        <v>10</v>
      </c>
      <c r="B15" t="s">
        <v>185</v>
      </c>
      <c r="C15" t="s">
        <v>123</v>
      </c>
      <c r="D15" t="s">
        <v>186</v>
      </c>
      <c r="E15" t="s">
        <v>124</v>
      </c>
      <c r="F15" t="n">
        <v>21031</v>
      </c>
      <c r="G15" t="n">
        <v>21015</v>
      </c>
      <c r="H15" t="n">
        <v>22152</v>
      </c>
      <c r="I15" t="n">
        <v>22416</v>
      </c>
      <c r="J15" t="n">
        <v>23599</v>
      </c>
      <c r="K15" t="n">
        <v>25357</v>
      </c>
      <c r="L15" t="n">
        <v>24272</v>
      </c>
      <c r="M15" t="n">
        <v>24457</v>
      </c>
      <c r="N15" t="n">
        <v>23609</v>
      </c>
      <c r="O15" t="n">
        <v>24133</v>
      </c>
      <c r="P15" t="n">
        <v>22548</v>
      </c>
      <c r="Q15" t="n">
        <v>22710</v>
      </c>
      <c r="R15" t="n">
        <v>20801</v>
      </c>
      <c r="S15" t="n">
        <v>21144</v>
      </c>
      <c r="T15" t="n">
        <v>18037</v>
      </c>
      <c r="U15" t="n">
        <v>20465</v>
      </c>
      <c r="V15" t="n">
        <v>18678</v>
      </c>
      <c r="W15" t="n">
        <v>18415</v>
      </c>
      <c r="X15" t="n">
        <v>18927</v>
      </c>
      <c r="Y15" t="n">
        <v>18407</v>
      </c>
      <c r="Z15" t="n">
        <v>17989</v>
      </c>
      <c r="AA15" t="n">
        <v>18609</v>
      </c>
      <c r="AB15" t="n">
        <v>19146</v>
      </c>
      <c r="AC15" t="n">
        <v>19559</v>
      </c>
      <c r="AD15" t="n">
        <v>20462</v>
      </c>
      <c r="AE15" t="n">
        <v>18091</v>
      </c>
    </row>
    <row r="16">
      <c r="A16" t="s">
        <v>10</v>
      </c>
      <c r="B16" t="s">
        <v>187</v>
      </c>
      <c r="C16" t="s">
        <v>123</v>
      </c>
      <c r="D16" t="s">
        <v>188</v>
      </c>
      <c r="E16" t="s">
        <v>124</v>
      </c>
      <c r="F16" t="n">
        <v>7569</v>
      </c>
      <c r="G16" t="n">
        <v>7641</v>
      </c>
      <c r="H16" t="n">
        <v>8144</v>
      </c>
      <c r="I16" t="n">
        <v>8362</v>
      </c>
      <c r="J16" t="n">
        <v>8988</v>
      </c>
      <c r="K16" t="n">
        <v>8909</v>
      </c>
      <c r="L16" t="n">
        <v>8318</v>
      </c>
      <c r="M16" t="n">
        <v>8021</v>
      </c>
      <c r="N16" t="n">
        <v>7598</v>
      </c>
      <c r="O16" t="n">
        <v>8210</v>
      </c>
      <c r="P16" t="n">
        <v>7501</v>
      </c>
      <c r="Q16" t="n">
        <v>7217</v>
      </c>
      <c r="R16" t="n">
        <v>7418</v>
      </c>
      <c r="S16" t="n">
        <v>7537</v>
      </c>
      <c r="T16" t="n">
        <v>6551</v>
      </c>
      <c r="U16" t="n">
        <v>7272</v>
      </c>
      <c r="V16" t="n">
        <v>6784</v>
      </c>
      <c r="W16" t="n">
        <v>6826</v>
      </c>
      <c r="X16" t="n">
        <v>6959</v>
      </c>
      <c r="Y16" t="n">
        <v>6875</v>
      </c>
      <c r="Z16" t="n">
        <v>6860</v>
      </c>
      <c r="AA16" t="n">
        <v>6837</v>
      </c>
      <c r="AB16" t="n">
        <v>6909</v>
      </c>
      <c r="AC16" t="n">
        <v>7074</v>
      </c>
      <c r="AD16" t="n">
        <v>7160</v>
      </c>
      <c r="AE16" t="n">
        <v>6420</v>
      </c>
    </row>
    <row r="17">
      <c r="A17" t="s">
        <v>10</v>
      </c>
      <c r="B17" t="s">
        <v>189</v>
      </c>
      <c r="C17" t="s">
        <v>123</v>
      </c>
      <c r="D17" t="s">
        <v>190</v>
      </c>
      <c r="E17" t="s">
        <v>124</v>
      </c>
      <c r="F17" t="n">
        <v>9556</v>
      </c>
      <c r="G17" t="n">
        <v>9643</v>
      </c>
      <c r="H17" t="n">
        <v>10185</v>
      </c>
      <c r="I17" t="n">
        <v>11195</v>
      </c>
      <c r="J17" t="n">
        <v>11725</v>
      </c>
      <c r="K17" t="n">
        <v>12645</v>
      </c>
      <c r="L17" t="n">
        <v>13088</v>
      </c>
      <c r="M17" t="n">
        <v>12464</v>
      </c>
      <c r="N17" t="n">
        <v>12352</v>
      </c>
      <c r="O17" t="n">
        <v>13054</v>
      </c>
      <c r="P17" t="n">
        <v>12477</v>
      </c>
      <c r="Q17" t="n">
        <v>13231</v>
      </c>
      <c r="R17" t="n">
        <v>13313</v>
      </c>
      <c r="S17" t="n">
        <v>13488</v>
      </c>
      <c r="T17" t="n">
        <v>10671</v>
      </c>
      <c r="U17" t="n">
        <v>11426</v>
      </c>
      <c r="V17" t="n">
        <v>12527</v>
      </c>
      <c r="W17" t="n">
        <v>12141</v>
      </c>
      <c r="X17" t="n">
        <v>12443</v>
      </c>
      <c r="Y17" t="n">
        <v>12150</v>
      </c>
      <c r="Z17" t="n">
        <v>11875</v>
      </c>
      <c r="AA17" t="n">
        <v>11376</v>
      </c>
      <c r="AB17" t="n">
        <v>11742</v>
      </c>
      <c r="AC17" t="n">
        <v>11603</v>
      </c>
      <c r="AD17" t="n">
        <v>11980</v>
      </c>
      <c r="AE17" t="n">
        <v>10960</v>
      </c>
    </row>
    <row r="18">
      <c r="A18" t="s">
        <v>10</v>
      </c>
      <c r="B18" t="s">
        <v>191</v>
      </c>
      <c r="C18" t="s">
        <v>123</v>
      </c>
      <c r="D18" t="s">
        <v>192</v>
      </c>
      <c r="E18" t="s">
        <v>124</v>
      </c>
      <c r="F18" t="n">
        <v>19055</v>
      </c>
      <c r="G18" t="n">
        <v>19209</v>
      </c>
      <c r="H18" t="n">
        <v>21021</v>
      </c>
      <c r="I18" t="n">
        <v>23201</v>
      </c>
      <c r="J18" t="n">
        <v>24880</v>
      </c>
      <c r="K18" t="n">
        <v>24700</v>
      </c>
      <c r="L18" t="n">
        <v>24346</v>
      </c>
      <c r="M18" t="n">
        <v>24850</v>
      </c>
      <c r="N18" t="n">
        <v>29225</v>
      </c>
      <c r="O18" t="n">
        <v>26964</v>
      </c>
      <c r="P18" t="n">
        <v>26919</v>
      </c>
      <c r="Q18" t="n">
        <v>26330</v>
      </c>
      <c r="R18" t="n">
        <v>26550</v>
      </c>
      <c r="S18" t="n">
        <v>25865</v>
      </c>
      <c r="T18" t="n">
        <v>22208</v>
      </c>
      <c r="U18" t="n">
        <v>25779</v>
      </c>
      <c r="V18" t="n">
        <v>25683</v>
      </c>
      <c r="W18" t="n">
        <v>24542</v>
      </c>
      <c r="X18" t="n">
        <v>24769</v>
      </c>
      <c r="Y18" t="n">
        <v>26399</v>
      </c>
      <c r="Z18" t="n">
        <v>26907</v>
      </c>
      <c r="AA18" t="n">
        <v>30091</v>
      </c>
      <c r="AB18" t="n">
        <v>31624</v>
      </c>
      <c r="AC18" t="n">
        <v>32598</v>
      </c>
      <c r="AD18" t="n">
        <v>31927</v>
      </c>
      <c r="AE18" t="n">
        <v>20059</v>
      </c>
    </row>
    <row r="19">
      <c r="A19" t="s">
        <v>10</v>
      </c>
      <c r="B19" t="s">
        <v>193</v>
      </c>
      <c r="C19" t="s">
        <v>123</v>
      </c>
      <c r="D19" t="s">
        <v>194</v>
      </c>
      <c r="E19" t="s">
        <v>124</v>
      </c>
      <c r="F19" t="n">
        <v>19073</v>
      </c>
      <c r="G19" t="n">
        <v>19247</v>
      </c>
      <c r="H19" t="n">
        <v>20382</v>
      </c>
      <c r="I19" t="n">
        <v>21476</v>
      </c>
      <c r="J19" t="n">
        <v>22618</v>
      </c>
      <c r="K19" t="n">
        <v>23275</v>
      </c>
      <c r="L19" t="n">
        <v>24148</v>
      </c>
      <c r="M19" t="n">
        <v>23850</v>
      </c>
      <c r="N19" t="n">
        <v>22869</v>
      </c>
      <c r="O19" t="n">
        <v>23438</v>
      </c>
      <c r="P19" t="n">
        <v>23703</v>
      </c>
      <c r="Q19" t="n">
        <v>23902</v>
      </c>
      <c r="R19" t="n">
        <v>24893</v>
      </c>
      <c r="S19" t="n">
        <v>25078</v>
      </c>
      <c r="T19" t="n">
        <v>24675</v>
      </c>
      <c r="U19" t="n">
        <v>25477</v>
      </c>
      <c r="V19" t="n">
        <v>26742</v>
      </c>
      <c r="W19" t="n">
        <v>27395</v>
      </c>
      <c r="X19" t="n">
        <v>26795</v>
      </c>
      <c r="Y19" t="n">
        <v>27739</v>
      </c>
      <c r="Z19" t="n">
        <v>28539</v>
      </c>
      <c r="AA19" t="n">
        <v>28606</v>
      </c>
      <c r="AB19" t="n">
        <v>29649</v>
      </c>
      <c r="AC19" t="n">
        <v>30476</v>
      </c>
      <c r="AD19" t="n">
        <v>31543</v>
      </c>
      <c r="AE19" t="n">
        <v>29452</v>
      </c>
    </row>
    <row r="20">
      <c r="A20" t="s">
        <v>10</v>
      </c>
      <c r="B20" t="s">
        <v>195</v>
      </c>
      <c r="C20" t="s">
        <v>123</v>
      </c>
      <c r="D20" t="s">
        <v>196</v>
      </c>
      <c r="E20" t="s">
        <v>124</v>
      </c>
      <c r="F20" t="n">
        <v>25540</v>
      </c>
      <c r="G20" t="n">
        <v>26305</v>
      </c>
      <c r="H20" t="n">
        <v>25050</v>
      </c>
      <c r="I20" t="n">
        <v>27182</v>
      </c>
      <c r="J20" t="n">
        <v>27225</v>
      </c>
      <c r="K20" t="n">
        <v>26894</v>
      </c>
      <c r="L20" t="n">
        <v>27140</v>
      </c>
      <c r="M20" t="n">
        <v>28148</v>
      </c>
      <c r="N20" t="n">
        <v>27213</v>
      </c>
      <c r="O20" t="n">
        <v>29910</v>
      </c>
      <c r="P20" t="n">
        <v>28242</v>
      </c>
      <c r="Q20" t="n">
        <v>29505</v>
      </c>
      <c r="R20" t="n">
        <v>31428</v>
      </c>
      <c r="S20" t="n">
        <v>24116</v>
      </c>
      <c r="T20" t="n">
        <v>22166</v>
      </c>
      <c r="U20" t="n">
        <v>25222</v>
      </c>
      <c r="V20" t="n">
        <v>24613</v>
      </c>
      <c r="W20" t="n">
        <v>30738</v>
      </c>
      <c r="X20" t="n">
        <v>33057</v>
      </c>
      <c r="Y20" t="n">
        <v>31253</v>
      </c>
      <c r="Z20" t="n">
        <v>34383</v>
      </c>
      <c r="AA20" t="n">
        <v>34463</v>
      </c>
      <c r="AB20" t="n">
        <v>32652</v>
      </c>
      <c r="AC20" t="n">
        <v>35431</v>
      </c>
      <c r="AD20" t="n">
        <v>35858</v>
      </c>
      <c r="AE20" t="n">
        <v>39135</v>
      </c>
    </row>
    <row r="21">
      <c r="A21" t="s">
        <v>10</v>
      </c>
      <c r="B21" t="s">
        <v>197</v>
      </c>
      <c r="C21" t="s">
        <v>123</v>
      </c>
      <c r="D21" t="s">
        <v>198</v>
      </c>
      <c r="E21" t="s">
        <v>124</v>
      </c>
      <c r="F21" t="n">
        <v>31561</v>
      </c>
      <c r="G21" t="n">
        <v>32747</v>
      </c>
      <c r="H21" t="n">
        <v>31670</v>
      </c>
      <c r="I21" t="n">
        <v>34300</v>
      </c>
      <c r="J21" t="n">
        <v>34842</v>
      </c>
      <c r="K21" t="n">
        <v>34794</v>
      </c>
      <c r="L21" t="n">
        <v>36631</v>
      </c>
      <c r="M21" t="n">
        <v>38194</v>
      </c>
      <c r="N21" t="n">
        <v>38580</v>
      </c>
      <c r="O21" t="n">
        <v>40101</v>
      </c>
      <c r="P21" t="n">
        <v>39631</v>
      </c>
      <c r="Q21" t="n">
        <v>40389</v>
      </c>
      <c r="R21" t="n">
        <v>43091</v>
      </c>
      <c r="S21" t="n">
        <v>36250</v>
      </c>
      <c r="T21" t="n">
        <v>35028</v>
      </c>
      <c r="U21" t="n">
        <v>38154</v>
      </c>
      <c r="V21" t="n">
        <v>38368</v>
      </c>
      <c r="W21" t="n">
        <v>44848</v>
      </c>
      <c r="X21" t="n">
        <v>47385</v>
      </c>
      <c r="Y21" t="n">
        <v>44945</v>
      </c>
      <c r="Z21" t="n">
        <v>47975</v>
      </c>
      <c r="AA21" t="n">
        <v>48390</v>
      </c>
      <c r="AB21" t="n">
        <v>47383</v>
      </c>
      <c r="AC21" t="n">
        <v>50453</v>
      </c>
      <c r="AD21" t="n">
        <v>51237</v>
      </c>
      <c r="AE21" t="n">
        <v>53712</v>
      </c>
    </row>
    <row r="22">
      <c r="A22" t="s">
        <v>10</v>
      </c>
      <c r="B22" t="s">
        <v>199</v>
      </c>
      <c r="C22" t="s">
        <v>123</v>
      </c>
      <c r="D22" t="s">
        <v>200</v>
      </c>
      <c r="E22" t="s">
        <v>124</v>
      </c>
      <c r="F22" t="n">
        <v>6021</v>
      </c>
      <c r="G22" t="n">
        <v>6442</v>
      </c>
      <c r="H22" t="n">
        <v>6620</v>
      </c>
      <c r="I22" t="n">
        <v>7118</v>
      </c>
      <c r="J22" t="n">
        <v>7617</v>
      </c>
      <c r="K22" t="n">
        <v>7900</v>
      </c>
      <c r="L22" t="n">
        <v>9491</v>
      </c>
      <c r="M22" t="n">
        <v>10046</v>
      </c>
      <c r="N22" t="n">
        <v>11367</v>
      </c>
      <c r="O22" t="n">
        <v>10191</v>
      </c>
      <c r="P22" t="n">
        <v>11389</v>
      </c>
      <c r="Q22" t="n">
        <v>10884</v>
      </c>
      <c r="R22" t="n">
        <v>11663</v>
      </c>
      <c r="S22" t="n">
        <v>12134</v>
      </c>
      <c r="T22" t="n">
        <v>12862</v>
      </c>
      <c r="U22" t="n">
        <v>12932</v>
      </c>
      <c r="V22" t="n">
        <v>13755</v>
      </c>
      <c r="W22" t="n">
        <v>14110</v>
      </c>
      <c r="X22" t="n">
        <v>14328</v>
      </c>
      <c r="Y22" t="n">
        <v>13692</v>
      </c>
      <c r="Z22" t="n">
        <v>13592</v>
      </c>
      <c r="AA22" t="n">
        <v>13927</v>
      </c>
      <c r="AB22" t="n">
        <v>14731</v>
      </c>
      <c r="AC22" t="n">
        <v>15022</v>
      </c>
      <c r="AD22" t="n">
        <v>15379</v>
      </c>
      <c r="AE22" t="n">
        <v>14577</v>
      </c>
    </row>
    <row r="23">
      <c r="A23" t="s">
        <v>10</v>
      </c>
      <c r="B23" t="s">
        <v>201</v>
      </c>
      <c r="C23" t="s">
        <v>123</v>
      </c>
      <c r="D23" t="s">
        <v>202</v>
      </c>
      <c r="E23" t="s">
        <v>124</v>
      </c>
      <c r="F23" t="n">
        <v>57349</v>
      </c>
      <c r="G23" t="n">
        <v>55004</v>
      </c>
      <c r="H23" t="n">
        <v>53716</v>
      </c>
      <c r="I23" t="n">
        <v>55396</v>
      </c>
      <c r="J23" t="n">
        <v>58446</v>
      </c>
      <c r="K23" t="n">
        <v>63181</v>
      </c>
      <c r="L23" t="n">
        <v>66928</v>
      </c>
      <c r="M23" t="n">
        <v>68390</v>
      </c>
      <c r="N23" t="n">
        <v>71402</v>
      </c>
      <c r="O23" t="n">
        <v>76540</v>
      </c>
      <c r="P23" t="n">
        <v>83043</v>
      </c>
      <c r="Q23" t="n">
        <v>88255</v>
      </c>
      <c r="R23" t="n">
        <v>98991</v>
      </c>
      <c r="S23" t="n">
        <v>103400</v>
      </c>
      <c r="T23" t="n">
        <v>106986</v>
      </c>
      <c r="U23" t="n">
        <v>106103</v>
      </c>
      <c r="V23" t="n">
        <v>106071</v>
      </c>
      <c r="W23" t="n">
        <v>105964</v>
      </c>
      <c r="X23" t="n">
        <v>110137</v>
      </c>
      <c r="Y23" t="n">
        <v>108953</v>
      </c>
      <c r="Z23" t="n">
        <v>109505</v>
      </c>
      <c r="AA23" t="n">
        <v>106843</v>
      </c>
      <c r="AB23" t="n">
        <v>110712</v>
      </c>
      <c r="AC23" t="n">
        <v>114303</v>
      </c>
      <c r="AD23" t="n">
        <v>120468</v>
      </c>
      <c r="AE23" t="n">
        <v>106797</v>
      </c>
    </row>
    <row r="24">
      <c r="A24" t="s">
        <v>10</v>
      </c>
      <c r="B24" t="s">
        <v>203</v>
      </c>
      <c r="C24" t="s">
        <v>123</v>
      </c>
      <c r="D24" t="s">
        <v>204</v>
      </c>
      <c r="E24" t="s">
        <v>124</v>
      </c>
      <c r="F24" t="n">
        <v>125378</v>
      </c>
      <c r="G24" t="n">
        <v>126731</v>
      </c>
      <c r="H24" t="n">
        <v>131227</v>
      </c>
      <c r="I24" t="n">
        <v>137150</v>
      </c>
      <c r="J24" t="n">
        <v>142672</v>
      </c>
      <c r="K24" t="n">
        <v>146893</v>
      </c>
      <c r="L24" t="n">
        <v>153262</v>
      </c>
      <c r="M24" t="n">
        <v>161562</v>
      </c>
      <c r="N24" t="n">
        <v>164757</v>
      </c>
      <c r="O24" t="n">
        <v>173312</v>
      </c>
      <c r="P24" t="n">
        <v>175492</v>
      </c>
      <c r="Q24" t="n">
        <v>178731</v>
      </c>
      <c r="R24" t="n">
        <v>184912</v>
      </c>
      <c r="S24" t="n">
        <v>191308</v>
      </c>
      <c r="T24" t="n">
        <v>186392</v>
      </c>
      <c r="U24" t="n">
        <v>192173</v>
      </c>
      <c r="V24" t="n">
        <v>195844</v>
      </c>
      <c r="W24" t="n">
        <v>194890</v>
      </c>
      <c r="X24" t="n">
        <v>198974</v>
      </c>
      <c r="Y24" t="n">
        <v>201049</v>
      </c>
      <c r="Z24" t="n">
        <v>208255</v>
      </c>
      <c r="AA24" t="n">
        <v>210609</v>
      </c>
      <c r="AB24" t="n">
        <v>212276</v>
      </c>
      <c r="AC24" t="n">
        <v>215041</v>
      </c>
      <c r="AD24" t="n">
        <v>219011</v>
      </c>
      <c r="AE24" t="n">
        <v>212194</v>
      </c>
    </row>
    <row r="25">
      <c r="A25" t="s">
        <v>10</v>
      </c>
      <c r="B25" t="s">
        <v>205</v>
      </c>
      <c r="C25" t="s">
        <v>123</v>
      </c>
      <c r="D25" t="s">
        <v>206</v>
      </c>
      <c r="E25" t="s">
        <v>124</v>
      </c>
      <c r="F25" t="n">
        <v>17769</v>
      </c>
      <c r="G25" t="n">
        <v>17830</v>
      </c>
      <c r="H25" t="n">
        <v>17789</v>
      </c>
      <c r="I25" t="n">
        <v>18306</v>
      </c>
      <c r="J25" t="n">
        <v>19220</v>
      </c>
      <c r="K25" t="n">
        <v>20082</v>
      </c>
      <c r="L25" t="n">
        <v>20832</v>
      </c>
      <c r="M25" t="n">
        <v>21006</v>
      </c>
      <c r="N25" t="n">
        <v>20689</v>
      </c>
      <c r="O25" t="n">
        <v>21990</v>
      </c>
      <c r="P25" t="n">
        <v>23210</v>
      </c>
      <c r="Q25" t="n">
        <v>24068</v>
      </c>
      <c r="R25" t="n">
        <v>25274</v>
      </c>
      <c r="S25" t="n">
        <v>25975</v>
      </c>
      <c r="T25" t="n">
        <v>25874</v>
      </c>
      <c r="U25" t="n">
        <v>26905</v>
      </c>
      <c r="V25" t="n">
        <v>29476</v>
      </c>
      <c r="W25" t="n">
        <v>28107</v>
      </c>
      <c r="X25" t="n">
        <v>29038</v>
      </c>
      <c r="Y25" t="n">
        <v>27665</v>
      </c>
      <c r="Z25" t="n">
        <v>25648</v>
      </c>
      <c r="AA25" t="n">
        <v>30927</v>
      </c>
      <c r="AB25" t="n">
        <v>28490</v>
      </c>
      <c r="AC25" t="n">
        <v>31698</v>
      </c>
      <c r="AD25" t="n">
        <v>32126</v>
      </c>
      <c r="AE25" t="n">
        <v>29333</v>
      </c>
    </row>
    <row r="26">
      <c r="A26" t="s">
        <v>10</v>
      </c>
      <c r="B26" t="s">
        <v>207</v>
      </c>
      <c r="C26" t="s">
        <v>123</v>
      </c>
      <c r="D26" t="s">
        <v>208</v>
      </c>
      <c r="E26" t="s">
        <v>124</v>
      </c>
      <c r="F26" t="n">
        <v>58810</v>
      </c>
      <c r="G26" t="n">
        <v>58993</v>
      </c>
      <c r="H26" t="n">
        <v>62674</v>
      </c>
      <c r="I26" t="n">
        <v>64694</v>
      </c>
      <c r="J26" t="n">
        <v>67843</v>
      </c>
      <c r="K26" t="n">
        <v>71497</v>
      </c>
      <c r="L26" t="n">
        <v>73240</v>
      </c>
      <c r="M26" t="n">
        <v>78412</v>
      </c>
      <c r="N26" t="n">
        <v>79539</v>
      </c>
      <c r="O26" t="n">
        <v>83356</v>
      </c>
      <c r="P26" t="n">
        <v>84510</v>
      </c>
      <c r="Q26" t="n">
        <v>87016</v>
      </c>
      <c r="R26" t="n">
        <v>88959</v>
      </c>
      <c r="S26" t="n">
        <v>92775</v>
      </c>
      <c r="T26" t="n">
        <v>86437</v>
      </c>
      <c r="U26" t="n">
        <v>79430</v>
      </c>
      <c r="V26" t="n">
        <v>83732</v>
      </c>
      <c r="W26" t="n">
        <v>89828</v>
      </c>
      <c r="X26" t="n">
        <v>89848</v>
      </c>
      <c r="Y26" t="n">
        <v>92194</v>
      </c>
      <c r="Z26" t="n">
        <v>95809</v>
      </c>
      <c r="AA26" t="n">
        <v>94833</v>
      </c>
      <c r="AB26" t="n">
        <v>99696</v>
      </c>
      <c r="AC26" t="n">
        <v>96714</v>
      </c>
      <c r="AD26" t="n">
        <v>100768</v>
      </c>
      <c r="AE26" t="n">
        <v>95494</v>
      </c>
    </row>
    <row r="27">
      <c r="A27" t="s">
        <v>10</v>
      </c>
      <c r="B27" t="s">
        <v>209</v>
      </c>
      <c r="C27" t="s">
        <v>123</v>
      </c>
      <c r="D27" t="s">
        <v>210</v>
      </c>
      <c r="E27" t="s">
        <v>124</v>
      </c>
      <c r="F27" t="n">
        <v>48799</v>
      </c>
      <c r="G27" t="n">
        <v>49908</v>
      </c>
      <c r="H27" t="n">
        <v>50764</v>
      </c>
      <c r="I27" t="n">
        <v>54150</v>
      </c>
      <c r="J27" t="n">
        <v>55609</v>
      </c>
      <c r="K27" t="n">
        <v>55314</v>
      </c>
      <c r="L27" t="n">
        <v>59190</v>
      </c>
      <c r="M27" t="n">
        <v>62144</v>
      </c>
      <c r="N27" t="n">
        <v>64529</v>
      </c>
      <c r="O27" t="n">
        <v>67966</v>
      </c>
      <c r="P27" t="n">
        <v>67772</v>
      </c>
      <c r="Q27" t="n">
        <v>67647</v>
      </c>
      <c r="R27" t="n">
        <v>70679</v>
      </c>
      <c r="S27" t="n">
        <v>72558</v>
      </c>
      <c r="T27" t="n">
        <v>74081</v>
      </c>
      <c r="U27" t="n">
        <v>85838</v>
      </c>
      <c r="V27" t="n">
        <v>82636</v>
      </c>
      <c r="W27" t="n">
        <v>76955</v>
      </c>
      <c r="X27" t="n">
        <v>80088</v>
      </c>
      <c r="Y27" t="n">
        <v>81190</v>
      </c>
      <c r="Z27" t="n">
        <v>86798</v>
      </c>
      <c r="AA27" t="n">
        <v>84849</v>
      </c>
      <c r="AB27" t="n">
        <v>84090</v>
      </c>
      <c r="AC27" t="n">
        <v>86629</v>
      </c>
      <c r="AD27" t="n">
        <v>86117</v>
      </c>
      <c r="AE27" t="n">
        <v>87367</v>
      </c>
    </row>
    <row r="28">
      <c r="A28" t="s">
        <v>10</v>
      </c>
      <c r="B28" t="s">
        <v>211</v>
      </c>
      <c r="C28" t="s">
        <v>123</v>
      </c>
      <c r="D28" t="s">
        <v>212</v>
      </c>
      <c r="E28" t="s">
        <v>124</v>
      </c>
      <c r="F28" t="n">
        <v>47875</v>
      </c>
      <c r="G28" t="n">
        <v>48436</v>
      </c>
      <c r="H28" t="n">
        <v>51388</v>
      </c>
      <c r="I28" t="n">
        <v>54853</v>
      </c>
      <c r="J28" t="n">
        <v>56995</v>
      </c>
      <c r="K28" t="n">
        <v>58285</v>
      </c>
      <c r="L28" t="n">
        <v>58390</v>
      </c>
      <c r="M28" t="n">
        <v>62820</v>
      </c>
      <c r="N28" t="n">
        <v>64664</v>
      </c>
      <c r="O28" t="n">
        <v>69020</v>
      </c>
      <c r="P28" t="n">
        <v>71652</v>
      </c>
      <c r="Q28" t="n">
        <v>73951</v>
      </c>
      <c r="R28" t="n">
        <v>76153</v>
      </c>
      <c r="S28" t="n">
        <v>78657</v>
      </c>
      <c r="T28" t="n">
        <v>77344</v>
      </c>
      <c r="U28" t="n">
        <v>85358</v>
      </c>
      <c r="V28" t="n">
        <v>84860</v>
      </c>
      <c r="W28" t="n">
        <v>84163</v>
      </c>
      <c r="X28" t="n">
        <v>82715</v>
      </c>
      <c r="Y28" t="n">
        <v>84939</v>
      </c>
      <c r="Z28" t="n">
        <v>85026</v>
      </c>
      <c r="AA28" t="n">
        <v>92283</v>
      </c>
      <c r="AB28" t="n">
        <v>94267</v>
      </c>
      <c r="AC28" t="n">
        <v>92240</v>
      </c>
      <c r="AD28" t="n">
        <v>97019</v>
      </c>
      <c r="AE28" t="n">
        <v>83434</v>
      </c>
    </row>
    <row r="29">
      <c r="A29" t="s">
        <v>10</v>
      </c>
      <c r="B29" t="s">
        <v>213</v>
      </c>
      <c r="C29" t="s">
        <v>123</v>
      </c>
      <c r="D29" t="s">
        <v>214</v>
      </c>
      <c r="E29" t="s">
        <v>124</v>
      </c>
      <c r="F29" t="n">
        <v>25313</v>
      </c>
      <c r="G29" t="n">
        <v>25625</v>
      </c>
      <c r="H29" t="n">
        <v>25553</v>
      </c>
      <c r="I29" t="n">
        <v>27980</v>
      </c>
      <c r="J29" t="n">
        <v>27339</v>
      </c>
      <c r="K29" t="n">
        <v>28519</v>
      </c>
      <c r="L29" t="n">
        <v>29305</v>
      </c>
      <c r="M29" t="n">
        <v>32065</v>
      </c>
      <c r="N29" t="n">
        <v>32747</v>
      </c>
      <c r="O29" t="n">
        <v>34191</v>
      </c>
      <c r="P29" t="n">
        <v>35118</v>
      </c>
      <c r="Q29" t="n">
        <v>36419</v>
      </c>
      <c r="R29" t="n">
        <v>37334</v>
      </c>
      <c r="S29" t="n">
        <v>38829</v>
      </c>
      <c r="T29" t="n">
        <v>38046</v>
      </c>
      <c r="U29" t="n">
        <v>40362</v>
      </c>
      <c r="V29" t="n">
        <v>39515</v>
      </c>
      <c r="W29" t="n">
        <v>40020</v>
      </c>
      <c r="X29" t="n">
        <v>39375</v>
      </c>
      <c r="Y29" t="n">
        <v>40127</v>
      </c>
      <c r="Z29" t="n">
        <v>40732</v>
      </c>
      <c r="AA29" t="n">
        <v>43430</v>
      </c>
      <c r="AB29" t="n">
        <v>44925</v>
      </c>
      <c r="AC29" t="n">
        <v>43968</v>
      </c>
      <c r="AD29" t="n">
        <v>46253</v>
      </c>
      <c r="AE29" t="n">
        <v>39498</v>
      </c>
    </row>
    <row r="30">
      <c r="A30" t="s">
        <v>10</v>
      </c>
      <c r="B30" t="s">
        <v>215</v>
      </c>
      <c r="C30" t="s">
        <v>123</v>
      </c>
      <c r="D30" t="s">
        <v>216</v>
      </c>
      <c r="E30" t="s">
        <v>124</v>
      </c>
      <c r="F30" t="n">
        <v>333</v>
      </c>
      <c r="G30" t="n">
        <v>335</v>
      </c>
      <c r="H30" t="n">
        <v>353</v>
      </c>
      <c r="I30" t="n">
        <v>442</v>
      </c>
      <c r="J30" t="n">
        <v>406</v>
      </c>
      <c r="K30" t="n">
        <v>397</v>
      </c>
      <c r="L30" t="n">
        <v>436</v>
      </c>
      <c r="M30" t="n">
        <v>462</v>
      </c>
      <c r="N30" t="n">
        <v>536</v>
      </c>
      <c r="O30" t="n">
        <v>527</v>
      </c>
      <c r="P30" t="n">
        <v>1040</v>
      </c>
      <c r="Q30" t="n">
        <v>966</v>
      </c>
      <c r="R30" t="n">
        <v>1046</v>
      </c>
      <c r="S30" t="n">
        <v>1238</v>
      </c>
      <c r="T30" t="n">
        <v>534</v>
      </c>
      <c r="U30" t="n">
        <v>1626</v>
      </c>
      <c r="V30" t="n">
        <v>1753</v>
      </c>
      <c r="W30" t="n">
        <v>1888</v>
      </c>
      <c r="X30" t="n">
        <v>1732</v>
      </c>
      <c r="Y30" t="n">
        <v>2231</v>
      </c>
      <c r="Z30" t="n">
        <v>1885</v>
      </c>
      <c r="AA30" t="n">
        <v>2655</v>
      </c>
      <c r="AB30" t="n">
        <v>1302</v>
      </c>
      <c r="AC30" t="n">
        <v>1526</v>
      </c>
      <c r="AD30" t="n">
        <v>1511</v>
      </c>
      <c r="AE30" t="n">
        <v>954</v>
      </c>
    </row>
    <row r="31">
      <c r="A31" t="s">
        <v>10</v>
      </c>
      <c r="B31" t="s">
        <v>217</v>
      </c>
      <c r="C31" t="s">
        <v>123</v>
      </c>
      <c r="D31" t="s">
        <v>218</v>
      </c>
      <c r="E31" t="s">
        <v>124</v>
      </c>
      <c r="F31" t="n">
        <v>2631</v>
      </c>
      <c r="G31" t="n">
        <v>2793</v>
      </c>
      <c r="H31" t="n">
        <v>2773</v>
      </c>
      <c r="I31" t="n">
        <v>3126</v>
      </c>
      <c r="J31" t="n">
        <v>3324</v>
      </c>
      <c r="K31" t="n">
        <v>2689</v>
      </c>
      <c r="L31" t="n">
        <v>2066</v>
      </c>
      <c r="M31" t="n">
        <v>2491</v>
      </c>
      <c r="N31" t="n">
        <v>3015</v>
      </c>
      <c r="O31" t="n">
        <v>3856</v>
      </c>
      <c r="P31" t="n">
        <v>3943</v>
      </c>
      <c r="Q31" t="n">
        <v>4495</v>
      </c>
      <c r="R31" t="n">
        <v>4781</v>
      </c>
      <c r="S31" t="n">
        <v>4746</v>
      </c>
      <c r="T31" t="n">
        <v>4348</v>
      </c>
      <c r="U31" t="n">
        <v>6646</v>
      </c>
      <c r="V31" t="n">
        <v>6347</v>
      </c>
      <c r="W31" t="n">
        <v>6121</v>
      </c>
      <c r="X31" t="n">
        <v>6002</v>
      </c>
      <c r="Y31" t="n">
        <v>5694</v>
      </c>
      <c r="Z31" t="n">
        <v>5808</v>
      </c>
      <c r="AA31" t="n">
        <v>7672</v>
      </c>
      <c r="AB31" t="n">
        <v>7732</v>
      </c>
      <c r="AC31" t="n">
        <v>7665</v>
      </c>
      <c r="AD31" t="n">
        <v>7555</v>
      </c>
      <c r="AE31" t="n">
        <v>3643</v>
      </c>
    </row>
    <row r="32">
      <c r="A32" t="s">
        <v>10</v>
      </c>
      <c r="B32" t="s">
        <v>219</v>
      </c>
      <c r="C32" t="s">
        <v>123</v>
      </c>
      <c r="D32" t="s">
        <v>220</v>
      </c>
      <c r="E32" t="s">
        <v>124</v>
      </c>
      <c r="F32" t="n">
        <v>12775</v>
      </c>
      <c r="G32" t="n">
        <v>12757</v>
      </c>
      <c r="H32" t="n">
        <v>16003</v>
      </c>
      <c r="I32" t="n">
        <v>15810</v>
      </c>
      <c r="J32" t="n">
        <v>17879</v>
      </c>
      <c r="K32" t="n">
        <v>18302</v>
      </c>
      <c r="L32" t="n">
        <v>18224</v>
      </c>
      <c r="M32" t="n">
        <v>19559</v>
      </c>
      <c r="N32" t="n">
        <v>20313</v>
      </c>
      <c r="O32" t="n">
        <v>21867</v>
      </c>
      <c r="P32" t="n">
        <v>22717</v>
      </c>
      <c r="Q32" t="n">
        <v>23265</v>
      </c>
      <c r="R32" t="n">
        <v>23915</v>
      </c>
      <c r="S32" t="n">
        <v>24654</v>
      </c>
      <c r="T32" t="n">
        <v>25461</v>
      </c>
      <c r="U32" t="n">
        <v>28352</v>
      </c>
      <c r="V32" t="n">
        <v>29026</v>
      </c>
      <c r="W32" t="n">
        <v>27959</v>
      </c>
      <c r="X32" t="n">
        <v>28012</v>
      </c>
      <c r="Y32" t="n">
        <v>29225</v>
      </c>
      <c r="Z32" t="n">
        <v>29342</v>
      </c>
      <c r="AA32" t="n">
        <v>30869</v>
      </c>
      <c r="AB32" t="n">
        <v>32485</v>
      </c>
      <c r="AC32" t="n">
        <v>32081</v>
      </c>
      <c r="AD32" t="n">
        <v>34388</v>
      </c>
      <c r="AE32" t="n">
        <v>31999</v>
      </c>
    </row>
    <row r="33">
      <c r="A33" t="s">
        <v>10</v>
      </c>
      <c r="B33" t="s">
        <v>221</v>
      </c>
      <c r="C33" t="s">
        <v>123</v>
      </c>
      <c r="D33" t="s">
        <v>222</v>
      </c>
      <c r="E33" t="s">
        <v>124</v>
      </c>
      <c r="F33" t="n">
        <v>6823</v>
      </c>
      <c r="G33" t="n">
        <v>6926</v>
      </c>
      <c r="H33" t="n">
        <v>6706</v>
      </c>
      <c r="I33" t="n">
        <v>7495</v>
      </c>
      <c r="J33" t="n">
        <v>8047</v>
      </c>
      <c r="K33" t="n">
        <v>8378</v>
      </c>
      <c r="L33" t="n">
        <v>8359</v>
      </c>
      <c r="M33" t="n">
        <v>8243</v>
      </c>
      <c r="N33" t="n">
        <v>8053</v>
      </c>
      <c r="O33" t="n">
        <v>8579</v>
      </c>
      <c r="P33" t="n">
        <v>8834</v>
      </c>
      <c r="Q33" t="n">
        <v>8806</v>
      </c>
      <c r="R33" t="n">
        <v>9077</v>
      </c>
      <c r="S33" t="n">
        <v>9190</v>
      </c>
      <c r="T33" t="n">
        <v>8955</v>
      </c>
      <c r="U33" t="n">
        <v>8372</v>
      </c>
      <c r="V33" t="n">
        <v>8219</v>
      </c>
      <c r="W33" t="n">
        <v>8175</v>
      </c>
      <c r="X33" t="n">
        <v>7594</v>
      </c>
      <c r="Y33" t="n">
        <v>7662</v>
      </c>
      <c r="Z33" t="n">
        <v>7259</v>
      </c>
      <c r="AA33" t="n">
        <v>7657</v>
      </c>
      <c r="AB33" t="n">
        <v>7823</v>
      </c>
      <c r="AC33" t="n">
        <v>7000</v>
      </c>
      <c r="AD33" t="n">
        <v>7312</v>
      </c>
      <c r="AE33" t="n">
        <v>7340</v>
      </c>
    </row>
    <row r="34">
      <c r="A34" t="s">
        <v>10</v>
      </c>
      <c r="B34" t="s">
        <v>223</v>
      </c>
      <c r="C34" t="s">
        <v>123</v>
      </c>
      <c r="D34" t="s">
        <v>224</v>
      </c>
      <c r="E34" t="s">
        <v>124</v>
      </c>
      <c r="F34" t="n">
        <v>24957</v>
      </c>
      <c r="G34" t="n">
        <v>25084</v>
      </c>
      <c r="H34" t="n">
        <v>26114</v>
      </c>
      <c r="I34" t="n">
        <v>27460</v>
      </c>
      <c r="J34" t="n">
        <v>29437</v>
      </c>
      <c r="K34" t="n">
        <v>31874</v>
      </c>
      <c r="L34" t="n">
        <v>33557</v>
      </c>
      <c r="M34" t="n">
        <v>32504</v>
      </c>
      <c r="N34" t="n">
        <v>35280</v>
      </c>
      <c r="O34" t="n">
        <v>36287</v>
      </c>
      <c r="P34" t="n">
        <v>38348</v>
      </c>
      <c r="Q34" t="n">
        <v>40401</v>
      </c>
      <c r="R34" t="n">
        <v>42622</v>
      </c>
      <c r="S34" t="n">
        <v>44242</v>
      </c>
      <c r="T34" t="n">
        <v>43748</v>
      </c>
      <c r="U34" t="n">
        <v>45747</v>
      </c>
      <c r="V34" t="n">
        <v>49772</v>
      </c>
      <c r="W34" t="n">
        <v>49312</v>
      </c>
      <c r="X34" t="n">
        <v>50562</v>
      </c>
      <c r="Y34" t="n">
        <v>50500</v>
      </c>
      <c r="Z34" t="n">
        <v>50749</v>
      </c>
      <c r="AA34" t="n">
        <v>52945</v>
      </c>
      <c r="AB34" t="n">
        <v>55230</v>
      </c>
      <c r="AC34" t="n">
        <v>56507</v>
      </c>
      <c r="AD34" t="n">
        <v>61612</v>
      </c>
      <c r="AE34" t="n">
        <v>40582</v>
      </c>
    </row>
    <row r="35">
      <c r="A35" t="s">
        <v>10</v>
      </c>
      <c r="B35" t="s">
        <v>225</v>
      </c>
      <c r="C35" t="s">
        <v>123</v>
      </c>
      <c r="D35" t="s">
        <v>226</v>
      </c>
      <c r="E35" t="s">
        <v>124</v>
      </c>
      <c r="F35" t="n">
        <v>52650</v>
      </c>
      <c r="G35" t="n">
        <v>54401</v>
      </c>
      <c r="H35" t="n">
        <v>58635</v>
      </c>
      <c r="I35" t="n">
        <v>62586</v>
      </c>
      <c r="J35" t="n">
        <v>67537</v>
      </c>
      <c r="K35" t="n">
        <v>69180</v>
      </c>
      <c r="L35" t="n">
        <v>74087</v>
      </c>
      <c r="M35" t="n">
        <v>79649</v>
      </c>
      <c r="N35" t="n">
        <v>81920</v>
      </c>
      <c r="O35" t="n">
        <v>86061</v>
      </c>
      <c r="P35" t="n">
        <v>84657</v>
      </c>
      <c r="Q35" t="n">
        <v>92408</v>
      </c>
      <c r="R35" t="n">
        <v>92819</v>
      </c>
      <c r="S35" t="n">
        <v>94702</v>
      </c>
      <c r="T35" t="n">
        <v>90216</v>
      </c>
      <c r="U35" t="n">
        <v>95218</v>
      </c>
      <c r="V35" t="n">
        <v>98151</v>
      </c>
      <c r="W35" t="n">
        <v>97790</v>
      </c>
      <c r="X35" t="n">
        <v>93059</v>
      </c>
      <c r="Y35" t="n">
        <v>97008</v>
      </c>
      <c r="Z35" t="n">
        <v>97953</v>
      </c>
      <c r="AA35" t="n">
        <v>101055</v>
      </c>
      <c r="AB35" t="n">
        <v>108201</v>
      </c>
      <c r="AC35" t="n">
        <v>112767</v>
      </c>
      <c r="AD35" t="n">
        <v>117453</v>
      </c>
      <c r="AE35" t="n">
        <v>115945</v>
      </c>
    </row>
    <row r="36">
      <c r="A36" t="s">
        <v>10</v>
      </c>
      <c r="B36" t="s">
        <v>227</v>
      </c>
      <c r="C36" t="s">
        <v>123</v>
      </c>
      <c r="D36" t="s">
        <v>228</v>
      </c>
      <c r="E36" t="s">
        <v>124</v>
      </c>
      <c r="F36" t="n">
        <v>12824</v>
      </c>
      <c r="G36" t="n">
        <v>13326</v>
      </c>
      <c r="H36" t="n">
        <v>14199</v>
      </c>
      <c r="I36" t="n">
        <v>15180</v>
      </c>
      <c r="J36" t="n">
        <v>16285</v>
      </c>
      <c r="K36" t="n">
        <v>17020</v>
      </c>
      <c r="L36" t="n">
        <v>17769</v>
      </c>
      <c r="M36" t="n">
        <v>18020</v>
      </c>
      <c r="N36" t="n">
        <v>18826</v>
      </c>
      <c r="O36" t="n">
        <v>20778</v>
      </c>
      <c r="P36" t="n">
        <v>20555</v>
      </c>
      <c r="Q36" t="n">
        <v>20915</v>
      </c>
      <c r="R36" t="n">
        <v>21586</v>
      </c>
      <c r="S36" t="n">
        <v>20499</v>
      </c>
      <c r="T36" t="n">
        <v>19247</v>
      </c>
      <c r="U36" t="n">
        <v>21298</v>
      </c>
      <c r="V36" t="n">
        <v>22519</v>
      </c>
      <c r="W36" t="n">
        <v>21633</v>
      </c>
      <c r="X36" t="n">
        <v>22137</v>
      </c>
      <c r="Y36" t="n">
        <v>23243</v>
      </c>
      <c r="Z36" t="n">
        <v>23429</v>
      </c>
      <c r="AA36" t="n">
        <v>24261</v>
      </c>
      <c r="AB36" t="n">
        <v>26100</v>
      </c>
      <c r="AC36" t="n">
        <v>26974</v>
      </c>
      <c r="AD36" t="n">
        <v>27742</v>
      </c>
      <c r="AE36" t="n">
        <v>26165</v>
      </c>
    </row>
    <row r="37">
      <c r="A37" t="s">
        <v>10</v>
      </c>
      <c r="B37" t="s">
        <v>229</v>
      </c>
      <c r="C37" t="s">
        <v>123</v>
      </c>
      <c r="D37" t="s">
        <v>230</v>
      </c>
      <c r="E37" t="s">
        <v>124</v>
      </c>
      <c r="F37" t="n">
        <v>19329</v>
      </c>
      <c r="G37" t="n">
        <v>19644</v>
      </c>
      <c r="H37" t="n">
        <v>21675</v>
      </c>
      <c r="I37" t="n">
        <v>22493</v>
      </c>
      <c r="J37" t="n">
        <v>24137</v>
      </c>
      <c r="K37" t="n">
        <v>24112</v>
      </c>
      <c r="L37" t="n">
        <v>25229</v>
      </c>
      <c r="M37" t="n">
        <v>29589</v>
      </c>
      <c r="N37" t="n">
        <v>28613</v>
      </c>
      <c r="O37" t="n">
        <v>30385</v>
      </c>
      <c r="P37" t="n">
        <v>29980</v>
      </c>
      <c r="Q37" t="n">
        <v>34229</v>
      </c>
      <c r="R37" t="n">
        <v>31642</v>
      </c>
      <c r="S37" t="n">
        <v>31873</v>
      </c>
      <c r="T37" t="n">
        <v>30940</v>
      </c>
      <c r="U37" t="n">
        <v>32832</v>
      </c>
      <c r="V37" t="n">
        <v>33997</v>
      </c>
      <c r="W37" t="n">
        <v>32140</v>
      </c>
      <c r="X37" t="n">
        <v>27455</v>
      </c>
      <c r="Y37" t="n">
        <v>27223</v>
      </c>
      <c r="Z37" t="n">
        <v>25388</v>
      </c>
      <c r="AA37" t="n">
        <v>24379</v>
      </c>
      <c r="AB37" t="n">
        <v>25843</v>
      </c>
      <c r="AC37" t="n">
        <v>25981</v>
      </c>
      <c r="AD37" t="n">
        <v>26168</v>
      </c>
      <c r="AE37" t="n">
        <v>24955</v>
      </c>
    </row>
    <row r="38">
      <c r="A38" t="s">
        <v>10</v>
      </c>
      <c r="B38" t="s">
        <v>231</v>
      </c>
      <c r="C38" t="s">
        <v>123</v>
      </c>
      <c r="D38" t="s">
        <v>232</v>
      </c>
      <c r="E38" t="s">
        <v>124</v>
      </c>
      <c r="F38" t="n">
        <v>20497</v>
      </c>
      <c r="G38" t="n">
        <v>21431</v>
      </c>
      <c r="H38" t="n">
        <v>22761</v>
      </c>
      <c r="I38" t="n">
        <v>24913</v>
      </c>
      <c r="J38" t="n">
        <v>27115</v>
      </c>
      <c r="K38" t="n">
        <v>28048</v>
      </c>
      <c r="L38" t="n">
        <v>31089</v>
      </c>
      <c r="M38" t="n">
        <v>32040</v>
      </c>
      <c r="N38" t="n">
        <v>34481</v>
      </c>
      <c r="O38" t="n">
        <v>34898</v>
      </c>
      <c r="P38" t="n">
        <v>34122</v>
      </c>
      <c r="Q38" t="n">
        <v>37264</v>
      </c>
      <c r="R38" t="n">
        <v>39591</v>
      </c>
      <c r="S38" t="n">
        <v>42330</v>
      </c>
      <c r="T38" t="n">
        <v>40029</v>
      </c>
      <c r="U38" t="n">
        <v>41088</v>
      </c>
      <c r="V38" t="n">
        <v>41635</v>
      </c>
      <c r="W38" t="n">
        <v>44017</v>
      </c>
      <c r="X38" t="n">
        <v>43467</v>
      </c>
      <c r="Y38" t="n">
        <v>46542</v>
      </c>
      <c r="Z38" t="n">
        <v>49136</v>
      </c>
      <c r="AA38" t="n">
        <v>52415</v>
      </c>
      <c r="AB38" t="n">
        <v>56258</v>
      </c>
      <c r="AC38" t="n">
        <v>59812</v>
      </c>
      <c r="AD38" t="n">
        <v>63543</v>
      </c>
      <c r="AE38" t="n">
        <v>64825</v>
      </c>
    </row>
    <row r="39">
      <c r="A39" t="s">
        <v>10</v>
      </c>
      <c r="B39" t="s">
        <v>233</v>
      </c>
      <c r="C39" t="s">
        <v>123</v>
      </c>
      <c r="D39" t="s">
        <v>234</v>
      </c>
      <c r="E39" t="s">
        <v>124</v>
      </c>
      <c r="F39" t="n">
        <v>45577</v>
      </c>
      <c r="G39" t="n">
        <v>44530</v>
      </c>
      <c r="H39" t="n">
        <v>43480</v>
      </c>
      <c r="I39" t="n">
        <v>45530</v>
      </c>
      <c r="J39" t="n">
        <v>47004</v>
      </c>
      <c r="K39" t="n">
        <v>51997</v>
      </c>
      <c r="L39" t="n">
        <v>53172</v>
      </c>
      <c r="M39" t="n">
        <v>53172</v>
      </c>
      <c r="N39" t="n">
        <v>53448</v>
      </c>
      <c r="O39" t="n">
        <v>55892</v>
      </c>
      <c r="P39" t="n">
        <v>57482</v>
      </c>
      <c r="Q39" t="n">
        <v>58844</v>
      </c>
      <c r="R39" t="n">
        <v>68442</v>
      </c>
      <c r="S39" t="n">
        <v>67891</v>
      </c>
      <c r="T39" t="n">
        <v>68172</v>
      </c>
      <c r="U39" t="n">
        <v>69411</v>
      </c>
      <c r="V39" t="n">
        <v>86948</v>
      </c>
      <c r="W39" t="n">
        <v>80628</v>
      </c>
      <c r="X39" t="n">
        <v>79367</v>
      </c>
      <c r="Y39" t="n">
        <v>85021</v>
      </c>
      <c r="Z39" t="n">
        <v>87092</v>
      </c>
      <c r="AA39" t="n">
        <v>87283</v>
      </c>
      <c r="AB39" t="n">
        <v>86486</v>
      </c>
      <c r="AC39" t="n">
        <v>85104</v>
      </c>
      <c r="AD39" t="n">
        <v>87163</v>
      </c>
      <c r="AE39" t="n">
        <v>79867</v>
      </c>
    </row>
    <row r="40">
      <c r="A40" t="s">
        <v>10</v>
      </c>
      <c r="B40" t="s">
        <v>235</v>
      </c>
      <c r="C40" t="s">
        <v>123</v>
      </c>
      <c r="D40" t="s">
        <v>236</v>
      </c>
      <c r="E40" t="s">
        <v>124</v>
      </c>
      <c r="F40" t="n">
        <v>111646</v>
      </c>
      <c r="G40" t="n">
        <v>118141</v>
      </c>
      <c r="H40" t="n">
        <v>124324</v>
      </c>
      <c r="I40" t="n">
        <v>127711</v>
      </c>
      <c r="J40" t="n">
        <v>131930</v>
      </c>
      <c r="K40" t="n">
        <v>143094</v>
      </c>
      <c r="L40" t="n">
        <v>151197</v>
      </c>
      <c r="M40" t="n">
        <v>153450</v>
      </c>
      <c r="N40" t="n">
        <v>159995</v>
      </c>
      <c r="O40" t="n">
        <v>172711</v>
      </c>
      <c r="P40" t="n">
        <v>185320</v>
      </c>
      <c r="Q40" t="n">
        <v>199231</v>
      </c>
      <c r="R40" t="n">
        <v>212402</v>
      </c>
      <c r="S40" t="n">
        <v>225849</v>
      </c>
      <c r="T40" t="n">
        <v>237072</v>
      </c>
      <c r="U40" t="n">
        <v>230103</v>
      </c>
      <c r="V40" t="n">
        <v>227024</v>
      </c>
      <c r="W40" t="n">
        <v>237774</v>
      </c>
      <c r="X40" t="n">
        <v>243889</v>
      </c>
      <c r="Y40" t="n">
        <v>245089</v>
      </c>
      <c r="Z40" t="n">
        <v>246727</v>
      </c>
      <c r="AA40" t="n">
        <v>252500</v>
      </c>
      <c r="AB40" t="n">
        <v>259270</v>
      </c>
      <c r="AC40" t="n">
        <v>267784</v>
      </c>
      <c r="AD40" t="n">
        <v>275138</v>
      </c>
      <c r="AE40" t="n">
        <v>274542</v>
      </c>
    </row>
    <row r="41">
      <c r="A41" t="s">
        <v>10</v>
      </c>
      <c r="B41" t="s">
        <v>237</v>
      </c>
      <c r="C41" t="s">
        <v>123</v>
      </c>
      <c r="D41" t="s">
        <v>238</v>
      </c>
      <c r="E41" t="s">
        <v>124</v>
      </c>
      <c r="F41" t="n">
        <v>73667</v>
      </c>
      <c r="G41" t="n">
        <v>76724</v>
      </c>
      <c r="H41" t="n">
        <v>78927</v>
      </c>
      <c r="I41" t="n">
        <v>81882</v>
      </c>
      <c r="J41" t="n">
        <v>85653</v>
      </c>
      <c r="K41" t="n">
        <v>88816</v>
      </c>
      <c r="L41" t="n">
        <v>92167</v>
      </c>
      <c r="M41" t="n">
        <v>96283</v>
      </c>
      <c r="N41" t="n">
        <v>101017</v>
      </c>
      <c r="O41" t="n">
        <v>106024</v>
      </c>
      <c r="P41" t="n">
        <v>111284</v>
      </c>
      <c r="Q41" t="n">
        <v>117902</v>
      </c>
      <c r="R41" t="n">
        <v>125231</v>
      </c>
      <c r="S41" t="n">
        <v>134438</v>
      </c>
      <c r="T41" t="n">
        <v>140993</v>
      </c>
      <c r="U41" t="n">
        <v>139400</v>
      </c>
      <c r="V41" t="n">
        <v>140954</v>
      </c>
      <c r="W41" t="n">
        <v>146059</v>
      </c>
      <c r="X41" t="n">
        <v>149593</v>
      </c>
      <c r="Y41" t="n">
        <v>152182</v>
      </c>
      <c r="Z41" t="n">
        <v>154449</v>
      </c>
      <c r="AA41" t="n">
        <v>157779</v>
      </c>
      <c r="AB41" t="n">
        <v>161400</v>
      </c>
      <c r="AC41" t="n">
        <v>165506</v>
      </c>
      <c r="AD41" t="n">
        <v>170928</v>
      </c>
      <c r="AE41" t="n">
        <v>173353</v>
      </c>
    </row>
    <row r="42">
      <c r="A42" t="s">
        <v>10</v>
      </c>
      <c r="B42" t="s">
        <v>239</v>
      </c>
      <c r="C42" t="s">
        <v>123</v>
      </c>
      <c r="D42" t="s">
        <v>240</v>
      </c>
      <c r="E42" t="s">
        <v>124</v>
      </c>
      <c r="F42" t="n">
        <v>63885</v>
      </c>
      <c r="G42" t="n">
        <v>66370</v>
      </c>
      <c r="H42" t="n">
        <v>68606</v>
      </c>
      <c r="I42" t="n">
        <v>73368</v>
      </c>
      <c r="J42" t="n">
        <v>77751</v>
      </c>
      <c r="K42" t="n">
        <v>78979</v>
      </c>
      <c r="L42" t="n">
        <v>82755</v>
      </c>
      <c r="M42" t="n">
        <v>93119</v>
      </c>
      <c r="N42" t="n">
        <v>96641</v>
      </c>
      <c r="O42" t="n">
        <v>102214</v>
      </c>
      <c r="P42" t="n">
        <v>108197</v>
      </c>
      <c r="Q42" t="n">
        <v>116668</v>
      </c>
      <c r="R42" t="n">
        <v>123743</v>
      </c>
      <c r="S42" t="n">
        <v>131247</v>
      </c>
      <c r="T42" t="n">
        <v>130296</v>
      </c>
      <c r="U42" t="n">
        <v>136468</v>
      </c>
      <c r="V42" t="n">
        <v>140452</v>
      </c>
      <c r="W42" t="n">
        <v>145745</v>
      </c>
      <c r="X42" t="n">
        <v>146882</v>
      </c>
      <c r="Y42" t="n">
        <v>148538</v>
      </c>
      <c r="Z42" t="n">
        <v>150721</v>
      </c>
      <c r="AA42" t="n">
        <v>155015</v>
      </c>
      <c r="AB42" t="n">
        <v>164195</v>
      </c>
      <c r="AC42" t="n">
        <v>168777</v>
      </c>
      <c r="AD42" t="n">
        <v>174712</v>
      </c>
      <c r="AE42" t="n">
        <v>171775</v>
      </c>
    </row>
    <row r="43">
      <c r="A43" t="s">
        <v>10</v>
      </c>
      <c r="B43" t="s">
        <v>241</v>
      </c>
      <c r="C43" t="s">
        <v>123</v>
      </c>
      <c r="D43" t="s">
        <v>242</v>
      </c>
      <c r="E43" t="s">
        <v>124</v>
      </c>
      <c r="F43" t="n">
        <v>115362</v>
      </c>
      <c r="G43" t="n">
        <v>119535</v>
      </c>
      <c r="H43" t="n">
        <v>123634</v>
      </c>
      <c r="I43" t="n">
        <v>132716</v>
      </c>
      <c r="J43" t="n">
        <v>142452</v>
      </c>
      <c r="K43" t="n">
        <v>151398</v>
      </c>
      <c r="L43" t="n">
        <v>157913</v>
      </c>
      <c r="M43" t="n">
        <v>169234</v>
      </c>
      <c r="N43" t="n">
        <v>174373</v>
      </c>
      <c r="O43" t="n">
        <v>182221</v>
      </c>
      <c r="P43" t="n">
        <v>192492</v>
      </c>
      <c r="Q43" t="n">
        <v>204392</v>
      </c>
      <c r="R43" t="n">
        <v>218405</v>
      </c>
      <c r="S43" t="n">
        <v>229734</v>
      </c>
      <c r="T43" t="n">
        <v>218843</v>
      </c>
      <c r="U43" t="n">
        <v>229590</v>
      </c>
      <c r="V43" t="n">
        <v>238371</v>
      </c>
      <c r="W43" t="n">
        <v>241866</v>
      </c>
      <c r="X43" t="n">
        <v>244705</v>
      </c>
      <c r="Y43" t="n">
        <v>248593</v>
      </c>
      <c r="Z43" t="n">
        <v>254549</v>
      </c>
      <c r="AA43" t="n">
        <v>263922</v>
      </c>
      <c r="AB43" t="n">
        <v>280658</v>
      </c>
      <c r="AC43" t="n">
        <v>290072</v>
      </c>
      <c r="AD43" t="n">
        <v>300850</v>
      </c>
      <c r="AE43" t="n">
        <v>287530</v>
      </c>
    </row>
    <row r="44">
      <c r="A44" t="s">
        <v>10</v>
      </c>
      <c r="B44" t="s">
        <v>243</v>
      </c>
      <c r="C44" t="s">
        <v>123</v>
      </c>
      <c r="D44" t="s">
        <v>244</v>
      </c>
      <c r="E44" t="s">
        <v>124</v>
      </c>
      <c r="F44" t="n">
        <v>738127</v>
      </c>
      <c r="G44" t="n">
        <v>750512</v>
      </c>
      <c r="H44" t="n">
        <v>769611</v>
      </c>
      <c r="I44" t="n">
        <v>813427</v>
      </c>
      <c r="J44" t="n">
        <v>853307</v>
      </c>
      <c r="K44" t="n">
        <v>887158</v>
      </c>
      <c r="L44" t="n">
        <v>918871</v>
      </c>
      <c r="M44" t="n">
        <v>955121</v>
      </c>
      <c r="N44" t="n">
        <v>974197</v>
      </c>
      <c r="O44" t="n">
        <v>1017855</v>
      </c>
      <c r="P44" t="n">
        <v>1036459</v>
      </c>
      <c r="Q44" t="n">
        <v>1076409</v>
      </c>
      <c r="R44" t="n">
        <v>1123464</v>
      </c>
      <c r="S44" t="n">
        <v>1149201</v>
      </c>
      <c r="T44" t="n">
        <v>1118512</v>
      </c>
      <c r="U44" t="n">
        <v>1149463</v>
      </c>
      <c r="V44" t="n">
        <v>1198403</v>
      </c>
      <c r="W44" t="n">
        <v>1197384</v>
      </c>
      <c r="X44" t="n">
        <v>1211104</v>
      </c>
      <c r="Y44" t="n">
        <v>1235143</v>
      </c>
      <c r="Z44" t="n">
        <v>1253266</v>
      </c>
      <c r="AA44" t="n">
        <v>1282150</v>
      </c>
      <c r="AB44" t="n">
        <v>1323113</v>
      </c>
      <c r="AC44" t="n">
        <v>1350421</v>
      </c>
      <c r="AD44" t="n">
        <v>1395573</v>
      </c>
      <c r="AE44" t="n">
        <v>1274624</v>
      </c>
    </row>
    <row r="45">
      <c r="A45" t="s">
        <v>10</v>
      </c>
      <c r="B45" t="s">
        <v>245</v>
      </c>
      <c r="C45" t="s">
        <v>123</v>
      </c>
      <c r="D45" t="s">
        <v>246</v>
      </c>
      <c r="E45" t="s">
        <v>124</v>
      </c>
      <c r="F45" t="n">
        <v>708584</v>
      </c>
      <c r="G45" t="n">
        <v>718759</v>
      </c>
      <c r="H45" t="n">
        <v>739527</v>
      </c>
      <c r="I45" t="n">
        <v>782178</v>
      </c>
      <c r="J45" t="n">
        <v>819748</v>
      </c>
      <c r="K45" t="n">
        <v>856114</v>
      </c>
      <c r="L45" t="n">
        <v>888736</v>
      </c>
      <c r="M45" t="n">
        <v>920865</v>
      </c>
      <c r="N45" t="n">
        <v>947137</v>
      </c>
      <c r="O45" t="n">
        <v>981258</v>
      </c>
      <c r="P45" t="n">
        <v>1007206</v>
      </c>
      <c r="Q45" t="n">
        <v>1046678</v>
      </c>
      <c r="R45" t="n">
        <v>1095619</v>
      </c>
      <c r="S45" t="n">
        <v>1116486</v>
      </c>
      <c r="T45" t="n">
        <v>1086353</v>
      </c>
      <c r="U45" t="n">
        <v>1124711</v>
      </c>
      <c r="V45" t="n">
        <v>1165121</v>
      </c>
      <c r="W45" t="n">
        <v>1166274</v>
      </c>
      <c r="X45" t="n">
        <v>1177676</v>
      </c>
      <c r="Y45" t="n">
        <v>1199721</v>
      </c>
      <c r="Z45" t="n">
        <v>1219761</v>
      </c>
      <c r="AA45" t="n">
        <v>1251215</v>
      </c>
      <c r="AB45" t="n">
        <v>1288362</v>
      </c>
      <c r="AC45" t="n">
        <v>1313602</v>
      </c>
      <c r="AD45" t="n">
        <v>1357505</v>
      </c>
      <c r="AE45" t="n">
        <v>1239844</v>
      </c>
    </row>
    <row r="46">
      <c r="A46" t="s">
        <v>10</v>
      </c>
      <c r="B46" t="s">
        <v>247</v>
      </c>
      <c r="C46" t="s">
        <v>123</v>
      </c>
      <c r="D46" t="s">
        <v>248</v>
      </c>
      <c r="E46" t="s">
        <v>124</v>
      </c>
      <c r="F46" t="n">
        <v>51477</v>
      </c>
      <c r="G46" t="n">
        <v>53165</v>
      </c>
      <c r="H46" t="n">
        <v>55028</v>
      </c>
      <c r="I46" t="n">
        <v>59348</v>
      </c>
      <c r="J46" t="n">
        <v>64701</v>
      </c>
      <c r="K46" t="n">
        <v>72419</v>
      </c>
      <c r="L46" t="n">
        <v>75158</v>
      </c>
      <c r="M46" t="n">
        <v>76115</v>
      </c>
      <c r="N46" t="n">
        <v>77732</v>
      </c>
      <c r="O46" t="n">
        <v>80007</v>
      </c>
      <c r="P46" t="n">
        <v>84295</v>
      </c>
      <c r="Q46" t="n">
        <v>87724</v>
      </c>
      <c r="R46" t="n">
        <v>94662</v>
      </c>
      <c r="S46" t="n">
        <v>98487</v>
      </c>
      <c r="T46" t="n">
        <v>88547</v>
      </c>
      <c r="U46" t="n">
        <v>93122</v>
      </c>
      <c r="V46" t="n">
        <v>97919</v>
      </c>
      <c r="W46" t="n">
        <v>96121</v>
      </c>
      <c r="X46" t="n">
        <v>97823</v>
      </c>
      <c r="Y46" t="n">
        <v>100055</v>
      </c>
      <c r="Z46" t="n">
        <v>103828</v>
      </c>
      <c r="AA46" t="n">
        <v>108907</v>
      </c>
      <c r="AB46" t="n">
        <v>116463</v>
      </c>
      <c r="AC46" t="n">
        <v>121295</v>
      </c>
      <c r="AD46" t="n">
        <v>126138</v>
      </c>
      <c r="AE46" t="n">
        <v>115755</v>
      </c>
    </row>
    <row r="47">
      <c r="A47" t="s">
        <v>10</v>
      </c>
      <c r="B47" t="s">
        <v>249</v>
      </c>
      <c r="C47" t="s">
        <v>123</v>
      </c>
      <c r="D47" t="s">
        <v>250</v>
      </c>
      <c r="E47" t="s">
        <v>124</v>
      </c>
      <c r="F47" t="n">
        <v>91331</v>
      </c>
      <c r="G47" t="n">
        <v>96560</v>
      </c>
      <c r="H47" t="n">
        <v>99465</v>
      </c>
      <c r="I47" t="n">
        <v>101056</v>
      </c>
      <c r="J47" t="n">
        <v>104440</v>
      </c>
      <c r="K47" t="n">
        <v>106426</v>
      </c>
      <c r="L47" t="n">
        <v>109711</v>
      </c>
      <c r="M47" t="n">
        <v>109816</v>
      </c>
      <c r="N47" t="n">
        <v>115945</v>
      </c>
      <c r="O47" t="n">
        <v>120378</v>
      </c>
      <c r="P47" t="n">
        <v>125745</v>
      </c>
      <c r="Q47" t="n">
        <v>129552</v>
      </c>
      <c r="R47" t="n">
        <v>132730</v>
      </c>
      <c r="S47" t="n">
        <v>136256</v>
      </c>
      <c r="T47" t="n">
        <v>142770</v>
      </c>
      <c r="U47" t="n">
        <v>144841</v>
      </c>
      <c r="V47" t="n">
        <v>147672</v>
      </c>
      <c r="W47" t="n">
        <v>152157</v>
      </c>
      <c r="X47" t="n">
        <v>155570</v>
      </c>
      <c r="Y47" t="n">
        <v>157669</v>
      </c>
      <c r="Z47" t="n">
        <v>157380</v>
      </c>
      <c r="AA47" t="n">
        <v>157343</v>
      </c>
      <c r="AB47" t="n">
        <v>158340</v>
      </c>
      <c r="AC47" t="n">
        <v>162563</v>
      </c>
      <c r="AD47" t="n">
        <v>165594</v>
      </c>
      <c r="AE47" t="n">
        <v>161763</v>
      </c>
    </row>
    <row r="48">
      <c r="A48" t="s">
        <v>10</v>
      </c>
      <c r="B48" t="s">
        <v>251</v>
      </c>
      <c r="C48" t="s">
        <v>123</v>
      </c>
      <c r="D48" t="s">
        <v>252</v>
      </c>
      <c r="E48" t="s">
        <v>124</v>
      </c>
      <c r="F48" t="n">
        <v>229213</v>
      </c>
      <c r="G48" t="n">
        <v>235806</v>
      </c>
      <c r="H48" t="n">
        <v>245857</v>
      </c>
      <c r="I48" t="n">
        <v>252858</v>
      </c>
      <c r="J48" t="n">
        <v>260630</v>
      </c>
      <c r="K48" t="n">
        <v>266694</v>
      </c>
      <c r="L48" t="n">
        <v>279386</v>
      </c>
      <c r="M48" t="n">
        <v>287345</v>
      </c>
      <c r="N48" t="n">
        <v>302417</v>
      </c>
      <c r="O48" t="n">
        <v>319116</v>
      </c>
      <c r="P48" t="n">
        <v>329355</v>
      </c>
      <c r="Q48" t="n">
        <v>345208</v>
      </c>
      <c r="R48" t="n">
        <v>356216</v>
      </c>
      <c r="S48" t="n">
        <v>371544</v>
      </c>
      <c r="T48" t="n">
        <v>386135</v>
      </c>
      <c r="U48" t="n">
        <v>397044</v>
      </c>
      <c r="V48" t="n">
        <v>408731</v>
      </c>
      <c r="W48" t="n">
        <v>420063</v>
      </c>
      <c r="X48" t="n">
        <v>428278</v>
      </c>
      <c r="Y48" t="n">
        <v>437157</v>
      </c>
      <c r="Z48" t="n">
        <v>441127</v>
      </c>
      <c r="AA48" t="n">
        <v>448344</v>
      </c>
      <c r="AB48" t="n">
        <v>454486</v>
      </c>
      <c r="AC48" t="n">
        <v>463215</v>
      </c>
      <c r="AD48" t="n">
        <v>469290</v>
      </c>
      <c r="AE48" t="n">
        <v>448033</v>
      </c>
    </row>
    <row r="49">
      <c r="A49" t="s">
        <v>10</v>
      </c>
      <c r="B49" t="s">
        <v>253</v>
      </c>
      <c r="C49" t="s">
        <v>123</v>
      </c>
      <c r="D49" t="s">
        <v>254</v>
      </c>
      <c r="E49" t="s">
        <v>124</v>
      </c>
      <c r="F49" t="n">
        <v>56581</v>
      </c>
      <c r="G49" t="n">
        <v>59598</v>
      </c>
      <c r="H49" t="n">
        <v>60345</v>
      </c>
      <c r="I49" t="n">
        <v>63234</v>
      </c>
      <c r="J49" t="n">
        <v>65921</v>
      </c>
      <c r="K49" t="n">
        <v>67375</v>
      </c>
      <c r="L49" t="n">
        <v>71109</v>
      </c>
      <c r="M49" t="n">
        <v>72433</v>
      </c>
      <c r="N49" t="n">
        <v>77077</v>
      </c>
      <c r="O49" t="n">
        <v>80320</v>
      </c>
      <c r="P49" t="n">
        <v>79740</v>
      </c>
      <c r="Q49" t="n">
        <v>82611</v>
      </c>
      <c r="R49" t="n">
        <v>85833</v>
      </c>
      <c r="S49" t="n">
        <v>87993</v>
      </c>
      <c r="T49" t="n">
        <v>91402</v>
      </c>
      <c r="U49" t="n">
        <v>94803</v>
      </c>
      <c r="V49" t="n">
        <v>97747</v>
      </c>
      <c r="W49" t="n">
        <v>100330</v>
      </c>
      <c r="X49" t="n">
        <v>100999</v>
      </c>
      <c r="Y49" t="n">
        <v>102651</v>
      </c>
      <c r="Z49" t="n">
        <v>103977</v>
      </c>
      <c r="AA49" t="n">
        <v>106735</v>
      </c>
      <c r="AB49" t="n">
        <v>108050</v>
      </c>
      <c r="AC49" t="n">
        <v>111831</v>
      </c>
      <c r="AD49" t="n">
        <v>112096</v>
      </c>
      <c r="AE49" t="n">
        <v>106678</v>
      </c>
    </row>
    <row r="50">
      <c r="A50" t="s">
        <v>10</v>
      </c>
      <c r="B50" t="s">
        <v>255</v>
      </c>
      <c r="C50" t="s">
        <v>123</v>
      </c>
      <c r="D50" t="s">
        <v>256</v>
      </c>
      <c r="E50" t="s">
        <v>124</v>
      </c>
      <c r="F50" t="n">
        <v>81301</v>
      </c>
      <c r="G50" t="n">
        <v>79648</v>
      </c>
      <c r="H50" t="n">
        <v>86047</v>
      </c>
      <c r="I50" t="n">
        <v>88568</v>
      </c>
      <c r="J50" t="n">
        <v>90268</v>
      </c>
      <c r="K50" t="n">
        <v>92893</v>
      </c>
      <c r="L50" t="n">
        <v>98565</v>
      </c>
      <c r="M50" t="n">
        <v>105096</v>
      </c>
      <c r="N50" t="n">
        <v>109394</v>
      </c>
      <c r="O50" t="n">
        <v>118418</v>
      </c>
      <c r="P50" t="n">
        <v>123870</v>
      </c>
      <c r="Q50" t="n">
        <v>133045</v>
      </c>
      <c r="R50" t="n">
        <v>137653</v>
      </c>
      <c r="S50" t="n">
        <v>147296</v>
      </c>
      <c r="T50" t="n">
        <v>151962</v>
      </c>
      <c r="U50" t="n">
        <v>157401</v>
      </c>
      <c r="V50" t="n">
        <v>163311</v>
      </c>
      <c r="W50" t="n">
        <v>167576</v>
      </c>
      <c r="X50" t="n">
        <v>171709</v>
      </c>
      <c r="Y50" t="n">
        <v>176837</v>
      </c>
      <c r="Z50" t="n">
        <v>179769</v>
      </c>
      <c r="AA50" t="n">
        <v>184265</v>
      </c>
      <c r="AB50" t="n">
        <v>188097</v>
      </c>
      <c r="AC50" t="n">
        <v>188820</v>
      </c>
      <c r="AD50" t="n">
        <v>191600</v>
      </c>
      <c r="AE50" t="n">
        <v>179593</v>
      </c>
    </row>
    <row r="51">
      <c r="A51" t="s">
        <v>10</v>
      </c>
      <c r="B51" t="s">
        <v>257</v>
      </c>
      <c r="C51" t="s">
        <v>123</v>
      </c>
      <c r="D51" t="s">
        <v>258</v>
      </c>
      <c r="E51" t="s">
        <v>124</v>
      </c>
      <c r="F51" t="n">
        <v>57126</v>
      </c>
      <c r="G51" t="n">
        <v>59429</v>
      </c>
      <c r="H51" t="n">
        <v>60194</v>
      </c>
      <c r="I51" t="n">
        <v>61654</v>
      </c>
      <c r="J51" t="n">
        <v>63035</v>
      </c>
      <c r="K51" t="n">
        <v>63427</v>
      </c>
      <c r="L51" t="n">
        <v>66830</v>
      </c>
      <c r="M51" t="n">
        <v>70085</v>
      </c>
      <c r="N51" t="n">
        <v>73420</v>
      </c>
      <c r="O51" t="n">
        <v>80485</v>
      </c>
      <c r="P51" t="n">
        <v>83756</v>
      </c>
      <c r="Q51" t="n">
        <v>86627</v>
      </c>
      <c r="R51" t="n">
        <v>91141</v>
      </c>
      <c r="S51" t="n">
        <v>97230</v>
      </c>
      <c r="T51" t="n">
        <v>99526</v>
      </c>
      <c r="U51" t="n">
        <v>102097</v>
      </c>
      <c r="V51" t="n">
        <v>105545</v>
      </c>
      <c r="W51" t="n">
        <v>107637</v>
      </c>
      <c r="X51" t="n">
        <v>109697</v>
      </c>
      <c r="Y51" t="n">
        <v>112764</v>
      </c>
      <c r="Z51" t="n">
        <v>115411</v>
      </c>
      <c r="AA51" t="n">
        <v>118751</v>
      </c>
      <c r="AB51" t="n">
        <v>120573</v>
      </c>
      <c r="AC51" t="n">
        <v>120997</v>
      </c>
      <c r="AD51" t="n">
        <v>122365</v>
      </c>
      <c r="AE51" t="n">
        <v>113159</v>
      </c>
    </row>
    <row r="52">
      <c r="A52" t="s">
        <v>10</v>
      </c>
      <c r="B52" t="s">
        <v>259</v>
      </c>
      <c r="C52" t="s">
        <v>123</v>
      </c>
      <c r="D52" t="s">
        <v>260</v>
      </c>
      <c r="E52" t="s">
        <v>124</v>
      </c>
      <c r="F52" t="n">
        <v>24175</v>
      </c>
      <c r="G52" t="n">
        <v>20219</v>
      </c>
      <c r="H52" t="n">
        <v>25853</v>
      </c>
      <c r="I52" t="n">
        <v>26914</v>
      </c>
      <c r="J52" t="n">
        <v>27233</v>
      </c>
      <c r="K52" t="n">
        <v>29466</v>
      </c>
      <c r="L52" t="n">
        <v>31735</v>
      </c>
      <c r="M52" t="n">
        <v>35011</v>
      </c>
      <c r="N52" t="n">
        <v>35974</v>
      </c>
      <c r="O52" t="n">
        <v>37933</v>
      </c>
      <c r="P52" t="n">
        <v>40114</v>
      </c>
      <c r="Q52" t="n">
        <v>46418</v>
      </c>
      <c r="R52" t="n">
        <v>46512</v>
      </c>
      <c r="S52" t="n">
        <v>50066</v>
      </c>
      <c r="T52" t="n">
        <v>52436</v>
      </c>
      <c r="U52" t="n">
        <v>55304</v>
      </c>
      <c r="V52" t="n">
        <v>57766</v>
      </c>
      <c r="W52" t="n">
        <v>59939</v>
      </c>
      <c r="X52" t="n">
        <v>62012</v>
      </c>
      <c r="Y52" t="n">
        <v>64073</v>
      </c>
      <c r="Z52" t="n">
        <v>64358</v>
      </c>
      <c r="AA52" t="n">
        <v>65514</v>
      </c>
      <c r="AB52" t="n">
        <v>67524</v>
      </c>
      <c r="AC52" t="n">
        <v>67823</v>
      </c>
      <c r="AD52" t="n">
        <v>69235</v>
      </c>
      <c r="AE52" t="n">
        <v>66434</v>
      </c>
    </row>
    <row r="53">
      <c r="A53" t="s">
        <v>10</v>
      </c>
      <c r="B53" t="s">
        <v>261</v>
      </c>
      <c r="C53" t="s">
        <v>123</v>
      </c>
      <c r="D53" t="s">
        <v>262</v>
      </c>
      <c r="E53" t="s">
        <v>124</v>
      </c>
      <c r="F53" t="n">
        <v>9747</v>
      </c>
      <c r="G53" t="n">
        <v>10634</v>
      </c>
      <c r="H53" t="n">
        <v>11364</v>
      </c>
      <c r="I53" t="n">
        <v>12197</v>
      </c>
      <c r="J53" t="n">
        <v>12976</v>
      </c>
      <c r="K53" t="n">
        <v>13884</v>
      </c>
      <c r="L53" t="n">
        <v>15712</v>
      </c>
      <c r="M53" t="n">
        <v>17171</v>
      </c>
      <c r="N53" t="n">
        <v>18580</v>
      </c>
      <c r="O53" t="n">
        <v>18311</v>
      </c>
      <c r="P53" t="n">
        <v>19403</v>
      </c>
      <c r="Q53" t="n">
        <v>20618</v>
      </c>
      <c r="R53" t="n">
        <v>21443</v>
      </c>
      <c r="S53" t="n">
        <v>23225</v>
      </c>
      <c r="T53" t="n">
        <v>23224</v>
      </c>
      <c r="U53" t="n">
        <v>24021</v>
      </c>
      <c r="V53" t="n">
        <v>24231</v>
      </c>
      <c r="W53" t="n">
        <v>24729</v>
      </c>
      <c r="X53" t="n">
        <v>25834</v>
      </c>
      <c r="Y53" t="n">
        <v>26840</v>
      </c>
      <c r="Z53" t="n">
        <v>27423</v>
      </c>
      <c r="AA53" t="n">
        <v>27783</v>
      </c>
      <c r="AB53" t="n">
        <v>28779</v>
      </c>
      <c r="AC53" t="n">
        <v>30732</v>
      </c>
      <c r="AD53" t="n">
        <v>31970</v>
      </c>
      <c r="AE53" t="n">
        <v>19793</v>
      </c>
    </row>
    <row r="54">
      <c r="A54" t="s">
        <v>10</v>
      </c>
      <c r="B54" t="s">
        <v>263</v>
      </c>
      <c r="C54" t="s">
        <v>123</v>
      </c>
      <c r="D54" t="s">
        <v>264</v>
      </c>
      <c r="E54" t="s">
        <v>124</v>
      </c>
      <c r="F54" t="n">
        <v>25290</v>
      </c>
      <c r="G54" t="n">
        <v>27030</v>
      </c>
      <c r="H54" t="n">
        <v>28758</v>
      </c>
      <c r="I54" t="n">
        <v>30689</v>
      </c>
      <c r="J54" t="n">
        <v>32816</v>
      </c>
      <c r="K54" t="n">
        <v>34254</v>
      </c>
      <c r="L54" t="n">
        <v>36558</v>
      </c>
      <c r="M54" t="n">
        <v>37987</v>
      </c>
      <c r="N54" t="n">
        <v>40445</v>
      </c>
      <c r="O54" t="n">
        <v>41336</v>
      </c>
      <c r="P54" t="n">
        <v>42981</v>
      </c>
      <c r="Q54" t="n">
        <v>45167</v>
      </c>
      <c r="R54" t="n">
        <v>46859</v>
      </c>
      <c r="S54" t="n">
        <v>49627</v>
      </c>
      <c r="T54" t="n">
        <v>49140</v>
      </c>
      <c r="U54" t="n">
        <v>50923</v>
      </c>
      <c r="V54" t="n">
        <v>50115</v>
      </c>
      <c r="W54" t="n">
        <v>51241</v>
      </c>
      <c r="X54" t="n">
        <v>52578</v>
      </c>
      <c r="Y54" t="n">
        <v>53844</v>
      </c>
      <c r="Z54" t="n">
        <v>54127</v>
      </c>
      <c r="AA54" t="n">
        <v>54669</v>
      </c>
      <c r="AB54" t="n">
        <v>56392</v>
      </c>
      <c r="AC54" t="n">
        <v>58527</v>
      </c>
      <c r="AD54" t="n">
        <v>60276</v>
      </c>
      <c r="AE54" t="n">
        <v>45083</v>
      </c>
    </row>
    <row r="55">
      <c r="A55" t="s">
        <v>10</v>
      </c>
      <c r="B55" t="s">
        <v>265</v>
      </c>
      <c r="C55" t="s">
        <v>123</v>
      </c>
      <c r="D55" t="s">
        <v>266</v>
      </c>
      <c r="E55" t="s">
        <v>124</v>
      </c>
      <c r="F55" t="n">
        <v>15543</v>
      </c>
      <c r="G55" t="n">
        <v>16396</v>
      </c>
      <c r="H55" t="n">
        <v>17394</v>
      </c>
      <c r="I55" t="n">
        <v>18492</v>
      </c>
      <c r="J55" t="n">
        <v>19840</v>
      </c>
      <c r="K55" t="n">
        <v>20370</v>
      </c>
      <c r="L55" t="n">
        <v>20846</v>
      </c>
      <c r="M55" t="n">
        <v>20816</v>
      </c>
      <c r="N55" t="n">
        <v>21865</v>
      </c>
      <c r="O55" t="n">
        <v>23025</v>
      </c>
      <c r="P55" t="n">
        <v>23578</v>
      </c>
      <c r="Q55" t="n">
        <v>24549</v>
      </c>
      <c r="R55" t="n">
        <v>25416</v>
      </c>
      <c r="S55" t="n">
        <v>26402</v>
      </c>
      <c r="T55" t="n">
        <v>25916</v>
      </c>
      <c r="U55" t="n">
        <v>26902</v>
      </c>
      <c r="V55" t="n">
        <v>25884</v>
      </c>
      <c r="W55" t="n">
        <v>26512</v>
      </c>
      <c r="X55" t="n">
        <v>26744</v>
      </c>
      <c r="Y55" t="n">
        <v>27004</v>
      </c>
      <c r="Z55" t="n">
        <v>26704</v>
      </c>
      <c r="AA55" t="n">
        <v>26886</v>
      </c>
      <c r="AB55" t="n">
        <v>27613</v>
      </c>
      <c r="AC55" t="n">
        <v>27795</v>
      </c>
      <c r="AD55" t="n">
        <v>28306</v>
      </c>
      <c r="AE55" t="n">
        <v>25290</v>
      </c>
    </row>
    <row r="56">
      <c r="A56" t="s">
        <v>10</v>
      </c>
      <c r="B56" t="s">
        <v>267</v>
      </c>
      <c r="C56" t="s">
        <v>123</v>
      </c>
      <c r="D56" t="s">
        <v>268</v>
      </c>
      <c r="E56" t="s">
        <v>124</v>
      </c>
      <c r="F56" t="n">
        <v>2086</v>
      </c>
      <c r="G56" t="n">
        <v>2377</v>
      </c>
      <c r="H56" t="n">
        <v>2570</v>
      </c>
      <c r="I56" t="n">
        <v>2717</v>
      </c>
      <c r="J56" t="n">
        <v>2965</v>
      </c>
      <c r="K56" t="n">
        <v>3105</v>
      </c>
      <c r="L56" t="n">
        <v>3211</v>
      </c>
      <c r="M56" t="n">
        <v>3528</v>
      </c>
      <c r="N56" t="n">
        <v>3804</v>
      </c>
      <c r="O56" t="n">
        <v>4081</v>
      </c>
      <c r="P56" t="n">
        <v>4277</v>
      </c>
      <c r="Q56" t="n">
        <v>4529</v>
      </c>
      <c r="R56" t="n">
        <v>4619</v>
      </c>
      <c r="S56" t="n">
        <v>4879</v>
      </c>
      <c r="T56" t="n">
        <v>4030</v>
      </c>
      <c r="U56" t="n">
        <v>3996</v>
      </c>
      <c r="V56" t="n">
        <v>3879</v>
      </c>
      <c r="W56" t="n">
        <v>3803</v>
      </c>
      <c r="X56" t="n">
        <v>3669</v>
      </c>
      <c r="Y56" t="n">
        <v>3571</v>
      </c>
      <c r="Z56" t="n">
        <v>3514</v>
      </c>
      <c r="AA56" t="n">
        <v>3521</v>
      </c>
      <c r="AB56" t="n">
        <v>3365</v>
      </c>
      <c r="AC56" t="n">
        <v>3266</v>
      </c>
      <c r="AD56" t="n">
        <v>1539</v>
      </c>
      <c r="AE56" t="n">
        <v>1305</v>
      </c>
    </row>
    <row r="57">
      <c r="A57" t="s">
        <v>10</v>
      </c>
      <c r="B57" t="s">
        <v>269</v>
      </c>
      <c r="C57" t="s">
        <v>123</v>
      </c>
      <c r="D57" t="s">
        <v>270</v>
      </c>
      <c r="E57" t="s">
        <v>124</v>
      </c>
      <c r="F57" t="n">
        <v>1081072</v>
      </c>
      <c r="G57" t="n">
        <v>1106838</v>
      </c>
      <c r="H57" t="n">
        <v>1142362</v>
      </c>
      <c r="I57" t="n">
        <v>1196715</v>
      </c>
      <c r="J57" t="n">
        <v>1248828</v>
      </c>
      <c r="K57" t="n">
        <v>1300051</v>
      </c>
      <c r="L57" t="n">
        <v>1352664</v>
      </c>
      <c r="M57" t="n">
        <v>1399441</v>
      </c>
      <c r="N57" t="n">
        <v>1440412</v>
      </c>
      <c r="O57" t="n">
        <v>1513763</v>
      </c>
      <c r="P57" t="n">
        <v>1555413</v>
      </c>
      <c r="Q57" t="n">
        <v>1625377</v>
      </c>
      <c r="R57" t="n">
        <v>1696699</v>
      </c>
      <c r="S57" t="n">
        <v>1751472</v>
      </c>
      <c r="T57" t="n">
        <v>1745748</v>
      </c>
      <c r="U57" t="n">
        <v>1780607</v>
      </c>
      <c r="V57" t="n">
        <v>1838036</v>
      </c>
      <c r="W57" t="n">
        <v>1859024</v>
      </c>
      <c r="X57" t="n">
        <v>1886940</v>
      </c>
      <c r="Y57" t="n">
        <v>1920960</v>
      </c>
      <c r="Z57" t="n">
        <v>1944633</v>
      </c>
      <c r="AA57" t="n">
        <v>1986514</v>
      </c>
      <c r="AB57" t="n">
        <v>2040232</v>
      </c>
      <c r="AC57" t="n">
        <v>2084688</v>
      </c>
      <c r="AD57" t="n">
        <v>2141536</v>
      </c>
      <c r="AE57" t="n">
        <v>1998508</v>
      </c>
    </row>
    <row r="58">
      <c r="A58" t="s">
        <v>10</v>
      </c>
      <c r="B58" t="s">
        <v>271</v>
      </c>
      <c r="C58" t="s">
        <v>123</v>
      </c>
      <c r="D58" t="s">
        <v>272</v>
      </c>
      <c r="E58" t="s">
        <v>124</v>
      </c>
      <c r="F58" t="n">
        <v>1078986</v>
      </c>
      <c r="G58" t="n">
        <v>1104459</v>
      </c>
      <c r="H58" t="n">
        <v>1139792</v>
      </c>
      <c r="I58" t="n">
        <v>1193996</v>
      </c>
      <c r="J58" t="n">
        <v>1245866</v>
      </c>
      <c r="K58" t="n">
        <v>1296946</v>
      </c>
      <c r="L58" t="n">
        <v>1349453</v>
      </c>
      <c r="M58" t="n">
        <v>1395916</v>
      </c>
      <c r="N58" t="n">
        <v>1436608</v>
      </c>
      <c r="O58" t="n">
        <v>1509682</v>
      </c>
      <c r="P58" t="n">
        <v>1551134</v>
      </c>
      <c r="Q58" t="n">
        <v>1620848</v>
      </c>
      <c r="R58" t="n">
        <v>1692082</v>
      </c>
      <c r="S58" t="n">
        <v>1746595</v>
      </c>
      <c r="T58" t="n">
        <v>1741718</v>
      </c>
      <c r="U58" t="n">
        <v>1776611</v>
      </c>
      <c r="V58" t="n">
        <v>1834157</v>
      </c>
      <c r="W58" t="n">
        <v>1855221</v>
      </c>
      <c r="X58" t="n">
        <v>1883271</v>
      </c>
      <c r="Y58" t="n">
        <v>1917389</v>
      </c>
      <c r="Z58" t="n">
        <v>1941119</v>
      </c>
      <c r="AA58" t="n">
        <v>1982993</v>
      </c>
      <c r="AB58" t="n">
        <v>2036870</v>
      </c>
      <c r="AC58" t="n">
        <v>2081419</v>
      </c>
      <c r="AD58" t="n">
        <v>2140001</v>
      </c>
      <c r="AE58" t="n">
        <v>1997200</v>
      </c>
    </row>
    <row r="59">
      <c r="A59" t="s">
        <v>10</v>
      </c>
      <c r="B59" t="s">
        <v>273</v>
      </c>
      <c r="C59" t="s">
        <v>123</v>
      </c>
      <c r="D59" t="s">
        <v>274</v>
      </c>
      <c r="E59" t="s">
        <v>124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12</v>
      </c>
      <c r="B2" t="s">
        <v>83</v>
      </c>
      <c r="C2" t="s">
        <v>123</v>
      </c>
      <c r="D2" t="s">
        <v>85</v>
      </c>
      <c r="E2" t="s">
        <v>124</v>
      </c>
      <c r="F2" t="n">
        <v>67511</v>
      </c>
      <c r="G2" t="n">
        <v>71177</v>
      </c>
      <c r="H2" t="n">
        <v>71156</v>
      </c>
      <c r="I2" t="n">
        <v>73606</v>
      </c>
      <c r="J2" t="n">
        <v>74202</v>
      </c>
      <c r="K2" t="n">
        <v>71274</v>
      </c>
      <c r="L2" t="n">
        <v>69318</v>
      </c>
      <c r="M2" t="n">
        <v>74519</v>
      </c>
      <c r="N2" t="n">
        <v>67648</v>
      </c>
      <c r="O2" t="n">
        <v>79604</v>
      </c>
      <c r="P2" t="n">
        <v>71377</v>
      </c>
      <c r="Q2" t="n">
        <v>71625</v>
      </c>
      <c r="R2" t="n">
        <v>71497</v>
      </c>
      <c r="S2" t="n">
        <v>78723</v>
      </c>
      <c r="T2" t="n">
        <v>79411</v>
      </c>
      <c r="U2" t="n">
        <v>71903</v>
      </c>
      <c r="V2" t="n">
        <v>80696</v>
      </c>
      <c r="W2" t="n">
        <v>83415</v>
      </c>
      <c r="X2" t="n">
        <v>87255</v>
      </c>
      <c r="Y2" t="n">
        <v>92302</v>
      </c>
      <c r="Z2" t="n">
        <v>86526</v>
      </c>
      <c r="AA2" t="n">
        <v>83626</v>
      </c>
      <c r="AB2" t="n">
        <v>86418</v>
      </c>
      <c r="AC2" t="n">
        <v>87449</v>
      </c>
      <c r="AD2" t="n">
        <v>91131</v>
      </c>
      <c r="AE2"/>
    </row>
    <row r="3">
      <c r="A3" t="s">
        <v>12</v>
      </c>
      <c r="B3" t="s">
        <v>161</v>
      </c>
      <c r="C3" t="s">
        <v>123</v>
      </c>
      <c r="D3" t="s">
        <v>162</v>
      </c>
      <c r="E3" t="s">
        <v>124</v>
      </c>
      <c r="F3" t="n">
        <v>4685</v>
      </c>
      <c r="G3" t="n">
        <v>4348</v>
      </c>
      <c r="H3" t="n">
        <v>4191</v>
      </c>
      <c r="I3" t="n">
        <v>4302</v>
      </c>
      <c r="J3" t="n">
        <v>4420</v>
      </c>
      <c r="K3" t="n">
        <v>4317</v>
      </c>
      <c r="L3" t="n">
        <v>4667</v>
      </c>
      <c r="M3" t="n">
        <v>4927</v>
      </c>
      <c r="N3" t="n">
        <v>4690</v>
      </c>
      <c r="O3" t="n">
        <v>4839</v>
      </c>
      <c r="P3" t="n">
        <v>4981</v>
      </c>
      <c r="Q3" t="n">
        <v>5444</v>
      </c>
      <c r="R3" t="n">
        <v>5975</v>
      </c>
      <c r="S3" t="n">
        <v>5736</v>
      </c>
      <c r="T3" t="n">
        <v>5338</v>
      </c>
      <c r="U3" t="n">
        <v>5151</v>
      </c>
      <c r="V3" t="n">
        <v>5443</v>
      </c>
      <c r="W3" t="n">
        <v>5429</v>
      </c>
      <c r="X3" t="n">
        <v>5491</v>
      </c>
      <c r="Y3" t="n">
        <v>5269</v>
      </c>
      <c r="Z3" t="n">
        <v>4767</v>
      </c>
      <c r="AA3" t="n">
        <v>4510</v>
      </c>
      <c r="AB3" t="n">
        <v>4648</v>
      </c>
      <c r="AC3" t="n">
        <v>4823</v>
      </c>
      <c r="AD3" t="n">
        <v>4926</v>
      </c>
      <c r="AE3"/>
    </row>
    <row r="4">
      <c r="A4" t="s">
        <v>12</v>
      </c>
      <c r="B4" t="s">
        <v>163</v>
      </c>
      <c r="C4" t="s">
        <v>123</v>
      </c>
      <c r="D4" t="s">
        <v>164</v>
      </c>
      <c r="E4" t="s">
        <v>124</v>
      </c>
      <c r="F4" t="n">
        <v>528916</v>
      </c>
      <c r="G4" t="n">
        <v>540784</v>
      </c>
      <c r="H4" t="n">
        <v>567201</v>
      </c>
      <c r="I4" t="n">
        <v>608419</v>
      </c>
      <c r="J4" t="n">
        <v>625395</v>
      </c>
      <c r="K4" t="n">
        <v>655599</v>
      </c>
      <c r="L4" t="n">
        <v>699406</v>
      </c>
      <c r="M4" t="n">
        <v>691258</v>
      </c>
      <c r="N4" t="n">
        <v>673725</v>
      </c>
      <c r="O4" t="n">
        <v>683660</v>
      </c>
      <c r="P4" t="n">
        <v>696541</v>
      </c>
      <c r="Q4" t="n">
        <v>729038</v>
      </c>
      <c r="R4" t="n">
        <v>756799</v>
      </c>
      <c r="S4" t="n">
        <v>758064</v>
      </c>
      <c r="T4" t="n">
        <v>698249</v>
      </c>
      <c r="U4" t="n">
        <v>689396</v>
      </c>
      <c r="V4" t="n">
        <v>731573</v>
      </c>
      <c r="W4" t="n">
        <v>743282</v>
      </c>
      <c r="X4" t="n">
        <v>749194</v>
      </c>
      <c r="Y4" t="n">
        <v>755889</v>
      </c>
      <c r="Z4" t="n">
        <v>756622</v>
      </c>
      <c r="AA4" t="n">
        <v>750281</v>
      </c>
      <c r="AB4" t="n">
        <v>765343</v>
      </c>
      <c r="AC4" t="n">
        <v>781846</v>
      </c>
      <c r="AD4" t="n">
        <v>800374</v>
      </c>
      <c r="AE4" t="n">
        <v>0</v>
      </c>
    </row>
    <row r="5">
      <c r="A5" t="s">
        <v>12</v>
      </c>
      <c r="B5" t="s">
        <v>165</v>
      </c>
      <c r="C5" t="s">
        <v>123</v>
      </c>
      <c r="D5" t="s">
        <v>166</v>
      </c>
      <c r="E5" t="s">
        <v>124</v>
      </c>
      <c r="F5" t="n">
        <v>113137</v>
      </c>
      <c r="G5" t="n">
        <v>114856</v>
      </c>
      <c r="H5" t="n">
        <v>115453</v>
      </c>
      <c r="I5" t="n">
        <v>120036</v>
      </c>
      <c r="J5" t="n">
        <v>119855</v>
      </c>
      <c r="K5" t="n">
        <v>117808</v>
      </c>
      <c r="L5" t="n">
        <v>121969</v>
      </c>
      <c r="M5" t="n">
        <v>128849</v>
      </c>
      <c r="N5" t="n">
        <v>128144</v>
      </c>
      <c r="O5" t="n">
        <v>130564</v>
      </c>
      <c r="P5" t="n">
        <v>131106</v>
      </c>
      <c r="Q5" t="n">
        <v>132589</v>
      </c>
      <c r="R5" t="n">
        <v>138386</v>
      </c>
      <c r="S5" t="n">
        <v>142186</v>
      </c>
      <c r="T5" t="n">
        <v>148686</v>
      </c>
      <c r="U5" t="n">
        <v>141047</v>
      </c>
      <c r="V5" t="n">
        <v>144668</v>
      </c>
      <c r="W5" t="n">
        <v>150916</v>
      </c>
      <c r="X5" t="n">
        <v>154240</v>
      </c>
      <c r="Y5" t="n">
        <v>162286</v>
      </c>
      <c r="Z5" t="n">
        <v>159647</v>
      </c>
      <c r="AA5" t="n">
        <v>156969</v>
      </c>
      <c r="AB5" t="n">
        <v>161049</v>
      </c>
      <c r="AC5" t="n">
        <v>161529</v>
      </c>
      <c r="AD5" t="n">
        <v>162043</v>
      </c>
      <c r="AE5"/>
    </row>
    <row r="6">
      <c r="A6" t="s">
        <v>12</v>
      </c>
      <c r="B6" t="s">
        <v>167</v>
      </c>
      <c r="C6" t="s">
        <v>123</v>
      </c>
      <c r="D6" t="s">
        <v>168</v>
      </c>
      <c r="E6" t="s">
        <v>124</v>
      </c>
      <c r="F6" t="n">
        <v>29847</v>
      </c>
      <c r="G6" t="n">
        <v>28397</v>
      </c>
      <c r="H6" t="n">
        <v>28023</v>
      </c>
      <c r="I6" t="n">
        <v>29365</v>
      </c>
      <c r="J6" t="n">
        <v>28831</v>
      </c>
      <c r="K6" t="n">
        <v>28215</v>
      </c>
      <c r="L6" t="n">
        <v>28373</v>
      </c>
      <c r="M6" t="n">
        <v>27862</v>
      </c>
      <c r="N6" t="n">
        <v>25579</v>
      </c>
      <c r="O6" t="n">
        <v>24604</v>
      </c>
      <c r="P6" t="n">
        <v>23124</v>
      </c>
      <c r="Q6" t="n">
        <v>20538</v>
      </c>
      <c r="R6" t="n">
        <v>21561</v>
      </c>
      <c r="S6" t="n">
        <v>19857</v>
      </c>
      <c r="T6" t="n">
        <v>15169</v>
      </c>
      <c r="U6" t="n">
        <v>15721</v>
      </c>
      <c r="V6" t="n">
        <v>16068</v>
      </c>
      <c r="W6" t="n">
        <v>16001</v>
      </c>
      <c r="X6" t="n">
        <v>15744</v>
      </c>
      <c r="Y6" t="n">
        <v>15668</v>
      </c>
      <c r="Z6" t="n">
        <v>16217</v>
      </c>
      <c r="AA6" t="n">
        <v>16194</v>
      </c>
      <c r="AB6" t="n">
        <v>16619</v>
      </c>
      <c r="AC6" t="n">
        <v>17038</v>
      </c>
      <c r="AD6" t="n">
        <v>17014</v>
      </c>
      <c r="AE6"/>
    </row>
    <row r="7">
      <c r="A7" t="s">
        <v>12</v>
      </c>
      <c r="B7" t="s">
        <v>169</v>
      </c>
      <c r="C7" t="s">
        <v>123</v>
      </c>
      <c r="D7" t="s">
        <v>170</v>
      </c>
      <c r="E7" t="s">
        <v>124</v>
      </c>
      <c r="F7" t="n">
        <v>34262</v>
      </c>
      <c r="G7" t="n">
        <v>36980</v>
      </c>
      <c r="H7" t="n">
        <v>36864</v>
      </c>
      <c r="I7" t="n">
        <v>37556</v>
      </c>
      <c r="J7" t="n">
        <v>38793</v>
      </c>
      <c r="K7" t="n">
        <v>40093</v>
      </c>
      <c r="L7" t="n">
        <v>41567</v>
      </c>
      <c r="M7" t="n">
        <v>41958</v>
      </c>
      <c r="N7" t="n">
        <v>41057</v>
      </c>
      <c r="O7" t="n">
        <v>41699</v>
      </c>
      <c r="P7" t="n">
        <v>41005</v>
      </c>
      <c r="Q7" t="n">
        <v>41557</v>
      </c>
      <c r="R7" t="n">
        <v>42918</v>
      </c>
      <c r="S7" t="n">
        <v>42632</v>
      </c>
      <c r="T7" t="n">
        <v>37939</v>
      </c>
      <c r="U7" t="n">
        <v>37333</v>
      </c>
      <c r="V7" t="n">
        <v>37565</v>
      </c>
      <c r="W7" t="n">
        <v>36890</v>
      </c>
      <c r="X7" t="n">
        <v>36086</v>
      </c>
      <c r="Y7" t="n">
        <v>35704</v>
      </c>
      <c r="Z7" t="n">
        <v>35199</v>
      </c>
      <c r="AA7" t="n">
        <v>35372</v>
      </c>
      <c r="AB7" t="n">
        <v>35607</v>
      </c>
      <c r="AC7" t="n">
        <v>35520</v>
      </c>
      <c r="AD7" t="n">
        <v>36577</v>
      </c>
      <c r="AE7"/>
    </row>
    <row r="8">
      <c r="A8" t="s">
        <v>12</v>
      </c>
      <c r="B8" t="s">
        <v>171</v>
      </c>
      <c r="C8" t="s">
        <v>123</v>
      </c>
      <c r="D8" t="s">
        <v>172</v>
      </c>
      <c r="E8" t="s">
        <v>124</v>
      </c>
      <c r="F8" t="n">
        <v>18159</v>
      </c>
      <c r="G8" t="n">
        <v>19294</v>
      </c>
      <c r="H8" t="n">
        <v>21797</v>
      </c>
      <c r="I8" t="n">
        <v>23588</v>
      </c>
      <c r="J8" t="n">
        <v>18546</v>
      </c>
      <c r="K8" t="n">
        <v>22224</v>
      </c>
      <c r="L8" t="n">
        <v>36816</v>
      </c>
      <c r="M8" t="n">
        <v>30595</v>
      </c>
      <c r="N8" t="n">
        <v>28937</v>
      </c>
      <c r="O8" t="n">
        <v>30141</v>
      </c>
      <c r="P8" t="n">
        <v>34211</v>
      </c>
      <c r="Q8" t="n">
        <v>43249</v>
      </c>
      <c r="R8" t="n">
        <v>47499</v>
      </c>
      <c r="S8" t="n">
        <v>49349</v>
      </c>
      <c r="T8" t="n">
        <v>49992</v>
      </c>
      <c r="U8" t="n">
        <v>34194</v>
      </c>
      <c r="V8" t="n">
        <v>47822</v>
      </c>
      <c r="W8" t="n">
        <v>52811</v>
      </c>
      <c r="X8" t="n">
        <v>59190</v>
      </c>
      <c r="Y8" t="n">
        <v>54836</v>
      </c>
      <c r="Z8" t="n">
        <v>51386</v>
      </c>
      <c r="AA8" t="n">
        <v>33578</v>
      </c>
      <c r="AB8" t="n">
        <v>29453</v>
      </c>
      <c r="AC8" t="n">
        <v>32320</v>
      </c>
      <c r="AD8" t="n">
        <v>36889</v>
      </c>
      <c r="AE8"/>
    </row>
    <row r="9">
      <c r="A9" t="s">
        <v>12</v>
      </c>
      <c r="B9" t="s">
        <v>173</v>
      </c>
      <c r="C9" t="s">
        <v>123</v>
      </c>
      <c r="D9" t="s">
        <v>174</v>
      </c>
      <c r="E9" t="s">
        <v>124</v>
      </c>
      <c r="F9" t="n">
        <v>40334</v>
      </c>
      <c r="G9" t="n">
        <v>42647</v>
      </c>
      <c r="H9" t="n">
        <v>44264</v>
      </c>
      <c r="I9" t="n">
        <v>47625</v>
      </c>
      <c r="J9" t="n">
        <v>48562</v>
      </c>
      <c r="K9" t="n">
        <v>51318</v>
      </c>
      <c r="L9" t="n">
        <v>54306</v>
      </c>
      <c r="M9" t="n">
        <v>52181</v>
      </c>
      <c r="N9" t="n">
        <v>50555</v>
      </c>
      <c r="O9" t="n">
        <v>50457</v>
      </c>
      <c r="P9" t="n">
        <v>52746</v>
      </c>
      <c r="Q9" t="n">
        <v>57012</v>
      </c>
      <c r="R9" t="n">
        <v>60089</v>
      </c>
      <c r="S9" t="n">
        <v>61054</v>
      </c>
      <c r="T9" t="n">
        <v>59053</v>
      </c>
      <c r="U9" t="n">
        <v>56523</v>
      </c>
      <c r="V9" t="n">
        <v>62923</v>
      </c>
      <c r="W9" t="n">
        <v>66456</v>
      </c>
      <c r="X9" t="n">
        <v>67633</v>
      </c>
      <c r="Y9" t="n">
        <v>67460</v>
      </c>
      <c r="Z9" t="n">
        <v>66685</v>
      </c>
      <c r="AA9" t="n">
        <v>65707</v>
      </c>
      <c r="AB9" t="n">
        <v>62708</v>
      </c>
      <c r="AC9" t="n">
        <v>64192</v>
      </c>
      <c r="AD9" t="n">
        <v>66414</v>
      </c>
      <c r="AE9"/>
    </row>
    <row r="10">
      <c r="A10" t="s">
        <v>12</v>
      </c>
      <c r="B10" t="s">
        <v>175</v>
      </c>
      <c r="C10" t="s">
        <v>123</v>
      </c>
      <c r="D10" t="s">
        <v>176</v>
      </c>
      <c r="E10" t="s">
        <v>124</v>
      </c>
      <c r="F10" t="n">
        <v>54833</v>
      </c>
      <c r="G10" t="n">
        <v>57144</v>
      </c>
      <c r="H10" t="n">
        <v>59845</v>
      </c>
      <c r="I10" t="n">
        <v>63623</v>
      </c>
      <c r="J10" t="n">
        <v>65650</v>
      </c>
      <c r="K10" t="n">
        <v>70837</v>
      </c>
      <c r="L10" t="n">
        <v>75988</v>
      </c>
      <c r="M10" t="n">
        <v>74828</v>
      </c>
      <c r="N10" t="n">
        <v>74274</v>
      </c>
      <c r="O10" t="n">
        <v>74829</v>
      </c>
      <c r="P10" t="n">
        <v>77018</v>
      </c>
      <c r="Q10" t="n">
        <v>83278</v>
      </c>
      <c r="R10" t="n">
        <v>85333</v>
      </c>
      <c r="S10" t="n">
        <v>86829</v>
      </c>
      <c r="T10" t="n">
        <v>84800</v>
      </c>
      <c r="U10" t="n">
        <v>82398</v>
      </c>
      <c r="V10" t="n">
        <v>89439</v>
      </c>
      <c r="W10" t="n">
        <v>91720</v>
      </c>
      <c r="X10" t="n">
        <v>92546</v>
      </c>
      <c r="Y10" t="n">
        <v>93357</v>
      </c>
      <c r="Z10" t="n">
        <v>93576</v>
      </c>
      <c r="AA10" t="n">
        <v>92486</v>
      </c>
      <c r="AB10" t="n">
        <v>89818</v>
      </c>
      <c r="AC10" t="n">
        <v>92072</v>
      </c>
      <c r="AD10" t="n">
        <v>95589</v>
      </c>
      <c r="AE10" t="n">
        <v>0</v>
      </c>
    </row>
    <row r="11">
      <c r="A11" t="s">
        <v>12</v>
      </c>
      <c r="B11" t="s">
        <v>177</v>
      </c>
      <c r="C11" t="s">
        <v>123</v>
      </c>
      <c r="D11" t="s">
        <v>178</v>
      </c>
      <c r="E11" t="s">
        <v>124</v>
      </c>
      <c r="F11" t="n">
        <v>14499</v>
      </c>
      <c r="G11" t="n">
        <v>14497</v>
      </c>
      <c r="H11" t="n">
        <v>15581</v>
      </c>
      <c r="I11" t="n">
        <v>15998</v>
      </c>
      <c r="J11" t="n">
        <v>17088</v>
      </c>
      <c r="K11" t="n">
        <v>19519</v>
      </c>
      <c r="L11" t="n">
        <v>21682</v>
      </c>
      <c r="M11" t="n">
        <v>22647</v>
      </c>
      <c r="N11" t="n">
        <v>23719</v>
      </c>
      <c r="O11" t="n">
        <v>24372</v>
      </c>
      <c r="P11" t="n">
        <v>24272</v>
      </c>
      <c r="Q11" t="n">
        <v>26266</v>
      </c>
      <c r="R11" t="n">
        <v>25244</v>
      </c>
      <c r="S11" t="n">
        <v>25775</v>
      </c>
      <c r="T11" t="n">
        <v>25747</v>
      </c>
      <c r="U11" t="n">
        <v>25875</v>
      </c>
      <c r="V11" t="n">
        <v>26516</v>
      </c>
      <c r="W11" t="n">
        <v>25264</v>
      </c>
      <c r="X11" t="n">
        <v>24913</v>
      </c>
      <c r="Y11" t="n">
        <v>25897</v>
      </c>
      <c r="Z11" t="n">
        <v>26891</v>
      </c>
      <c r="AA11" t="n">
        <v>26779</v>
      </c>
      <c r="AB11" t="n">
        <v>27110</v>
      </c>
      <c r="AC11" t="n">
        <v>27880</v>
      </c>
      <c r="AD11" t="n">
        <v>29175</v>
      </c>
      <c r="AE11"/>
    </row>
    <row r="12">
      <c r="A12" t="s">
        <v>12</v>
      </c>
      <c r="B12" t="s">
        <v>179</v>
      </c>
      <c r="C12" t="s">
        <v>123</v>
      </c>
      <c r="D12" t="s">
        <v>180</v>
      </c>
      <c r="E12" t="s">
        <v>124</v>
      </c>
      <c r="F12" t="n">
        <v>40339</v>
      </c>
      <c r="G12" t="n">
        <v>41577</v>
      </c>
      <c r="H12" t="n">
        <v>42707</v>
      </c>
      <c r="I12" t="n">
        <v>44910</v>
      </c>
      <c r="J12" t="n">
        <v>46551</v>
      </c>
      <c r="K12" t="n">
        <v>49087</v>
      </c>
      <c r="L12" t="n">
        <v>51271</v>
      </c>
      <c r="M12" t="n">
        <v>52165</v>
      </c>
      <c r="N12" t="n">
        <v>52576</v>
      </c>
      <c r="O12" t="n">
        <v>55353</v>
      </c>
      <c r="P12" t="n">
        <v>56461</v>
      </c>
      <c r="Q12" t="n">
        <v>58594</v>
      </c>
      <c r="R12" t="n">
        <v>60773</v>
      </c>
      <c r="S12" t="n">
        <v>59434</v>
      </c>
      <c r="T12" t="n">
        <v>51242</v>
      </c>
      <c r="U12" t="n">
        <v>51716</v>
      </c>
      <c r="V12" t="n">
        <v>55772</v>
      </c>
      <c r="W12" t="n">
        <v>53841</v>
      </c>
      <c r="X12" t="n">
        <v>51901</v>
      </c>
      <c r="Y12" t="n">
        <v>51494</v>
      </c>
      <c r="Z12" t="n">
        <v>51684</v>
      </c>
      <c r="AA12" t="n">
        <v>52085</v>
      </c>
      <c r="AB12" t="n">
        <v>53524</v>
      </c>
      <c r="AC12" t="n">
        <v>54379</v>
      </c>
      <c r="AD12" t="n">
        <v>54518</v>
      </c>
      <c r="AE12"/>
    </row>
    <row r="13">
      <c r="A13" t="s">
        <v>12</v>
      </c>
      <c r="B13" t="s">
        <v>181</v>
      </c>
      <c r="C13" t="s">
        <v>123</v>
      </c>
      <c r="D13" t="s">
        <v>182</v>
      </c>
      <c r="E13" t="s">
        <v>124</v>
      </c>
      <c r="F13" t="n">
        <v>55450</v>
      </c>
      <c r="G13" t="n">
        <v>57776</v>
      </c>
      <c r="H13" t="n">
        <v>61100</v>
      </c>
      <c r="I13" t="n">
        <v>65862</v>
      </c>
      <c r="J13" t="n">
        <v>65832</v>
      </c>
      <c r="K13" t="n">
        <v>68119</v>
      </c>
      <c r="L13" t="n">
        <v>73258</v>
      </c>
      <c r="M13" t="n">
        <v>72372</v>
      </c>
      <c r="N13" t="n">
        <v>70313</v>
      </c>
      <c r="O13" t="n">
        <v>71525</v>
      </c>
      <c r="P13" t="n">
        <v>76495</v>
      </c>
      <c r="Q13" t="n">
        <v>82359</v>
      </c>
      <c r="R13" t="n">
        <v>90128</v>
      </c>
      <c r="S13" t="n">
        <v>89521</v>
      </c>
      <c r="T13" t="n">
        <v>79804</v>
      </c>
      <c r="U13" t="n">
        <v>80364</v>
      </c>
      <c r="V13" t="n">
        <v>84798</v>
      </c>
      <c r="W13" t="n">
        <v>86194</v>
      </c>
      <c r="X13" t="n">
        <v>84100</v>
      </c>
      <c r="Y13" t="n">
        <v>81907</v>
      </c>
      <c r="Z13" t="n">
        <v>80764</v>
      </c>
      <c r="AA13" t="n">
        <v>80265</v>
      </c>
      <c r="AB13" t="n">
        <v>81074</v>
      </c>
      <c r="AC13" t="n">
        <v>85631</v>
      </c>
      <c r="AD13" t="n">
        <v>85941</v>
      </c>
      <c r="AE13"/>
    </row>
    <row r="14">
      <c r="A14" t="s">
        <v>12</v>
      </c>
      <c r="B14" t="s">
        <v>183</v>
      </c>
      <c r="C14" t="s">
        <v>123</v>
      </c>
      <c r="D14" t="s">
        <v>184</v>
      </c>
      <c r="E14" t="s">
        <v>124</v>
      </c>
      <c r="F14" t="n">
        <v>30340</v>
      </c>
      <c r="G14" t="n">
        <v>31062</v>
      </c>
      <c r="H14" t="n">
        <v>34203</v>
      </c>
      <c r="I14" t="n">
        <v>37374</v>
      </c>
      <c r="J14" t="n">
        <v>39511</v>
      </c>
      <c r="K14" t="n">
        <v>46954</v>
      </c>
      <c r="L14" t="n">
        <v>45091</v>
      </c>
      <c r="M14" t="n">
        <v>41683</v>
      </c>
      <c r="N14" t="n">
        <v>36796</v>
      </c>
      <c r="O14" t="n">
        <v>34241</v>
      </c>
      <c r="P14" t="n">
        <v>31072</v>
      </c>
      <c r="Q14" t="n">
        <v>31081</v>
      </c>
      <c r="R14" t="n">
        <v>29980</v>
      </c>
      <c r="S14" t="n">
        <v>28946</v>
      </c>
      <c r="T14" t="n">
        <v>23673</v>
      </c>
      <c r="U14" t="n">
        <v>27490</v>
      </c>
      <c r="V14" t="n">
        <v>25340</v>
      </c>
      <c r="W14" t="n">
        <v>24035</v>
      </c>
      <c r="X14" t="n">
        <v>24092</v>
      </c>
      <c r="Y14" t="n">
        <v>23796</v>
      </c>
      <c r="Z14" t="n">
        <v>24013</v>
      </c>
      <c r="AA14" t="n">
        <v>25626</v>
      </c>
      <c r="AB14" t="n">
        <v>26540</v>
      </c>
      <c r="AC14" t="n">
        <v>26303</v>
      </c>
      <c r="AD14" t="n">
        <v>28382</v>
      </c>
      <c r="AE14"/>
    </row>
    <row r="15">
      <c r="A15" t="s">
        <v>12</v>
      </c>
      <c r="B15" t="s">
        <v>185</v>
      </c>
      <c r="C15" t="s">
        <v>123</v>
      </c>
      <c r="D15" t="s">
        <v>186</v>
      </c>
      <c r="E15" t="s">
        <v>124</v>
      </c>
      <c r="F15" t="n">
        <v>47747</v>
      </c>
      <c r="G15" t="n">
        <v>48436</v>
      </c>
      <c r="H15" t="n">
        <v>53034</v>
      </c>
      <c r="I15" t="n">
        <v>57311</v>
      </c>
      <c r="J15" t="n">
        <v>61028</v>
      </c>
      <c r="K15" t="n">
        <v>69355</v>
      </c>
      <c r="L15" t="n">
        <v>67341</v>
      </c>
      <c r="M15" t="n">
        <v>61865</v>
      </c>
      <c r="N15" t="n">
        <v>55815</v>
      </c>
      <c r="O15" t="n">
        <v>54412</v>
      </c>
      <c r="P15" t="n">
        <v>51675</v>
      </c>
      <c r="Q15" t="n">
        <v>52148</v>
      </c>
      <c r="R15" t="n">
        <v>52858</v>
      </c>
      <c r="S15" t="n">
        <v>52198</v>
      </c>
      <c r="T15" t="n">
        <v>43436</v>
      </c>
      <c r="U15" t="n">
        <v>48618</v>
      </c>
      <c r="V15" t="n">
        <v>47294</v>
      </c>
      <c r="W15" t="n">
        <v>45274</v>
      </c>
      <c r="X15" t="n">
        <v>45075</v>
      </c>
      <c r="Y15" t="n">
        <v>44357</v>
      </c>
      <c r="Z15" t="n">
        <v>44129</v>
      </c>
      <c r="AA15" t="n">
        <v>46109</v>
      </c>
      <c r="AB15" t="n">
        <v>47490</v>
      </c>
      <c r="AC15" t="n">
        <v>47081</v>
      </c>
      <c r="AD15" t="n">
        <v>49235</v>
      </c>
      <c r="AE15" t="n">
        <v>0</v>
      </c>
    </row>
    <row r="16">
      <c r="A16" t="s">
        <v>12</v>
      </c>
      <c r="B16" t="s">
        <v>187</v>
      </c>
      <c r="C16" t="s">
        <v>123</v>
      </c>
      <c r="D16" t="s">
        <v>188</v>
      </c>
      <c r="E16" t="s">
        <v>124</v>
      </c>
      <c r="F16" t="n">
        <v>17407</v>
      </c>
      <c r="G16" t="n">
        <v>17374</v>
      </c>
      <c r="H16" t="n">
        <v>18831</v>
      </c>
      <c r="I16" t="n">
        <v>19937</v>
      </c>
      <c r="J16" t="n">
        <v>21517</v>
      </c>
      <c r="K16" t="n">
        <v>22401</v>
      </c>
      <c r="L16" t="n">
        <v>22250</v>
      </c>
      <c r="M16" t="n">
        <v>20182</v>
      </c>
      <c r="N16" t="n">
        <v>19019</v>
      </c>
      <c r="O16" t="n">
        <v>20171</v>
      </c>
      <c r="P16" t="n">
        <v>20603</v>
      </c>
      <c r="Q16" t="n">
        <v>21067</v>
      </c>
      <c r="R16" t="n">
        <v>22878</v>
      </c>
      <c r="S16" t="n">
        <v>23252</v>
      </c>
      <c r="T16" t="n">
        <v>19763</v>
      </c>
      <c r="U16" t="n">
        <v>21128</v>
      </c>
      <c r="V16" t="n">
        <v>21954</v>
      </c>
      <c r="W16" t="n">
        <v>21239</v>
      </c>
      <c r="X16" t="n">
        <v>20983</v>
      </c>
      <c r="Y16" t="n">
        <v>20561</v>
      </c>
      <c r="Z16" t="n">
        <v>20116</v>
      </c>
      <c r="AA16" t="n">
        <v>20483</v>
      </c>
      <c r="AB16" t="n">
        <v>20950</v>
      </c>
      <c r="AC16" t="n">
        <v>20778</v>
      </c>
      <c r="AD16" t="n">
        <v>20853</v>
      </c>
      <c r="AE16"/>
    </row>
    <row r="17">
      <c r="A17" t="s">
        <v>12</v>
      </c>
      <c r="B17" t="s">
        <v>189</v>
      </c>
      <c r="C17" t="s">
        <v>123</v>
      </c>
      <c r="D17" t="s">
        <v>190</v>
      </c>
      <c r="E17" t="s">
        <v>124</v>
      </c>
      <c r="F17" t="n">
        <v>29594</v>
      </c>
      <c r="G17" t="n">
        <v>29978</v>
      </c>
      <c r="H17" t="n">
        <v>31073</v>
      </c>
      <c r="I17" t="n">
        <v>33549</v>
      </c>
      <c r="J17" t="n">
        <v>34519</v>
      </c>
      <c r="K17" t="n">
        <v>36396</v>
      </c>
      <c r="L17" t="n">
        <v>38251</v>
      </c>
      <c r="M17" t="n">
        <v>37012</v>
      </c>
      <c r="N17" t="n">
        <v>36545</v>
      </c>
      <c r="O17" t="n">
        <v>38053</v>
      </c>
      <c r="P17" t="n">
        <v>38465</v>
      </c>
      <c r="Q17" t="n">
        <v>40922</v>
      </c>
      <c r="R17" t="n">
        <v>43056</v>
      </c>
      <c r="S17" t="n">
        <v>42928</v>
      </c>
      <c r="T17" t="n">
        <v>33764</v>
      </c>
      <c r="U17" t="n">
        <v>33426</v>
      </c>
      <c r="V17" t="n">
        <v>37030</v>
      </c>
      <c r="W17" t="n">
        <v>37442</v>
      </c>
      <c r="X17" t="n">
        <v>37247</v>
      </c>
      <c r="Y17" t="n">
        <v>36584</v>
      </c>
      <c r="Z17" t="n">
        <v>36538</v>
      </c>
      <c r="AA17" t="n">
        <v>36548</v>
      </c>
      <c r="AB17" t="n">
        <v>37535</v>
      </c>
      <c r="AC17" t="n">
        <v>38007</v>
      </c>
      <c r="AD17" t="n">
        <v>38567</v>
      </c>
      <c r="AE17"/>
    </row>
    <row r="18">
      <c r="A18" t="s">
        <v>12</v>
      </c>
      <c r="B18" t="s">
        <v>191</v>
      </c>
      <c r="C18" t="s">
        <v>123</v>
      </c>
      <c r="D18" t="s">
        <v>192</v>
      </c>
      <c r="E18" t="s">
        <v>124</v>
      </c>
      <c r="F18" t="n">
        <v>61150</v>
      </c>
      <c r="G18" t="n">
        <v>62118</v>
      </c>
      <c r="H18" t="n">
        <v>70307</v>
      </c>
      <c r="I18" t="n">
        <v>81403</v>
      </c>
      <c r="J18" t="n">
        <v>92099</v>
      </c>
      <c r="K18" t="n">
        <v>97798</v>
      </c>
      <c r="L18" t="n">
        <v>107466</v>
      </c>
      <c r="M18" t="n">
        <v>106833</v>
      </c>
      <c r="N18" t="n">
        <v>106333</v>
      </c>
      <c r="O18" t="n">
        <v>107830</v>
      </c>
      <c r="P18" t="n">
        <v>110491</v>
      </c>
      <c r="Q18" t="n">
        <v>113518</v>
      </c>
      <c r="R18" t="n">
        <v>111957</v>
      </c>
      <c r="S18" t="n">
        <v>109194</v>
      </c>
      <c r="T18" t="n">
        <v>90512</v>
      </c>
      <c r="U18" t="n">
        <v>102905</v>
      </c>
      <c r="V18" t="n">
        <v>105844</v>
      </c>
      <c r="W18" t="n">
        <v>106513</v>
      </c>
      <c r="X18" t="n">
        <v>107983</v>
      </c>
      <c r="Y18" t="n">
        <v>112628</v>
      </c>
      <c r="Z18" t="n">
        <v>119002</v>
      </c>
      <c r="AA18" t="n">
        <v>130964</v>
      </c>
      <c r="AB18" t="n">
        <v>142104</v>
      </c>
      <c r="AC18" t="n">
        <v>144151</v>
      </c>
      <c r="AD18" t="n">
        <v>147175</v>
      </c>
      <c r="AE18"/>
    </row>
    <row r="19">
      <c r="A19" t="s">
        <v>12</v>
      </c>
      <c r="B19" t="s">
        <v>193</v>
      </c>
      <c r="C19" t="s">
        <v>123</v>
      </c>
      <c r="D19" t="s">
        <v>194</v>
      </c>
      <c r="E19" t="s">
        <v>124</v>
      </c>
      <c r="F19" t="n">
        <v>44398</v>
      </c>
      <c r="G19" t="n">
        <v>44228</v>
      </c>
      <c r="H19" t="n">
        <v>46998</v>
      </c>
      <c r="I19" t="n">
        <v>51216</v>
      </c>
      <c r="J19" t="n">
        <v>53691</v>
      </c>
      <c r="K19" t="n">
        <v>55667</v>
      </c>
      <c r="L19" t="n">
        <v>57106</v>
      </c>
      <c r="M19" t="n">
        <v>56919</v>
      </c>
      <c r="N19" t="n">
        <v>54152</v>
      </c>
      <c r="O19" t="n">
        <v>54650</v>
      </c>
      <c r="P19" t="n">
        <v>56490</v>
      </c>
      <c r="Q19" t="n">
        <v>60286</v>
      </c>
      <c r="R19" t="n">
        <v>62330</v>
      </c>
      <c r="S19" t="n">
        <v>63936</v>
      </c>
      <c r="T19" t="n">
        <v>62905</v>
      </c>
      <c r="U19" t="n">
        <v>61674</v>
      </c>
      <c r="V19" t="n">
        <v>65273</v>
      </c>
      <c r="W19" t="n">
        <v>65680</v>
      </c>
      <c r="X19" t="n">
        <v>65082</v>
      </c>
      <c r="Y19" t="n">
        <v>67068</v>
      </c>
      <c r="Z19" t="n">
        <v>68480</v>
      </c>
      <c r="AA19" t="n">
        <v>69711</v>
      </c>
      <c r="AB19" t="n">
        <v>71070</v>
      </c>
      <c r="AC19" t="n">
        <v>74118</v>
      </c>
      <c r="AD19" t="n">
        <v>76826</v>
      </c>
      <c r="AE19"/>
    </row>
    <row r="20">
      <c r="A20" t="s">
        <v>12</v>
      </c>
      <c r="B20" t="s">
        <v>195</v>
      </c>
      <c r="C20" t="s">
        <v>123</v>
      </c>
      <c r="D20" t="s">
        <v>196</v>
      </c>
      <c r="E20" t="s">
        <v>124</v>
      </c>
      <c r="F20" t="n">
        <v>42585</v>
      </c>
      <c r="G20" t="n">
        <v>44357</v>
      </c>
      <c r="H20" t="n">
        <v>44132</v>
      </c>
      <c r="I20" t="n">
        <v>45715</v>
      </c>
      <c r="J20" t="n">
        <v>46003</v>
      </c>
      <c r="K20" t="n">
        <v>46401</v>
      </c>
      <c r="L20" t="n">
        <v>49571</v>
      </c>
      <c r="M20" t="n">
        <v>52157</v>
      </c>
      <c r="N20" t="n">
        <v>54096</v>
      </c>
      <c r="O20" t="n">
        <v>56890</v>
      </c>
      <c r="P20" t="n">
        <v>62359</v>
      </c>
      <c r="Q20" t="n">
        <v>68704</v>
      </c>
      <c r="R20" t="n">
        <v>88560</v>
      </c>
      <c r="S20" t="n">
        <v>89368</v>
      </c>
      <c r="T20" t="n">
        <v>94750</v>
      </c>
      <c r="U20" t="n">
        <v>101966</v>
      </c>
      <c r="V20" t="n">
        <v>96366</v>
      </c>
      <c r="W20" t="n">
        <v>105624</v>
      </c>
      <c r="X20" t="n">
        <v>111460</v>
      </c>
      <c r="Y20" t="n">
        <v>103386</v>
      </c>
      <c r="Z20" t="n">
        <v>106263</v>
      </c>
      <c r="AA20" t="n">
        <v>106939</v>
      </c>
      <c r="AB20" t="n">
        <v>109114</v>
      </c>
      <c r="AC20" t="n">
        <v>119240</v>
      </c>
      <c r="AD20" t="n">
        <v>123988</v>
      </c>
      <c r="AE20"/>
    </row>
    <row r="21">
      <c r="A21" t="s">
        <v>12</v>
      </c>
      <c r="B21" t="s">
        <v>197</v>
      </c>
      <c r="C21" t="s">
        <v>123</v>
      </c>
      <c r="D21" t="s">
        <v>198</v>
      </c>
      <c r="E21" t="s">
        <v>124</v>
      </c>
      <c r="F21" t="n">
        <v>58750</v>
      </c>
      <c r="G21" t="n">
        <v>60984</v>
      </c>
      <c r="H21" t="n">
        <v>61020</v>
      </c>
      <c r="I21" t="n">
        <v>63523</v>
      </c>
      <c r="J21" t="n">
        <v>65087</v>
      </c>
      <c r="K21" t="n">
        <v>68111</v>
      </c>
      <c r="L21" t="n">
        <v>72331</v>
      </c>
      <c r="M21" t="n">
        <v>77435</v>
      </c>
      <c r="N21" t="n">
        <v>80394</v>
      </c>
      <c r="O21" t="n">
        <v>83500</v>
      </c>
      <c r="P21" t="n">
        <v>90904</v>
      </c>
      <c r="Q21" t="n">
        <v>99200</v>
      </c>
      <c r="R21" t="n">
        <v>120753</v>
      </c>
      <c r="S21" t="n">
        <v>122527</v>
      </c>
      <c r="T21" t="n">
        <v>126935</v>
      </c>
      <c r="U21" t="n">
        <v>135254</v>
      </c>
      <c r="V21" t="n">
        <v>132481</v>
      </c>
      <c r="W21" t="n">
        <v>143100</v>
      </c>
      <c r="X21" t="n">
        <v>147787</v>
      </c>
      <c r="Y21" t="n">
        <v>139137</v>
      </c>
      <c r="Z21" t="n">
        <v>142220</v>
      </c>
      <c r="AA21" t="n">
        <v>142642</v>
      </c>
      <c r="AB21" t="n">
        <v>146176</v>
      </c>
      <c r="AC21" t="n">
        <v>158104</v>
      </c>
      <c r="AD21" t="n">
        <v>164350</v>
      </c>
      <c r="AE21" t="n">
        <v>0</v>
      </c>
    </row>
    <row r="22">
      <c r="A22" t="s">
        <v>12</v>
      </c>
      <c r="B22" t="s">
        <v>199</v>
      </c>
      <c r="C22" t="s">
        <v>123</v>
      </c>
      <c r="D22" t="s">
        <v>200</v>
      </c>
      <c r="E22" t="s">
        <v>124</v>
      </c>
      <c r="F22" t="n">
        <v>16165</v>
      </c>
      <c r="G22" t="n">
        <v>16627</v>
      </c>
      <c r="H22" t="n">
        <v>16888</v>
      </c>
      <c r="I22" t="n">
        <v>17808</v>
      </c>
      <c r="J22" t="n">
        <v>19084</v>
      </c>
      <c r="K22" t="n">
        <v>21710</v>
      </c>
      <c r="L22" t="n">
        <v>22760</v>
      </c>
      <c r="M22" t="n">
        <v>25278</v>
      </c>
      <c r="N22" t="n">
        <v>26298</v>
      </c>
      <c r="O22" t="n">
        <v>26610</v>
      </c>
      <c r="P22" t="n">
        <v>28545</v>
      </c>
      <c r="Q22" t="n">
        <v>30496</v>
      </c>
      <c r="R22" t="n">
        <v>32193</v>
      </c>
      <c r="S22" t="n">
        <v>33159</v>
      </c>
      <c r="T22" t="n">
        <v>32185</v>
      </c>
      <c r="U22" t="n">
        <v>33288</v>
      </c>
      <c r="V22" t="n">
        <v>36115</v>
      </c>
      <c r="W22" t="n">
        <v>37476</v>
      </c>
      <c r="X22" t="n">
        <v>36327</v>
      </c>
      <c r="Y22" t="n">
        <v>35751</v>
      </c>
      <c r="Z22" t="n">
        <v>35957</v>
      </c>
      <c r="AA22" t="n">
        <v>35703</v>
      </c>
      <c r="AB22" t="n">
        <v>37062</v>
      </c>
      <c r="AC22" t="n">
        <v>38864</v>
      </c>
      <c r="AD22" t="n">
        <v>40362</v>
      </c>
      <c r="AE22"/>
    </row>
    <row r="23">
      <c r="A23" t="s">
        <v>12</v>
      </c>
      <c r="B23" t="s">
        <v>201</v>
      </c>
      <c r="C23" t="s">
        <v>123</v>
      </c>
      <c r="D23" t="s">
        <v>202</v>
      </c>
      <c r="E23" t="s">
        <v>124</v>
      </c>
      <c r="F23" t="n">
        <v>140106</v>
      </c>
      <c r="G23" t="n">
        <v>135974</v>
      </c>
      <c r="H23" t="n">
        <v>135193</v>
      </c>
      <c r="I23" t="n">
        <v>141327</v>
      </c>
      <c r="J23" t="n">
        <v>150540</v>
      </c>
      <c r="K23" t="n">
        <v>166518</v>
      </c>
      <c r="L23" t="n">
        <v>175094</v>
      </c>
      <c r="M23" t="n">
        <v>179664</v>
      </c>
      <c r="N23" t="n">
        <v>187750</v>
      </c>
      <c r="O23" t="n">
        <v>199382</v>
      </c>
      <c r="P23" t="n">
        <v>216796</v>
      </c>
      <c r="Q23" t="n">
        <v>234825</v>
      </c>
      <c r="R23" t="n">
        <v>259168</v>
      </c>
      <c r="S23" t="n">
        <v>266985</v>
      </c>
      <c r="T23" t="n">
        <v>263951</v>
      </c>
      <c r="U23" t="n">
        <v>260645</v>
      </c>
      <c r="V23" t="n">
        <v>269126</v>
      </c>
      <c r="W23" t="n">
        <v>273006</v>
      </c>
      <c r="X23" t="n">
        <v>280410</v>
      </c>
      <c r="Y23" t="n">
        <v>276877</v>
      </c>
      <c r="Z23" t="n">
        <v>273948</v>
      </c>
      <c r="AA23" t="n">
        <v>271753</v>
      </c>
      <c r="AB23" t="n">
        <v>279164</v>
      </c>
      <c r="AC23" t="n">
        <v>291460</v>
      </c>
      <c r="AD23" t="n">
        <v>305963</v>
      </c>
      <c r="AE23"/>
    </row>
    <row r="24">
      <c r="A24" t="s">
        <v>12</v>
      </c>
      <c r="B24" t="s">
        <v>203</v>
      </c>
      <c r="C24" t="s">
        <v>123</v>
      </c>
      <c r="D24" t="s">
        <v>204</v>
      </c>
      <c r="E24" t="s">
        <v>124</v>
      </c>
      <c r="F24" t="n">
        <v>215153</v>
      </c>
      <c r="G24" t="n">
        <v>216632</v>
      </c>
      <c r="H24" t="n">
        <v>225443.016113177</v>
      </c>
      <c r="I24" t="n">
        <v>238015</v>
      </c>
      <c r="J24" t="n">
        <v>249308</v>
      </c>
      <c r="K24" t="n">
        <v>261040</v>
      </c>
      <c r="L24" t="n">
        <v>275471</v>
      </c>
      <c r="M24" t="n">
        <v>289374</v>
      </c>
      <c r="N24" t="n">
        <v>302465</v>
      </c>
      <c r="O24" t="n">
        <v>325178</v>
      </c>
      <c r="P24" t="n">
        <v>337488</v>
      </c>
      <c r="Q24" t="n">
        <v>348322</v>
      </c>
      <c r="R24" t="n">
        <v>359772</v>
      </c>
      <c r="S24" t="n">
        <v>366648</v>
      </c>
      <c r="T24" t="n">
        <v>355661</v>
      </c>
      <c r="U24" t="n">
        <v>368257</v>
      </c>
      <c r="V24" t="n">
        <v>375020</v>
      </c>
      <c r="W24" t="n">
        <v>380409</v>
      </c>
      <c r="X24" t="n">
        <v>389807</v>
      </c>
      <c r="Y24" t="n">
        <v>398759</v>
      </c>
      <c r="Z24" t="n">
        <v>410318</v>
      </c>
      <c r="AA24" t="n">
        <v>418395</v>
      </c>
      <c r="AB24" t="n">
        <v>428885</v>
      </c>
      <c r="AC24" t="n">
        <v>439043</v>
      </c>
      <c r="AD24" t="n">
        <v>447930</v>
      </c>
      <c r="AE24" t="n">
        <v>0</v>
      </c>
    </row>
    <row r="25">
      <c r="A25" t="s">
        <v>12</v>
      </c>
      <c r="B25" t="s">
        <v>205</v>
      </c>
      <c r="C25" t="s">
        <v>123</v>
      </c>
      <c r="D25" t="s">
        <v>206</v>
      </c>
      <c r="E25" t="s">
        <v>124</v>
      </c>
      <c r="F25" t="n">
        <v>25348</v>
      </c>
      <c r="G25" t="n">
        <v>25314</v>
      </c>
      <c r="H25" t="n">
        <v>25448</v>
      </c>
      <c r="I25" t="n">
        <v>27237</v>
      </c>
      <c r="J25" t="n">
        <v>29195</v>
      </c>
      <c r="K25" t="n">
        <v>30437</v>
      </c>
      <c r="L25" t="n">
        <v>32360</v>
      </c>
      <c r="M25" t="n">
        <v>32205</v>
      </c>
      <c r="N25" t="n">
        <v>33234</v>
      </c>
      <c r="O25" t="n">
        <v>35422</v>
      </c>
      <c r="P25" t="n">
        <v>37207</v>
      </c>
      <c r="Q25" t="n">
        <v>38447</v>
      </c>
      <c r="R25" t="n">
        <v>41191</v>
      </c>
      <c r="S25" t="n">
        <v>40892</v>
      </c>
      <c r="T25" t="n">
        <v>38735</v>
      </c>
      <c r="U25" t="n">
        <v>42242</v>
      </c>
      <c r="V25" t="n">
        <v>47092</v>
      </c>
      <c r="W25" t="n">
        <v>45708</v>
      </c>
      <c r="X25" t="n">
        <v>44495</v>
      </c>
      <c r="Y25" t="n">
        <v>43885</v>
      </c>
      <c r="Z25" t="n">
        <v>42109</v>
      </c>
      <c r="AA25" t="n">
        <v>49054</v>
      </c>
      <c r="AB25" t="n">
        <v>49821</v>
      </c>
      <c r="AC25" t="n">
        <v>53739</v>
      </c>
      <c r="AD25" t="n">
        <v>54857</v>
      </c>
      <c r="AE25"/>
    </row>
    <row r="26">
      <c r="A26" t="s">
        <v>12</v>
      </c>
      <c r="B26" t="s">
        <v>207</v>
      </c>
      <c r="C26" t="s">
        <v>123</v>
      </c>
      <c r="D26" t="s">
        <v>208</v>
      </c>
      <c r="E26" t="s">
        <v>124</v>
      </c>
      <c r="F26" t="n">
        <v>110777</v>
      </c>
      <c r="G26" t="n">
        <v>111269</v>
      </c>
      <c r="H26" t="n">
        <v>118871.016113177</v>
      </c>
      <c r="I26" t="n">
        <v>125015</v>
      </c>
      <c r="J26" t="n">
        <v>131145</v>
      </c>
      <c r="K26" t="n">
        <v>138389</v>
      </c>
      <c r="L26" t="n">
        <v>146261</v>
      </c>
      <c r="M26" t="n">
        <v>156113</v>
      </c>
      <c r="N26" t="n">
        <v>160622</v>
      </c>
      <c r="O26" t="n">
        <v>175971</v>
      </c>
      <c r="P26" t="n">
        <v>183428</v>
      </c>
      <c r="Q26" t="n">
        <v>190374</v>
      </c>
      <c r="R26" t="n">
        <v>194923</v>
      </c>
      <c r="S26" t="n">
        <v>201558</v>
      </c>
      <c r="T26" t="n">
        <v>188368</v>
      </c>
      <c r="U26" t="n">
        <v>185519</v>
      </c>
      <c r="V26" t="n">
        <v>189371</v>
      </c>
      <c r="W26" t="n">
        <v>201193</v>
      </c>
      <c r="X26" t="n">
        <v>208570</v>
      </c>
      <c r="Y26" t="n">
        <v>214921</v>
      </c>
      <c r="Z26" t="n">
        <v>220966</v>
      </c>
      <c r="AA26" t="n">
        <v>221990</v>
      </c>
      <c r="AB26" t="n">
        <v>230858</v>
      </c>
      <c r="AC26" t="n">
        <v>228407</v>
      </c>
      <c r="AD26" t="n">
        <v>235814</v>
      </c>
      <c r="AE26"/>
    </row>
    <row r="27">
      <c r="A27" t="s">
        <v>12</v>
      </c>
      <c r="B27" t="s">
        <v>209</v>
      </c>
      <c r="C27" t="s">
        <v>123</v>
      </c>
      <c r="D27" t="s">
        <v>210</v>
      </c>
      <c r="E27" t="s">
        <v>124</v>
      </c>
      <c r="F27" t="n">
        <v>79028</v>
      </c>
      <c r="G27" t="n">
        <v>80049</v>
      </c>
      <c r="H27" t="n">
        <v>81124</v>
      </c>
      <c r="I27" t="n">
        <v>85763</v>
      </c>
      <c r="J27" t="n">
        <v>88968</v>
      </c>
      <c r="K27" t="n">
        <v>92214</v>
      </c>
      <c r="L27" t="n">
        <v>96850</v>
      </c>
      <c r="M27" t="n">
        <v>101056</v>
      </c>
      <c r="N27" t="n">
        <v>108609</v>
      </c>
      <c r="O27" t="n">
        <v>113785</v>
      </c>
      <c r="P27" t="n">
        <v>116853</v>
      </c>
      <c r="Q27" t="n">
        <v>119501</v>
      </c>
      <c r="R27" t="n">
        <v>123658</v>
      </c>
      <c r="S27" t="n">
        <v>124198</v>
      </c>
      <c r="T27" t="n">
        <v>128558</v>
      </c>
      <c r="U27" t="n">
        <v>140496</v>
      </c>
      <c r="V27" t="n">
        <v>138557</v>
      </c>
      <c r="W27" t="n">
        <v>133508</v>
      </c>
      <c r="X27" t="n">
        <v>136742</v>
      </c>
      <c r="Y27" t="n">
        <v>139953</v>
      </c>
      <c r="Z27" t="n">
        <v>147243</v>
      </c>
      <c r="AA27" t="n">
        <v>147351</v>
      </c>
      <c r="AB27" t="n">
        <v>148206</v>
      </c>
      <c r="AC27" t="n">
        <v>156897</v>
      </c>
      <c r="AD27" t="n">
        <v>157259</v>
      </c>
      <c r="AE27"/>
    </row>
    <row r="28">
      <c r="A28" t="s">
        <v>12</v>
      </c>
      <c r="B28" t="s">
        <v>211</v>
      </c>
      <c r="C28" t="s">
        <v>123</v>
      </c>
      <c r="D28" t="s">
        <v>212</v>
      </c>
      <c r="E28" t="s">
        <v>124</v>
      </c>
      <c r="F28" t="n">
        <v>94313.999646856</v>
      </c>
      <c r="G28" t="n">
        <v>96453.9986055031</v>
      </c>
      <c r="H28" t="n">
        <v>105120</v>
      </c>
      <c r="I28" t="n">
        <v>111219.982009333</v>
      </c>
      <c r="J28" t="n">
        <v>117961.059668166</v>
      </c>
      <c r="K28" t="n">
        <v>127358</v>
      </c>
      <c r="L28" t="n">
        <v>134108</v>
      </c>
      <c r="M28" t="n">
        <v>138873</v>
      </c>
      <c r="N28" t="n">
        <v>141245</v>
      </c>
      <c r="O28" t="n">
        <v>147587</v>
      </c>
      <c r="P28" t="n">
        <v>152401.006890612</v>
      </c>
      <c r="Q28" t="n">
        <v>160332</v>
      </c>
      <c r="R28" t="n">
        <v>169440</v>
      </c>
      <c r="S28" t="n">
        <v>172421</v>
      </c>
      <c r="T28" t="n">
        <v>163414</v>
      </c>
      <c r="U28" t="n">
        <v>172926.017654172</v>
      </c>
      <c r="V28" t="n">
        <v>178914</v>
      </c>
      <c r="W28" t="n">
        <v>181193</v>
      </c>
      <c r="X28" t="n">
        <v>185037</v>
      </c>
      <c r="Y28" t="n">
        <v>189222</v>
      </c>
      <c r="Z28" t="n">
        <v>192768</v>
      </c>
      <c r="AA28" t="n">
        <v>198036</v>
      </c>
      <c r="AB28" t="n">
        <v>203772</v>
      </c>
      <c r="AC28" t="n">
        <v>210654</v>
      </c>
      <c r="AD28" t="n">
        <v>221001</v>
      </c>
      <c r="AE28" t="n">
        <v>0</v>
      </c>
    </row>
    <row r="29">
      <c r="A29" t="s">
        <v>12</v>
      </c>
      <c r="B29" t="s">
        <v>213</v>
      </c>
      <c r="C29" t="s">
        <v>123</v>
      </c>
      <c r="D29" t="s">
        <v>214</v>
      </c>
      <c r="E29" t="s">
        <v>124</v>
      </c>
      <c r="F29" t="n">
        <v>48122.999646856</v>
      </c>
      <c r="G29" t="n">
        <v>47979.9986055031</v>
      </c>
      <c r="H29" t="n">
        <v>49428</v>
      </c>
      <c r="I29" t="n">
        <v>52401.9820093327</v>
      </c>
      <c r="J29" t="n">
        <v>53982</v>
      </c>
      <c r="K29" t="n">
        <v>59347</v>
      </c>
      <c r="L29" t="n">
        <v>62832</v>
      </c>
      <c r="M29" t="n">
        <v>66298</v>
      </c>
      <c r="N29" t="n">
        <v>67407</v>
      </c>
      <c r="O29" t="n">
        <v>70244</v>
      </c>
      <c r="P29" t="n">
        <v>71108</v>
      </c>
      <c r="Q29" t="n">
        <v>74625</v>
      </c>
      <c r="R29" t="n">
        <v>78267</v>
      </c>
      <c r="S29" t="n">
        <v>78904</v>
      </c>
      <c r="T29" t="n">
        <v>75153</v>
      </c>
      <c r="U29" t="n">
        <v>78191</v>
      </c>
      <c r="V29" t="n">
        <v>78706</v>
      </c>
      <c r="W29" t="n">
        <v>80046</v>
      </c>
      <c r="X29" t="n">
        <v>81555</v>
      </c>
      <c r="Y29" t="n">
        <v>83084</v>
      </c>
      <c r="Z29" t="n">
        <v>84283</v>
      </c>
      <c r="AA29" t="n">
        <v>87648</v>
      </c>
      <c r="AB29" t="n">
        <v>90119</v>
      </c>
      <c r="AC29" t="n">
        <v>92593</v>
      </c>
      <c r="AD29" t="n">
        <v>97786</v>
      </c>
      <c r="AE29"/>
    </row>
    <row r="30">
      <c r="A30" t="s">
        <v>12</v>
      </c>
      <c r="B30" t="s">
        <v>215</v>
      </c>
      <c r="C30" t="s">
        <v>123</v>
      </c>
      <c r="D30" t="s">
        <v>216</v>
      </c>
      <c r="E30" t="s">
        <v>124</v>
      </c>
      <c r="F30" t="n">
        <v>4128</v>
      </c>
      <c r="G30" t="n">
        <v>4037</v>
      </c>
      <c r="H30" t="n">
        <v>4382</v>
      </c>
      <c r="I30" t="n">
        <v>4791</v>
      </c>
      <c r="J30" t="n">
        <v>4870.01932756191</v>
      </c>
      <c r="K30" t="n">
        <v>4283</v>
      </c>
      <c r="L30" t="n">
        <v>6601</v>
      </c>
      <c r="M30" t="n">
        <v>6445</v>
      </c>
      <c r="N30" t="n">
        <v>6768</v>
      </c>
      <c r="O30" t="n">
        <v>7083</v>
      </c>
      <c r="P30" t="n">
        <v>8210</v>
      </c>
      <c r="Q30" t="n">
        <v>9590</v>
      </c>
      <c r="R30" t="n">
        <v>11456</v>
      </c>
      <c r="S30" t="n">
        <v>12274</v>
      </c>
      <c r="T30" t="n">
        <v>10800</v>
      </c>
      <c r="U30" t="n">
        <v>11652</v>
      </c>
      <c r="V30" t="n">
        <v>13885</v>
      </c>
      <c r="W30" t="n">
        <v>14236</v>
      </c>
      <c r="X30" t="n">
        <v>14428</v>
      </c>
      <c r="Y30" t="n">
        <v>14780</v>
      </c>
      <c r="Z30" t="n">
        <v>15351</v>
      </c>
      <c r="AA30" t="n">
        <v>15204</v>
      </c>
      <c r="AB30" t="n">
        <v>15010</v>
      </c>
      <c r="AC30" t="n">
        <v>16165</v>
      </c>
      <c r="AD30" t="n">
        <v>17580</v>
      </c>
      <c r="AE30"/>
    </row>
    <row r="31">
      <c r="A31" t="s">
        <v>12</v>
      </c>
      <c r="B31" t="s">
        <v>217</v>
      </c>
      <c r="C31" t="s">
        <v>123</v>
      </c>
      <c r="D31" t="s">
        <v>218</v>
      </c>
      <c r="E31" t="s">
        <v>124</v>
      </c>
      <c r="F31" t="n">
        <v>8805</v>
      </c>
      <c r="G31" t="n">
        <v>10036</v>
      </c>
      <c r="H31" t="n">
        <v>10057</v>
      </c>
      <c r="I31" t="n">
        <v>10663</v>
      </c>
      <c r="J31" t="n">
        <v>12330</v>
      </c>
      <c r="K31" t="n">
        <v>14971</v>
      </c>
      <c r="L31" t="n">
        <v>14260</v>
      </c>
      <c r="M31" t="n">
        <v>14614</v>
      </c>
      <c r="N31" t="n">
        <v>13872</v>
      </c>
      <c r="O31" t="n">
        <v>14270</v>
      </c>
      <c r="P31" t="n">
        <v>15607</v>
      </c>
      <c r="Q31" t="n">
        <v>16763</v>
      </c>
      <c r="R31" t="n">
        <v>18107</v>
      </c>
      <c r="S31" t="n">
        <v>18470</v>
      </c>
      <c r="T31" t="n">
        <v>16603</v>
      </c>
      <c r="U31" t="n">
        <v>17977</v>
      </c>
      <c r="V31" t="n">
        <v>18805</v>
      </c>
      <c r="W31" t="n">
        <v>19436</v>
      </c>
      <c r="X31" t="n">
        <v>19845</v>
      </c>
      <c r="Y31" t="n">
        <v>19582</v>
      </c>
      <c r="Z31" t="n">
        <v>20303</v>
      </c>
      <c r="AA31" t="n">
        <v>20369</v>
      </c>
      <c r="AB31" t="n">
        <v>19566</v>
      </c>
      <c r="AC31" t="n">
        <v>20622</v>
      </c>
      <c r="AD31" t="n">
        <v>21031</v>
      </c>
      <c r="AE31"/>
    </row>
    <row r="32">
      <c r="A32" t="s">
        <v>12</v>
      </c>
      <c r="B32" t="s">
        <v>219</v>
      </c>
      <c r="C32" t="s">
        <v>123</v>
      </c>
      <c r="D32" t="s">
        <v>220</v>
      </c>
      <c r="E32" t="s">
        <v>124</v>
      </c>
      <c r="F32" t="n">
        <v>22756</v>
      </c>
      <c r="G32" t="n">
        <v>23687</v>
      </c>
      <c r="H32" t="n">
        <v>29447</v>
      </c>
      <c r="I32" t="n">
        <v>31406</v>
      </c>
      <c r="J32" t="n">
        <v>33922.0403406037</v>
      </c>
      <c r="K32" t="n">
        <v>37171</v>
      </c>
      <c r="L32" t="n">
        <v>38727</v>
      </c>
      <c r="M32" t="n">
        <v>39839</v>
      </c>
      <c r="N32" t="n">
        <v>41696</v>
      </c>
      <c r="O32" t="n">
        <v>43800</v>
      </c>
      <c r="P32" t="n">
        <v>44966.0068906115</v>
      </c>
      <c r="Q32" t="n">
        <v>46419</v>
      </c>
      <c r="R32" t="n">
        <v>48384</v>
      </c>
      <c r="S32" t="n">
        <v>49591</v>
      </c>
      <c r="T32" t="n">
        <v>48061</v>
      </c>
      <c r="U32" t="n">
        <v>52805.0176541717</v>
      </c>
      <c r="V32" t="n">
        <v>55172</v>
      </c>
      <c r="W32" t="n">
        <v>55051</v>
      </c>
      <c r="X32" t="n">
        <v>57357</v>
      </c>
      <c r="Y32" t="n">
        <v>59746</v>
      </c>
      <c r="Z32" t="n">
        <v>61203</v>
      </c>
      <c r="AA32" t="n">
        <v>62602</v>
      </c>
      <c r="AB32" t="n">
        <v>66764</v>
      </c>
      <c r="AC32" t="n">
        <v>69570</v>
      </c>
      <c r="AD32" t="n">
        <v>72730</v>
      </c>
      <c r="AE32"/>
    </row>
    <row r="33">
      <c r="A33" t="s">
        <v>12</v>
      </c>
      <c r="B33" t="s">
        <v>221</v>
      </c>
      <c r="C33" t="s">
        <v>123</v>
      </c>
      <c r="D33" t="s">
        <v>222</v>
      </c>
      <c r="E33" t="s">
        <v>124</v>
      </c>
      <c r="F33" t="n">
        <v>10502</v>
      </c>
      <c r="G33" t="n">
        <v>10714</v>
      </c>
      <c r="H33" t="n">
        <v>11806</v>
      </c>
      <c r="I33" t="n">
        <v>11958</v>
      </c>
      <c r="J33" t="n">
        <v>12857</v>
      </c>
      <c r="K33" t="n">
        <v>11586</v>
      </c>
      <c r="L33" t="n">
        <v>11688</v>
      </c>
      <c r="M33" t="n">
        <v>11677</v>
      </c>
      <c r="N33" t="n">
        <v>11502</v>
      </c>
      <c r="O33" t="n">
        <v>12190</v>
      </c>
      <c r="P33" t="n">
        <v>12510</v>
      </c>
      <c r="Q33" t="n">
        <v>12935</v>
      </c>
      <c r="R33" t="n">
        <v>13226</v>
      </c>
      <c r="S33" t="n">
        <v>13182</v>
      </c>
      <c r="T33" t="n">
        <v>12797</v>
      </c>
      <c r="U33" t="n">
        <v>12301</v>
      </c>
      <c r="V33" t="n">
        <v>12346</v>
      </c>
      <c r="W33" t="n">
        <v>12424</v>
      </c>
      <c r="X33" t="n">
        <v>11852</v>
      </c>
      <c r="Y33" t="n">
        <v>12030</v>
      </c>
      <c r="Z33" t="n">
        <v>11628</v>
      </c>
      <c r="AA33" t="n">
        <v>12213</v>
      </c>
      <c r="AB33" t="n">
        <v>12313</v>
      </c>
      <c r="AC33" t="n">
        <v>11704</v>
      </c>
      <c r="AD33" t="n">
        <v>11874</v>
      </c>
      <c r="AE33"/>
    </row>
    <row r="34">
      <c r="A34" t="s">
        <v>12</v>
      </c>
      <c r="B34" t="s">
        <v>223</v>
      </c>
      <c r="C34" t="s">
        <v>123</v>
      </c>
      <c r="D34" t="s">
        <v>224</v>
      </c>
      <c r="E34" t="s">
        <v>124</v>
      </c>
      <c r="F34" t="n">
        <v>45988</v>
      </c>
      <c r="G34" t="n">
        <v>46041</v>
      </c>
      <c r="H34" t="n">
        <v>47927</v>
      </c>
      <c r="I34" t="n">
        <v>52061</v>
      </c>
      <c r="J34" t="n">
        <v>55110</v>
      </c>
      <c r="K34" t="n">
        <v>60102</v>
      </c>
      <c r="L34" t="n">
        <v>62602</v>
      </c>
      <c r="M34" t="n">
        <v>63842</v>
      </c>
      <c r="N34" t="n">
        <v>67724</v>
      </c>
      <c r="O34" t="n">
        <v>69781</v>
      </c>
      <c r="P34" t="n">
        <v>72548</v>
      </c>
      <c r="Q34" t="n">
        <v>76494</v>
      </c>
      <c r="R34" t="n">
        <v>80093</v>
      </c>
      <c r="S34" t="n">
        <v>81041</v>
      </c>
      <c r="T34" t="n">
        <v>81855</v>
      </c>
      <c r="U34" t="n">
        <v>88981</v>
      </c>
      <c r="V34" t="n">
        <v>92704</v>
      </c>
      <c r="W34" t="n">
        <v>94518</v>
      </c>
      <c r="X34" t="n">
        <v>95881</v>
      </c>
      <c r="Y34" t="n">
        <v>99044</v>
      </c>
      <c r="Z34" t="n">
        <v>100097</v>
      </c>
      <c r="AA34" t="n">
        <v>102734</v>
      </c>
      <c r="AB34" t="n">
        <v>106373</v>
      </c>
      <c r="AC34" t="n">
        <v>112242</v>
      </c>
      <c r="AD34" t="n">
        <v>120243</v>
      </c>
      <c r="AE34"/>
    </row>
    <row r="35">
      <c r="A35" t="s">
        <v>12</v>
      </c>
      <c r="B35" t="s">
        <v>225</v>
      </c>
      <c r="C35" t="s">
        <v>123</v>
      </c>
      <c r="D35" t="s">
        <v>226</v>
      </c>
      <c r="E35" t="s">
        <v>124</v>
      </c>
      <c r="F35" t="n">
        <v>82910</v>
      </c>
      <c r="G35" t="n">
        <v>87480</v>
      </c>
      <c r="H35" t="n">
        <v>94630</v>
      </c>
      <c r="I35" t="n">
        <v>103354</v>
      </c>
      <c r="J35" t="n">
        <v>113457</v>
      </c>
      <c r="K35" t="n">
        <v>125199</v>
      </c>
      <c r="L35" t="n">
        <v>140523</v>
      </c>
      <c r="M35" t="n">
        <v>142830</v>
      </c>
      <c r="N35" t="n">
        <v>146988</v>
      </c>
      <c r="O35" t="n">
        <v>150953</v>
      </c>
      <c r="P35" t="n">
        <v>156059</v>
      </c>
      <c r="Q35" t="n">
        <v>166240</v>
      </c>
      <c r="R35" t="n">
        <v>169406</v>
      </c>
      <c r="S35" t="n">
        <v>178417</v>
      </c>
      <c r="T35" t="n">
        <v>175904</v>
      </c>
      <c r="U35" t="n">
        <v>186344</v>
      </c>
      <c r="V35" t="n">
        <v>189719</v>
      </c>
      <c r="W35" t="n">
        <v>190706</v>
      </c>
      <c r="X35" t="n">
        <v>185615</v>
      </c>
      <c r="Y35" t="n">
        <v>185044</v>
      </c>
      <c r="Z35" t="n">
        <v>187187</v>
      </c>
      <c r="AA35" t="n">
        <v>193823</v>
      </c>
      <c r="AB35" t="n">
        <v>204896</v>
      </c>
      <c r="AC35" t="n">
        <v>212148</v>
      </c>
      <c r="AD35" t="n">
        <v>223956</v>
      </c>
      <c r="AE35" t="n">
        <v>0</v>
      </c>
    </row>
    <row r="36">
      <c r="A36" t="s">
        <v>12</v>
      </c>
      <c r="B36" t="s">
        <v>227</v>
      </c>
      <c r="C36" t="s">
        <v>123</v>
      </c>
      <c r="D36" t="s">
        <v>228</v>
      </c>
      <c r="E36" t="s">
        <v>124</v>
      </c>
      <c r="F36" t="n">
        <v>28936</v>
      </c>
      <c r="G36" t="n">
        <v>30881</v>
      </c>
      <c r="H36" t="n">
        <v>32731</v>
      </c>
      <c r="I36" t="n">
        <v>34624</v>
      </c>
      <c r="J36" t="n">
        <v>36416</v>
      </c>
      <c r="K36" t="n">
        <v>39018</v>
      </c>
      <c r="L36" t="n">
        <v>41681</v>
      </c>
      <c r="M36" t="n">
        <v>42427</v>
      </c>
      <c r="N36" t="n">
        <v>43382</v>
      </c>
      <c r="O36" t="n">
        <v>45526</v>
      </c>
      <c r="P36" t="n">
        <v>45613</v>
      </c>
      <c r="Q36" t="n">
        <v>46985</v>
      </c>
      <c r="R36" t="n">
        <v>48444</v>
      </c>
      <c r="S36" t="n">
        <v>49912</v>
      </c>
      <c r="T36" t="n">
        <v>47756</v>
      </c>
      <c r="U36" t="n">
        <v>49203</v>
      </c>
      <c r="V36" t="n">
        <v>49836</v>
      </c>
      <c r="W36" t="n">
        <v>49593</v>
      </c>
      <c r="X36" t="n">
        <v>50137</v>
      </c>
      <c r="Y36" t="n">
        <v>51944</v>
      </c>
      <c r="Z36" t="n">
        <v>51120</v>
      </c>
      <c r="AA36" t="n">
        <v>52915</v>
      </c>
      <c r="AB36" t="n">
        <v>55260</v>
      </c>
      <c r="AC36" t="n">
        <v>56602</v>
      </c>
      <c r="AD36" t="n">
        <v>57921</v>
      </c>
      <c r="AE36"/>
    </row>
    <row r="37">
      <c r="A37" t="s">
        <v>12</v>
      </c>
      <c r="B37" t="s">
        <v>229</v>
      </c>
      <c r="C37" t="s">
        <v>123</v>
      </c>
      <c r="D37" t="s">
        <v>230</v>
      </c>
      <c r="E37" t="s">
        <v>124</v>
      </c>
      <c r="F37" t="n">
        <v>26239</v>
      </c>
      <c r="G37" t="n">
        <v>26980</v>
      </c>
      <c r="H37" t="n">
        <v>30013</v>
      </c>
      <c r="I37" t="n">
        <v>32749</v>
      </c>
      <c r="J37" t="n">
        <v>37281</v>
      </c>
      <c r="K37" t="n">
        <v>43824</v>
      </c>
      <c r="L37" t="n">
        <v>49733</v>
      </c>
      <c r="M37" t="n">
        <v>51444</v>
      </c>
      <c r="N37" t="n">
        <v>52354</v>
      </c>
      <c r="O37" t="n">
        <v>53201</v>
      </c>
      <c r="P37" t="n">
        <v>56739</v>
      </c>
      <c r="Q37" t="n">
        <v>60406</v>
      </c>
      <c r="R37" t="n">
        <v>59632</v>
      </c>
      <c r="S37" t="n">
        <v>61982</v>
      </c>
      <c r="T37" t="n">
        <v>64037</v>
      </c>
      <c r="U37" t="n">
        <v>69038</v>
      </c>
      <c r="V37" t="n">
        <v>70768</v>
      </c>
      <c r="W37" t="n">
        <v>69314</v>
      </c>
      <c r="X37" t="n">
        <v>64484</v>
      </c>
      <c r="Y37" t="n">
        <v>58164</v>
      </c>
      <c r="Z37" t="n">
        <v>54928</v>
      </c>
      <c r="AA37" t="n">
        <v>54504</v>
      </c>
      <c r="AB37" t="n">
        <v>56511</v>
      </c>
      <c r="AC37" t="n">
        <v>55091</v>
      </c>
      <c r="AD37" t="n">
        <v>57156</v>
      </c>
      <c r="AE37"/>
    </row>
    <row r="38">
      <c r="A38" t="s">
        <v>12</v>
      </c>
      <c r="B38" t="s">
        <v>231</v>
      </c>
      <c r="C38" t="s">
        <v>123</v>
      </c>
      <c r="D38" t="s">
        <v>232</v>
      </c>
      <c r="E38" t="s">
        <v>124</v>
      </c>
      <c r="F38" t="n">
        <v>27735</v>
      </c>
      <c r="G38" t="n">
        <v>29619</v>
      </c>
      <c r="H38" t="n">
        <v>31886</v>
      </c>
      <c r="I38" t="n">
        <v>35981</v>
      </c>
      <c r="J38" t="n">
        <v>39760</v>
      </c>
      <c r="K38" t="n">
        <v>42357</v>
      </c>
      <c r="L38" t="n">
        <v>49109</v>
      </c>
      <c r="M38" t="n">
        <v>48959</v>
      </c>
      <c r="N38" t="n">
        <v>51252</v>
      </c>
      <c r="O38" t="n">
        <v>52226</v>
      </c>
      <c r="P38" t="n">
        <v>53707</v>
      </c>
      <c r="Q38" t="n">
        <v>58849</v>
      </c>
      <c r="R38" t="n">
        <v>61330</v>
      </c>
      <c r="S38" t="n">
        <v>66523</v>
      </c>
      <c r="T38" t="n">
        <v>64111</v>
      </c>
      <c r="U38" t="n">
        <v>68103</v>
      </c>
      <c r="V38" t="n">
        <v>69115</v>
      </c>
      <c r="W38" t="n">
        <v>71799</v>
      </c>
      <c r="X38" t="n">
        <v>70994</v>
      </c>
      <c r="Y38" t="n">
        <v>74936</v>
      </c>
      <c r="Z38" t="n">
        <v>81139</v>
      </c>
      <c r="AA38" t="n">
        <v>86404</v>
      </c>
      <c r="AB38" t="n">
        <v>93125</v>
      </c>
      <c r="AC38" t="n">
        <v>100455</v>
      </c>
      <c r="AD38" t="n">
        <v>108879</v>
      </c>
      <c r="AE38"/>
    </row>
    <row r="39">
      <c r="A39" t="s">
        <v>12</v>
      </c>
      <c r="B39" t="s">
        <v>233</v>
      </c>
      <c r="C39" t="s">
        <v>123</v>
      </c>
      <c r="D39" t="s">
        <v>234</v>
      </c>
      <c r="E39" t="s">
        <v>124</v>
      </c>
      <c r="F39" t="n">
        <v>111557</v>
      </c>
      <c r="G39" t="n">
        <v>111934</v>
      </c>
      <c r="H39" t="n">
        <v>115007</v>
      </c>
      <c r="I39" t="n">
        <v>114337</v>
      </c>
      <c r="J39" t="n">
        <v>119750</v>
      </c>
      <c r="K39" t="n">
        <v>131593</v>
      </c>
      <c r="L39" t="n">
        <v>138142</v>
      </c>
      <c r="M39" t="n">
        <v>140248</v>
      </c>
      <c r="N39" t="n">
        <v>139681</v>
      </c>
      <c r="O39" t="n">
        <v>144942</v>
      </c>
      <c r="P39" t="n">
        <v>152063</v>
      </c>
      <c r="Q39" t="n">
        <v>165839</v>
      </c>
      <c r="R39" t="n">
        <v>184123</v>
      </c>
      <c r="S39" t="n">
        <v>183146</v>
      </c>
      <c r="T39" t="n">
        <v>181845</v>
      </c>
      <c r="U39" t="n">
        <v>187165</v>
      </c>
      <c r="V39" t="n">
        <v>203542</v>
      </c>
      <c r="W39" t="n">
        <v>199106</v>
      </c>
      <c r="X39" t="n">
        <v>201151</v>
      </c>
      <c r="Y39" t="n">
        <v>211604</v>
      </c>
      <c r="Z39" t="n">
        <v>220537</v>
      </c>
      <c r="AA39" t="n">
        <v>216741</v>
      </c>
      <c r="AB39" t="n">
        <v>229151</v>
      </c>
      <c r="AC39" t="n">
        <v>228010</v>
      </c>
      <c r="AD39" t="n">
        <v>237526</v>
      </c>
      <c r="AE39"/>
    </row>
    <row r="40">
      <c r="A40" t="s">
        <v>12</v>
      </c>
      <c r="B40" t="s">
        <v>235</v>
      </c>
      <c r="C40" t="s">
        <v>123</v>
      </c>
      <c r="D40" t="s">
        <v>236</v>
      </c>
      <c r="E40" t="s">
        <v>124</v>
      </c>
      <c r="F40" t="n">
        <v>144186</v>
      </c>
      <c r="G40" t="n">
        <v>151064</v>
      </c>
      <c r="H40" t="n">
        <v>155357</v>
      </c>
      <c r="I40" t="n">
        <v>161552</v>
      </c>
      <c r="J40" t="n">
        <v>169363</v>
      </c>
      <c r="K40" t="n">
        <v>177821</v>
      </c>
      <c r="L40" t="n">
        <v>184028</v>
      </c>
      <c r="M40" t="n">
        <v>192437</v>
      </c>
      <c r="N40" t="n">
        <v>201659</v>
      </c>
      <c r="O40" t="n">
        <v>212944</v>
      </c>
      <c r="P40" t="n">
        <v>225720</v>
      </c>
      <c r="Q40" t="n">
        <v>240178</v>
      </c>
      <c r="R40" t="n">
        <v>252266</v>
      </c>
      <c r="S40" t="n">
        <v>263044</v>
      </c>
      <c r="T40" t="n">
        <v>267459</v>
      </c>
      <c r="U40" t="n">
        <v>275952</v>
      </c>
      <c r="V40" t="n">
        <v>280183</v>
      </c>
      <c r="W40" t="n">
        <v>287161</v>
      </c>
      <c r="X40" t="n">
        <v>294927</v>
      </c>
      <c r="Y40" t="n">
        <v>297965</v>
      </c>
      <c r="Z40" t="n">
        <v>304809</v>
      </c>
      <c r="AA40" t="n">
        <v>311671</v>
      </c>
      <c r="AB40" t="n">
        <v>318906</v>
      </c>
      <c r="AC40" t="n">
        <v>325250</v>
      </c>
      <c r="AD40" t="n">
        <v>332899</v>
      </c>
      <c r="AE40"/>
    </row>
    <row r="41">
      <c r="A41" t="s">
        <v>12</v>
      </c>
      <c r="B41" t="s">
        <v>237</v>
      </c>
      <c r="C41" t="s">
        <v>123</v>
      </c>
      <c r="D41" t="s">
        <v>238</v>
      </c>
      <c r="E41" t="s">
        <v>124</v>
      </c>
      <c r="F41"/>
      <c r="G41"/>
      <c r="H41"/>
      <c r="I41"/>
      <c r="J41"/>
      <c r="K41"/>
      <c r="L41" t="n">
        <v>98662.6153186736</v>
      </c>
      <c r="M41" t="n">
        <v>103222.283850165</v>
      </c>
      <c r="N41" t="n">
        <v>108140.153643064</v>
      </c>
      <c r="O41" t="n">
        <v>113162.104953999</v>
      </c>
      <c r="P41" t="n">
        <v>119700.22685469</v>
      </c>
      <c r="Q41" t="n">
        <v>126500.048530507</v>
      </c>
      <c r="R41" t="n">
        <v>133136.267303708</v>
      </c>
      <c r="S41" t="n">
        <v>139755.375878317</v>
      </c>
      <c r="T41" t="n">
        <v>144848.142471974</v>
      </c>
      <c r="U41" t="n">
        <v>149701.67604</v>
      </c>
      <c r="V41" t="n">
        <v>155929</v>
      </c>
      <c r="W41" t="n">
        <v>158857</v>
      </c>
      <c r="X41" t="n">
        <v>162908</v>
      </c>
      <c r="Y41" t="n">
        <v>166687</v>
      </c>
      <c r="Z41" t="n">
        <v>169827</v>
      </c>
      <c r="AA41" t="n">
        <v>172652</v>
      </c>
      <c r="AB41" t="n">
        <v>175118</v>
      </c>
      <c r="AC41" t="n">
        <v>177816</v>
      </c>
      <c r="AD41"/>
      <c r="AE41"/>
    </row>
    <row r="42">
      <c r="A42" t="s">
        <v>12</v>
      </c>
      <c r="B42" t="s">
        <v>239</v>
      </c>
      <c r="C42" t="s">
        <v>123</v>
      </c>
      <c r="D42" t="s">
        <v>240</v>
      </c>
      <c r="E42" t="s">
        <v>124</v>
      </c>
      <c r="F42" t="n">
        <v>118367</v>
      </c>
      <c r="G42" t="n">
        <v>123390</v>
      </c>
      <c r="H42" t="n">
        <v>127940</v>
      </c>
      <c r="I42" t="n">
        <v>138022</v>
      </c>
      <c r="J42" t="n">
        <v>148788</v>
      </c>
      <c r="K42" t="n">
        <v>160554</v>
      </c>
      <c r="L42" t="n">
        <v>174959</v>
      </c>
      <c r="M42" t="n">
        <v>189099</v>
      </c>
      <c r="N42" t="n">
        <v>194527</v>
      </c>
      <c r="O42" t="n">
        <v>204355</v>
      </c>
      <c r="P42" t="n">
        <v>214957</v>
      </c>
      <c r="Q42" t="n">
        <v>230721</v>
      </c>
      <c r="R42" t="n">
        <v>243280</v>
      </c>
      <c r="S42" t="n">
        <v>255463</v>
      </c>
      <c r="T42" t="n">
        <v>249701</v>
      </c>
      <c r="U42" t="n">
        <v>267442</v>
      </c>
      <c r="V42" t="n">
        <v>284150</v>
      </c>
      <c r="W42" t="n">
        <v>296735</v>
      </c>
      <c r="X42" t="n">
        <v>303742</v>
      </c>
      <c r="Y42" t="n">
        <v>313095</v>
      </c>
      <c r="Z42" t="n">
        <v>322093</v>
      </c>
      <c r="AA42" t="n">
        <v>331382</v>
      </c>
      <c r="AB42" t="n">
        <v>349017</v>
      </c>
      <c r="AC42" t="n">
        <v>357993</v>
      </c>
      <c r="AD42" t="n">
        <v>374198</v>
      </c>
      <c r="AE42"/>
    </row>
    <row r="43">
      <c r="A43" t="s">
        <v>12</v>
      </c>
      <c r="B43" t="s">
        <v>241</v>
      </c>
      <c r="C43" t="s">
        <v>123</v>
      </c>
      <c r="D43" t="s">
        <v>242</v>
      </c>
      <c r="E43" t="s">
        <v>124</v>
      </c>
      <c r="F43" t="n">
        <v>198326</v>
      </c>
      <c r="G43" t="n">
        <v>206192</v>
      </c>
      <c r="H43" t="n">
        <v>214095</v>
      </c>
      <c r="I43" t="n">
        <v>230097</v>
      </c>
      <c r="J43" t="n">
        <v>250210</v>
      </c>
      <c r="K43" t="n">
        <v>275236</v>
      </c>
      <c r="L43" t="n">
        <v>297529</v>
      </c>
      <c r="M43" t="n">
        <v>316273</v>
      </c>
      <c r="N43" t="n">
        <v>323621</v>
      </c>
      <c r="O43" t="n">
        <v>339027</v>
      </c>
      <c r="P43" t="n">
        <v>358312</v>
      </c>
      <c r="Q43" t="n">
        <v>382835</v>
      </c>
      <c r="R43" t="n">
        <v>406408</v>
      </c>
      <c r="S43" t="n">
        <v>424322</v>
      </c>
      <c r="T43" t="n">
        <v>405574</v>
      </c>
      <c r="U43" t="n">
        <v>428011</v>
      </c>
      <c r="V43" t="n">
        <v>453313</v>
      </c>
      <c r="W43" t="n">
        <v>466960</v>
      </c>
      <c r="X43" t="n">
        <v>475591</v>
      </c>
      <c r="Y43" t="n">
        <v>488920</v>
      </c>
      <c r="Z43" t="n">
        <v>502582</v>
      </c>
      <c r="AA43" t="n">
        <v>517837</v>
      </c>
      <c r="AB43" t="n">
        <v>543873</v>
      </c>
      <c r="AC43" t="n">
        <v>565942</v>
      </c>
      <c r="AD43" t="n">
        <v>593385</v>
      </c>
      <c r="AE43" t="n">
        <v>0</v>
      </c>
    </row>
    <row r="44">
      <c r="A44" t="s">
        <v>12</v>
      </c>
      <c r="B44" t="s">
        <v>243</v>
      </c>
      <c r="C44" t="s">
        <v>123</v>
      </c>
      <c r="D44" t="s">
        <v>244</v>
      </c>
      <c r="E44" t="s">
        <v>124</v>
      </c>
      <c r="F44" t="n">
        <v>1589950.99964686</v>
      </c>
      <c r="G44" t="n">
        <v>1622581.9986055</v>
      </c>
      <c r="H44" t="n">
        <v>1687364.01611318</v>
      </c>
      <c r="I44" t="n">
        <v>1789666.98200933</v>
      </c>
      <c r="J44" t="n">
        <v>1878156.05966817</v>
      </c>
      <c r="K44" t="n">
        <v>2003270</v>
      </c>
      <c r="L44" t="n">
        <v>2129981</v>
      </c>
      <c r="M44" t="n">
        <v>2182081</v>
      </c>
      <c r="N44" t="n">
        <v>2202130</v>
      </c>
      <c r="O44" t="n">
        <v>2296099</v>
      </c>
      <c r="P44" t="n">
        <v>2380245.00689061</v>
      </c>
      <c r="Q44" t="n">
        <v>2515296</v>
      </c>
      <c r="R44" t="n">
        <v>2662065</v>
      </c>
      <c r="S44" t="n">
        <v>2718088</v>
      </c>
      <c r="T44" t="n">
        <v>2620486</v>
      </c>
      <c r="U44" t="n">
        <v>2680148.01765417</v>
      </c>
      <c r="V44" t="n">
        <v>2797314</v>
      </c>
      <c r="W44" t="n">
        <v>2847663</v>
      </c>
      <c r="X44" t="n">
        <v>2892624</v>
      </c>
      <c r="Y44" t="n">
        <v>2934138</v>
      </c>
      <c r="Z44" t="n">
        <v>2970359</v>
      </c>
      <c r="AA44" t="n">
        <v>2995067</v>
      </c>
      <c r="AB44" t="n">
        <v>3095792</v>
      </c>
      <c r="AC44" t="n">
        <v>3191759</v>
      </c>
      <c r="AD44" t="n">
        <v>3314294</v>
      </c>
      <c r="AE44" t="n">
        <v>0</v>
      </c>
    </row>
    <row r="45">
      <c r="A45" t="s">
        <v>12</v>
      </c>
      <c r="B45" t="s">
        <v>245</v>
      </c>
      <c r="C45" t="s">
        <v>123</v>
      </c>
      <c r="D45" t="s">
        <v>246</v>
      </c>
      <c r="E45" t="s">
        <v>124</v>
      </c>
      <c r="F45" t="n">
        <v>1522439.99964686</v>
      </c>
      <c r="G45" t="n">
        <v>1551404.9986055</v>
      </c>
      <c r="H45" t="n">
        <v>1616208.01611318</v>
      </c>
      <c r="I45" t="n">
        <v>1716060.98200933</v>
      </c>
      <c r="J45" t="n">
        <v>1803954.05966817</v>
      </c>
      <c r="K45" t="n">
        <v>1931996</v>
      </c>
      <c r="L45" t="n">
        <v>2060663</v>
      </c>
      <c r="M45" t="n">
        <v>2107562</v>
      </c>
      <c r="N45" t="n">
        <v>2134482</v>
      </c>
      <c r="O45" t="n">
        <v>2216495</v>
      </c>
      <c r="P45" t="n">
        <v>2308868.00689061</v>
      </c>
      <c r="Q45" t="n">
        <v>2443671</v>
      </c>
      <c r="R45" t="n">
        <v>2590568</v>
      </c>
      <c r="S45" t="n">
        <v>2639365</v>
      </c>
      <c r="T45" t="n">
        <v>2541075</v>
      </c>
      <c r="U45" t="n">
        <v>2608245.01765417</v>
      </c>
      <c r="V45" t="n">
        <v>2716618</v>
      </c>
      <c r="W45" t="n">
        <v>2764248</v>
      </c>
      <c r="X45" t="n">
        <v>2805369</v>
      </c>
      <c r="Y45" t="n">
        <v>2841836</v>
      </c>
      <c r="Z45" t="n">
        <v>2883833</v>
      </c>
      <c r="AA45" t="n">
        <v>2911441</v>
      </c>
      <c r="AB45" t="n">
        <v>3009374</v>
      </c>
      <c r="AC45" t="n">
        <v>3104310</v>
      </c>
      <c r="AD45" t="n">
        <v>3223163</v>
      </c>
      <c r="AE45" t="n">
        <v>0</v>
      </c>
    </row>
    <row r="46">
      <c r="A46" t="s">
        <v>12</v>
      </c>
      <c r="B46" t="s">
        <v>247</v>
      </c>
      <c r="C46" t="s">
        <v>123</v>
      </c>
      <c r="D46" t="s">
        <v>248</v>
      </c>
      <c r="E46" t="s">
        <v>124</v>
      </c>
      <c r="F46" t="n">
        <v>79959</v>
      </c>
      <c r="G46" t="n">
        <v>82802</v>
      </c>
      <c r="H46" t="n">
        <v>86155</v>
      </c>
      <c r="I46" t="n">
        <v>92075</v>
      </c>
      <c r="J46" t="n">
        <v>101422</v>
      </c>
      <c r="K46" t="n">
        <v>114682</v>
      </c>
      <c r="L46" t="n">
        <v>122570</v>
      </c>
      <c r="M46" t="n">
        <v>127174</v>
      </c>
      <c r="N46" t="n">
        <v>129094</v>
      </c>
      <c r="O46" t="n">
        <v>134672</v>
      </c>
      <c r="P46" t="n">
        <v>143355</v>
      </c>
      <c r="Q46" t="n">
        <v>152114</v>
      </c>
      <c r="R46" t="n">
        <v>163128</v>
      </c>
      <c r="S46" t="n">
        <v>168859</v>
      </c>
      <c r="T46" t="n">
        <v>155873</v>
      </c>
      <c r="U46" t="n">
        <v>160569</v>
      </c>
      <c r="V46" t="n">
        <v>169163</v>
      </c>
      <c r="W46" t="n">
        <v>170225</v>
      </c>
      <c r="X46" t="n">
        <v>171849</v>
      </c>
      <c r="Y46" t="n">
        <v>175825</v>
      </c>
      <c r="Z46" t="n">
        <v>180489</v>
      </c>
      <c r="AA46" t="n">
        <v>186455</v>
      </c>
      <c r="AB46" t="n">
        <v>194856</v>
      </c>
      <c r="AC46" t="n">
        <v>207949</v>
      </c>
      <c r="AD46" t="n">
        <v>219187</v>
      </c>
      <c r="AE46"/>
    </row>
    <row r="47">
      <c r="A47" t="s">
        <v>12</v>
      </c>
      <c r="B47" t="s">
        <v>249</v>
      </c>
      <c r="C47" t="s">
        <v>123</v>
      </c>
      <c r="D47" t="s">
        <v>250</v>
      </c>
      <c r="E47" t="s">
        <v>124</v>
      </c>
      <c r="F47" t="n">
        <v>125145</v>
      </c>
      <c r="G47" t="n">
        <v>133405</v>
      </c>
      <c r="H47" t="n">
        <v>138840</v>
      </c>
      <c r="I47" t="n">
        <v>136906</v>
      </c>
      <c r="J47" t="n">
        <v>140733</v>
      </c>
      <c r="K47" t="n">
        <v>145404</v>
      </c>
      <c r="L47" t="n">
        <v>147734</v>
      </c>
      <c r="M47" t="n">
        <v>150675</v>
      </c>
      <c r="N47" t="n">
        <v>157159</v>
      </c>
      <c r="O47" t="n">
        <v>163747</v>
      </c>
      <c r="P47" t="n">
        <v>169459</v>
      </c>
      <c r="Q47" t="n">
        <v>174296</v>
      </c>
      <c r="R47" t="n">
        <v>180002</v>
      </c>
      <c r="S47" t="n">
        <v>183758</v>
      </c>
      <c r="T47" t="n">
        <v>194502</v>
      </c>
      <c r="U47" t="n">
        <v>196328</v>
      </c>
      <c r="V47" t="n">
        <v>201079</v>
      </c>
      <c r="W47" t="n">
        <v>207648</v>
      </c>
      <c r="X47" t="n">
        <v>213108</v>
      </c>
      <c r="Y47" t="n">
        <v>213768</v>
      </c>
      <c r="Z47" t="n">
        <v>215075</v>
      </c>
      <c r="AA47" t="n">
        <v>214623</v>
      </c>
      <c r="AB47" t="n">
        <v>217167</v>
      </c>
      <c r="AC47" t="n">
        <v>222640</v>
      </c>
      <c r="AD47" t="n">
        <v>227455</v>
      </c>
      <c r="AE47"/>
    </row>
    <row r="48">
      <c r="A48" t="s">
        <v>12</v>
      </c>
      <c r="B48" t="s">
        <v>251</v>
      </c>
      <c r="C48" t="s">
        <v>123</v>
      </c>
      <c r="D48" t="s">
        <v>252</v>
      </c>
      <c r="E48" t="s">
        <v>124</v>
      </c>
      <c r="F48" t="n">
        <v>296846</v>
      </c>
      <c r="G48" t="n">
        <v>315338</v>
      </c>
      <c r="H48" t="n">
        <v>324229</v>
      </c>
      <c r="I48" t="n">
        <v>329893</v>
      </c>
      <c r="J48" t="n">
        <v>339835</v>
      </c>
      <c r="K48" t="n">
        <v>352413</v>
      </c>
      <c r="L48" t="n">
        <v>363196</v>
      </c>
      <c r="M48" t="n">
        <v>378025</v>
      </c>
      <c r="N48" t="n">
        <v>395391</v>
      </c>
      <c r="O48" t="n">
        <v>415227</v>
      </c>
      <c r="P48" t="n">
        <v>429360</v>
      </c>
      <c r="Q48" t="n">
        <v>446421</v>
      </c>
      <c r="R48" t="n">
        <v>464422</v>
      </c>
      <c r="S48" t="n">
        <v>478763</v>
      </c>
      <c r="T48" t="n">
        <v>501168</v>
      </c>
      <c r="U48" t="n">
        <v>515614</v>
      </c>
      <c r="V48" t="n">
        <v>532203</v>
      </c>
      <c r="W48" t="n">
        <v>548862</v>
      </c>
      <c r="X48" t="n">
        <v>563020</v>
      </c>
      <c r="Y48" t="n">
        <v>573387</v>
      </c>
      <c r="Z48" t="n">
        <v>581948</v>
      </c>
      <c r="AA48" t="n">
        <v>590807</v>
      </c>
      <c r="AB48" t="n">
        <v>599815</v>
      </c>
      <c r="AC48" t="n">
        <v>613380</v>
      </c>
      <c r="AD48" t="n">
        <v>624235</v>
      </c>
      <c r="AE48" t="n">
        <v>0</v>
      </c>
    </row>
    <row r="49">
      <c r="A49" t="s">
        <v>12</v>
      </c>
      <c r="B49" t="s">
        <v>253</v>
      </c>
      <c r="C49" t="s">
        <v>123</v>
      </c>
      <c r="D49" t="s">
        <v>254</v>
      </c>
      <c r="E49" t="s">
        <v>124</v>
      </c>
      <c r="F49" t="n">
        <v>66762</v>
      </c>
      <c r="G49" t="n">
        <v>71075</v>
      </c>
      <c r="H49" t="n">
        <v>72182</v>
      </c>
      <c r="I49" t="n">
        <v>76078</v>
      </c>
      <c r="J49" t="n">
        <v>78829</v>
      </c>
      <c r="K49" t="n">
        <v>82530</v>
      </c>
      <c r="L49" t="n">
        <v>85638</v>
      </c>
      <c r="M49" t="n">
        <v>88885</v>
      </c>
      <c r="N49" t="n">
        <v>94023</v>
      </c>
      <c r="O49" t="n">
        <v>97095</v>
      </c>
      <c r="P49" t="n">
        <v>97421</v>
      </c>
      <c r="Q49" t="n">
        <v>100685</v>
      </c>
      <c r="R49" t="n">
        <v>104488</v>
      </c>
      <c r="S49" t="n">
        <v>107111</v>
      </c>
      <c r="T49" t="n">
        <v>110949</v>
      </c>
      <c r="U49" t="n">
        <v>115667</v>
      </c>
      <c r="V49" t="n">
        <v>119045</v>
      </c>
      <c r="W49" t="n">
        <v>122916</v>
      </c>
      <c r="X49" t="n">
        <v>124722</v>
      </c>
      <c r="Y49" t="n">
        <v>126776</v>
      </c>
      <c r="Z49" t="n">
        <v>128273</v>
      </c>
      <c r="AA49" t="n">
        <v>131377</v>
      </c>
      <c r="AB49" t="n">
        <v>132690</v>
      </c>
      <c r="AC49" t="n">
        <v>137329</v>
      </c>
      <c r="AD49" t="n">
        <v>138214</v>
      </c>
      <c r="AE49"/>
    </row>
    <row r="50">
      <c r="A50" t="s">
        <v>12</v>
      </c>
      <c r="B50" t="s">
        <v>255</v>
      </c>
      <c r="C50" t="s">
        <v>123</v>
      </c>
      <c r="D50" t="s">
        <v>256</v>
      </c>
      <c r="E50" t="s">
        <v>124</v>
      </c>
      <c r="F50" t="n">
        <v>104939</v>
      </c>
      <c r="G50" t="n">
        <v>110858</v>
      </c>
      <c r="H50" t="n">
        <v>113207</v>
      </c>
      <c r="I50" t="n">
        <v>116909</v>
      </c>
      <c r="J50" t="n">
        <v>120273</v>
      </c>
      <c r="K50" t="n">
        <v>124479</v>
      </c>
      <c r="L50" t="n">
        <v>129824</v>
      </c>
      <c r="M50" t="n">
        <v>138465</v>
      </c>
      <c r="N50" t="n">
        <v>144209</v>
      </c>
      <c r="O50" t="n">
        <v>154385</v>
      </c>
      <c r="P50" t="n">
        <v>162480</v>
      </c>
      <c r="Q50" t="n">
        <v>171440</v>
      </c>
      <c r="R50" t="n">
        <v>179932</v>
      </c>
      <c r="S50" t="n">
        <v>187894</v>
      </c>
      <c r="T50" t="n">
        <v>195717</v>
      </c>
      <c r="U50" t="n">
        <v>203619</v>
      </c>
      <c r="V50" t="n">
        <v>212079</v>
      </c>
      <c r="W50" t="n">
        <v>218298</v>
      </c>
      <c r="X50" t="n">
        <v>225190</v>
      </c>
      <c r="Y50" t="n">
        <v>232843</v>
      </c>
      <c r="Z50" t="n">
        <v>238600</v>
      </c>
      <c r="AA50" t="n">
        <v>244807</v>
      </c>
      <c r="AB50" t="n">
        <v>249958</v>
      </c>
      <c r="AC50" t="n">
        <v>253411</v>
      </c>
      <c r="AD50" t="n">
        <v>258566</v>
      </c>
      <c r="AE50" t="n">
        <v>0</v>
      </c>
    </row>
    <row r="51">
      <c r="A51" t="s">
        <v>12</v>
      </c>
      <c r="B51" t="s">
        <v>257</v>
      </c>
      <c r="C51" t="s">
        <v>123</v>
      </c>
      <c r="D51" t="s">
        <v>258</v>
      </c>
      <c r="E51" t="s">
        <v>124</v>
      </c>
      <c r="F51" t="n">
        <v>74803</v>
      </c>
      <c r="G51" t="n">
        <v>77519</v>
      </c>
      <c r="H51" t="n">
        <v>79304</v>
      </c>
      <c r="I51" t="n">
        <v>81159</v>
      </c>
      <c r="J51" t="n">
        <v>83325</v>
      </c>
      <c r="K51" t="n">
        <v>85972</v>
      </c>
      <c r="L51" t="n">
        <v>89188</v>
      </c>
      <c r="M51" t="n">
        <v>94037</v>
      </c>
      <c r="N51" t="n">
        <v>99446</v>
      </c>
      <c r="O51" t="n">
        <v>106800</v>
      </c>
      <c r="P51" t="n">
        <v>111721</v>
      </c>
      <c r="Q51" t="n">
        <v>115813</v>
      </c>
      <c r="R51" t="n">
        <v>121406</v>
      </c>
      <c r="S51" t="n">
        <v>127085</v>
      </c>
      <c r="T51" t="n">
        <v>131870</v>
      </c>
      <c r="U51" t="n">
        <v>136420</v>
      </c>
      <c r="V51" t="n">
        <v>141982</v>
      </c>
      <c r="W51" t="n">
        <v>145475</v>
      </c>
      <c r="X51" t="n">
        <v>149640</v>
      </c>
      <c r="Y51" t="n">
        <v>154635</v>
      </c>
      <c r="Z51" t="n">
        <v>158997</v>
      </c>
      <c r="AA51" t="n">
        <v>163639</v>
      </c>
      <c r="AB51" t="n">
        <v>166771</v>
      </c>
      <c r="AC51" t="n">
        <v>169297</v>
      </c>
      <c r="AD51" t="n">
        <v>172591</v>
      </c>
      <c r="AE51"/>
    </row>
    <row r="52">
      <c r="A52" t="s">
        <v>12</v>
      </c>
      <c r="B52" t="s">
        <v>259</v>
      </c>
      <c r="C52" t="s">
        <v>123</v>
      </c>
      <c r="D52" t="s">
        <v>260</v>
      </c>
      <c r="E52" t="s">
        <v>124</v>
      </c>
      <c r="F52" t="n">
        <v>30136</v>
      </c>
      <c r="G52" t="n">
        <v>33339</v>
      </c>
      <c r="H52" t="n">
        <v>33903</v>
      </c>
      <c r="I52" t="n">
        <v>35750</v>
      </c>
      <c r="J52" t="n">
        <v>36948</v>
      </c>
      <c r="K52" t="n">
        <v>38507</v>
      </c>
      <c r="L52" t="n">
        <v>40636</v>
      </c>
      <c r="M52" t="n">
        <v>44428</v>
      </c>
      <c r="N52" t="n">
        <v>44763</v>
      </c>
      <c r="O52" t="n">
        <v>47585</v>
      </c>
      <c r="P52" t="n">
        <v>50759</v>
      </c>
      <c r="Q52" t="n">
        <v>55627</v>
      </c>
      <c r="R52" t="n">
        <v>58526</v>
      </c>
      <c r="S52" t="n">
        <v>60809</v>
      </c>
      <c r="T52" t="n">
        <v>63847</v>
      </c>
      <c r="U52" t="n">
        <v>67199</v>
      </c>
      <c r="V52" t="n">
        <v>70097</v>
      </c>
      <c r="W52" t="n">
        <v>72823</v>
      </c>
      <c r="X52" t="n">
        <v>75550</v>
      </c>
      <c r="Y52" t="n">
        <v>78208</v>
      </c>
      <c r="Z52" t="n">
        <v>79603</v>
      </c>
      <c r="AA52" t="n">
        <v>81168</v>
      </c>
      <c r="AB52" t="n">
        <v>83187</v>
      </c>
      <c r="AC52" t="n">
        <v>84114</v>
      </c>
      <c r="AD52" t="n">
        <v>85975</v>
      </c>
      <c r="AE52"/>
    </row>
    <row r="53">
      <c r="A53" t="s">
        <v>12</v>
      </c>
      <c r="B53" t="s">
        <v>261</v>
      </c>
      <c r="C53" t="s">
        <v>123</v>
      </c>
      <c r="D53" t="s">
        <v>262</v>
      </c>
      <c r="E53" t="s">
        <v>124</v>
      </c>
      <c r="F53" t="n">
        <v>18473</v>
      </c>
      <c r="G53" t="n">
        <v>19817</v>
      </c>
      <c r="H53" t="n">
        <v>20814</v>
      </c>
      <c r="I53" t="n">
        <v>22014</v>
      </c>
      <c r="J53" t="n">
        <v>23442</v>
      </c>
      <c r="K53" t="n">
        <v>25632</v>
      </c>
      <c r="L53" t="n">
        <v>28018</v>
      </c>
      <c r="M53" t="n">
        <v>29061</v>
      </c>
      <c r="N53" t="n">
        <v>32019</v>
      </c>
      <c r="O53" t="n">
        <v>32786</v>
      </c>
      <c r="P53" t="n">
        <v>34508</v>
      </c>
      <c r="Q53" t="n">
        <v>37315</v>
      </c>
      <c r="R53" t="n">
        <v>39214</v>
      </c>
      <c r="S53" t="n">
        <v>39702</v>
      </c>
      <c r="T53" t="n">
        <v>41814</v>
      </c>
      <c r="U53" t="n">
        <v>44088</v>
      </c>
      <c r="V53" t="n">
        <v>44846</v>
      </c>
      <c r="W53" t="n">
        <v>44950</v>
      </c>
      <c r="X53" t="n">
        <v>46977</v>
      </c>
      <c r="Y53" t="n">
        <v>49135</v>
      </c>
      <c r="Z53" t="n">
        <v>49754</v>
      </c>
      <c r="AA53" t="n">
        <v>51091</v>
      </c>
      <c r="AB53" t="n">
        <v>52800</v>
      </c>
      <c r="AC53" t="n">
        <v>54631</v>
      </c>
      <c r="AD53" t="n">
        <v>56956</v>
      </c>
      <c r="AE53"/>
    </row>
    <row r="54">
      <c r="A54" t="s">
        <v>12</v>
      </c>
      <c r="B54" t="s">
        <v>263</v>
      </c>
      <c r="C54" t="s">
        <v>123</v>
      </c>
      <c r="D54" t="s">
        <v>264</v>
      </c>
      <c r="E54" t="s">
        <v>124</v>
      </c>
      <c r="F54" t="n">
        <v>41735</v>
      </c>
      <c r="G54" t="n">
        <v>44582</v>
      </c>
      <c r="H54" t="n">
        <v>46381</v>
      </c>
      <c r="I54" t="n">
        <v>49406</v>
      </c>
      <c r="J54" t="n">
        <v>52716</v>
      </c>
      <c r="K54" t="n">
        <v>56923</v>
      </c>
      <c r="L54" t="n">
        <v>60790</v>
      </c>
      <c r="M54" t="n">
        <v>62838</v>
      </c>
      <c r="N54" t="n">
        <v>66199</v>
      </c>
      <c r="O54" t="n">
        <v>67646</v>
      </c>
      <c r="P54" t="n">
        <v>70775</v>
      </c>
      <c r="Q54" t="n">
        <v>75102</v>
      </c>
      <c r="R54" t="n">
        <v>78631</v>
      </c>
      <c r="S54" t="n">
        <v>80058</v>
      </c>
      <c r="T54" t="n">
        <v>82349</v>
      </c>
      <c r="U54" t="n">
        <v>86115</v>
      </c>
      <c r="V54" t="n">
        <v>84783</v>
      </c>
      <c r="W54" t="n">
        <v>86539</v>
      </c>
      <c r="X54" t="n">
        <v>89405</v>
      </c>
      <c r="Y54" t="n">
        <v>92071</v>
      </c>
      <c r="Z54" t="n">
        <v>92787</v>
      </c>
      <c r="AA54" t="n">
        <v>94689</v>
      </c>
      <c r="AB54" t="n">
        <v>97093</v>
      </c>
      <c r="AC54" t="n">
        <v>100038</v>
      </c>
      <c r="AD54" t="n">
        <v>103509</v>
      </c>
      <c r="AE54" t="n">
        <v>0</v>
      </c>
    </row>
    <row r="55">
      <c r="A55" t="s">
        <v>12</v>
      </c>
      <c r="B55" t="s">
        <v>265</v>
      </c>
      <c r="C55" t="s">
        <v>123</v>
      </c>
      <c r="D55" t="s">
        <v>266</v>
      </c>
      <c r="E55" t="s">
        <v>124</v>
      </c>
      <c r="F55" t="n">
        <v>23262</v>
      </c>
      <c r="G55" t="n">
        <v>24765</v>
      </c>
      <c r="H55" t="n">
        <v>25567</v>
      </c>
      <c r="I55" t="n">
        <v>27392</v>
      </c>
      <c r="J55" t="n">
        <v>29274</v>
      </c>
      <c r="K55" t="n">
        <v>31291</v>
      </c>
      <c r="L55" t="n">
        <v>32772</v>
      </c>
      <c r="M55" t="n">
        <v>33777</v>
      </c>
      <c r="N55" t="n">
        <v>34180</v>
      </c>
      <c r="O55" t="n">
        <v>34860</v>
      </c>
      <c r="P55" t="n">
        <v>36267</v>
      </c>
      <c r="Q55" t="n">
        <v>37787</v>
      </c>
      <c r="R55" t="n">
        <v>39417</v>
      </c>
      <c r="S55" t="n">
        <v>40356</v>
      </c>
      <c r="T55" t="n">
        <v>40535</v>
      </c>
      <c r="U55" t="n">
        <v>42027</v>
      </c>
      <c r="V55" t="n">
        <v>39937</v>
      </c>
      <c r="W55" t="n">
        <v>41589</v>
      </c>
      <c r="X55" t="n">
        <v>42428</v>
      </c>
      <c r="Y55" t="n">
        <v>42936</v>
      </c>
      <c r="Z55" t="n">
        <v>43033</v>
      </c>
      <c r="AA55" t="n">
        <v>43598</v>
      </c>
      <c r="AB55" t="n">
        <v>44293</v>
      </c>
      <c r="AC55" t="n">
        <v>45407</v>
      </c>
      <c r="AD55" t="n">
        <v>46553</v>
      </c>
      <c r="AE55"/>
    </row>
    <row r="56">
      <c r="A56" t="s">
        <v>12</v>
      </c>
      <c r="B56" t="s">
        <v>267</v>
      </c>
      <c r="C56" t="s">
        <v>123</v>
      </c>
      <c r="D56" t="s">
        <v>268</v>
      </c>
      <c r="E56" t="s">
        <v>124</v>
      </c>
      <c r="F56" t="n">
        <v>2086</v>
      </c>
      <c r="G56" t="n">
        <v>2377</v>
      </c>
      <c r="H56" t="n">
        <v>2570</v>
      </c>
      <c r="I56" t="n">
        <v>2717</v>
      </c>
      <c r="J56" t="n">
        <v>2965</v>
      </c>
      <c r="K56" t="n">
        <v>3105</v>
      </c>
      <c r="L56" t="n">
        <v>3211</v>
      </c>
      <c r="M56" t="n">
        <v>3528</v>
      </c>
      <c r="N56" t="n">
        <v>3804</v>
      </c>
      <c r="O56" t="n">
        <v>4081</v>
      </c>
      <c r="P56" t="n">
        <v>4277</v>
      </c>
      <c r="Q56" t="n">
        <v>4529</v>
      </c>
      <c r="R56" t="n">
        <v>4619</v>
      </c>
      <c r="S56" t="n">
        <v>4879</v>
      </c>
      <c r="T56" t="n">
        <v>4030</v>
      </c>
      <c r="U56" t="n">
        <v>3996</v>
      </c>
      <c r="V56" t="n">
        <v>3879</v>
      </c>
      <c r="W56" t="n">
        <v>3803</v>
      </c>
      <c r="X56" t="n">
        <v>3669</v>
      </c>
      <c r="Y56" t="n">
        <v>3571</v>
      </c>
      <c r="Z56" t="n">
        <v>3514</v>
      </c>
      <c r="AA56" t="n">
        <v>3521</v>
      </c>
      <c r="AB56" t="n">
        <v>3365</v>
      </c>
      <c r="AC56" t="n">
        <v>3266</v>
      </c>
      <c r="AD56" t="n">
        <v>1539</v>
      </c>
      <c r="AE56"/>
    </row>
    <row r="57">
      <c r="A57" t="s">
        <v>12</v>
      </c>
      <c r="B57" t="s">
        <v>269</v>
      </c>
      <c r="C57" t="s">
        <v>123</v>
      </c>
      <c r="D57" t="s">
        <v>270</v>
      </c>
      <c r="E57" t="s">
        <v>124</v>
      </c>
      <c r="F57" t="n">
        <v>2033068.99964686</v>
      </c>
      <c r="G57" t="n">
        <v>2091360.9986055</v>
      </c>
      <c r="H57" t="n">
        <v>2169520.01611318</v>
      </c>
      <c r="I57" t="n">
        <v>2283828.98200933</v>
      </c>
      <c r="J57" t="n">
        <v>2390319.05966817</v>
      </c>
      <c r="K57" t="n">
        <v>2536609</v>
      </c>
      <c r="L57" t="n">
        <v>2680416</v>
      </c>
      <c r="M57" t="n">
        <v>2756071</v>
      </c>
      <c r="N57" t="n">
        <v>2802984</v>
      </c>
      <c r="O57" t="n">
        <v>2928351</v>
      </c>
      <c r="P57" t="n">
        <v>3039602.00689061</v>
      </c>
      <c r="Q57" t="n">
        <v>3206424</v>
      </c>
      <c r="R57" t="n">
        <v>3383372</v>
      </c>
      <c r="S57" t="n">
        <v>3464774</v>
      </c>
      <c r="T57" t="n">
        <v>3393143</v>
      </c>
      <c r="U57" t="n">
        <v>3475710.01765417</v>
      </c>
      <c r="V57" t="n">
        <v>3613579</v>
      </c>
      <c r="W57" t="n">
        <v>3687489</v>
      </c>
      <c r="X57" t="n">
        <v>3754240</v>
      </c>
      <c r="Y57" t="n">
        <v>3809061</v>
      </c>
      <c r="Z57" t="n">
        <v>3860630</v>
      </c>
      <c r="AA57" t="n">
        <v>3901066</v>
      </c>
      <c r="AB57" t="n">
        <v>4017878</v>
      </c>
      <c r="AC57" t="n">
        <v>4133655</v>
      </c>
      <c r="AD57" t="n">
        <v>4272967</v>
      </c>
      <c r="AE57" t="n">
        <v>0</v>
      </c>
    </row>
    <row r="58">
      <c r="A58" t="s">
        <v>12</v>
      </c>
      <c r="B58" t="s">
        <v>271</v>
      </c>
      <c r="C58" t="s">
        <v>123</v>
      </c>
      <c r="D58" t="s">
        <v>272</v>
      </c>
      <c r="E58" t="s">
        <v>124</v>
      </c>
      <c r="F58" t="n">
        <v>2030982.99964686</v>
      </c>
      <c r="G58" t="n">
        <v>2088983.9986055</v>
      </c>
      <c r="H58" t="n">
        <v>2166950.01611318</v>
      </c>
      <c r="I58" t="n">
        <v>2281111.98200933</v>
      </c>
      <c r="J58" t="n">
        <v>2387354.05966817</v>
      </c>
      <c r="K58" t="n">
        <v>2533504</v>
      </c>
      <c r="L58" t="n">
        <v>2677205</v>
      </c>
      <c r="M58" t="n">
        <v>2752543</v>
      </c>
      <c r="N58" t="n">
        <v>2799180</v>
      </c>
      <c r="O58" t="n">
        <v>2924270</v>
      </c>
      <c r="P58" t="n">
        <v>3035325.00689061</v>
      </c>
      <c r="Q58" t="n">
        <v>3201895</v>
      </c>
      <c r="R58" t="n">
        <v>3378753</v>
      </c>
      <c r="S58" t="n">
        <v>3459895</v>
      </c>
      <c r="T58" t="n">
        <v>3389113</v>
      </c>
      <c r="U58" t="n">
        <v>3471714.01765417</v>
      </c>
      <c r="V58" t="n">
        <v>3609700</v>
      </c>
      <c r="W58" t="n">
        <v>3683686</v>
      </c>
      <c r="X58" t="n">
        <v>3750571</v>
      </c>
      <c r="Y58" t="n">
        <v>3805490</v>
      </c>
      <c r="Z58" t="n">
        <v>3857116</v>
      </c>
      <c r="AA58" t="n">
        <v>3897545</v>
      </c>
      <c r="AB58" t="n">
        <v>4014513</v>
      </c>
      <c r="AC58" t="n">
        <v>4130389</v>
      </c>
      <c r="AD58" t="n">
        <v>4271428</v>
      </c>
      <c r="AE58" t="n">
        <v>0</v>
      </c>
    </row>
    <row r="59">
      <c r="A59" t="s">
        <v>12</v>
      </c>
      <c r="B59" t="s">
        <v>273</v>
      </c>
      <c r="C59" t="s">
        <v>123</v>
      </c>
      <c r="D59" t="s">
        <v>274</v>
      </c>
      <c r="E59" t="s">
        <v>124</v>
      </c>
      <c r="F59"/>
      <c r="G59"/>
      <c r="H59"/>
      <c r="I59"/>
      <c r="J59"/>
      <c r="K59"/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14</v>
      </c>
      <c r="B2" t="s">
        <v>83</v>
      </c>
      <c r="C2" t="s">
        <v>123</v>
      </c>
      <c r="D2" t="s">
        <v>85</v>
      </c>
      <c r="E2" t="s">
        <v>124</v>
      </c>
      <c r="F2" t="n">
        <v>37968</v>
      </c>
      <c r="G2" t="n">
        <v>39424</v>
      </c>
      <c r="H2" t="n">
        <v>41072</v>
      </c>
      <c r="I2" t="n">
        <v>42357</v>
      </c>
      <c r="J2" t="n">
        <v>40643</v>
      </c>
      <c r="K2" t="n">
        <v>40230</v>
      </c>
      <c r="L2" t="n">
        <v>39183</v>
      </c>
      <c r="M2" t="n">
        <v>40263</v>
      </c>
      <c r="N2" t="n">
        <v>40588</v>
      </c>
      <c r="O2" t="n">
        <v>43007</v>
      </c>
      <c r="P2" t="n">
        <v>42124</v>
      </c>
      <c r="Q2" t="n">
        <v>41894</v>
      </c>
      <c r="R2" t="n">
        <v>43652</v>
      </c>
      <c r="S2" t="n">
        <v>46008</v>
      </c>
      <c r="T2" t="n">
        <v>47252</v>
      </c>
      <c r="U2" t="n">
        <v>47151</v>
      </c>
      <c r="V2" t="n">
        <v>47414</v>
      </c>
      <c r="W2" t="n">
        <v>52305</v>
      </c>
      <c r="X2" t="n">
        <v>53827</v>
      </c>
      <c r="Y2" t="n">
        <v>56880</v>
      </c>
      <c r="Z2" t="n">
        <v>53021</v>
      </c>
      <c r="AA2" t="n">
        <v>52691</v>
      </c>
      <c r="AB2" t="n">
        <v>51667</v>
      </c>
      <c r="AC2" t="n">
        <v>50630</v>
      </c>
      <c r="AD2" t="n">
        <v>53063</v>
      </c>
      <c r="AE2"/>
    </row>
    <row r="3">
      <c r="A3" t="s">
        <v>14</v>
      </c>
      <c r="B3" t="s">
        <v>161</v>
      </c>
      <c r="C3" t="s">
        <v>123</v>
      </c>
      <c r="D3" t="s">
        <v>162</v>
      </c>
      <c r="E3" t="s">
        <v>124</v>
      </c>
      <c r="F3" t="n">
        <v>2830</v>
      </c>
      <c r="G3" t="n">
        <v>2497</v>
      </c>
      <c r="H3" t="n">
        <v>2314</v>
      </c>
      <c r="I3" t="n">
        <v>2518</v>
      </c>
      <c r="J3" t="n">
        <v>2618</v>
      </c>
      <c r="K3" t="n">
        <v>2820</v>
      </c>
      <c r="L3" t="n">
        <v>2915</v>
      </c>
      <c r="M3" t="n">
        <v>3039</v>
      </c>
      <c r="N3" t="n">
        <v>2867</v>
      </c>
      <c r="O3" t="n">
        <v>3082</v>
      </c>
      <c r="P3" t="n">
        <v>3310</v>
      </c>
      <c r="Q3" t="n">
        <v>3341</v>
      </c>
      <c r="R3" t="n">
        <v>3742</v>
      </c>
      <c r="S3" t="n">
        <v>3504</v>
      </c>
      <c r="T3" t="n">
        <v>3182</v>
      </c>
      <c r="U3" t="n">
        <v>3023</v>
      </c>
      <c r="V3" t="n">
        <v>3206</v>
      </c>
      <c r="W3" t="n">
        <v>3319</v>
      </c>
      <c r="X3" t="n">
        <v>3482</v>
      </c>
      <c r="Y3" t="n">
        <v>3165</v>
      </c>
      <c r="Z3" t="n">
        <v>2718</v>
      </c>
      <c r="AA3" t="n">
        <v>2637</v>
      </c>
      <c r="AB3" t="n">
        <v>2770</v>
      </c>
      <c r="AC3" t="n">
        <v>2956</v>
      </c>
      <c r="AD3" t="n">
        <v>3037</v>
      </c>
      <c r="AE3"/>
    </row>
    <row r="4">
      <c r="A4" t="s">
        <v>14</v>
      </c>
      <c r="B4" t="s">
        <v>163</v>
      </c>
      <c r="C4" t="s">
        <v>123</v>
      </c>
      <c r="D4" t="s">
        <v>164</v>
      </c>
      <c r="E4" t="s">
        <v>124</v>
      </c>
      <c r="F4" t="n">
        <v>348186</v>
      </c>
      <c r="G4" t="n">
        <v>357374</v>
      </c>
      <c r="H4" t="n">
        <v>378173</v>
      </c>
      <c r="I4" t="n">
        <v>408705</v>
      </c>
      <c r="J4" t="n">
        <v>419650</v>
      </c>
      <c r="K4" t="n">
        <v>442838</v>
      </c>
      <c r="L4" t="n">
        <v>482920</v>
      </c>
      <c r="M4" t="n">
        <v>475793</v>
      </c>
      <c r="N4" t="n">
        <v>453280</v>
      </c>
      <c r="O4" t="n">
        <v>464929</v>
      </c>
      <c r="P4" t="n">
        <v>476784</v>
      </c>
      <c r="Q4" t="n">
        <v>507001</v>
      </c>
      <c r="R4" t="n">
        <v>535707</v>
      </c>
      <c r="S4" t="n">
        <v>539621</v>
      </c>
      <c r="T4" t="n">
        <v>489921</v>
      </c>
      <c r="U4" t="n">
        <v>479490</v>
      </c>
      <c r="V4" t="n">
        <v>517189</v>
      </c>
      <c r="W4" t="n">
        <v>529820</v>
      </c>
      <c r="X4" t="n">
        <v>533009</v>
      </c>
      <c r="Y4" t="n">
        <v>533124</v>
      </c>
      <c r="Z4" t="n">
        <v>534141</v>
      </c>
      <c r="AA4" t="n">
        <v>518938</v>
      </c>
      <c r="AB4" t="n">
        <v>530464</v>
      </c>
      <c r="AC4" t="n">
        <v>545125</v>
      </c>
      <c r="AD4" t="n">
        <v>559847</v>
      </c>
      <c r="AE4" t="n">
        <v>0</v>
      </c>
    </row>
    <row r="5">
      <c r="A5" t="s">
        <v>14</v>
      </c>
      <c r="B5" t="s">
        <v>165</v>
      </c>
      <c r="C5" t="s">
        <v>123</v>
      </c>
      <c r="D5" t="s">
        <v>166</v>
      </c>
      <c r="E5" t="s">
        <v>124</v>
      </c>
      <c r="F5" t="n">
        <v>82021</v>
      </c>
      <c r="G5" t="n">
        <v>83671</v>
      </c>
      <c r="H5" t="n">
        <v>84054</v>
      </c>
      <c r="I5" t="n">
        <v>85979</v>
      </c>
      <c r="J5" t="n">
        <v>86842</v>
      </c>
      <c r="K5" t="n">
        <v>84178</v>
      </c>
      <c r="L5" t="n">
        <v>88831</v>
      </c>
      <c r="M5" t="n">
        <v>93718</v>
      </c>
      <c r="N5" t="n">
        <v>90059</v>
      </c>
      <c r="O5" t="n">
        <v>92366</v>
      </c>
      <c r="P5" t="n">
        <v>92035</v>
      </c>
      <c r="Q5" t="n">
        <v>94756</v>
      </c>
      <c r="R5" t="n">
        <v>100668</v>
      </c>
      <c r="S5" t="n">
        <v>106680</v>
      </c>
      <c r="T5" t="n">
        <v>109330</v>
      </c>
      <c r="U5" t="n">
        <v>101527</v>
      </c>
      <c r="V5" t="n">
        <v>106117</v>
      </c>
      <c r="W5" t="n">
        <v>112084</v>
      </c>
      <c r="X5" t="n">
        <v>114397</v>
      </c>
      <c r="Y5" t="n">
        <v>119520</v>
      </c>
      <c r="Z5" t="n">
        <v>116139</v>
      </c>
      <c r="AA5" t="n">
        <v>112009</v>
      </c>
      <c r="AB5" t="n">
        <v>115644</v>
      </c>
      <c r="AC5" t="n">
        <v>116903</v>
      </c>
      <c r="AD5" t="n">
        <v>117043</v>
      </c>
      <c r="AE5"/>
    </row>
    <row r="6">
      <c r="A6" t="s">
        <v>14</v>
      </c>
      <c r="B6" t="s">
        <v>167</v>
      </c>
      <c r="C6" t="s">
        <v>123</v>
      </c>
      <c r="D6" t="s">
        <v>168</v>
      </c>
      <c r="E6" t="s">
        <v>124</v>
      </c>
      <c r="F6" t="n">
        <v>20390</v>
      </c>
      <c r="G6" t="n">
        <v>19542</v>
      </c>
      <c r="H6" t="n">
        <v>19383</v>
      </c>
      <c r="I6" t="n">
        <v>20730</v>
      </c>
      <c r="J6" t="n">
        <v>20600</v>
      </c>
      <c r="K6" t="n">
        <v>19718</v>
      </c>
      <c r="L6" t="n">
        <v>20176</v>
      </c>
      <c r="M6" t="n">
        <v>20169</v>
      </c>
      <c r="N6" t="n">
        <v>18125</v>
      </c>
      <c r="O6" t="n">
        <v>17375</v>
      </c>
      <c r="P6" t="n">
        <v>16341</v>
      </c>
      <c r="Q6" t="n">
        <v>14265</v>
      </c>
      <c r="R6" t="n">
        <v>15150</v>
      </c>
      <c r="S6" t="n">
        <v>13727</v>
      </c>
      <c r="T6" t="n">
        <v>10238</v>
      </c>
      <c r="U6" t="n">
        <v>10770</v>
      </c>
      <c r="V6" t="n">
        <v>10446</v>
      </c>
      <c r="W6" t="n">
        <v>10676</v>
      </c>
      <c r="X6" t="n">
        <v>10591</v>
      </c>
      <c r="Y6" t="n">
        <v>10798</v>
      </c>
      <c r="Z6" t="n">
        <v>10947</v>
      </c>
      <c r="AA6" t="n">
        <v>10983</v>
      </c>
      <c r="AB6" t="n">
        <v>11202</v>
      </c>
      <c r="AC6" t="n">
        <v>11375</v>
      </c>
      <c r="AD6" t="n">
        <v>11430</v>
      </c>
      <c r="AE6"/>
    </row>
    <row r="7">
      <c r="A7" t="s">
        <v>14</v>
      </c>
      <c r="B7" t="s">
        <v>169</v>
      </c>
      <c r="C7" t="s">
        <v>123</v>
      </c>
      <c r="D7" t="s">
        <v>170</v>
      </c>
      <c r="E7" t="s">
        <v>124</v>
      </c>
      <c r="F7" t="n">
        <v>22807</v>
      </c>
      <c r="G7" t="n">
        <v>24786</v>
      </c>
      <c r="H7" t="n">
        <v>24189</v>
      </c>
      <c r="I7" t="n">
        <v>24698</v>
      </c>
      <c r="J7" t="n">
        <v>25391</v>
      </c>
      <c r="K7" t="n">
        <v>26774</v>
      </c>
      <c r="L7" t="n">
        <v>27081</v>
      </c>
      <c r="M7" t="n">
        <v>27803</v>
      </c>
      <c r="N7" t="n">
        <v>26604</v>
      </c>
      <c r="O7" t="n">
        <v>27732</v>
      </c>
      <c r="P7" t="n">
        <v>27719</v>
      </c>
      <c r="Q7" t="n">
        <v>28860</v>
      </c>
      <c r="R7" t="n">
        <v>30187</v>
      </c>
      <c r="S7" t="n">
        <v>29338</v>
      </c>
      <c r="T7" t="n">
        <v>25346</v>
      </c>
      <c r="U7" t="n">
        <v>25906</v>
      </c>
      <c r="V7" t="n">
        <v>25893</v>
      </c>
      <c r="W7" t="n">
        <v>25173</v>
      </c>
      <c r="X7" t="n">
        <v>24552</v>
      </c>
      <c r="Y7" t="n">
        <v>24245</v>
      </c>
      <c r="Z7" t="n">
        <v>24322</v>
      </c>
      <c r="AA7" t="n">
        <v>24191</v>
      </c>
      <c r="AB7" t="n">
        <v>24231</v>
      </c>
      <c r="AC7" t="n">
        <v>24774</v>
      </c>
      <c r="AD7" t="n">
        <v>24905</v>
      </c>
      <c r="AE7"/>
    </row>
    <row r="8">
      <c r="A8" t="s">
        <v>14</v>
      </c>
      <c r="B8" t="s">
        <v>171</v>
      </c>
      <c r="C8" t="s">
        <v>123</v>
      </c>
      <c r="D8" t="s">
        <v>172</v>
      </c>
      <c r="E8" t="s">
        <v>124</v>
      </c>
      <c r="F8" t="n">
        <v>16354</v>
      </c>
      <c r="G8" t="n">
        <v>17340</v>
      </c>
      <c r="H8" t="n">
        <v>20022</v>
      </c>
      <c r="I8" t="n">
        <v>21598</v>
      </c>
      <c r="J8" t="n">
        <v>16838</v>
      </c>
      <c r="K8" t="n">
        <v>20933</v>
      </c>
      <c r="L8" t="n">
        <v>33958</v>
      </c>
      <c r="M8" t="n">
        <v>28929</v>
      </c>
      <c r="N8" t="n">
        <v>28244</v>
      </c>
      <c r="O8" t="n">
        <v>29007</v>
      </c>
      <c r="P8" t="n">
        <v>32205</v>
      </c>
      <c r="Q8" t="n">
        <v>39799</v>
      </c>
      <c r="R8" t="n">
        <v>45350</v>
      </c>
      <c r="S8" t="n">
        <v>47551</v>
      </c>
      <c r="T8" t="n">
        <v>48439</v>
      </c>
      <c r="U8" t="n">
        <v>32826</v>
      </c>
      <c r="V8" t="n">
        <v>46047</v>
      </c>
      <c r="W8" t="n">
        <v>50896</v>
      </c>
      <c r="X8" t="n">
        <v>56736</v>
      </c>
      <c r="Y8" t="n">
        <v>50005</v>
      </c>
      <c r="Z8" t="n">
        <v>48932</v>
      </c>
      <c r="AA8" t="n">
        <v>30737</v>
      </c>
      <c r="AB8" t="n">
        <v>26844</v>
      </c>
      <c r="AC8" t="n">
        <v>29068</v>
      </c>
      <c r="AD8" t="n">
        <v>34949</v>
      </c>
      <c r="AE8"/>
    </row>
    <row r="9">
      <c r="A9" t="s">
        <v>14</v>
      </c>
      <c r="B9" t="s">
        <v>173</v>
      </c>
      <c r="C9" t="s">
        <v>123</v>
      </c>
      <c r="D9" t="s">
        <v>174</v>
      </c>
      <c r="E9" t="s">
        <v>124</v>
      </c>
      <c r="F9" t="n">
        <v>27340</v>
      </c>
      <c r="G9" t="n">
        <v>29139</v>
      </c>
      <c r="H9" t="n">
        <v>30847</v>
      </c>
      <c r="I9" t="n">
        <v>33508</v>
      </c>
      <c r="J9" t="n">
        <v>33654</v>
      </c>
      <c r="K9" t="n">
        <v>36488</v>
      </c>
      <c r="L9" t="n">
        <v>40059</v>
      </c>
      <c r="M9" t="n">
        <v>38761</v>
      </c>
      <c r="N9" t="n">
        <v>37661</v>
      </c>
      <c r="O9" t="n">
        <v>37747</v>
      </c>
      <c r="P9" t="n">
        <v>38454</v>
      </c>
      <c r="Q9" t="n">
        <v>43870</v>
      </c>
      <c r="R9" t="n">
        <v>45790</v>
      </c>
      <c r="S9" t="n">
        <v>47342</v>
      </c>
      <c r="T9" t="n">
        <v>43134</v>
      </c>
      <c r="U9" t="n">
        <v>42514</v>
      </c>
      <c r="V9" t="n">
        <v>47690</v>
      </c>
      <c r="W9" t="n">
        <v>50318</v>
      </c>
      <c r="X9" t="n">
        <v>49576</v>
      </c>
      <c r="Y9" t="n">
        <v>49018</v>
      </c>
      <c r="Z9" t="n">
        <v>48346</v>
      </c>
      <c r="AA9" t="n">
        <v>45235</v>
      </c>
      <c r="AB9" t="n">
        <v>42856</v>
      </c>
      <c r="AC9" t="n">
        <v>44013</v>
      </c>
      <c r="AD9" t="n">
        <v>45410</v>
      </c>
      <c r="AE9"/>
    </row>
    <row r="10">
      <c r="A10" t="s">
        <v>14</v>
      </c>
      <c r="B10" t="s">
        <v>175</v>
      </c>
      <c r="C10" t="s">
        <v>123</v>
      </c>
      <c r="D10" t="s">
        <v>176</v>
      </c>
      <c r="E10" t="s">
        <v>124</v>
      </c>
      <c r="F10" t="n">
        <v>34285</v>
      </c>
      <c r="G10" t="n">
        <v>36078</v>
      </c>
      <c r="H10" t="n">
        <v>38272</v>
      </c>
      <c r="I10" t="n">
        <v>41216</v>
      </c>
      <c r="J10" t="n">
        <v>41870</v>
      </c>
      <c r="K10" t="n">
        <v>45430</v>
      </c>
      <c r="L10" t="n">
        <v>50244</v>
      </c>
      <c r="M10" t="n">
        <v>49839</v>
      </c>
      <c r="N10" t="n">
        <v>49497</v>
      </c>
      <c r="O10" t="n">
        <v>50288</v>
      </c>
      <c r="P10" t="n">
        <v>49995</v>
      </c>
      <c r="Q10" t="n">
        <v>55477</v>
      </c>
      <c r="R10" t="n">
        <v>57090</v>
      </c>
      <c r="S10" t="n">
        <v>59837</v>
      </c>
      <c r="T10" t="n">
        <v>56859</v>
      </c>
      <c r="U10" t="n">
        <v>56470</v>
      </c>
      <c r="V10" t="n">
        <v>61992</v>
      </c>
      <c r="W10" t="n">
        <v>63229</v>
      </c>
      <c r="X10" t="n">
        <v>63055</v>
      </c>
      <c r="Y10" t="n">
        <v>62789</v>
      </c>
      <c r="Z10" t="n">
        <v>62965</v>
      </c>
      <c r="AA10" t="n">
        <v>59053</v>
      </c>
      <c r="AB10" t="n">
        <v>57123</v>
      </c>
      <c r="AC10" t="n">
        <v>58655</v>
      </c>
      <c r="AD10" t="n">
        <v>61118</v>
      </c>
      <c r="AE10" t="n">
        <v>0</v>
      </c>
    </row>
    <row r="11">
      <c r="A11" t="s">
        <v>14</v>
      </c>
      <c r="B11" t="s">
        <v>177</v>
      </c>
      <c r="C11" t="s">
        <v>123</v>
      </c>
      <c r="D11" t="s">
        <v>178</v>
      </c>
      <c r="E11" t="s">
        <v>124</v>
      </c>
      <c r="F11" t="n">
        <v>6945</v>
      </c>
      <c r="G11" t="n">
        <v>6939</v>
      </c>
      <c r="H11" t="n">
        <v>7425</v>
      </c>
      <c r="I11" t="n">
        <v>7708</v>
      </c>
      <c r="J11" t="n">
        <v>8216</v>
      </c>
      <c r="K11" t="n">
        <v>8942</v>
      </c>
      <c r="L11" t="n">
        <v>10185</v>
      </c>
      <c r="M11" t="n">
        <v>11078</v>
      </c>
      <c r="N11" t="n">
        <v>11836</v>
      </c>
      <c r="O11" t="n">
        <v>12541</v>
      </c>
      <c r="P11" t="n">
        <v>11541</v>
      </c>
      <c r="Q11" t="n">
        <v>11607</v>
      </c>
      <c r="R11" t="n">
        <v>11300</v>
      </c>
      <c r="S11" t="n">
        <v>12495</v>
      </c>
      <c r="T11" t="n">
        <v>13725</v>
      </c>
      <c r="U11" t="n">
        <v>13956</v>
      </c>
      <c r="V11" t="n">
        <v>14302</v>
      </c>
      <c r="W11" t="n">
        <v>12911</v>
      </c>
      <c r="X11" t="n">
        <v>13479</v>
      </c>
      <c r="Y11" t="n">
        <v>13771</v>
      </c>
      <c r="Z11" t="n">
        <v>14619</v>
      </c>
      <c r="AA11" t="n">
        <v>13818</v>
      </c>
      <c r="AB11" t="n">
        <v>14267</v>
      </c>
      <c r="AC11" t="n">
        <v>14642</v>
      </c>
      <c r="AD11" t="n">
        <v>15708</v>
      </c>
      <c r="AE11"/>
    </row>
    <row r="12">
      <c r="A12" t="s">
        <v>14</v>
      </c>
      <c r="B12" t="s">
        <v>179</v>
      </c>
      <c r="C12" t="s">
        <v>123</v>
      </c>
      <c r="D12" t="s">
        <v>180</v>
      </c>
      <c r="E12" t="s">
        <v>124</v>
      </c>
      <c r="F12" t="n">
        <v>22867</v>
      </c>
      <c r="G12" t="n">
        <v>23745</v>
      </c>
      <c r="H12" t="n">
        <v>24789</v>
      </c>
      <c r="I12" t="n">
        <v>26290</v>
      </c>
      <c r="J12" t="n">
        <v>26728</v>
      </c>
      <c r="K12" t="n">
        <v>28369</v>
      </c>
      <c r="L12" t="n">
        <v>30526</v>
      </c>
      <c r="M12" t="n">
        <v>30745</v>
      </c>
      <c r="N12" t="n">
        <v>29658</v>
      </c>
      <c r="O12" t="n">
        <v>32987</v>
      </c>
      <c r="P12" t="n">
        <v>34258</v>
      </c>
      <c r="Q12" t="n">
        <v>36336</v>
      </c>
      <c r="R12" t="n">
        <v>38524</v>
      </c>
      <c r="S12" t="n">
        <v>37387</v>
      </c>
      <c r="T12" t="n">
        <v>32445</v>
      </c>
      <c r="U12" t="n">
        <v>33156</v>
      </c>
      <c r="V12" t="n">
        <v>35590</v>
      </c>
      <c r="W12" t="n">
        <v>35496</v>
      </c>
      <c r="X12" t="n">
        <v>34065</v>
      </c>
      <c r="Y12" t="n">
        <v>33067</v>
      </c>
      <c r="Z12" t="n">
        <v>32857</v>
      </c>
      <c r="AA12" t="n">
        <v>33306</v>
      </c>
      <c r="AB12" t="n">
        <v>34262</v>
      </c>
      <c r="AC12" t="n">
        <v>34642</v>
      </c>
      <c r="AD12" t="n">
        <v>35005</v>
      </c>
      <c r="AE12"/>
    </row>
    <row r="13">
      <c r="A13" t="s">
        <v>14</v>
      </c>
      <c r="B13" t="s">
        <v>181</v>
      </c>
      <c r="C13" t="s">
        <v>123</v>
      </c>
      <c r="D13" t="s">
        <v>182</v>
      </c>
      <c r="E13" t="s">
        <v>124</v>
      </c>
      <c r="F13" t="n">
        <v>35288</v>
      </c>
      <c r="G13" t="n">
        <v>36566</v>
      </c>
      <c r="H13" t="n">
        <v>39792</v>
      </c>
      <c r="I13" t="n">
        <v>43003</v>
      </c>
      <c r="J13" t="n">
        <v>42866</v>
      </c>
      <c r="K13" t="n">
        <v>44199</v>
      </c>
      <c r="L13" t="n">
        <v>47794</v>
      </c>
      <c r="M13" t="n">
        <v>47582</v>
      </c>
      <c r="N13" t="n">
        <v>46303</v>
      </c>
      <c r="O13" t="n">
        <v>47818</v>
      </c>
      <c r="P13" t="n">
        <v>52757</v>
      </c>
      <c r="Q13" t="n">
        <v>56807</v>
      </c>
      <c r="R13" t="n">
        <v>64094</v>
      </c>
      <c r="S13" t="n">
        <v>62420</v>
      </c>
      <c r="T13" t="n">
        <v>52238</v>
      </c>
      <c r="U13" t="n">
        <v>55359</v>
      </c>
      <c r="V13" t="n">
        <v>59293</v>
      </c>
      <c r="W13" t="n">
        <v>59850</v>
      </c>
      <c r="X13" t="n">
        <v>57160</v>
      </c>
      <c r="Y13" t="n">
        <v>56760</v>
      </c>
      <c r="Z13" t="n">
        <v>55140</v>
      </c>
      <c r="AA13" t="n">
        <v>54009</v>
      </c>
      <c r="AB13" t="n">
        <v>55120</v>
      </c>
      <c r="AC13" t="n">
        <v>60587</v>
      </c>
      <c r="AD13" t="n">
        <v>59504</v>
      </c>
      <c r="AE13"/>
    </row>
    <row r="14">
      <c r="A14" t="s">
        <v>14</v>
      </c>
      <c r="B14" t="s">
        <v>183</v>
      </c>
      <c r="C14" t="s">
        <v>123</v>
      </c>
      <c r="D14" t="s">
        <v>184</v>
      </c>
      <c r="E14" t="s">
        <v>124</v>
      </c>
      <c r="F14" t="n">
        <v>16878</v>
      </c>
      <c r="G14" t="n">
        <v>17688</v>
      </c>
      <c r="H14" t="n">
        <v>20195</v>
      </c>
      <c r="I14" t="n">
        <v>23320</v>
      </c>
      <c r="J14" t="n">
        <v>24900</v>
      </c>
      <c r="K14" t="n">
        <v>30506</v>
      </c>
      <c r="L14" t="n">
        <v>29137</v>
      </c>
      <c r="M14" t="n">
        <v>25247</v>
      </c>
      <c r="N14" t="n">
        <v>20785</v>
      </c>
      <c r="O14" t="n">
        <v>18318</v>
      </c>
      <c r="P14" t="n">
        <v>16025</v>
      </c>
      <c r="Q14" t="n">
        <v>15588</v>
      </c>
      <c r="R14" t="n">
        <v>16597</v>
      </c>
      <c r="S14" t="n">
        <v>15339</v>
      </c>
      <c r="T14" t="n">
        <v>12187</v>
      </c>
      <c r="U14" t="n">
        <v>14297</v>
      </c>
      <c r="V14" t="n">
        <v>13446</v>
      </c>
      <c r="W14" t="n">
        <v>12446</v>
      </c>
      <c r="X14" t="n">
        <v>12124</v>
      </c>
      <c r="Y14" t="n">
        <v>12264</v>
      </c>
      <c r="Z14" t="n">
        <v>12884</v>
      </c>
      <c r="AA14" t="n">
        <v>13854</v>
      </c>
      <c r="AB14" t="n">
        <v>14303</v>
      </c>
      <c r="AC14" t="n">
        <v>13818</v>
      </c>
      <c r="AD14" t="n">
        <v>15080</v>
      </c>
      <c r="AE14"/>
    </row>
    <row r="15">
      <c r="A15" t="s">
        <v>14</v>
      </c>
      <c r="B15" t="s">
        <v>185</v>
      </c>
      <c r="C15" t="s">
        <v>123</v>
      </c>
      <c r="D15" t="s">
        <v>186</v>
      </c>
      <c r="E15" t="s">
        <v>124</v>
      </c>
      <c r="F15" t="n">
        <v>26716</v>
      </c>
      <c r="G15" t="n">
        <v>27421</v>
      </c>
      <c r="H15" t="n">
        <v>30882</v>
      </c>
      <c r="I15" t="n">
        <v>34895</v>
      </c>
      <c r="J15" t="n">
        <v>37429</v>
      </c>
      <c r="K15" t="n">
        <v>43998</v>
      </c>
      <c r="L15" t="n">
        <v>43069</v>
      </c>
      <c r="M15" t="n">
        <v>37408</v>
      </c>
      <c r="N15" t="n">
        <v>32206</v>
      </c>
      <c r="O15" t="n">
        <v>30279</v>
      </c>
      <c r="P15" t="n">
        <v>29127</v>
      </c>
      <c r="Q15" t="n">
        <v>29438</v>
      </c>
      <c r="R15" t="n">
        <v>32057</v>
      </c>
      <c r="S15" t="n">
        <v>31054</v>
      </c>
      <c r="T15" t="n">
        <v>25399</v>
      </c>
      <c r="U15" t="n">
        <v>28153</v>
      </c>
      <c r="V15" t="n">
        <v>28616</v>
      </c>
      <c r="W15" t="n">
        <v>26859</v>
      </c>
      <c r="X15" t="n">
        <v>26148</v>
      </c>
      <c r="Y15" t="n">
        <v>25950</v>
      </c>
      <c r="Z15" t="n">
        <v>26140</v>
      </c>
      <c r="AA15" t="n">
        <v>27500</v>
      </c>
      <c r="AB15" t="n">
        <v>28344</v>
      </c>
      <c r="AC15" t="n">
        <v>27522</v>
      </c>
      <c r="AD15" t="n">
        <v>28773</v>
      </c>
      <c r="AE15" t="n">
        <v>0</v>
      </c>
    </row>
    <row r="16">
      <c r="A16" t="s">
        <v>14</v>
      </c>
      <c r="B16" t="s">
        <v>187</v>
      </c>
      <c r="C16" t="s">
        <v>123</v>
      </c>
      <c r="D16" t="s">
        <v>188</v>
      </c>
      <c r="E16" t="s">
        <v>124</v>
      </c>
      <c r="F16" t="n">
        <v>9838</v>
      </c>
      <c r="G16" t="n">
        <v>9733</v>
      </c>
      <c r="H16" t="n">
        <v>10687</v>
      </c>
      <c r="I16" t="n">
        <v>11575</v>
      </c>
      <c r="J16" t="n">
        <v>12529</v>
      </c>
      <c r="K16" t="n">
        <v>13492</v>
      </c>
      <c r="L16" t="n">
        <v>13932</v>
      </c>
      <c r="M16" t="n">
        <v>12161</v>
      </c>
      <c r="N16" t="n">
        <v>11421</v>
      </c>
      <c r="O16" t="n">
        <v>11961</v>
      </c>
      <c r="P16" t="n">
        <v>13102</v>
      </c>
      <c r="Q16" t="n">
        <v>13850</v>
      </c>
      <c r="R16" t="n">
        <v>15460</v>
      </c>
      <c r="S16" t="n">
        <v>15715</v>
      </c>
      <c r="T16" t="n">
        <v>13212</v>
      </c>
      <c r="U16" t="n">
        <v>13856</v>
      </c>
      <c r="V16" t="n">
        <v>15170</v>
      </c>
      <c r="W16" t="n">
        <v>14413</v>
      </c>
      <c r="X16" t="n">
        <v>14024</v>
      </c>
      <c r="Y16" t="n">
        <v>13686</v>
      </c>
      <c r="Z16" t="n">
        <v>13256</v>
      </c>
      <c r="AA16" t="n">
        <v>13646</v>
      </c>
      <c r="AB16" t="n">
        <v>14041</v>
      </c>
      <c r="AC16" t="n">
        <v>13704</v>
      </c>
      <c r="AD16" t="n">
        <v>13693</v>
      </c>
      <c r="AE16"/>
    </row>
    <row r="17">
      <c r="A17" t="s">
        <v>14</v>
      </c>
      <c r="B17" t="s">
        <v>189</v>
      </c>
      <c r="C17" t="s">
        <v>123</v>
      </c>
      <c r="D17" t="s">
        <v>190</v>
      </c>
      <c r="E17" t="s">
        <v>124</v>
      </c>
      <c r="F17" t="n">
        <v>20038</v>
      </c>
      <c r="G17" t="n">
        <v>20335</v>
      </c>
      <c r="H17" t="n">
        <v>20888</v>
      </c>
      <c r="I17" t="n">
        <v>22354</v>
      </c>
      <c r="J17" t="n">
        <v>22794</v>
      </c>
      <c r="K17" t="n">
        <v>23751</v>
      </c>
      <c r="L17" t="n">
        <v>25163</v>
      </c>
      <c r="M17" t="n">
        <v>24548</v>
      </c>
      <c r="N17" t="n">
        <v>24193</v>
      </c>
      <c r="O17" t="n">
        <v>24999</v>
      </c>
      <c r="P17" t="n">
        <v>25988</v>
      </c>
      <c r="Q17" t="n">
        <v>27691</v>
      </c>
      <c r="R17" t="n">
        <v>29743</v>
      </c>
      <c r="S17" t="n">
        <v>29440</v>
      </c>
      <c r="T17" t="n">
        <v>23093</v>
      </c>
      <c r="U17" t="n">
        <v>22000</v>
      </c>
      <c r="V17" t="n">
        <v>24503</v>
      </c>
      <c r="W17" t="n">
        <v>25301</v>
      </c>
      <c r="X17" t="n">
        <v>24804</v>
      </c>
      <c r="Y17" t="n">
        <v>24434</v>
      </c>
      <c r="Z17" t="n">
        <v>24663</v>
      </c>
      <c r="AA17" t="n">
        <v>25172</v>
      </c>
      <c r="AB17" t="n">
        <v>25793</v>
      </c>
      <c r="AC17" t="n">
        <v>26404</v>
      </c>
      <c r="AD17" t="n">
        <v>26587</v>
      </c>
      <c r="AE17"/>
    </row>
    <row r="18">
      <c r="A18" t="s">
        <v>14</v>
      </c>
      <c r="B18" t="s">
        <v>191</v>
      </c>
      <c r="C18" t="s">
        <v>123</v>
      </c>
      <c r="D18" t="s">
        <v>192</v>
      </c>
      <c r="E18" t="s">
        <v>124</v>
      </c>
      <c r="F18" t="n">
        <v>42095</v>
      </c>
      <c r="G18" t="n">
        <v>42909</v>
      </c>
      <c r="H18" t="n">
        <v>49286</v>
      </c>
      <c r="I18" t="n">
        <v>58202</v>
      </c>
      <c r="J18" t="n">
        <v>67219</v>
      </c>
      <c r="K18" t="n">
        <v>73098</v>
      </c>
      <c r="L18" t="n">
        <v>83120</v>
      </c>
      <c r="M18" t="n">
        <v>81983</v>
      </c>
      <c r="N18" t="n">
        <v>77108</v>
      </c>
      <c r="O18" t="n">
        <v>80866</v>
      </c>
      <c r="P18" t="n">
        <v>83572</v>
      </c>
      <c r="Q18" t="n">
        <v>87188</v>
      </c>
      <c r="R18" t="n">
        <v>85407</v>
      </c>
      <c r="S18" t="n">
        <v>83329</v>
      </c>
      <c r="T18" t="n">
        <v>68304</v>
      </c>
      <c r="U18" t="n">
        <v>77126</v>
      </c>
      <c r="V18" t="n">
        <v>80161</v>
      </c>
      <c r="W18" t="n">
        <v>81971</v>
      </c>
      <c r="X18" t="n">
        <v>83214</v>
      </c>
      <c r="Y18" t="n">
        <v>86229</v>
      </c>
      <c r="Z18" t="n">
        <v>92095</v>
      </c>
      <c r="AA18" t="n">
        <v>100873</v>
      </c>
      <c r="AB18" t="n">
        <v>110480</v>
      </c>
      <c r="AC18" t="n">
        <v>111553</v>
      </c>
      <c r="AD18" t="n">
        <v>115248</v>
      </c>
      <c r="AE18"/>
    </row>
    <row r="19">
      <c r="A19" t="s">
        <v>14</v>
      </c>
      <c r="B19" t="s">
        <v>193</v>
      </c>
      <c r="C19" t="s">
        <v>123</v>
      </c>
      <c r="D19" t="s">
        <v>194</v>
      </c>
      <c r="E19" t="s">
        <v>124</v>
      </c>
      <c r="F19" t="n">
        <v>25325</v>
      </c>
      <c r="G19" t="n">
        <v>24981</v>
      </c>
      <c r="H19" t="n">
        <v>26616</v>
      </c>
      <c r="I19" t="n">
        <v>29740</v>
      </c>
      <c r="J19" t="n">
        <v>31073</v>
      </c>
      <c r="K19" t="n">
        <v>32392</v>
      </c>
      <c r="L19" t="n">
        <v>32958</v>
      </c>
      <c r="M19" t="n">
        <v>33069</v>
      </c>
      <c r="N19" t="n">
        <v>31283</v>
      </c>
      <c r="O19" t="n">
        <v>31212</v>
      </c>
      <c r="P19" t="n">
        <v>32787</v>
      </c>
      <c r="Q19" t="n">
        <v>36384</v>
      </c>
      <c r="R19" t="n">
        <v>37437</v>
      </c>
      <c r="S19" t="n">
        <v>38858</v>
      </c>
      <c r="T19" t="n">
        <v>38230</v>
      </c>
      <c r="U19" t="n">
        <v>36197</v>
      </c>
      <c r="V19" t="n">
        <v>38531</v>
      </c>
      <c r="W19" t="n">
        <v>38285</v>
      </c>
      <c r="X19" t="n">
        <v>38287</v>
      </c>
      <c r="Y19" t="n">
        <v>39329</v>
      </c>
      <c r="Z19" t="n">
        <v>39941</v>
      </c>
      <c r="AA19" t="n">
        <v>41105</v>
      </c>
      <c r="AB19" t="n">
        <v>41421</v>
      </c>
      <c r="AC19" t="n">
        <v>43642</v>
      </c>
      <c r="AD19" t="n">
        <v>45283</v>
      </c>
      <c r="AE19"/>
    </row>
    <row r="20">
      <c r="A20" t="s">
        <v>14</v>
      </c>
      <c r="B20" t="s">
        <v>195</v>
      </c>
      <c r="C20" t="s">
        <v>123</v>
      </c>
      <c r="D20" t="s">
        <v>196</v>
      </c>
      <c r="E20" t="s">
        <v>124</v>
      </c>
      <c r="F20" t="n">
        <v>17045</v>
      </c>
      <c r="G20" t="n">
        <v>18052</v>
      </c>
      <c r="H20" t="n">
        <v>19082</v>
      </c>
      <c r="I20" t="n">
        <v>18533</v>
      </c>
      <c r="J20" t="n">
        <v>18778</v>
      </c>
      <c r="K20" t="n">
        <v>19507</v>
      </c>
      <c r="L20" t="n">
        <v>22431</v>
      </c>
      <c r="M20" t="n">
        <v>24009</v>
      </c>
      <c r="N20" t="n">
        <v>26883</v>
      </c>
      <c r="O20" t="n">
        <v>26980</v>
      </c>
      <c r="P20" t="n">
        <v>34117</v>
      </c>
      <c r="Q20" t="n">
        <v>39199</v>
      </c>
      <c r="R20" t="n">
        <v>57132</v>
      </c>
      <c r="S20" t="n">
        <v>65252</v>
      </c>
      <c r="T20" t="n">
        <v>72584</v>
      </c>
      <c r="U20" t="n">
        <v>76744</v>
      </c>
      <c r="V20" t="n">
        <v>71753</v>
      </c>
      <c r="W20" t="n">
        <v>74886</v>
      </c>
      <c r="X20" t="n">
        <v>78403</v>
      </c>
      <c r="Y20" t="n">
        <v>72133</v>
      </c>
      <c r="Z20" t="n">
        <v>71880</v>
      </c>
      <c r="AA20" t="n">
        <v>72476</v>
      </c>
      <c r="AB20" t="n">
        <v>76462</v>
      </c>
      <c r="AC20" t="n">
        <v>83809</v>
      </c>
      <c r="AD20" t="n">
        <v>88130</v>
      </c>
      <c r="AE20"/>
    </row>
    <row r="21">
      <c r="A21" t="s">
        <v>14</v>
      </c>
      <c r="B21" t="s">
        <v>197</v>
      </c>
      <c r="C21" t="s">
        <v>123</v>
      </c>
      <c r="D21" t="s">
        <v>198</v>
      </c>
      <c r="E21" t="s">
        <v>124</v>
      </c>
      <c r="F21" t="n">
        <v>27189</v>
      </c>
      <c r="G21" t="n">
        <v>28237</v>
      </c>
      <c r="H21" t="n">
        <v>29350</v>
      </c>
      <c r="I21" t="n">
        <v>29223</v>
      </c>
      <c r="J21" t="n">
        <v>30245</v>
      </c>
      <c r="K21" t="n">
        <v>33317</v>
      </c>
      <c r="L21" t="n">
        <v>35700</v>
      </c>
      <c r="M21" t="n">
        <v>39241</v>
      </c>
      <c r="N21" t="n">
        <v>41814</v>
      </c>
      <c r="O21" t="n">
        <v>43399</v>
      </c>
      <c r="P21" t="n">
        <v>51273</v>
      </c>
      <c r="Q21" t="n">
        <v>58811</v>
      </c>
      <c r="R21" t="n">
        <v>77662</v>
      </c>
      <c r="S21" t="n">
        <v>86277</v>
      </c>
      <c r="T21" t="n">
        <v>91907</v>
      </c>
      <c r="U21" t="n">
        <v>97100</v>
      </c>
      <c r="V21" t="n">
        <v>94113</v>
      </c>
      <c r="W21" t="n">
        <v>98252</v>
      </c>
      <c r="X21" t="n">
        <v>100402</v>
      </c>
      <c r="Y21" t="n">
        <v>94192</v>
      </c>
      <c r="Z21" t="n">
        <v>94245</v>
      </c>
      <c r="AA21" t="n">
        <v>94252</v>
      </c>
      <c r="AB21" t="n">
        <v>98793</v>
      </c>
      <c r="AC21" t="n">
        <v>107651</v>
      </c>
      <c r="AD21" t="n">
        <v>113113</v>
      </c>
      <c r="AE21" t="n">
        <v>0</v>
      </c>
    </row>
    <row r="22">
      <c r="A22" t="s">
        <v>14</v>
      </c>
      <c r="B22" t="s">
        <v>199</v>
      </c>
      <c r="C22" t="s">
        <v>123</v>
      </c>
      <c r="D22" t="s">
        <v>200</v>
      </c>
      <c r="E22" t="s">
        <v>124</v>
      </c>
      <c r="F22" t="n">
        <v>10144</v>
      </c>
      <c r="G22" t="n">
        <v>10185</v>
      </c>
      <c r="H22" t="n">
        <v>10268</v>
      </c>
      <c r="I22" t="n">
        <v>10690</v>
      </c>
      <c r="J22" t="n">
        <v>11467</v>
      </c>
      <c r="K22" t="n">
        <v>13810</v>
      </c>
      <c r="L22" t="n">
        <v>13269</v>
      </c>
      <c r="M22" t="n">
        <v>15232</v>
      </c>
      <c r="N22" t="n">
        <v>14931</v>
      </c>
      <c r="O22" t="n">
        <v>16419</v>
      </c>
      <c r="P22" t="n">
        <v>17156</v>
      </c>
      <c r="Q22" t="n">
        <v>19612</v>
      </c>
      <c r="R22" t="n">
        <v>20530</v>
      </c>
      <c r="S22" t="n">
        <v>21025</v>
      </c>
      <c r="T22" t="n">
        <v>19323</v>
      </c>
      <c r="U22" t="n">
        <v>20356</v>
      </c>
      <c r="V22" t="n">
        <v>22360</v>
      </c>
      <c r="W22" t="n">
        <v>23366</v>
      </c>
      <c r="X22" t="n">
        <v>21999</v>
      </c>
      <c r="Y22" t="n">
        <v>22059</v>
      </c>
      <c r="Z22" t="n">
        <v>22365</v>
      </c>
      <c r="AA22" t="n">
        <v>21776</v>
      </c>
      <c r="AB22" t="n">
        <v>22331</v>
      </c>
      <c r="AC22" t="n">
        <v>23842</v>
      </c>
      <c r="AD22" t="n">
        <v>24983</v>
      </c>
      <c r="AE22"/>
    </row>
    <row r="23">
      <c r="A23" t="s">
        <v>14</v>
      </c>
      <c r="B23" t="s">
        <v>201</v>
      </c>
      <c r="C23" t="s">
        <v>123</v>
      </c>
      <c r="D23" t="s">
        <v>202</v>
      </c>
      <c r="E23" t="s">
        <v>124</v>
      </c>
      <c r="F23" t="n">
        <v>82757</v>
      </c>
      <c r="G23" t="n">
        <v>80970</v>
      </c>
      <c r="H23" t="n">
        <v>81477</v>
      </c>
      <c r="I23" t="n">
        <v>85931</v>
      </c>
      <c r="J23" t="n">
        <v>92094</v>
      </c>
      <c r="K23" t="n">
        <v>103337</v>
      </c>
      <c r="L23" t="n">
        <v>108166</v>
      </c>
      <c r="M23" t="n">
        <v>111274</v>
      </c>
      <c r="N23" t="n">
        <v>116348</v>
      </c>
      <c r="O23" t="n">
        <v>122842</v>
      </c>
      <c r="P23" t="n">
        <v>133753</v>
      </c>
      <c r="Q23" t="n">
        <v>146570</v>
      </c>
      <c r="R23" t="n">
        <v>160177</v>
      </c>
      <c r="S23" t="n">
        <v>163585</v>
      </c>
      <c r="T23" t="n">
        <v>156965</v>
      </c>
      <c r="U23" t="n">
        <v>154542</v>
      </c>
      <c r="V23" t="n">
        <v>163055</v>
      </c>
      <c r="W23" t="n">
        <v>167042</v>
      </c>
      <c r="X23" t="n">
        <v>170273</v>
      </c>
      <c r="Y23" t="n">
        <v>167924</v>
      </c>
      <c r="Z23" t="n">
        <v>164443</v>
      </c>
      <c r="AA23" t="n">
        <v>164910</v>
      </c>
      <c r="AB23" t="n">
        <v>168452</v>
      </c>
      <c r="AC23" t="n">
        <v>177157</v>
      </c>
      <c r="AD23" t="n">
        <v>185495</v>
      </c>
      <c r="AE23"/>
    </row>
    <row r="24">
      <c r="A24" t="s">
        <v>14</v>
      </c>
      <c r="B24" t="s">
        <v>203</v>
      </c>
      <c r="C24" t="s">
        <v>123</v>
      </c>
      <c r="D24" t="s">
        <v>204</v>
      </c>
      <c r="E24" t="s">
        <v>124</v>
      </c>
      <c r="F24" t="n">
        <v>89775</v>
      </c>
      <c r="G24" t="n">
        <v>89901</v>
      </c>
      <c r="H24" t="n">
        <v>94216.0161131769</v>
      </c>
      <c r="I24" t="n">
        <v>100865</v>
      </c>
      <c r="J24" t="n">
        <v>106636</v>
      </c>
      <c r="K24" t="n">
        <v>114147</v>
      </c>
      <c r="L24" t="n">
        <v>122209</v>
      </c>
      <c r="M24" t="n">
        <v>127812</v>
      </c>
      <c r="N24" t="n">
        <v>137708</v>
      </c>
      <c r="O24" t="n">
        <v>151866</v>
      </c>
      <c r="P24" t="n">
        <v>161996</v>
      </c>
      <c r="Q24" t="n">
        <v>169591</v>
      </c>
      <c r="R24" t="n">
        <v>174860</v>
      </c>
      <c r="S24" t="n">
        <v>175340</v>
      </c>
      <c r="T24" t="n">
        <v>169269</v>
      </c>
      <c r="U24" t="n">
        <v>176084</v>
      </c>
      <c r="V24" t="n">
        <v>179176</v>
      </c>
      <c r="W24" t="n">
        <v>185519</v>
      </c>
      <c r="X24" t="n">
        <v>190833</v>
      </c>
      <c r="Y24" t="n">
        <v>197710</v>
      </c>
      <c r="Z24" t="n">
        <v>202063</v>
      </c>
      <c r="AA24" t="n">
        <v>207786</v>
      </c>
      <c r="AB24" t="n">
        <v>216609</v>
      </c>
      <c r="AC24" t="n">
        <v>224002</v>
      </c>
      <c r="AD24" t="n">
        <v>228919</v>
      </c>
      <c r="AE24" t="n">
        <v>0</v>
      </c>
    </row>
    <row r="25">
      <c r="A25" t="s">
        <v>14</v>
      </c>
      <c r="B25" t="s">
        <v>205</v>
      </c>
      <c r="C25" t="s">
        <v>123</v>
      </c>
      <c r="D25" t="s">
        <v>206</v>
      </c>
      <c r="E25" t="s">
        <v>124</v>
      </c>
      <c r="F25" t="n">
        <v>7579</v>
      </c>
      <c r="G25" t="n">
        <v>7484</v>
      </c>
      <c r="H25" t="n">
        <v>7659</v>
      </c>
      <c r="I25" t="n">
        <v>8931</v>
      </c>
      <c r="J25" t="n">
        <v>9975</v>
      </c>
      <c r="K25" t="n">
        <v>10355</v>
      </c>
      <c r="L25" t="n">
        <v>11528</v>
      </c>
      <c r="M25" t="n">
        <v>11199</v>
      </c>
      <c r="N25" t="n">
        <v>12545</v>
      </c>
      <c r="O25" t="n">
        <v>13432</v>
      </c>
      <c r="P25" t="n">
        <v>13997</v>
      </c>
      <c r="Q25" t="n">
        <v>14379</v>
      </c>
      <c r="R25" t="n">
        <v>15917</v>
      </c>
      <c r="S25" t="n">
        <v>14917</v>
      </c>
      <c r="T25" t="n">
        <v>12861</v>
      </c>
      <c r="U25" t="n">
        <v>15337</v>
      </c>
      <c r="V25" t="n">
        <v>17616</v>
      </c>
      <c r="W25" t="n">
        <v>17601</v>
      </c>
      <c r="X25" t="n">
        <v>15457</v>
      </c>
      <c r="Y25" t="n">
        <v>16220</v>
      </c>
      <c r="Z25" t="n">
        <v>16461</v>
      </c>
      <c r="AA25" t="n">
        <v>18127</v>
      </c>
      <c r="AB25" t="n">
        <v>21331</v>
      </c>
      <c r="AC25" t="n">
        <v>22041</v>
      </c>
      <c r="AD25" t="n">
        <v>22731</v>
      </c>
      <c r="AE25"/>
    </row>
    <row r="26">
      <c r="A26" t="s">
        <v>14</v>
      </c>
      <c r="B26" t="s">
        <v>207</v>
      </c>
      <c r="C26" t="s">
        <v>123</v>
      </c>
      <c r="D26" t="s">
        <v>208</v>
      </c>
      <c r="E26" t="s">
        <v>124</v>
      </c>
      <c r="F26" t="n">
        <v>51967</v>
      </c>
      <c r="G26" t="n">
        <v>52276</v>
      </c>
      <c r="H26" t="n">
        <v>56197.0161131769</v>
      </c>
      <c r="I26" t="n">
        <v>60321</v>
      </c>
      <c r="J26" t="n">
        <v>63302</v>
      </c>
      <c r="K26" t="n">
        <v>66892</v>
      </c>
      <c r="L26" t="n">
        <v>73021</v>
      </c>
      <c r="M26" t="n">
        <v>77701</v>
      </c>
      <c r="N26" t="n">
        <v>81083</v>
      </c>
      <c r="O26" t="n">
        <v>92615</v>
      </c>
      <c r="P26" t="n">
        <v>98918</v>
      </c>
      <c r="Q26" t="n">
        <v>103358</v>
      </c>
      <c r="R26" t="n">
        <v>105964</v>
      </c>
      <c r="S26" t="n">
        <v>108783</v>
      </c>
      <c r="T26" t="n">
        <v>101931</v>
      </c>
      <c r="U26" t="n">
        <v>106089</v>
      </c>
      <c r="V26" t="n">
        <v>105639</v>
      </c>
      <c r="W26" t="n">
        <v>111365</v>
      </c>
      <c r="X26" t="n">
        <v>118722</v>
      </c>
      <c r="Y26" t="n">
        <v>122727</v>
      </c>
      <c r="Z26" t="n">
        <v>125157</v>
      </c>
      <c r="AA26" t="n">
        <v>127157</v>
      </c>
      <c r="AB26" t="n">
        <v>131162</v>
      </c>
      <c r="AC26" t="n">
        <v>131693</v>
      </c>
      <c r="AD26" t="n">
        <v>135046</v>
      </c>
      <c r="AE26"/>
    </row>
    <row r="27">
      <c r="A27" t="s">
        <v>14</v>
      </c>
      <c r="B27" t="s">
        <v>209</v>
      </c>
      <c r="C27" t="s">
        <v>123</v>
      </c>
      <c r="D27" t="s">
        <v>210</v>
      </c>
      <c r="E27" t="s">
        <v>124</v>
      </c>
      <c r="F27" t="n">
        <v>30229</v>
      </c>
      <c r="G27" t="n">
        <v>30141</v>
      </c>
      <c r="H27" t="n">
        <v>30360</v>
      </c>
      <c r="I27" t="n">
        <v>31613</v>
      </c>
      <c r="J27" t="n">
        <v>33359</v>
      </c>
      <c r="K27" t="n">
        <v>36900</v>
      </c>
      <c r="L27" t="n">
        <v>37660</v>
      </c>
      <c r="M27" t="n">
        <v>38912</v>
      </c>
      <c r="N27" t="n">
        <v>44080</v>
      </c>
      <c r="O27" t="n">
        <v>45819</v>
      </c>
      <c r="P27" t="n">
        <v>49081</v>
      </c>
      <c r="Q27" t="n">
        <v>51854</v>
      </c>
      <c r="R27" t="n">
        <v>52979</v>
      </c>
      <c r="S27" t="n">
        <v>51640</v>
      </c>
      <c r="T27" t="n">
        <v>54477</v>
      </c>
      <c r="U27" t="n">
        <v>54658</v>
      </c>
      <c r="V27" t="n">
        <v>55921</v>
      </c>
      <c r="W27" t="n">
        <v>56553</v>
      </c>
      <c r="X27" t="n">
        <v>56654</v>
      </c>
      <c r="Y27" t="n">
        <v>58763</v>
      </c>
      <c r="Z27" t="n">
        <v>60445</v>
      </c>
      <c r="AA27" t="n">
        <v>62502</v>
      </c>
      <c r="AB27" t="n">
        <v>64116</v>
      </c>
      <c r="AC27" t="n">
        <v>70268</v>
      </c>
      <c r="AD27" t="n">
        <v>71142</v>
      </c>
      <c r="AE27"/>
    </row>
    <row r="28">
      <c r="A28" t="s">
        <v>14</v>
      </c>
      <c r="B28" t="s">
        <v>211</v>
      </c>
      <c r="C28" t="s">
        <v>123</v>
      </c>
      <c r="D28" t="s">
        <v>212</v>
      </c>
      <c r="E28" t="s">
        <v>124</v>
      </c>
      <c r="F28" t="n">
        <v>46438.999646856</v>
      </c>
      <c r="G28" t="n">
        <v>48017.9986055031</v>
      </c>
      <c r="H28" t="n">
        <v>53732</v>
      </c>
      <c r="I28" t="n">
        <v>56366.9820093327</v>
      </c>
      <c r="J28" t="n">
        <v>60966.0596681656</v>
      </c>
      <c r="K28" t="n">
        <v>69073</v>
      </c>
      <c r="L28" t="n">
        <v>75718</v>
      </c>
      <c r="M28" t="n">
        <v>76053</v>
      </c>
      <c r="N28" t="n">
        <v>76581</v>
      </c>
      <c r="O28" t="n">
        <v>78567</v>
      </c>
      <c r="P28" t="n">
        <v>80749.0068906115</v>
      </c>
      <c r="Q28" t="n">
        <v>86381</v>
      </c>
      <c r="R28" t="n">
        <v>93287</v>
      </c>
      <c r="S28" t="n">
        <v>93764</v>
      </c>
      <c r="T28" t="n">
        <v>86070</v>
      </c>
      <c r="U28" t="n">
        <v>87568.0176541717</v>
      </c>
      <c r="V28" t="n">
        <v>94054</v>
      </c>
      <c r="W28" t="n">
        <v>97030</v>
      </c>
      <c r="X28" t="n">
        <v>102322</v>
      </c>
      <c r="Y28" t="n">
        <v>104283</v>
      </c>
      <c r="Z28" t="n">
        <v>107742</v>
      </c>
      <c r="AA28" t="n">
        <v>105753</v>
      </c>
      <c r="AB28" t="n">
        <v>109505</v>
      </c>
      <c r="AC28" t="n">
        <v>118414</v>
      </c>
      <c r="AD28" t="n">
        <v>123982</v>
      </c>
      <c r="AE28" t="n">
        <v>0</v>
      </c>
    </row>
    <row r="29">
      <c r="A29" t="s">
        <v>14</v>
      </c>
      <c r="B29" t="s">
        <v>213</v>
      </c>
      <c r="C29" t="s">
        <v>123</v>
      </c>
      <c r="D29" t="s">
        <v>214</v>
      </c>
      <c r="E29" t="s">
        <v>124</v>
      </c>
      <c r="F29" t="n">
        <v>22809.999646856</v>
      </c>
      <c r="G29" t="n">
        <v>22354.9986055031</v>
      </c>
      <c r="H29" t="n">
        <v>23875</v>
      </c>
      <c r="I29" t="n">
        <v>24421.9820093327</v>
      </c>
      <c r="J29" t="n">
        <v>26643</v>
      </c>
      <c r="K29" t="n">
        <v>30828</v>
      </c>
      <c r="L29" t="n">
        <v>33527</v>
      </c>
      <c r="M29" t="n">
        <v>34233</v>
      </c>
      <c r="N29" t="n">
        <v>34660</v>
      </c>
      <c r="O29" t="n">
        <v>36053</v>
      </c>
      <c r="P29" t="n">
        <v>35990</v>
      </c>
      <c r="Q29" t="n">
        <v>38206</v>
      </c>
      <c r="R29" t="n">
        <v>40933</v>
      </c>
      <c r="S29" t="n">
        <v>40075</v>
      </c>
      <c r="T29" t="n">
        <v>37107</v>
      </c>
      <c r="U29" t="n">
        <v>37829</v>
      </c>
      <c r="V29" t="n">
        <v>39191</v>
      </c>
      <c r="W29" t="n">
        <v>40026</v>
      </c>
      <c r="X29" t="n">
        <v>42180</v>
      </c>
      <c r="Y29" t="n">
        <v>42957</v>
      </c>
      <c r="Z29" t="n">
        <v>43551</v>
      </c>
      <c r="AA29" t="n">
        <v>44218</v>
      </c>
      <c r="AB29" t="n">
        <v>45194</v>
      </c>
      <c r="AC29" t="n">
        <v>48625</v>
      </c>
      <c r="AD29" t="n">
        <v>51533</v>
      </c>
      <c r="AE29"/>
    </row>
    <row r="30">
      <c r="A30" t="s">
        <v>14</v>
      </c>
      <c r="B30" t="s">
        <v>215</v>
      </c>
      <c r="C30" t="s">
        <v>123</v>
      </c>
      <c r="D30" t="s">
        <v>216</v>
      </c>
      <c r="E30" t="s">
        <v>124</v>
      </c>
      <c r="F30" t="n">
        <v>3795</v>
      </c>
      <c r="G30" t="n">
        <v>3702</v>
      </c>
      <c r="H30" t="n">
        <v>4029</v>
      </c>
      <c r="I30" t="n">
        <v>4349</v>
      </c>
      <c r="J30" t="n">
        <v>4464.01932756191</v>
      </c>
      <c r="K30" t="n">
        <v>3886</v>
      </c>
      <c r="L30" t="n">
        <v>6165</v>
      </c>
      <c r="M30" t="n">
        <v>5983</v>
      </c>
      <c r="N30" t="n">
        <v>6232</v>
      </c>
      <c r="O30" t="n">
        <v>6556</v>
      </c>
      <c r="P30" t="n">
        <v>7170</v>
      </c>
      <c r="Q30" t="n">
        <v>8624</v>
      </c>
      <c r="R30" t="n">
        <v>10410</v>
      </c>
      <c r="S30" t="n">
        <v>11036</v>
      </c>
      <c r="T30" t="n">
        <v>10266</v>
      </c>
      <c r="U30" t="n">
        <v>10026</v>
      </c>
      <c r="V30" t="n">
        <v>12132</v>
      </c>
      <c r="W30" t="n">
        <v>12348</v>
      </c>
      <c r="X30" t="n">
        <v>12696</v>
      </c>
      <c r="Y30" t="n">
        <v>12549</v>
      </c>
      <c r="Z30" t="n">
        <v>13466</v>
      </c>
      <c r="AA30" t="n">
        <v>12549</v>
      </c>
      <c r="AB30" t="n">
        <v>13708</v>
      </c>
      <c r="AC30" t="n">
        <v>14639</v>
      </c>
      <c r="AD30" t="n">
        <v>16069</v>
      </c>
      <c r="AE30"/>
    </row>
    <row r="31">
      <c r="A31" t="s">
        <v>14</v>
      </c>
      <c r="B31" t="s">
        <v>217</v>
      </c>
      <c r="C31" t="s">
        <v>123</v>
      </c>
      <c r="D31" t="s">
        <v>218</v>
      </c>
      <c r="E31" t="s">
        <v>124</v>
      </c>
      <c r="F31" t="n">
        <v>6174</v>
      </c>
      <c r="G31" t="n">
        <v>7243</v>
      </c>
      <c r="H31" t="n">
        <v>7284</v>
      </c>
      <c r="I31" t="n">
        <v>7537</v>
      </c>
      <c r="J31" t="n">
        <v>9006</v>
      </c>
      <c r="K31" t="n">
        <v>12282</v>
      </c>
      <c r="L31" t="n">
        <v>12194</v>
      </c>
      <c r="M31" t="n">
        <v>12123</v>
      </c>
      <c r="N31" t="n">
        <v>10857</v>
      </c>
      <c r="O31" t="n">
        <v>10414</v>
      </c>
      <c r="P31" t="n">
        <v>11664</v>
      </c>
      <c r="Q31" t="n">
        <v>12268</v>
      </c>
      <c r="R31" t="n">
        <v>13326</v>
      </c>
      <c r="S31" t="n">
        <v>13724</v>
      </c>
      <c r="T31" t="n">
        <v>12255</v>
      </c>
      <c r="U31" t="n">
        <v>11331</v>
      </c>
      <c r="V31" t="n">
        <v>12458</v>
      </c>
      <c r="W31" t="n">
        <v>13315</v>
      </c>
      <c r="X31" t="n">
        <v>13843</v>
      </c>
      <c r="Y31" t="n">
        <v>13888</v>
      </c>
      <c r="Z31" t="n">
        <v>14495</v>
      </c>
      <c r="AA31" t="n">
        <v>12697</v>
      </c>
      <c r="AB31" t="n">
        <v>11834</v>
      </c>
      <c r="AC31" t="n">
        <v>12957</v>
      </c>
      <c r="AD31" t="n">
        <v>13476</v>
      </c>
      <c r="AE31"/>
    </row>
    <row r="32">
      <c r="A32" t="s">
        <v>14</v>
      </c>
      <c r="B32" t="s">
        <v>219</v>
      </c>
      <c r="C32" t="s">
        <v>123</v>
      </c>
      <c r="D32" t="s">
        <v>220</v>
      </c>
      <c r="E32" t="s">
        <v>124</v>
      </c>
      <c r="F32" t="n">
        <v>9981</v>
      </c>
      <c r="G32" t="n">
        <v>10930</v>
      </c>
      <c r="H32" t="n">
        <v>13444</v>
      </c>
      <c r="I32" t="n">
        <v>15596</v>
      </c>
      <c r="J32" t="n">
        <v>16043.0403406037</v>
      </c>
      <c r="K32" t="n">
        <v>18869</v>
      </c>
      <c r="L32" t="n">
        <v>20503</v>
      </c>
      <c r="M32" t="n">
        <v>20280</v>
      </c>
      <c r="N32" t="n">
        <v>21383</v>
      </c>
      <c r="O32" t="n">
        <v>21933</v>
      </c>
      <c r="P32" t="n">
        <v>22249.0068906115</v>
      </c>
      <c r="Q32" t="n">
        <v>23154</v>
      </c>
      <c r="R32" t="n">
        <v>24469</v>
      </c>
      <c r="S32" t="n">
        <v>24937</v>
      </c>
      <c r="T32" t="n">
        <v>22600</v>
      </c>
      <c r="U32" t="n">
        <v>24453.0176541717</v>
      </c>
      <c r="V32" t="n">
        <v>26146</v>
      </c>
      <c r="W32" t="n">
        <v>27092</v>
      </c>
      <c r="X32" t="n">
        <v>29345</v>
      </c>
      <c r="Y32" t="n">
        <v>30521</v>
      </c>
      <c r="Z32" t="n">
        <v>31861</v>
      </c>
      <c r="AA32" t="n">
        <v>31733</v>
      </c>
      <c r="AB32" t="n">
        <v>34279</v>
      </c>
      <c r="AC32" t="n">
        <v>37489</v>
      </c>
      <c r="AD32" t="n">
        <v>38342</v>
      </c>
      <c r="AE32"/>
    </row>
    <row r="33">
      <c r="A33" t="s">
        <v>14</v>
      </c>
      <c r="B33" t="s">
        <v>221</v>
      </c>
      <c r="C33" t="s">
        <v>123</v>
      </c>
      <c r="D33" t="s">
        <v>222</v>
      </c>
      <c r="E33" t="s">
        <v>124</v>
      </c>
      <c r="F33" t="n">
        <v>3679</v>
      </c>
      <c r="G33" t="n">
        <v>3788</v>
      </c>
      <c r="H33" t="n">
        <v>5100</v>
      </c>
      <c r="I33" t="n">
        <v>4463</v>
      </c>
      <c r="J33" t="n">
        <v>4810</v>
      </c>
      <c r="K33" t="n">
        <v>3208</v>
      </c>
      <c r="L33" t="n">
        <v>3329</v>
      </c>
      <c r="M33" t="n">
        <v>3434</v>
      </c>
      <c r="N33" t="n">
        <v>3449</v>
      </c>
      <c r="O33" t="n">
        <v>3611</v>
      </c>
      <c r="P33" t="n">
        <v>3676</v>
      </c>
      <c r="Q33" t="n">
        <v>4129</v>
      </c>
      <c r="R33" t="n">
        <v>4149</v>
      </c>
      <c r="S33" t="n">
        <v>3992</v>
      </c>
      <c r="T33" t="n">
        <v>3842</v>
      </c>
      <c r="U33" t="n">
        <v>3929</v>
      </c>
      <c r="V33" t="n">
        <v>4127</v>
      </c>
      <c r="W33" t="n">
        <v>4249</v>
      </c>
      <c r="X33" t="n">
        <v>4258</v>
      </c>
      <c r="Y33" t="n">
        <v>4368</v>
      </c>
      <c r="Z33" t="n">
        <v>4369</v>
      </c>
      <c r="AA33" t="n">
        <v>4556</v>
      </c>
      <c r="AB33" t="n">
        <v>4490</v>
      </c>
      <c r="AC33" t="n">
        <v>4704</v>
      </c>
      <c r="AD33" t="n">
        <v>4562</v>
      </c>
      <c r="AE33"/>
    </row>
    <row r="34">
      <c r="A34" t="s">
        <v>14</v>
      </c>
      <c r="B34" t="s">
        <v>223</v>
      </c>
      <c r="C34" t="s">
        <v>123</v>
      </c>
      <c r="D34" t="s">
        <v>224</v>
      </c>
      <c r="E34" t="s">
        <v>124</v>
      </c>
      <c r="F34" t="n">
        <v>21031</v>
      </c>
      <c r="G34" t="n">
        <v>20957</v>
      </c>
      <c r="H34" t="n">
        <v>21813</v>
      </c>
      <c r="I34" t="n">
        <v>24601</v>
      </c>
      <c r="J34" t="n">
        <v>25673</v>
      </c>
      <c r="K34" t="n">
        <v>28228</v>
      </c>
      <c r="L34" t="n">
        <v>29045</v>
      </c>
      <c r="M34" t="n">
        <v>31338</v>
      </c>
      <c r="N34" t="n">
        <v>32444</v>
      </c>
      <c r="O34" t="n">
        <v>33494</v>
      </c>
      <c r="P34" t="n">
        <v>34200</v>
      </c>
      <c r="Q34" t="n">
        <v>36093</v>
      </c>
      <c r="R34" t="n">
        <v>37471</v>
      </c>
      <c r="S34" t="n">
        <v>36799</v>
      </c>
      <c r="T34" t="n">
        <v>38107</v>
      </c>
      <c r="U34" t="n">
        <v>43234</v>
      </c>
      <c r="V34" t="n">
        <v>42932</v>
      </c>
      <c r="W34" t="n">
        <v>45206</v>
      </c>
      <c r="X34" t="n">
        <v>45319</v>
      </c>
      <c r="Y34" t="n">
        <v>48544</v>
      </c>
      <c r="Z34" t="n">
        <v>49348</v>
      </c>
      <c r="AA34" t="n">
        <v>49789</v>
      </c>
      <c r="AB34" t="n">
        <v>51143</v>
      </c>
      <c r="AC34" t="n">
        <v>55735</v>
      </c>
      <c r="AD34" t="n">
        <v>58631</v>
      </c>
      <c r="AE34"/>
    </row>
    <row r="35">
      <c r="A35" t="s">
        <v>14</v>
      </c>
      <c r="B35" t="s">
        <v>225</v>
      </c>
      <c r="C35" t="s">
        <v>123</v>
      </c>
      <c r="D35" t="s">
        <v>226</v>
      </c>
      <c r="E35" t="s">
        <v>124</v>
      </c>
      <c r="F35" t="n">
        <v>30260</v>
      </c>
      <c r="G35" t="n">
        <v>33079</v>
      </c>
      <c r="H35" t="n">
        <v>35995</v>
      </c>
      <c r="I35" t="n">
        <v>40768</v>
      </c>
      <c r="J35" t="n">
        <v>45920</v>
      </c>
      <c r="K35" t="n">
        <v>56019</v>
      </c>
      <c r="L35" t="n">
        <v>66436</v>
      </c>
      <c r="M35" t="n">
        <v>63181</v>
      </c>
      <c r="N35" t="n">
        <v>65068</v>
      </c>
      <c r="O35" t="n">
        <v>64892</v>
      </c>
      <c r="P35" t="n">
        <v>71402</v>
      </c>
      <c r="Q35" t="n">
        <v>73832</v>
      </c>
      <c r="R35" t="n">
        <v>76587</v>
      </c>
      <c r="S35" t="n">
        <v>83715</v>
      </c>
      <c r="T35" t="n">
        <v>85688</v>
      </c>
      <c r="U35" t="n">
        <v>91126</v>
      </c>
      <c r="V35" t="n">
        <v>91568</v>
      </c>
      <c r="W35" t="n">
        <v>92916</v>
      </c>
      <c r="X35" t="n">
        <v>92556</v>
      </c>
      <c r="Y35" t="n">
        <v>88036</v>
      </c>
      <c r="Z35" t="n">
        <v>89234</v>
      </c>
      <c r="AA35" t="n">
        <v>92768</v>
      </c>
      <c r="AB35" t="n">
        <v>96695</v>
      </c>
      <c r="AC35" t="n">
        <v>99381</v>
      </c>
      <c r="AD35" t="n">
        <v>106503</v>
      </c>
      <c r="AE35" t="n">
        <v>0</v>
      </c>
    </row>
    <row r="36">
      <c r="A36" t="s">
        <v>14</v>
      </c>
      <c r="B36" t="s">
        <v>227</v>
      </c>
      <c r="C36" t="s">
        <v>123</v>
      </c>
      <c r="D36" t="s">
        <v>228</v>
      </c>
      <c r="E36" t="s">
        <v>124</v>
      </c>
      <c r="F36" t="n">
        <v>16112</v>
      </c>
      <c r="G36" t="n">
        <v>17555</v>
      </c>
      <c r="H36" t="n">
        <v>18532</v>
      </c>
      <c r="I36" t="n">
        <v>19444</v>
      </c>
      <c r="J36" t="n">
        <v>20131</v>
      </c>
      <c r="K36" t="n">
        <v>21998</v>
      </c>
      <c r="L36" t="n">
        <v>23912</v>
      </c>
      <c r="M36" t="n">
        <v>24407</v>
      </c>
      <c r="N36" t="n">
        <v>24556</v>
      </c>
      <c r="O36" t="n">
        <v>24748</v>
      </c>
      <c r="P36" t="n">
        <v>25058</v>
      </c>
      <c r="Q36" t="n">
        <v>26070</v>
      </c>
      <c r="R36" t="n">
        <v>26858</v>
      </c>
      <c r="S36" t="n">
        <v>29413</v>
      </c>
      <c r="T36" t="n">
        <v>28509</v>
      </c>
      <c r="U36" t="n">
        <v>27905</v>
      </c>
      <c r="V36" t="n">
        <v>27317</v>
      </c>
      <c r="W36" t="n">
        <v>27960</v>
      </c>
      <c r="X36" t="n">
        <v>28000</v>
      </c>
      <c r="Y36" t="n">
        <v>28701</v>
      </c>
      <c r="Z36" t="n">
        <v>27691</v>
      </c>
      <c r="AA36" t="n">
        <v>28654</v>
      </c>
      <c r="AB36" t="n">
        <v>29160</v>
      </c>
      <c r="AC36" t="n">
        <v>29628</v>
      </c>
      <c r="AD36" t="n">
        <v>30179</v>
      </c>
      <c r="AE36"/>
    </row>
    <row r="37">
      <c r="A37" t="s">
        <v>14</v>
      </c>
      <c r="B37" t="s">
        <v>229</v>
      </c>
      <c r="C37" t="s">
        <v>123</v>
      </c>
      <c r="D37" t="s">
        <v>230</v>
      </c>
      <c r="E37" t="s">
        <v>124</v>
      </c>
      <c r="F37" t="n">
        <v>6910</v>
      </c>
      <c r="G37" t="n">
        <v>7336</v>
      </c>
      <c r="H37" t="n">
        <v>8338</v>
      </c>
      <c r="I37" t="n">
        <v>10256</v>
      </c>
      <c r="J37" t="n">
        <v>13144</v>
      </c>
      <c r="K37" t="n">
        <v>19712</v>
      </c>
      <c r="L37" t="n">
        <v>24504</v>
      </c>
      <c r="M37" t="n">
        <v>21855</v>
      </c>
      <c r="N37" t="n">
        <v>23741</v>
      </c>
      <c r="O37" t="n">
        <v>22816</v>
      </c>
      <c r="P37" t="n">
        <v>26759</v>
      </c>
      <c r="Q37" t="n">
        <v>26177</v>
      </c>
      <c r="R37" t="n">
        <v>27990</v>
      </c>
      <c r="S37" t="n">
        <v>30109</v>
      </c>
      <c r="T37" t="n">
        <v>33097</v>
      </c>
      <c r="U37" t="n">
        <v>36206</v>
      </c>
      <c r="V37" t="n">
        <v>36771</v>
      </c>
      <c r="W37" t="n">
        <v>37174</v>
      </c>
      <c r="X37" t="n">
        <v>37029</v>
      </c>
      <c r="Y37" t="n">
        <v>30941</v>
      </c>
      <c r="Z37" t="n">
        <v>29540</v>
      </c>
      <c r="AA37" t="n">
        <v>30125</v>
      </c>
      <c r="AB37" t="n">
        <v>30668</v>
      </c>
      <c r="AC37" t="n">
        <v>29110</v>
      </c>
      <c r="AD37" t="n">
        <v>30988</v>
      </c>
      <c r="AE37"/>
    </row>
    <row r="38">
      <c r="A38" t="s">
        <v>14</v>
      </c>
      <c r="B38" t="s">
        <v>231</v>
      </c>
      <c r="C38" t="s">
        <v>123</v>
      </c>
      <c r="D38" t="s">
        <v>232</v>
      </c>
      <c r="E38" t="s">
        <v>124</v>
      </c>
      <c r="F38" t="n">
        <v>7238</v>
      </c>
      <c r="G38" t="n">
        <v>8188</v>
      </c>
      <c r="H38" t="n">
        <v>9125</v>
      </c>
      <c r="I38" t="n">
        <v>11068</v>
      </c>
      <c r="J38" t="n">
        <v>12645</v>
      </c>
      <c r="K38" t="n">
        <v>14309</v>
      </c>
      <c r="L38" t="n">
        <v>18020</v>
      </c>
      <c r="M38" t="n">
        <v>16919</v>
      </c>
      <c r="N38" t="n">
        <v>16771</v>
      </c>
      <c r="O38" t="n">
        <v>17328</v>
      </c>
      <c r="P38" t="n">
        <v>19585</v>
      </c>
      <c r="Q38" t="n">
        <v>21585</v>
      </c>
      <c r="R38" t="n">
        <v>21739</v>
      </c>
      <c r="S38" t="n">
        <v>24193</v>
      </c>
      <c r="T38" t="n">
        <v>24082</v>
      </c>
      <c r="U38" t="n">
        <v>27015</v>
      </c>
      <c r="V38" t="n">
        <v>27480</v>
      </c>
      <c r="W38" t="n">
        <v>27782</v>
      </c>
      <c r="X38" t="n">
        <v>27527</v>
      </c>
      <c r="Y38" t="n">
        <v>28394</v>
      </c>
      <c r="Z38" t="n">
        <v>32003</v>
      </c>
      <c r="AA38" t="n">
        <v>33989</v>
      </c>
      <c r="AB38" t="n">
        <v>36867</v>
      </c>
      <c r="AC38" t="n">
        <v>40643</v>
      </c>
      <c r="AD38" t="n">
        <v>45336</v>
      </c>
      <c r="AE38"/>
    </row>
    <row r="39">
      <c r="A39" t="s">
        <v>14</v>
      </c>
      <c r="B39" t="s">
        <v>233</v>
      </c>
      <c r="C39" t="s">
        <v>123</v>
      </c>
      <c r="D39" t="s">
        <v>234</v>
      </c>
      <c r="E39" t="s">
        <v>124</v>
      </c>
      <c r="F39" t="n">
        <v>65980</v>
      </c>
      <c r="G39" t="n">
        <v>67404</v>
      </c>
      <c r="H39" t="n">
        <v>71527</v>
      </c>
      <c r="I39" t="n">
        <v>68807</v>
      </c>
      <c r="J39" t="n">
        <v>72746</v>
      </c>
      <c r="K39" t="n">
        <v>79596</v>
      </c>
      <c r="L39" t="n">
        <v>84970</v>
      </c>
      <c r="M39" t="n">
        <v>87076</v>
      </c>
      <c r="N39" t="n">
        <v>86233</v>
      </c>
      <c r="O39" t="n">
        <v>89050</v>
      </c>
      <c r="P39" t="n">
        <v>94581</v>
      </c>
      <c r="Q39" t="n">
        <v>106995</v>
      </c>
      <c r="R39" t="n">
        <v>115681</v>
      </c>
      <c r="S39" t="n">
        <v>115255</v>
      </c>
      <c r="T39" t="n">
        <v>113673</v>
      </c>
      <c r="U39" t="n">
        <v>117754</v>
      </c>
      <c r="V39" t="n">
        <v>116594</v>
      </c>
      <c r="W39" t="n">
        <v>118478</v>
      </c>
      <c r="X39" t="n">
        <v>121784</v>
      </c>
      <c r="Y39" t="n">
        <v>126583</v>
      </c>
      <c r="Z39" t="n">
        <v>133445</v>
      </c>
      <c r="AA39" t="n">
        <v>129458</v>
      </c>
      <c r="AB39" t="n">
        <v>142665</v>
      </c>
      <c r="AC39" t="n">
        <v>142906</v>
      </c>
      <c r="AD39" t="n">
        <v>150363</v>
      </c>
      <c r="AE39"/>
    </row>
    <row r="40">
      <c r="A40" t="s">
        <v>14</v>
      </c>
      <c r="B40" t="s">
        <v>235</v>
      </c>
      <c r="C40" t="s">
        <v>123</v>
      </c>
      <c r="D40" t="s">
        <v>236</v>
      </c>
      <c r="E40" t="s">
        <v>124</v>
      </c>
      <c r="F40" t="n">
        <v>32540</v>
      </c>
      <c r="G40" t="n">
        <v>32923</v>
      </c>
      <c r="H40" t="n">
        <v>31033</v>
      </c>
      <c r="I40" t="n">
        <v>33841</v>
      </c>
      <c r="J40" t="n">
        <v>37433</v>
      </c>
      <c r="K40" t="n">
        <v>34727</v>
      </c>
      <c r="L40" t="n">
        <v>32831</v>
      </c>
      <c r="M40" t="n">
        <v>38987</v>
      </c>
      <c r="N40" t="n">
        <v>41664</v>
      </c>
      <c r="O40" t="n">
        <v>40233</v>
      </c>
      <c r="P40" t="n">
        <v>40400</v>
      </c>
      <c r="Q40" t="n">
        <v>40947</v>
      </c>
      <c r="R40" t="n">
        <v>39864</v>
      </c>
      <c r="S40" t="n">
        <v>37195</v>
      </c>
      <c r="T40" t="n">
        <v>30387</v>
      </c>
      <c r="U40" t="n">
        <v>45849</v>
      </c>
      <c r="V40" t="n">
        <v>53159</v>
      </c>
      <c r="W40" t="n">
        <v>49387</v>
      </c>
      <c r="X40" t="n">
        <v>51038</v>
      </c>
      <c r="Y40" t="n">
        <v>52876</v>
      </c>
      <c r="Z40" t="n">
        <v>58082</v>
      </c>
      <c r="AA40" t="n">
        <v>59171</v>
      </c>
      <c r="AB40" t="n">
        <v>59636</v>
      </c>
      <c r="AC40" t="n">
        <v>57466</v>
      </c>
      <c r="AD40" t="n">
        <v>57761</v>
      </c>
      <c r="AE40"/>
    </row>
    <row r="41">
      <c r="A41" t="s">
        <v>14</v>
      </c>
      <c r="B41" t="s">
        <v>237</v>
      </c>
      <c r="C41" t="s">
        <v>123</v>
      </c>
      <c r="D41" t="s">
        <v>238</v>
      </c>
      <c r="E41" t="s">
        <v>124</v>
      </c>
      <c r="F41"/>
      <c r="G41"/>
      <c r="H41"/>
      <c r="I41"/>
      <c r="J41"/>
      <c r="K41"/>
      <c r="L41" t="n">
        <v>6495.61531867362</v>
      </c>
      <c r="M41" t="n">
        <v>6939.283850165</v>
      </c>
      <c r="N41" t="n">
        <v>7123.15364306406</v>
      </c>
      <c r="O41" t="n">
        <v>7138.1049539986</v>
      </c>
      <c r="P41" t="n">
        <v>8416.22685469039</v>
      </c>
      <c r="Q41" t="n">
        <v>8598.04853050677</v>
      </c>
      <c r="R41" t="n">
        <v>7905.2673037081</v>
      </c>
      <c r="S41" t="n">
        <v>5317.37587831693</v>
      </c>
      <c r="T41" t="n">
        <v>3855.14247197387</v>
      </c>
      <c r="U41" t="n">
        <v>10301.67604</v>
      </c>
      <c r="V41" t="n">
        <v>14975</v>
      </c>
      <c r="W41" t="n">
        <v>12798</v>
      </c>
      <c r="X41" t="n">
        <v>13315</v>
      </c>
      <c r="Y41" t="n">
        <v>14505</v>
      </c>
      <c r="Z41" t="n">
        <v>15378</v>
      </c>
      <c r="AA41" t="n">
        <v>14873</v>
      </c>
      <c r="AB41" t="n">
        <v>13718</v>
      </c>
      <c r="AC41" t="n">
        <v>12310</v>
      </c>
      <c r="AD41"/>
      <c r="AE41"/>
    </row>
    <row r="42">
      <c r="A42" t="s">
        <v>14</v>
      </c>
      <c r="B42" t="s">
        <v>239</v>
      </c>
      <c r="C42" t="s">
        <v>123</v>
      </c>
      <c r="D42" t="s">
        <v>240</v>
      </c>
      <c r="E42" t="s">
        <v>124</v>
      </c>
      <c r="F42" t="n">
        <v>54482</v>
      </c>
      <c r="G42" t="n">
        <v>57020</v>
      </c>
      <c r="H42" t="n">
        <v>59334</v>
      </c>
      <c r="I42" t="n">
        <v>64654</v>
      </c>
      <c r="J42" t="n">
        <v>71037</v>
      </c>
      <c r="K42" t="n">
        <v>81575</v>
      </c>
      <c r="L42" t="n">
        <v>92204</v>
      </c>
      <c r="M42" t="n">
        <v>95980</v>
      </c>
      <c r="N42" t="n">
        <v>97886</v>
      </c>
      <c r="O42" t="n">
        <v>102141</v>
      </c>
      <c r="P42" t="n">
        <v>106760</v>
      </c>
      <c r="Q42" t="n">
        <v>114053</v>
      </c>
      <c r="R42" t="n">
        <v>119537</v>
      </c>
      <c r="S42" t="n">
        <v>124216</v>
      </c>
      <c r="T42" t="n">
        <v>119405</v>
      </c>
      <c r="U42" t="n">
        <v>130974</v>
      </c>
      <c r="V42" t="n">
        <v>143698</v>
      </c>
      <c r="W42" t="n">
        <v>150990</v>
      </c>
      <c r="X42" t="n">
        <v>156860</v>
      </c>
      <c r="Y42" t="n">
        <v>164557</v>
      </c>
      <c r="Z42" t="n">
        <v>171372</v>
      </c>
      <c r="AA42" t="n">
        <v>176367</v>
      </c>
      <c r="AB42" t="n">
        <v>184822</v>
      </c>
      <c r="AC42" t="n">
        <v>189216</v>
      </c>
      <c r="AD42" t="n">
        <v>199486</v>
      </c>
      <c r="AE42"/>
    </row>
    <row r="43">
      <c r="A43" t="s">
        <v>14</v>
      </c>
      <c r="B43" t="s">
        <v>241</v>
      </c>
      <c r="C43" t="s">
        <v>123</v>
      </c>
      <c r="D43" t="s">
        <v>242</v>
      </c>
      <c r="E43" t="s">
        <v>124</v>
      </c>
      <c r="F43" t="n">
        <v>82964</v>
      </c>
      <c r="G43" t="n">
        <v>86657</v>
      </c>
      <c r="H43" t="n">
        <v>90461</v>
      </c>
      <c r="I43" t="n">
        <v>97381</v>
      </c>
      <c r="J43" t="n">
        <v>107758</v>
      </c>
      <c r="K43" t="n">
        <v>123838</v>
      </c>
      <c r="L43" t="n">
        <v>139616</v>
      </c>
      <c r="M43" t="n">
        <v>147039</v>
      </c>
      <c r="N43" t="n">
        <v>149248</v>
      </c>
      <c r="O43" t="n">
        <v>156806</v>
      </c>
      <c r="P43" t="n">
        <v>165820</v>
      </c>
      <c r="Q43" t="n">
        <v>178443</v>
      </c>
      <c r="R43" t="n">
        <v>188003</v>
      </c>
      <c r="S43" t="n">
        <v>194588</v>
      </c>
      <c r="T43" t="n">
        <v>186731</v>
      </c>
      <c r="U43" t="n">
        <v>198421</v>
      </c>
      <c r="V43" t="n">
        <v>214942</v>
      </c>
      <c r="W43" t="n">
        <v>225094</v>
      </c>
      <c r="X43" t="n">
        <v>230886</v>
      </c>
      <c r="Y43" t="n">
        <v>240327</v>
      </c>
      <c r="Z43" t="n">
        <v>248033</v>
      </c>
      <c r="AA43" t="n">
        <v>253915</v>
      </c>
      <c r="AB43" t="n">
        <v>263215</v>
      </c>
      <c r="AC43" t="n">
        <v>275870</v>
      </c>
      <c r="AD43" t="n">
        <v>292535</v>
      </c>
      <c r="AE43" t="n">
        <v>0</v>
      </c>
    </row>
    <row r="44">
      <c r="A44" t="s">
        <v>14</v>
      </c>
      <c r="B44" t="s">
        <v>243</v>
      </c>
      <c r="C44" t="s">
        <v>123</v>
      </c>
      <c r="D44" t="s">
        <v>244</v>
      </c>
      <c r="E44" t="s">
        <v>124</v>
      </c>
      <c r="F44" t="n">
        <v>851823.999646856</v>
      </c>
      <c r="G44" t="n">
        <v>872069.998605503</v>
      </c>
      <c r="H44" t="n">
        <v>917753.016113177</v>
      </c>
      <c r="I44" t="n">
        <v>976239.982009333</v>
      </c>
      <c r="J44" t="n">
        <v>1024849.05966817</v>
      </c>
      <c r="K44" t="n">
        <v>1116112</v>
      </c>
      <c r="L44" t="n">
        <v>1211110</v>
      </c>
      <c r="M44" t="n">
        <v>1226960</v>
      </c>
      <c r="N44" t="n">
        <v>1227933</v>
      </c>
      <c r="O44" t="n">
        <v>1278244</v>
      </c>
      <c r="P44" t="n">
        <v>1343786.00689061</v>
      </c>
      <c r="Q44" t="n">
        <v>1438887</v>
      </c>
      <c r="R44" t="n">
        <v>1538601</v>
      </c>
      <c r="S44" t="n">
        <v>1568887</v>
      </c>
      <c r="T44" t="n">
        <v>1501974</v>
      </c>
      <c r="U44" t="n">
        <v>1530685.01765417</v>
      </c>
      <c r="V44" t="n">
        <v>1598911</v>
      </c>
      <c r="W44" t="n">
        <v>1650279</v>
      </c>
      <c r="X44" t="n">
        <v>1681520</v>
      </c>
      <c r="Y44" t="n">
        <v>1698995</v>
      </c>
      <c r="Z44" t="n">
        <v>1717093</v>
      </c>
      <c r="AA44" t="n">
        <v>1712917</v>
      </c>
      <c r="AB44" t="n">
        <v>1772679</v>
      </c>
      <c r="AC44" t="n">
        <v>1841338</v>
      </c>
      <c r="AD44" t="n">
        <v>1918721</v>
      </c>
      <c r="AE44" t="n">
        <v>0</v>
      </c>
    </row>
    <row r="45">
      <c r="A45" t="s">
        <v>14</v>
      </c>
      <c r="B45" t="s">
        <v>245</v>
      </c>
      <c r="C45" t="s">
        <v>123</v>
      </c>
      <c r="D45" t="s">
        <v>246</v>
      </c>
      <c r="E45" t="s">
        <v>124</v>
      </c>
      <c r="F45" t="n">
        <v>813855.999646856</v>
      </c>
      <c r="G45" t="n">
        <v>832645.998605503</v>
      </c>
      <c r="H45" t="n">
        <v>876681.016113177</v>
      </c>
      <c r="I45" t="n">
        <v>933882.982009333</v>
      </c>
      <c r="J45" t="n">
        <v>984206.059668166</v>
      </c>
      <c r="K45" t="n">
        <v>1075882</v>
      </c>
      <c r="L45" t="n">
        <v>1171927</v>
      </c>
      <c r="M45" t="n">
        <v>1186697</v>
      </c>
      <c r="N45" t="n">
        <v>1187345</v>
      </c>
      <c r="O45" t="n">
        <v>1235237</v>
      </c>
      <c r="P45" t="n">
        <v>1301662.00689061</v>
      </c>
      <c r="Q45" t="n">
        <v>1396993</v>
      </c>
      <c r="R45" t="n">
        <v>1494949</v>
      </c>
      <c r="S45" t="n">
        <v>1522879</v>
      </c>
      <c r="T45" t="n">
        <v>1454722</v>
      </c>
      <c r="U45" t="n">
        <v>1483534.01765417</v>
      </c>
      <c r="V45" t="n">
        <v>1551497</v>
      </c>
      <c r="W45" t="n">
        <v>1597974</v>
      </c>
      <c r="X45" t="n">
        <v>1627693</v>
      </c>
      <c r="Y45" t="n">
        <v>1642115</v>
      </c>
      <c r="Z45" t="n">
        <v>1664072</v>
      </c>
      <c r="AA45" t="n">
        <v>1660226</v>
      </c>
      <c r="AB45" t="n">
        <v>1721012</v>
      </c>
      <c r="AC45" t="n">
        <v>1790708</v>
      </c>
      <c r="AD45" t="n">
        <v>1865658</v>
      </c>
      <c r="AE45" t="n">
        <v>0</v>
      </c>
    </row>
    <row r="46">
      <c r="A46" t="s">
        <v>14</v>
      </c>
      <c r="B46" t="s">
        <v>247</v>
      </c>
      <c r="C46" t="s">
        <v>123</v>
      </c>
      <c r="D46" t="s">
        <v>248</v>
      </c>
      <c r="E46" t="s">
        <v>124</v>
      </c>
      <c r="F46" t="n">
        <v>28482</v>
      </c>
      <c r="G46" t="n">
        <v>29637</v>
      </c>
      <c r="H46" t="n">
        <v>31127</v>
      </c>
      <c r="I46" t="n">
        <v>32727</v>
      </c>
      <c r="J46" t="n">
        <v>36721</v>
      </c>
      <c r="K46" t="n">
        <v>42263</v>
      </c>
      <c r="L46" t="n">
        <v>47412</v>
      </c>
      <c r="M46" t="n">
        <v>51059</v>
      </c>
      <c r="N46" t="n">
        <v>51362</v>
      </c>
      <c r="O46" t="n">
        <v>54665</v>
      </c>
      <c r="P46" t="n">
        <v>59060</v>
      </c>
      <c r="Q46" t="n">
        <v>64390</v>
      </c>
      <c r="R46" t="n">
        <v>68466</v>
      </c>
      <c r="S46" t="n">
        <v>70372</v>
      </c>
      <c r="T46" t="n">
        <v>67326</v>
      </c>
      <c r="U46" t="n">
        <v>67447</v>
      </c>
      <c r="V46" t="n">
        <v>71244</v>
      </c>
      <c r="W46" t="n">
        <v>74104</v>
      </c>
      <c r="X46" t="n">
        <v>74026</v>
      </c>
      <c r="Y46" t="n">
        <v>75770</v>
      </c>
      <c r="Z46" t="n">
        <v>76661</v>
      </c>
      <c r="AA46" t="n">
        <v>77548</v>
      </c>
      <c r="AB46" t="n">
        <v>78393</v>
      </c>
      <c r="AC46" t="n">
        <v>86654</v>
      </c>
      <c r="AD46" t="n">
        <v>93049</v>
      </c>
      <c r="AE46"/>
    </row>
    <row r="47">
      <c r="A47" t="s">
        <v>14</v>
      </c>
      <c r="B47" t="s">
        <v>249</v>
      </c>
      <c r="C47" t="s">
        <v>123</v>
      </c>
      <c r="D47" t="s">
        <v>250</v>
      </c>
      <c r="E47" t="s">
        <v>124</v>
      </c>
      <c r="F47" t="n">
        <v>33814</v>
      </c>
      <c r="G47" t="n">
        <v>36845</v>
      </c>
      <c r="H47" t="n">
        <v>39375</v>
      </c>
      <c r="I47" t="n">
        <v>35850</v>
      </c>
      <c r="J47" t="n">
        <v>36293</v>
      </c>
      <c r="K47" t="n">
        <v>38978</v>
      </c>
      <c r="L47" t="n">
        <v>38023</v>
      </c>
      <c r="M47" t="n">
        <v>40859</v>
      </c>
      <c r="N47" t="n">
        <v>41214</v>
      </c>
      <c r="O47" t="n">
        <v>43369</v>
      </c>
      <c r="P47" t="n">
        <v>43714</v>
      </c>
      <c r="Q47" t="n">
        <v>44744</v>
      </c>
      <c r="R47" t="n">
        <v>47272</v>
      </c>
      <c r="S47" t="n">
        <v>47502</v>
      </c>
      <c r="T47" t="n">
        <v>51732</v>
      </c>
      <c r="U47" t="n">
        <v>51487</v>
      </c>
      <c r="V47" t="n">
        <v>53407</v>
      </c>
      <c r="W47" t="n">
        <v>55491</v>
      </c>
      <c r="X47" t="n">
        <v>57538</v>
      </c>
      <c r="Y47" t="n">
        <v>56099</v>
      </c>
      <c r="Z47" t="n">
        <v>57695</v>
      </c>
      <c r="AA47" t="n">
        <v>57280</v>
      </c>
      <c r="AB47" t="n">
        <v>58827</v>
      </c>
      <c r="AC47" t="n">
        <v>60077</v>
      </c>
      <c r="AD47" t="n">
        <v>61861</v>
      </c>
      <c r="AE47"/>
    </row>
    <row r="48">
      <c r="A48" t="s">
        <v>14</v>
      </c>
      <c r="B48" t="s">
        <v>251</v>
      </c>
      <c r="C48" t="s">
        <v>123</v>
      </c>
      <c r="D48" t="s">
        <v>252</v>
      </c>
      <c r="E48" t="s">
        <v>124</v>
      </c>
      <c r="F48" t="n">
        <v>67633</v>
      </c>
      <c r="G48" t="n">
        <v>79532</v>
      </c>
      <c r="H48" t="n">
        <v>78372</v>
      </c>
      <c r="I48" t="n">
        <v>77035</v>
      </c>
      <c r="J48" t="n">
        <v>79205</v>
      </c>
      <c r="K48" t="n">
        <v>85719</v>
      </c>
      <c r="L48" t="n">
        <v>83810</v>
      </c>
      <c r="M48" t="n">
        <v>90680</v>
      </c>
      <c r="N48" t="n">
        <v>92974</v>
      </c>
      <c r="O48" t="n">
        <v>96111</v>
      </c>
      <c r="P48" t="n">
        <v>100005</v>
      </c>
      <c r="Q48" t="n">
        <v>101213</v>
      </c>
      <c r="R48" t="n">
        <v>108206</v>
      </c>
      <c r="S48" t="n">
        <v>107219</v>
      </c>
      <c r="T48" t="n">
        <v>115033</v>
      </c>
      <c r="U48" t="n">
        <v>118570</v>
      </c>
      <c r="V48" t="n">
        <v>123472</v>
      </c>
      <c r="W48" t="n">
        <v>128799</v>
      </c>
      <c r="X48" t="n">
        <v>134742</v>
      </c>
      <c r="Y48" t="n">
        <v>136230</v>
      </c>
      <c r="Z48" t="n">
        <v>140821</v>
      </c>
      <c r="AA48" t="n">
        <v>142463</v>
      </c>
      <c r="AB48" t="n">
        <v>145329</v>
      </c>
      <c r="AC48" t="n">
        <v>150165</v>
      </c>
      <c r="AD48" t="n">
        <v>154945</v>
      </c>
      <c r="AE48" t="n">
        <v>0</v>
      </c>
    </row>
    <row r="49">
      <c r="A49" t="s">
        <v>14</v>
      </c>
      <c r="B49" t="s">
        <v>253</v>
      </c>
      <c r="C49" t="s">
        <v>123</v>
      </c>
      <c r="D49" t="s">
        <v>254</v>
      </c>
      <c r="E49" t="s">
        <v>124</v>
      </c>
      <c r="F49" t="n">
        <v>10181</v>
      </c>
      <c r="G49" t="n">
        <v>11477</v>
      </c>
      <c r="H49" t="n">
        <v>11837</v>
      </c>
      <c r="I49" t="n">
        <v>12844</v>
      </c>
      <c r="J49" t="n">
        <v>12908</v>
      </c>
      <c r="K49" t="n">
        <v>15155</v>
      </c>
      <c r="L49" t="n">
        <v>14529</v>
      </c>
      <c r="M49" t="n">
        <v>16452</v>
      </c>
      <c r="N49" t="n">
        <v>16946</v>
      </c>
      <c r="O49" t="n">
        <v>16775</v>
      </c>
      <c r="P49" t="n">
        <v>17681</v>
      </c>
      <c r="Q49" t="n">
        <v>18074</v>
      </c>
      <c r="R49" t="n">
        <v>18655</v>
      </c>
      <c r="S49" t="n">
        <v>19118</v>
      </c>
      <c r="T49" t="n">
        <v>19547</v>
      </c>
      <c r="U49" t="n">
        <v>20864</v>
      </c>
      <c r="V49" t="n">
        <v>21298</v>
      </c>
      <c r="W49" t="n">
        <v>22586</v>
      </c>
      <c r="X49" t="n">
        <v>23723</v>
      </c>
      <c r="Y49" t="n">
        <v>24125</v>
      </c>
      <c r="Z49" t="n">
        <v>24296</v>
      </c>
      <c r="AA49" t="n">
        <v>24642</v>
      </c>
      <c r="AB49" t="n">
        <v>24640</v>
      </c>
      <c r="AC49" t="n">
        <v>25498</v>
      </c>
      <c r="AD49" t="n">
        <v>26118</v>
      </c>
      <c r="AE49"/>
    </row>
    <row r="50">
      <c r="A50" t="s">
        <v>14</v>
      </c>
      <c r="B50" t="s">
        <v>255</v>
      </c>
      <c r="C50" t="s">
        <v>123</v>
      </c>
      <c r="D50" t="s">
        <v>256</v>
      </c>
      <c r="E50" t="s">
        <v>124</v>
      </c>
      <c r="F50" t="n">
        <v>23638</v>
      </c>
      <c r="G50" t="n">
        <v>31210</v>
      </c>
      <c r="H50" t="n">
        <v>27160</v>
      </c>
      <c r="I50" t="n">
        <v>28341</v>
      </c>
      <c r="J50" t="n">
        <v>30005</v>
      </c>
      <c r="K50" t="n">
        <v>31586</v>
      </c>
      <c r="L50" t="n">
        <v>31259</v>
      </c>
      <c r="M50" t="n">
        <v>33369</v>
      </c>
      <c r="N50" t="n">
        <v>34815</v>
      </c>
      <c r="O50" t="n">
        <v>35967</v>
      </c>
      <c r="P50" t="n">
        <v>38610</v>
      </c>
      <c r="Q50" t="n">
        <v>38395</v>
      </c>
      <c r="R50" t="n">
        <v>42279</v>
      </c>
      <c r="S50" t="n">
        <v>40598</v>
      </c>
      <c r="T50" t="n">
        <v>43755</v>
      </c>
      <c r="U50" t="n">
        <v>46218</v>
      </c>
      <c r="V50" t="n">
        <v>48768</v>
      </c>
      <c r="W50" t="n">
        <v>50722</v>
      </c>
      <c r="X50" t="n">
        <v>53481</v>
      </c>
      <c r="Y50" t="n">
        <v>56006</v>
      </c>
      <c r="Z50" t="n">
        <v>58831</v>
      </c>
      <c r="AA50" t="n">
        <v>60542</v>
      </c>
      <c r="AB50" t="n">
        <v>61861</v>
      </c>
      <c r="AC50" t="n">
        <v>64591</v>
      </c>
      <c r="AD50" t="n">
        <v>66966</v>
      </c>
      <c r="AE50" t="n">
        <v>0</v>
      </c>
    </row>
    <row r="51">
      <c r="A51" t="s">
        <v>14</v>
      </c>
      <c r="B51" t="s">
        <v>257</v>
      </c>
      <c r="C51" t="s">
        <v>123</v>
      </c>
      <c r="D51" t="s">
        <v>258</v>
      </c>
      <c r="E51" t="s">
        <v>124</v>
      </c>
      <c r="F51" t="n">
        <v>17677</v>
      </c>
      <c r="G51" t="n">
        <v>18090</v>
      </c>
      <c r="H51" t="n">
        <v>19110</v>
      </c>
      <c r="I51" t="n">
        <v>19505</v>
      </c>
      <c r="J51" t="n">
        <v>20290</v>
      </c>
      <c r="K51" t="n">
        <v>22545</v>
      </c>
      <c r="L51" t="n">
        <v>22358</v>
      </c>
      <c r="M51" t="n">
        <v>23952</v>
      </c>
      <c r="N51" t="n">
        <v>26026</v>
      </c>
      <c r="O51" t="n">
        <v>26315</v>
      </c>
      <c r="P51" t="n">
        <v>27965</v>
      </c>
      <c r="Q51" t="n">
        <v>29186</v>
      </c>
      <c r="R51" t="n">
        <v>30265</v>
      </c>
      <c r="S51" t="n">
        <v>29855</v>
      </c>
      <c r="T51" t="n">
        <v>32344</v>
      </c>
      <c r="U51" t="n">
        <v>34323</v>
      </c>
      <c r="V51" t="n">
        <v>36437</v>
      </c>
      <c r="W51" t="n">
        <v>37838</v>
      </c>
      <c r="X51" t="n">
        <v>39943</v>
      </c>
      <c r="Y51" t="n">
        <v>41871</v>
      </c>
      <c r="Z51" t="n">
        <v>43586</v>
      </c>
      <c r="AA51" t="n">
        <v>44888</v>
      </c>
      <c r="AB51" t="n">
        <v>46198</v>
      </c>
      <c r="AC51" t="n">
        <v>48300</v>
      </c>
      <c r="AD51" t="n">
        <v>50226</v>
      </c>
      <c r="AE51"/>
    </row>
    <row r="52">
      <c r="A52" t="s">
        <v>14</v>
      </c>
      <c r="B52" t="s">
        <v>259</v>
      </c>
      <c r="C52" t="s">
        <v>123</v>
      </c>
      <c r="D52" t="s">
        <v>260</v>
      </c>
      <c r="E52" t="s">
        <v>124</v>
      </c>
      <c r="F52" t="n">
        <v>5961</v>
      </c>
      <c r="G52" t="n">
        <v>13120</v>
      </c>
      <c r="H52" t="n">
        <v>8050</v>
      </c>
      <c r="I52" t="n">
        <v>8836</v>
      </c>
      <c r="J52" t="n">
        <v>9715</v>
      </c>
      <c r="K52" t="n">
        <v>9041</v>
      </c>
      <c r="L52" t="n">
        <v>8901</v>
      </c>
      <c r="M52" t="n">
        <v>9417</v>
      </c>
      <c r="N52" t="n">
        <v>8789.00000000001</v>
      </c>
      <c r="O52" t="n">
        <v>9652.00000000001</v>
      </c>
      <c r="P52" t="n">
        <v>10645</v>
      </c>
      <c r="Q52" t="n">
        <v>9209</v>
      </c>
      <c r="R52" t="n">
        <v>12014</v>
      </c>
      <c r="S52" t="n">
        <v>10743</v>
      </c>
      <c r="T52" t="n">
        <v>11411</v>
      </c>
      <c r="U52" t="n">
        <v>11895</v>
      </c>
      <c r="V52" t="n">
        <v>12331</v>
      </c>
      <c r="W52" t="n">
        <v>12884</v>
      </c>
      <c r="X52" t="n">
        <v>13538</v>
      </c>
      <c r="Y52" t="n">
        <v>14135</v>
      </c>
      <c r="Z52" t="n">
        <v>15245</v>
      </c>
      <c r="AA52" t="n">
        <v>15654</v>
      </c>
      <c r="AB52" t="n">
        <v>15663</v>
      </c>
      <c r="AC52" t="n">
        <v>16291</v>
      </c>
      <c r="AD52" t="n">
        <v>16740</v>
      </c>
      <c r="AE52"/>
    </row>
    <row r="53">
      <c r="A53" t="s">
        <v>14</v>
      </c>
      <c r="B53" t="s">
        <v>261</v>
      </c>
      <c r="C53" t="s">
        <v>123</v>
      </c>
      <c r="D53" t="s">
        <v>262</v>
      </c>
      <c r="E53" t="s">
        <v>124</v>
      </c>
      <c r="F53" t="n">
        <v>8726</v>
      </c>
      <c r="G53" t="n">
        <v>9183</v>
      </c>
      <c r="H53" t="n">
        <v>9450</v>
      </c>
      <c r="I53" t="n">
        <v>9817</v>
      </c>
      <c r="J53" t="n">
        <v>10466</v>
      </c>
      <c r="K53" t="n">
        <v>11748</v>
      </c>
      <c r="L53" t="n">
        <v>12306</v>
      </c>
      <c r="M53" t="n">
        <v>11890</v>
      </c>
      <c r="N53" t="n">
        <v>13439</v>
      </c>
      <c r="O53" t="n">
        <v>14475</v>
      </c>
      <c r="P53" t="n">
        <v>15105</v>
      </c>
      <c r="Q53" t="n">
        <v>16697</v>
      </c>
      <c r="R53" t="n">
        <v>17771</v>
      </c>
      <c r="S53" t="n">
        <v>16477</v>
      </c>
      <c r="T53" t="n">
        <v>18590</v>
      </c>
      <c r="U53" t="n">
        <v>20067</v>
      </c>
      <c r="V53" t="n">
        <v>20615</v>
      </c>
      <c r="W53" t="n">
        <v>20221</v>
      </c>
      <c r="X53" t="n">
        <v>21143</v>
      </c>
      <c r="Y53" t="n">
        <v>22295</v>
      </c>
      <c r="Z53" t="n">
        <v>22331</v>
      </c>
      <c r="AA53" t="n">
        <v>23308</v>
      </c>
      <c r="AB53" t="n">
        <v>24021</v>
      </c>
      <c r="AC53" t="n">
        <v>23899</v>
      </c>
      <c r="AD53" t="n">
        <v>24986</v>
      </c>
      <c r="AE53"/>
    </row>
    <row r="54">
      <c r="A54" t="s">
        <v>14</v>
      </c>
      <c r="B54" t="s">
        <v>263</v>
      </c>
      <c r="C54" t="s">
        <v>123</v>
      </c>
      <c r="D54" t="s">
        <v>264</v>
      </c>
      <c r="E54" t="s">
        <v>124</v>
      </c>
      <c r="F54" t="n">
        <v>16445</v>
      </c>
      <c r="G54" t="n">
        <v>17552</v>
      </c>
      <c r="H54" t="n">
        <v>17623</v>
      </c>
      <c r="I54" t="n">
        <v>18717</v>
      </c>
      <c r="J54" t="n">
        <v>19900</v>
      </c>
      <c r="K54" t="n">
        <v>22669</v>
      </c>
      <c r="L54" t="n">
        <v>24232</v>
      </c>
      <c r="M54" t="n">
        <v>24851</v>
      </c>
      <c r="N54" t="n">
        <v>25754</v>
      </c>
      <c r="O54" t="n">
        <v>26310</v>
      </c>
      <c r="P54" t="n">
        <v>27794</v>
      </c>
      <c r="Q54" t="n">
        <v>29935</v>
      </c>
      <c r="R54" t="n">
        <v>31772</v>
      </c>
      <c r="S54" t="n">
        <v>30431</v>
      </c>
      <c r="T54" t="n">
        <v>33209</v>
      </c>
      <c r="U54" t="n">
        <v>35192</v>
      </c>
      <c r="V54" t="n">
        <v>34668</v>
      </c>
      <c r="W54" t="n">
        <v>35298</v>
      </c>
      <c r="X54" t="n">
        <v>36827</v>
      </c>
      <c r="Y54" t="n">
        <v>38227</v>
      </c>
      <c r="Z54" t="n">
        <v>38660</v>
      </c>
      <c r="AA54" t="n">
        <v>40020</v>
      </c>
      <c r="AB54" t="n">
        <v>40701</v>
      </c>
      <c r="AC54" t="n">
        <v>41511</v>
      </c>
      <c r="AD54" t="n">
        <v>43233</v>
      </c>
      <c r="AE54" t="n">
        <v>0</v>
      </c>
    </row>
    <row r="55">
      <c r="A55" t="s">
        <v>14</v>
      </c>
      <c r="B55" t="s">
        <v>265</v>
      </c>
      <c r="C55" t="s">
        <v>123</v>
      </c>
      <c r="D55" t="s">
        <v>266</v>
      </c>
      <c r="E55" t="s">
        <v>124</v>
      </c>
      <c r="F55" t="n">
        <v>7719</v>
      </c>
      <c r="G55" t="n">
        <v>8369</v>
      </c>
      <c r="H55" t="n">
        <v>8173</v>
      </c>
      <c r="I55" t="n">
        <v>8900</v>
      </c>
      <c r="J55" t="n">
        <v>9434</v>
      </c>
      <c r="K55" t="n">
        <v>10921</v>
      </c>
      <c r="L55" t="n">
        <v>11926</v>
      </c>
      <c r="M55" t="n">
        <v>12961</v>
      </c>
      <c r="N55" t="n">
        <v>12315</v>
      </c>
      <c r="O55" t="n">
        <v>11835</v>
      </c>
      <c r="P55" t="n">
        <v>12689</v>
      </c>
      <c r="Q55" t="n">
        <v>13238</v>
      </c>
      <c r="R55" t="n">
        <v>14001</v>
      </c>
      <c r="S55" t="n">
        <v>13954</v>
      </c>
      <c r="T55" t="n">
        <v>14619</v>
      </c>
      <c r="U55" t="n">
        <v>15125</v>
      </c>
      <c r="V55" t="n">
        <v>14053</v>
      </c>
      <c r="W55" t="n">
        <v>15077</v>
      </c>
      <c r="X55" t="n">
        <v>15684</v>
      </c>
      <c r="Y55" t="n">
        <v>15932</v>
      </c>
      <c r="Z55" t="n">
        <v>16329</v>
      </c>
      <c r="AA55" t="n">
        <v>16712</v>
      </c>
      <c r="AB55" t="n">
        <v>16680</v>
      </c>
      <c r="AC55" t="n">
        <v>17612</v>
      </c>
      <c r="AD55" t="n">
        <v>18247</v>
      </c>
      <c r="AE55"/>
    </row>
    <row r="56">
      <c r="A56" t="s">
        <v>14</v>
      </c>
      <c r="B56" t="s">
        <v>267</v>
      </c>
      <c r="C56" t="s">
        <v>123</v>
      </c>
      <c r="D56" t="s">
        <v>268</v>
      </c>
      <c r="E56" t="s">
        <v>124</v>
      </c>
      <c r="F56" t="n">
        <v>0</v>
      </c>
      <c r="G56" t="n">
        <v>0</v>
      </c>
      <c r="H56" t="n">
        <v>0</v>
      </c>
      <c r="I56" t="n">
        <v>0.000000000000454747350886464</v>
      </c>
      <c r="J56" t="n">
        <v>-0.000000000000454747350886464</v>
      </c>
      <c r="K56" t="n">
        <v>0</v>
      </c>
      <c r="L56" t="n">
        <v>0</v>
      </c>
      <c r="M56" t="n">
        <v>0</v>
      </c>
      <c r="N56" t="n">
        <v>0.000000000000454747350886464</v>
      </c>
      <c r="O56" t="n">
        <v>-0.000000000000454747350886464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0.000000000000454747350886464</v>
      </c>
      <c r="W56" t="n">
        <v>0</v>
      </c>
      <c r="X56" t="n">
        <v>-0.000000000000454747350886464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/>
    </row>
    <row r="57">
      <c r="A57" t="s">
        <v>14</v>
      </c>
      <c r="B57" t="s">
        <v>269</v>
      </c>
      <c r="C57" t="s">
        <v>123</v>
      </c>
      <c r="D57" t="s">
        <v>270</v>
      </c>
      <c r="E57" t="s">
        <v>124</v>
      </c>
      <c r="F57" t="n">
        <v>951996.999646856</v>
      </c>
      <c r="G57" t="n">
        <v>984522.998605503</v>
      </c>
      <c r="H57" t="n">
        <v>1027158.01611318</v>
      </c>
      <c r="I57" t="n">
        <v>1087113.98200933</v>
      </c>
      <c r="J57" t="n">
        <v>1141491.05966817</v>
      </c>
      <c r="K57" t="n">
        <v>1236558</v>
      </c>
      <c r="L57" t="n">
        <v>1327752</v>
      </c>
      <c r="M57" t="n">
        <v>1356630</v>
      </c>
      <c r="N57" t="n">
        <v>1362572</v>
      </c>
      <c r="O57" t="n">
        <v>1414588</v>
      </c>
      <c r="P57" t="n">
        <v>1484189.00689061</v>
      </c>
      <c r="Q57" t="n">
        <v>1581047</v>
      </c>
      <c r="R57" t="n">
        <v>1686673</v>
      </c>
      <c r="S57" t="n">
        <v>1713302</v>
      </c>
      <c r="T57" t="n">
        <v>1647395</v>
      </c>
      <c r="U57" t="n">
        <v>1695103.01765417</v>
      </c>
      <c r="V57" t="n">
        <v>1775543</v>
      </c>
      <c r="W57" t="n">
        <v>1828465</v>
      </c>
      <c r="X57" t="n">
        <v>1867300</v>
      </c>
      <c r="Y57" t="n">
        <v>1888101</v>
      </c>
      <c r="Z57" t="n">
        <v>1915997</v>
      </c>
      <c r="AA57" t="n">
        <v>1914552</v>
      </c>
      <c r="AB57" t="n">
        <v>1977646</v>
      </c>
      <c r="AC57" t="n">
        <v>2048967</v>
      </c>
      <c r="AD57" t="n">
        <v>2131431</v>
      </c>
      <c r="AE57" t="n">
        <v>0</v>
      </c>
    </row>
    <row r="58">
      <c r="A58" t="s">
        <v>14</v>
      </c>
      <c r="B58" t="s">
        <v>271</v>
      </c>
      <c r="C58" t="s">
        <v>123</v>
      </c>
      <c r="D58" t="s">
        <v>272</v>
      </c>
      <c r="E58" t="s">
        <v>124</v>
      </c>
      <c r="F58" t="n">
        <v>951996.999646856</v>
      </c>
      <c r="G58" t="n">
        <v>984524.998605503</v>
      </c>
      <c r="H58" t="n">
        <v>1027158.01611318</v>
      </c>
      <c r="I58" t="n">
        <v>1087115.98200933</v>
      </c>
      <c r="J58" t="n">
        <v>1141488.05966817</v>
      </c>
      <c r="K58" t="n">
        <v>1236558</v>
      </c>
      <c r="L58" t="n">
        <v>1327752</v>
      </c>
      <c r="M58" t="n">
        <v>1356627</v>
      </c>
      <c r="N58" t="n">
        <v>1362572</v>
      </c>
      <c r="O58" t="n">
        <v>1414588</v>
      </c>
      <c r="P58" t="n">
        <v>1484191.00689061</v>
      </c>
      <c r="Q58" t="n">
        <v>1581047</v>
      </c>
      <c r="R58" t="n">
        <v>1686671</v>
      </c>
      <c r="S58" t="n">
        <v>1713300</v>
      </c>
      <c r="T58" t="n">
        <v>1647395</v>
      </c>
      <c r="U58" t="n">
        <v>1695103.01765417</v>
      </c>
      <c r="V58" t="n">
        <v>1775543</v>
      </c>
      <c r="W58" t="n">
        <v>1828465</v>
      </c>
      <c r="X58" t="n">
        <v>1867300</v>
      </c>
      <c r="Y58" t="n">
        <v>1888101</v>
      </c>
      <c r="Z58" t="n">
        <v>1915997</v>
      </c>
      <c r="AA58" t="n">
        <v>1914552</v>
      </c>
      <c r="AB58" t="n">
        <v>1977643</v>
      </c>
      <c r="AC58" t="n">
        <v>2048970</v>
      </c>
      <c r="AD58" t="n">
        <v>2131427</v>
      </c>
      <c r="AE58" t="n">
        <v>0</v>
      </c>
    </row>
    <row r="59">
      <c r="A59" t="s">
        <v>14</v>
      </c>
      <c r="B59" t="s">
        <v>273</v>
      </c>
      <c r="C59" t="s">
        <v>123</v>
      </c>
      <c r="D59" t="s">
        <v>274</v>
      </c>
      <c r="E59" t="s">
        <v>124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16</v>
      </c>
      <c r="B2" t="s">
        <v>83</v>
      </c>
      <c r="C2" t="s">
        <v>123</v>
      </c>
      <c r="D2" t="s">
        <v>85</v>
      </c>
      <c r="E2" t="s">
        <v>124</v>
      </c>
      <c r="F2" t="n">
        <v>5839</v>
      </c>
      <c r="G2" t="n">
        <v>5899</v>
      </c>
      <c r="H2" t="n">
        <v>6166</v>
      </c>
      <c r="I2" t="n">
        <v>6183</v>
      </c>
      <c r="J2" t="n">
        <v>6105</v>
      </c>
      <c r="K2" t="n">
        <v>6207</v>
      </c>
      <c r="L2" t="n">
        <v>6571</v>
      </c>
      <c r="M2" t="n">
        <v>6959</v>
      </c>
      <c r="N2" t="n">
        <v>7428</v>
      </c>
      <c r="O2" t="n">
        <v>7741</v>
      </c>
      <c r="P2" t="n">
        <v>8020</v>
      </c>
      <c r="Q2" t="n">
        <v>8275</v>
      </c>
      <c r="R2" t="n">
        <v>8262</v>
      </c>
      <c r="S2" t="n">
        <v>8263</v>
      </c>
      <c r="T2" t="n">
        <v>8100</v>
      </c>
      <c r="U2" t="n">
        <v>8401</v>
      </c>
      <c r="V2" t="n">
        <v>8549</v>
      </c>
      <c r="W2" t="n">
        <v>9004</v>
      </c>
      <c r="X2" t="n">
        <v>9488</v>
      </c>
      <c r="Y2" t="n">
        <v>9642</v>
      </c>
      <c r="Z2" t="n">
        <v>9746</v>
      </c>
      <c r="AA2" t="n">
        <v>9790</v>
      </c>
      <c r="AB2" t="n">
        <v>9791</v>
      </c>
      <c r="AC2" t="n">
        <v>9965</v>
      </c>
      <c r="AD2" t="n">
        <v>9973</v>
      </c>
      <c r="AE2" t="n">
        <v>9684</v>
      </c>
    </row>
    <row r="3">
      <c r="A3" t="s">
        <v>16</v>
      </c>
      <c r="B3" t="s">
        <v>161</v>
      </c>
      <c r="C3" t="s">
        <v>123</v>
      </c>
      <c r="D3" t="s">
        <v>162</v>
      </c>
      <c r="E3" t="s">
        <v>124</v>
      </c>
      <c r="F3" t="n">
        <v>915</v>
      </c>
      <c r="G3" t="n">
        <v>903</v>
      </c>
      <c r="H3" t="n">
        <v>899</v>
      </c>
      <c r="I3" t="n">
        <v>896</v>
      </c>
      <c r="J3" t="n">
        <v>925</v>
      </c>
      <c r="K3" t="n">
        <v>921</v>
      </c>
      <c r="L3" t="n">
        <v>913</v>
      </c>
      <c r="M3" t="n">
        <v>919</v>
      </c>
      <c r="N3" t="n">
        <v>922</v>
      </c>
      <c r="O3" t="n">
        <v>926</v>
      </c>
      <c r="P3" t="n">
        <v>900</v>
      </c>
      <c r="Q3" t="n">
        <v>923</v>
      </c>
      <c r="R3" t="n">
        <v>954</v>
      </c>
      <c r="S3" t="n">
        <v>973</v>
      </c>
      <c r="T3" t="n">
        <v>942</v>
      </c>
      <c r="U3" t="n">
        <v>933</v>
      </c>
      <c r="V3" t="n">
        <v>956</v>
      </c>
      <c r="W3" t="n">
        <v>970</v>
      </c>
      <c r="X3" t="n">
        <v>973</v>
      </c>
      <c r="Y3" t="n">
        <v>1004</v>
      </c>
      <c r="Z3" t="n">
        <v>955</v>
      </c>
      <c r="AA3" t="n">
        <v>935</v>
      </c>
      <c r="AB3" t="n">
        <v>944</v>
      </c>
      <c r="AC3" t="n">
        <v>964</v>
      </c>
      <c r="AD3" t="n">
        <v>953</v>
      </c>
      <c r="AE3" t="n">
        <v>901</v>
      </c>
    </row>
    <row r="4">
      <c r="A4" t="s">
        <v>16</v>
      </c>
      <c r="B4" t="s">
        <v>163</v>
      </c>
      <c r="C4" t="s">
        <v>123</v>
      </c>
      <c r="D4" t="s">
        <v>164</v>
      </c>
      <c r="E4" t="s">
        <v>124</v>
      </c>
      <c r="F4" t="n">
        <v>109937</v>
      </c>
      <c r="G4" t="n">
        <v>111258</v>
      </c>
      <c r="H4" t="n">
        <v>113969</v>
      </c>
      <c r="I4" t="n">
        <v>115218</v>
      </c>
      <c r="J4" t="n">
        <v>118086</v>
      </c>
      <c r="K4" t="n">
        <v>121073</v>
      </c>
      <c r="L4" t="n">
        <v>123643</v>
      </c>
      <c r="M4" t="n">
        <v>125150</v>
      </c>
      <c r="N4" t="n">
        <v>125445</v>
      </c>
      <c r="O4" t="n">
        <v>126617</v>
      </c>
      <c r="P4" t="n">
        <v>128093</v>
      </c>
      <c r="Q4" t="n">
        <v>129327</v>
      </c>
      <c r="R4" t="n">
        <v>131352</v>
      </c>
      <c r="S4" t="n">
        <v>133355</v>
      </c>
      <c r="T4" t="n">
        <v>128175</v>
      </c>
      <c r="U4" t="n">
        <v>128981</v>
      </c>
      <c r="V4" t="n">
        <v>131198</v>
      </c>
      <c r="W4" t="n">
        <v>132852</v>
      </c>
      <c r="X4" t="n">
        <v>133665</v>
      </c>
      <c r="Y4" t="n">
        <v>134888</v>
      </c>
      <c r="Z4" t="n">
        <v>135936</v>
      </c>
      <c r="AA4" t="n">
        <v>136716</v>
      </c>
      <c r="AB4" t="n">
        <v>139342</v>
      </c>
      <c r="AC4" t="n">
        <v>142037</v>
      </c>
      <c r="AD4" t="n">
        <v>141385</v>
      </c>
      <c r="AE4" t="n">
        <v>133947</v>
      </c>
    </row>
    <row r="5">
      <c r="A5" t="s">
        <v>16</v>
      </c>
      <c r="B5" t="s">
        <v>165</v>
      </c>
      <c r="C5" t="s">
        <v>123</v>
      </c>
      <c r="D5" t="s">
        <v>166</v>
      </c>
      <c r="E5" t="s">
        <v>124</v>
      </c>
      <c r="F5" t="n">
        <v>15520</v>
      </c>
      <c r="G5" t="n">
        <v>15995</v>
      </c>
      <c r="H5" t="n">
        <v>16452</v>
      </c>
      <c r="I5" t="n">
        <v>16550</v>
      </c>
      <c r="J5" t="n">
        <v>16841</v>
      </c>
      <c r="K5" t="n">
        <v>16999</v>
      </c>
      <c r="L5" t="n">
        <v>17277</v>
      </c>
      <c r="M5" t="n">
        <v>18085</v>
      </c>
      <c r="N5" t="n">
        <v>18641</v>
      </c>
      <c r="O5" t="n">
        <v>18755</v>
      </c>
      <c r="P5" t="n">
        <v>18983</v>
      </c>
      <c r="Q5" t="n">
        <v>19434</v>
      </c>
      <c r="R5" t="n">
        <v>19738</v>
      </c>
      <c r="S5" t="n">
        <v>20092</v>
      </c>
      <c r="T5" t="n">
        <v>20257</v>
      </c>
      <c r="U5" t="n">
        <v>20694</v>
      </c>
      <c r="V5" t="n">
        <v>21444</v>
      </c>
      <c r="W5" t="n">
        <v>22172</v>
      </c>
      <c r="X5" t="n">
        <v>22662</v>
      </c>
      <c r="Y5" t="n">
        <v>23637</v>
      </c>
      <c r="Z5" t="n">
        <v>24081</v>
      </c>
      <c r="AA5" t="n">
        <v>24727</v>
      </c>
      <c r="AB5" t="n">
        <v>25500</v>
      </c>
      <c r="AC5" t="n">
        <v>25889</v>
      </c>
      <c r="AD5" t="n">
        <v>25817</v>
      </c>
      <c r="AE5" t="n">
        <v>25445</v>
      </c>
    </row>
    <row r="6">
      <c r="A6" t="s">
        <v>16</v>
      </c>
      <c r="B6" t="s">
        <v>167</v>
      </c>
      <c r="C6" t="s">
        <v>123</v>
      </c>
      <c r="D6" t="s">
        <v>168</v>
      </c>
      <c r="E6" t="s">
        <v>124</v>
      </c>
      <c r="F6" t="n">
        <v>6844</v>
      </c>
      <c r="G6" t="n">
        <v>6593</v>
      </c>
      <c r="H6" t="n">
        <v>6373</v>
      </c>
      <c r="I6" t="n">
        <v>6301</v>
      </c>
      <c r="J6" t="n">
        <v>6248</v>
      </c>
      <c r="K6" t="n">
        <v>5991</v>
      </c>
      <c r="L6" t="n">
        <v>5880</v>
      </c>
      <c r="M6" t="n">
        <v>5724</v>
      </c>
      <c r="N6" t="n">
        <v>5429</v>
      </c>
      <c r="O6" t="n">
        <v>5110</v>
      </c>
      <c r="P6" t="n">
        <v>4894</v>
      </c>
      <c r="Q6" t="n">
        <v>4605</v>
      </c>
      <c r="R6" t="n">
        <v>4526</v>
      </c>
      <c r="S6" t="n">
        <v>4384</v>
      </c>
      <c r="T6" t="n">
        <v>3785</v>
      </c>
      <c r="U6" t="n">
        <v>3672</v>
      </c>
      <c r="V6" t="n">
        <v>3716</v>
      </c>
      <c r="W6" t="n">
        <v>3713</v>
      </c>
      <c r="X6" t="n">
        <v>3667</v>
      </c>
      <c r="Y6" t="n">
        <v>3639</v>
      </c>
      <c r="Z6" t="n">
        <v>3601</v>
      </c>
      <c r="AA6" t="n">
        <v>3655</v>
      </c>
      <c r="AB6" t="n">
        <v>3749</v>
      </c>
      <c r="AC6" t="n">
        <v>3866</v>
      </c>
      <c r="AD6" t="n">
        <v>3874</v>
      </c>
      <c r="AE6" t="n">
        <v>3611</v>
      </c>
    </row>
    <row r="7">
      <c r="A7" t="s">
        <v>16</v>
      </c>
      <c r="B7" t="s">
        <v>169</v>
      </c>
      <c r="C7" t="s">
        <v>123</v>
      </c>
      <c r="D7" t="s">
        <v>170</v>
      </c>
      <c r="E7" t="s">
        <v>124</v>
      </c>
      <c r="F7" t="n">
        <v>8675</v>
      </c>
      <c r="G7" t="n">
        <v>8700</v>
      </c>
      <c r="H7" t="n">
        <v>8834</v>
      </c>
      <c r="I7" t="n">
        <v>8810</v>
      </c>
      <c r="J7" t="n">
        <v>8975</v>
      </c>
      <c r="K7" t="n">
        <v>9140</v>
      </c>
      <c r="L7" t="n">
        <v>9247</v>
      </c>
      <c r="M7" t="n">
        <v>9404</v>
      </c>
      <c r="N7" t="n">
        <v>9340</v>
      </c>
      <c r="O7" t="n">
        <v>9410</v>
      </c>
      <c r="P7" t="n">
        <v>9316</v>
      </c>
      <c r="Q7" t="n">
        <v>9270</v>
      </c>
      <c r="R7" t="n">
        <v>9232</v>
      </c>
      <c r="S7" t="n">
        <v>9239</v>
      </c>
      <c r="T7" t="n">
        <v>8736</v>
      </c>
      <c r="U7" t="n">
        <v>8536</v>
      </c>
      <c r="V7" t="n">
        <v>8500</v>
      </c>
      <c r="W7" t="n">
        <v>8392</v>
      </c>
      <c r="X7" t="n">
        <v>8309</v>
      </c>
      <c r="Y7" t="n">
        <v>8203</v>
      </c>
      <c r="Z7" t="n">
        <v>8147</v>
      </c>
      <c r="AA7" t="n">
        <v>7984</v>
      </c>
      <c r="AB7" t="n">
        <v>8069</v>
      </c>
      <c r="AC7" t="n">
        <v>8119</v>
      </c>
      <c r="AD7" t="n">
        <v>7907</v>
      </c>
      <c r="AE7" t="n">
        <v>7298</v>
      </c>
    </row>
    <row r="8">
      <c r="A8" t="s">
        <v>16</v>
      </c>
      <c r="B8" t="s">
        <v>171</v>
      </c>
      <c r="C8" t="s">
        <v>123</v>
      </c>
      <c r="D8" t="s">
        <v>172</v>
      </c>
      <c r="E8" t="s">
        <v>124</v>
      </c>
      <c r="F8" t="n">
        <v>644</v>
      </c>
      <c r="G8" t="n">
        <v>675</v>
      </c>
      <c r="H8" t="n">
        <v>681</v>
      </c>
      <c r="I8" t="n">
        <v>678</v>
      </c>
      <c r="J8" t="n">
        <v>672</v>
      </c>
      <c r="K8" t="n">
        <v>695</v>
      </c>
      <c r="L8" t="n">
        <v>718</v>
      </c>
      <c r="M8" t="n">
        <v>723</v>
      </c>
      <c r="N8" t="n">
        <v>741</v>
      </c>
      <c r="O8" t="n">
        <v>765</v>
      </c>
      <c r="P8" t="n">
        <v>871</v>
      </c>
      <c r="Q8" t="n">
        <v>857</v>
      </c>
      <c r="R8" t="n">
        <v>883</v>
      </c>
      <c r="S8" t="n">
        <v>967</v>
      </c>
      <c r="T8" t="n">
        <v>807</v>
      </c>
      <c r="U8" t="n">
        <v>844</v>
      </c>
      <c r="V8" t="n">
        <v>837</v>
      </c>
      <c r="W8" t="n">
        <v>864</v>
      </c>
      <c r="X8" t="n">
        <v>856</v>
      </c>
      <c r="Y8" t="n">
        <v>834</v>
      </c>
      <c r="Z8" t="n">
        <v>813</v>
      </c>
      <c r="AA8" t="n">
        <v>835</v>
      </c>
      <c r="AB8" t="n">
        <v>831</v>
      </c>
      <c r="AC8" t="n">
        <v>841</v>
      </c>
      <c r="AD8" t="n">
        <v>801</v>
      </c>
      <c r="AE8" t="n">
        <v>799</v>
      </c>
    </row>
    <row r="9">
      <c r="A9" t="s">
        <v>16</v>
      </c>
      <c r="B9" t="s">
        <v>173</v>
      </c>
      <c r="C9" t="s">
        <v>123</v>
      </c>
      <c r="D9" t="s">
        <v>174</v>
      </c>
      <c r="E9" t="s">
        <v>124</v>
      </c>
      <c r="F9" t="n">
        <v>6243</v>
      </c>
      <c r="G9" t="n">
        <v>6325</v>
      </c>
      <c r="H9" t="n">
        <v>6572</v>
      </c>
      <c r="I9" t="n">
        <v>6673</v>
      </c>
      <c r="J9" t="n">
        <v>6917</v>
      </c>
      <c r="K9" t="n">
        <v>7192</v>
      </c>
      <c r="L9" t="n">
        <v>7373</v>
      </c>
      <c r="M9" t="n">
        <v>7561</v>
      </c>
      <c r="N9" t="n">
        <v>7671</v>
      </c>
      <c r="O9" t="n">
        <v>7752</v>
      </c>
      <c r="P9" t="n">
        <v>7863</v>
      </c>
      <c r="Q9" t="n">
        <v>7897</v>
      </c>
      <c r="R9" t="n">
        <v>7976</v>
      </c>
      <c r="S9" t="n">
        <v>8134</v>
      </c>
      <c r="T9" t="n">
        <v>7721</v>
      </c>
      <c r="U9" t="n">
        <v>7986</v>
      </c>
      <c r="V9" t="n">
        <v>8364</v>
      </c>
      <c r="W9" t="n">
        <v>8539</v>
      </c>
      <c r="X9" t="n">
        <v>8739</v>
      </c>
      <c r="Y9" t="n">
        <v>8831</v>
      </c>
      <c r="Z9" t="n">
        <v>8882</v>
      </c>
      <c r="AA9" t="n">
        <v>8925</v>
      </c>
      <c r="AB9" t="n">
        <v>9030</v>
      </c>
      <c r="AC9" t="n">
        <v>9280</v>
      </c>
      <c r="AD9" t="n">
        <v>9299</v>
      </c>
      <c r="AE9" t="n">
        <v>9402</v>
      </c>
    </row>
    <row r="10">
      <c r="A10" t="s">
        <v>16</v>
      </c>
      <c r="B10" t="s">
        <v>175</v>
      </c>
      <c r="C10" t="s">
        <v>123</v>
      </c>
      <c r="D10" t="s">
        <v>176</v>
      </c>
      <c r="E10" t="s">
        <v>124</v>
      </c>
      <c r="F10" t="n">
        <v>8922</v>
      </c>
      <c r="G10" t="n">
        <v>9055</v>
      </c>
      <c r="H10" t="n">
        <v>9420</v>
      </c>
      <c r="I10" t="n">
        <v>9575</v>
      </c>
      <c r="J10" t="n">
        <v>10011</v>
      </c>
      <c r="K10" t="n">
        <v>10470</v>
      </c>
      <c r="L10" t="n">
        <v>10809</v>
      </c>
      <c r="M10" t="n">
        <v>11146</v>
      </c>
      <c r="N10" t="n">
        <v>11327</v>
      </c>
      <c r="O10" t="n">
        <v>11474</v>
      </c>
      <c r="P10" t="n">
        <v>11611</v>
      </c>
      <c r="Q10" t="n">
        <v>11731</v>
      </c>
      <c r="R10" t="n">
        <v>11937</v>
      </c>
      <c r="S10" t="n">
        <v>12018</v>
      </c>
      <c r="T10" t="n">
        <v>11569</v>
      </c>
      <c r="U10" t="n">
        <v>11877</v>
      </c>
      <c r="V10" t="n">
        <v>12415</v>
      </c>
      <c r="W10" t="n">
        <v>12606</v>
      </c>
      <c r="X10" t="n">
        <v>12931</v>
      </c>
      <c r="Y10" t="n">
        <v>13028</v>
      </c>
      <c r="Z10" t="n">
        <v>13100</v>
      </c>
      <c r="AA10" t="n">
        <v>13269</v>
      </c>
      <c r="AB10" t="n">
        <v>13311</v>
      </c>
      <c r="AC10" t="n">
        <v>13574</v>
      </c>
      <c r="AD10" t="n">
        <v>13627</v>
      </c>
      <c r="AE10" t="n">
        <v>13797</v>
      </c>
    </row>
    <row r="11">
      <c r="A11" t="s">
        <v>16</v>
      </c>
      <c r="B11" t="s">
        <v>177</v>
      </c>
      <c r="C11" t="s">
        <v>123</v>
      </c>
      <c r="D11" t="s">
        <v>178</v>
      </c>
      <c r="E11" t="s">
        <v>124</v>
      </c>
      <c r="F11" t="n">
        <v>2679</v>
      </c>
      <c r="G11" t="n">
        <v>2730</v>
      </c>
      <c r="H11" t="n">
        <v>2848</v>
      </c>
      <c r="I11" t="n">
        <v>2902</v>
      </c>
      <c r="J11" t="n">
        <v>3094</v>
      </c>
      <c r="K11" t="n">
        <v>3278</v>
      </c>
      <c r="L11" t="n">
        <v>3436</v>
      </c>
      <c r="M11" t="n">
        <v>3585</v>
      </c>
      <c r="N11" t="n">
        <v>3656</v>
      </c>
      <c r="O11" t="n">
        <v>3722</v>
      </c>
      <c r="P11" t="n">
        <v>3748</v>
      </c>
      <c r="Q11" t="n">
        <v>3834</v>
      </c>
      <c r="R11" t="n">
        <v>3961</v>
      </c>
      <c r="S11" t="n">
        <v>3884</v>
      </c>
      <c r="T11" t="n">
        <v>3848</v>
      </c>
      <c r="U11" t="n">
        <v>3891</v>
      </c>
      <c r="V11" t="n">
        <v>4051</v>
      </c>
      <c r="W11" t="n">
        <v>4067</v>
      </c>
      <c r="X11" t="n">
        <v>4192</v>
      </c>
      <c r="Y11" t="n">
        <v>4197</v>
      </c>
      <c r="Z11" t="n">
        <v>4218</v>
      </c>
      <c r="AA11" t="n">
        <v>4344</v>
      </c>
      <c r="AB11" t="n">
        <v>4281</v>
      </c>
      <c r="AC11" t="n">
        <v>4294</v>
      </c>
      <c r="AD11" t="n">
        <v>4328</v>
      </c>
      <c r="AE11" t="n">
        <v>4395</v>
      </c>
    </row>
    <row r="12">
      <c r="A12" t="s">
        <v>16</v>
      </c>
      <c r="B12" t="s">
        <v>179</v>
      </c>
      <c r="C12" t="s">
        <v>123</v>
      </c>
      <c r="D12" t="s">
        <v>180</v>
      </c>
      <c r="E12" t="s">
        <v>124</v>
      </c>
      <c r="F12" t="n">
        <v>11220</v>
      </c>
      <c r="G12" t="n">
        <v>11314</v>
      </c>
      <c r="H12" t="n">
        <v>11499</v>
      </c>
      <c r="I12" t="n">
        <v>11561</v>
      </c>
      <c r="J12" t="n">
        <v>11902</v>
      </c>
      <c r="K12" t="n">
        <v>12174</v>
      </c>
      <c r="L12" t="n">
        <v>12376</v>
      </c>
      <c r="M12" t="n">
        <v>12509</v>
      </c>
      <c r="N12" t="n">
        <v>12630</v>
      </c>
      <c r="O12" t="n">
        <v>12815</v>
      </c>
      <c r="P12" t="n">
        <v>13055</v>
      </c>
      <c r="Q12" t="n">
        <v>13049</v>
      </c>
      <c r="R12" t="n">
        <v>13300</v>
      </c>
      <c r="S12" t="n">
        <v>13405</v>
      </c>
      <c r="T12" t="n">
        <v>12138</v>
      </c>
      <c r="U12" t="n">
        <v>12001</v>
      </c>
      <c r="V12" t="n">
        <v>12365</v>
      </c>
      <c r="W12" t="n">
        <v>12242</v>
      </c>
      <c r="X12" t="n">
        <v>12107</v>
      </c>
      <c r="Y12" t="n">
        <v>11902</v>
      </c>
      <c r="Z12" t="n">
        <v>11997</v>
      </c>
      <c r="AA12" t="n">
        <v>12058</v>
      </c>
      <c r="AB12" t="n">
        <v>12239</v>
      </c>
      <c r="AC12" t="n">
        <v>12440</v>
      </c>
      <c r="AD12" t="n">
        <v>12220</v>
      </c>
      <c r="AE12" t="n">
        <v>11744</v>
      </c>
    </row>
    <row r="13">
      <c r="A13" t="s">
        <v>16</v>
      </c>
      <c r="B13" t="s">
        <v>181</v>
      </c>
      <c r="C13" t="s">
        <v>123</v>
      </c>
      <c r="D13" t="s">
        <v>182</v>
      </c>
      <c r="E13" t="s">
        <v>124</v>
      </c>
      <c r="F13" t="n">
        <v>14610</v>
      </c>
      <c r="G13" t="n">
        <v>14839</v>
      </c>
      <c r="H13" t="n">
        <v>15282</v>
      </c>
      <c r="I13" t="n">
        <v>15490</v>
      </c>
      <c r="J13" t="n">
        <v>15878</v>
      </c>
      <c r="K13" t="n">
        <v>16577</v>
      </c>
      <c r="L13" t="n">
        <v>16845</v>
      </c>
      <c r="M13" t="n">
        <v>16818</v>
      </c>
      <c r="N13" t="n">
        <v>16714</v>
      </c>
      <c r="O13" t="n">
        <v>17179</v>
      </c>
      <c r="P13" t="n">
        <v>17499</v>
      </c>
      <c r="Q13" t="n">
        <v>17850</v>
      </c>
      <c r="R13" t="n">
        <v>18209</v>
      </c>
      <c r="S13" t="n">
        <v>18540</v>
      </c>
      <c r="T13" t="n">
        <v>18005</v>
      </c>
      <c r="U13" t="n">
        <v>18142</v>
      </c>
      <c r="V13" t="n">
        <v>18326</v>
      </c>
      <c r="W13" t="n">
        <v>18242</v>
      </c>
      <c r="X13" t="n">
        <v>18441</v>
      </c>
      <c r="Y13" t="n">
        <v>18419</v>
      </c>
      <c r="Z13" t="n">
        <v>18346</v>
      </c>
      <c r="AA13" t="n">
        <v>18265</v>
      </c>
      <c r="AB13" t="n">
        <v>18760</v>
      </c>
      <c r="AC13" t="n">
        <v>18760</v>
      </c>
      <c r="AD13" t="n">
        <v>18389</v>
      </c>
      <c r="AE13" t="n">
        <v>15722</v>
      </c>
    </row>
    <row r="14">
      <c r="A14" t="s">
        <v>16</v>
      </c>
      <c r="B14" t="s">
        <v>183</v>
      </c>
      <c r="C14" t="s">
        <v>123</v>
      </c>
      <c r="D14" t="s">
        <v>184</v>
      </c>
      <c r="E14" t="s">
        <v>124</v>
      </c>
      <c r="F14" t="n">
        <v>6040</v>
      </c>
      <c r="G14" t="n">
        <v>6053</v>
      </c>
      <c r="H14" t="n">
        <v>6247</v>
      </c>
      <c r="I14" t="n">
        <v>6411</v>
      </c>
      <c r="J14" t="n">
        <v>6627</v>
      </c>
      <c r="K14" t="n">
        <v>6975</v>
      </c>
      <c r="L14" t="n">
        <v>7063</v>
      </c>
      <c r="M14" t="n">
        <v>7170</v>
      </c>
      <c r="N14" t="n">
        <v>6908</v>
      </c>
      <c r="O14" t="n">
        <v>6806</v>
      </c>
      <c r="P14" t="n">
        <v>6806</v>
      </c>
      <c r="Q14" t="n">
        <v>6939</v>
      </c>
      <c r="R14" t="n">
        <v>6926</v>
      </c>
      <c r="S14" t="n">
        <v>6982</v>
      </c>
      <c r="T14" t="n">
        <v>6011</v>
      </c>
      <c r="U14" t="n">
        <v>6198</v>
      </c>
      <c r="V14" t="n">
        <v>6010</v>
      </c>
      <c r="W14" t="n">
        <v>5898</v>
      </c>
      <c r="X14" t="n">
        <v>6008</v>
      </c>
      <c r="Y14" t="n">
        <v>6161</v>
      </c>
      <c r="Z14" t="n">
        <v>6199</v>
      </c>
      <c r="AA14" t="n">
        <v>6318</v>
      </c>
      <c r="AB14" t="n">
        <v>6236</v>
      </c>
      <c r="AC14" t="n">
        <v>6383</v>
      </c>
      <c r="AD14" t="n">
        <v>6450</v>
      </c>
      <c r="AE14" t="n">
        <v>6132</v>
      </c>
    </row>
    <row r="15">
      <c r="A15" t="s">
        <v>16</v>
      </c>
      <c r="B15" t="s">
        <v>185</v>
      </c>
      <c r="C15" t="s">
        <v>123</v>
      </c>
      <c r="D15" t="s">
        <v>186</v>
      </c>
      <c r="E15" t="s">
        <v>124</v>
      </c>
      <c r="F15" t="n">
        <v>9928</v>
      </c>
      <c r="G15" t="n">
        <v>10001</v>
      </c>
      <c r="H15" t="n">
        <v>10290</v>
      </c>
      <c r="I15" t="n">
        <v>10536</v>
      </c>
      <c r="J15" t="n">
        <v>10919</v>
      </c>
      <c r="K15" t="n">
        <v>11468</v>
      </c>
      <c r="L15" t="n">
        <v>11647</v>
      </c>
      <c r="M15" t="n">
        <v>11714</v>
      </c>
      <c r="N15" t="n">
        <v>11440</v>
      </c>
      <c r="O15" t="n">
        <v>11423</v>
      </c>
      <c r="P15" t="n">
        <v>11451</v>
      </c>
      <c r="Q15" t="n">
        <v>11599</v>
      </c>
      <c r="R15" t="n">
        <v>11742</v>
      </c>
      <c r="S15" t="n">
        <v>11925</v>
      </c>
      <c r="T15" t="n">
        <v>10861</v>
      </c>
      <c r="U15" t="n">
        <v>10986</v>
      </c>
      <c r="V15" t="n">
        <v>10779</v>
      </c>
      <c r="W15" t="n">
        <v>10649</v>
      </c>
      <c r="X15" t="n">
        <v>10747</v>
      </c>
      <c r="Y15" t="n">
        <v>10910</v>
      </c>
      <c r="Z15" t="n">
        <v>10867</v>
      </c>
      <c r="AA15" t="n">
        <v>11000</v>
      </c>
      <c r="AB15" t="n">
        <v>10932</v>
      </c>
      <c r="AC15" t="n">
        <v>11112</v>
      </c>
      <c r="AD15" t="n">
        <v>11101</v>
      </c>
      <c r="AE15" t="n">
        <v>10647</v>
      </c>
    </row>
    <row r="16">
      <c r="A16" t="s">
        <v>16</v>
      </c>
      <c r="B16" t="s">
        <v>187</v>
      </c>
      <c r="C16" t="s">
        <v>123</v>
      </c>
      <c r="D16" t="s">
        <v>188</v>
      </c>
      <c r="E16" t="s">
        <v>124</v>
      </c>
      <c r="F16" t="n">
        <v>3888</v>
      </c>
      <c r="G16" t="n">
        <v>3948</v>
      </c>
      <c r="H16" t="n">
        <v>4043</v>
      </c>
      <c r="I16" t="n">
        <v>4125</v>
      </c>
      <c r="J16" t="n">
        <v>4292</v>
      </c>
      <c r="K16" t="n">
        <v>4493</v>
      </c>
      <c r="L16" t="n">
        <v>4584</v>
      </c>
      <c r="M16" t="n">
        <v>4544</v>
      </c>
      <c r="N16" t="n">
        <v>4532</v>
      </c>
      <c r="O16" t="n">
        <v>4617</v>
      </c>
      <c r="P16" t="n">
        <v>4645</v>
      </c>
      <c r="Q16" t="n">
        <v>4660</v>
      </c>
      <c r="R16" t="n">
        <v>4816</v>
      </c>
      <c r="S16" t="n">
        <v>4943</v>
      </c>
      <c r="T16" t="n">
        <v>4850</v>
      </c>
      <c r="U16" t="n">
        <v>4788</v>
      </c>
      <c r="V16" t="n">
        <v>4769</v>
      </c>
      <c r="W16" t="n">
        <v>4751</v>
      </c>
      <c r="X16" t="n">
        <v>4739</v>
      </c>
      <c r="Y16" t="n">
        <v>4749</v>
      </c>
      <c r="Z16" t="n">
        <v>4668</v>
      </c>
      <c r="AA16" t="n">
        <v>4682</v>
      </c>
      <c r="AB16" t="n">
        <v>4696</v>
      </c>
      <c r="AC16" t="n">
        <v>4729</v>
      </c>
      <c r="AD16" t="n">
        <v>4651</v>
      </c>
      <c r="AE16" t="n">
        <v>4515</v>
      </c>
    </row>
    <row r="17">
      <c r="A17" t="s">
        <v>16</v>
      </c>
      <c r="B17" t="s">
        <v>189</v>
      </c>
      <c r="C17" t="s">
        <v>123</v>
      </c>
      <c r="D17" t="s">
        <v>190</v>
      </c>
      <c r="E17" t="s">
        <v>124</v>
      </c>
      <c r="F17" t="n">
        <v>6619</v>
      </c>
      <c r="G17" t="n">
        <v>6842</v>
      </c>
      <c r="H17" t="n">
        <v>6874</v>
      </c>
      <c r="I17" t="n">
        <v>7009</v>
      </c>
      <c r="J17" t="n">
        <v>7119</v>
      </c>
      <c r="K17" t="n">
        <v>7095</v>
      </c>
      <c r="L17" t="n">
        <v>7303</v>
      </c>
      <c r="M17" t="n">
        <v>7340</v>
      </c>
      <c r="N17" t="n">
        <v>7560</v>
      </c>
      <c r="O17" t="n">
        <v>7830</v>
      </c>
      <c r="P17" t="n">
        <v>8152</v>
      </c>
      <c r="Q17" t="n">
        <v>8419</v>
      </c>
      <c r="R17" t="n">
        <v>8641</v>
      </c>
      <c r="S17" t="n">
        <v>8909</v>
      </c>
      <c r="T17" t="n">
        <v>8019</v>
      </c>
      <c r="U17" t="n">
        <v>7622</v>
      </c>
      <c r="V17" t="n">
        <v>7956</v>
      </c>
      <c r="W17" t="n">
        <v>8253</v>
      </c>
      <c r="X17" t="n">
        <v>8186</v>
      </c>
      <c r="Y17" t="n">
        <v>8194</v>
      </c>
      <c r="Z17" t="n">
        <v>8209</v>
      </c>
      <c r="AA17" t="n">
        <v>8115</v>
      </c>
      <c r="AB17" t="n">
        <v>8198</v>
      </c>
      <c r="AC17" t="n">
        <v>8308</v>
      </c>
      <c r="AD17" t="n">
        <v>8240</v>
      </c>
      <c r="AE17" t="n">
        <v>7827</v>
      </c>
    </row>
    <row r="18">
      <c r="A18" t="s">
        <v>16</v>
      </c>
      <c r="B18" t="s">
        <v>191</v>
      </c>
      <c r="C18" t="s">
        <v>123</v>
      </c>
      <c r="D18" t="s">
        <v>192</v>
      </c>
      <c r="E18" t="s">
        <v>124</v>
      </c>
      <c r="F18" t="n">
        <v>10886</v>
      </c>
      <c r="G18" t="n">
        <v>11162</v>
      </c>
      <c r="H18" t="n">
        <v>11686</v>
      </c>
      <c r="I18" t="n">
        <v>11723</v>
      </c>
      <c r="J18" t="n">
        <v>12012</v>
      </c>
      <c r="K18" t="n">
        <v>12470</v>
      </c>
      <c r="L18" t="n">
        <v>12791</v>
      </c>
      <c r="M18" t="n">
        <v>13133</v>
      </c>
      <c r="N18" t="n">
        <v>13291</v>
      </c>
      <c r="O18" t="n">
        <v>13427</v>
      </c>
      <c r="P18" t="n">
        <v>13676</v>
      </c>
      <c r="Q18" t="n">
        <v>13836</v>
      </c>
      <c r="R18" t="n">
        <v>13925</v>
      </c>
      <c r="S18" t="n">
        <v>14206</v>
      </c>
      <c r="T18" t="n">
        <v>13526</v>
      </c>
      <c r="U18" t="n">
        <v>13774</v>
      </c>
      <c r="V18" t="n">
        <v>13677</v>
      </c>
      <c r="W18" t="n">
        <v>14089</v>
      </c>
      <c r="X18" t="n">
        <v>14260</v>
      </c>
      <c r="Y18" t="n">
        <v>14277</v>
      </c>
      <c r="Z18" t="n">
        <v>14698</v>
      </c>
      <c r="AA18" t="n">
        <v>14791</v>
      </c>
      <c r="AB18" t="n">
        <v>15282</v>
      </c>
      <c r="AC18" t="n">
        <v>15819</v>
      </c>
      <c r="AD18" t="n">
        <v>15970</v>
      </c>
      <c r="AE18" t="n">
        <v>14462</v>
      </c>
    </row>
    <row r="19">
      <c r="A19" t="s">
        <v>16</v>
      </c>
      <c r="B19" t="s">
        <v>193</v>
      </c>
      <c r="C19" t="s">
        <v>123</v>
      </c>
      <c r="D19" t="s">
        <v>194</v>
      </c>
      <c r="E19" t="s">
        <v>124</v>
      </c>
      <c r="F19" t="n">
        <v>16069</v>
      </c>
      <c r="G19" t="n">
        <v>16082</v>
      </c>
      <c r="H19" t="n">
        <v>16578</v>
      </c>
      <c r="I19" t="n">
        <v>16985</v>
      </c>
      <c r="J19" t="n">
        <v>17509</v>
      </c>
      <c r="K19" t="n">
        <v>17994</v>
      </c>
      <c r="L19" t="n">
        <v>18750</v>
      </c>
      <c r="M19" t="n">
        <v>18554</v>
      </c>
      <c r="N19" t="n">
        <v>18332</v>
      </c>
      <c r="O19" t="n">
        <v>18429</v>
      </c>
      <c r="P19" t="n">
        <v>18585</v>
      </c>
      <c r="Q19" t="n">
        <v>18675</v>
      </c>
      <c r="R19" t="n">
        <v>19219</v>
      </c>
      <c r="S19" t="n">
        <v>19670</v>
      </c>
      <c r="T19" t="n">
        <v>20472</v>
      </c>
      <c r="U19" t="n">
        <v>20833</v>
      </c>
      <c r="V19" t="n">
        <v>21183</v>
      </c>
      <c r="W19" t="n">
        <v>21630</v>
      </c>
      <c r="X19" t="n">
        <v>21499</v>
      </c>
      <c r="Y19" t="n">
        <v>21845</v>
      </c>
      <c r="Z19" t="n">
        <v>22077</v>
      </c>
      <c r="AA19" t="n">
        <v>22017</v>
      </c>
      <c r="AB19" t="n">
        <v>22471</v>
      </c>
      <c r="AC19" t="n">
        <v>23309</v>
      </c>
      <c r="AD19" t="n">
        <v>23439</v>
      </c>
      <c r="AE19" t="n">
        <v>22595</v>
      </c>
    </row>
    <row r="20">
      <c r="A20" t="s">
        <v>16</v>
      </c>
      <c r="B20" t="s">
        <v>195</v>
      </c>
      <c r="C20" t="s">
        <v>123</v>
      </c>
      <c r="D20" t="s">
        <v>196</v>
      </c>
      <c r="E20" t="s">
        <v>124</v>
      </c>
      <c r="F20" t="n">
        <v>7196</v>
      </c>
      <c r="G20" t="n">
        <v>7447</v>
      </c>
      <c r="H20" t="n">
        <v>7491</v>
      </c>
      <c r="I20" t="n">
        <v>7593</v>
      </c>
      <c r="J20" t="n">
        <v>7719</v>
      </c>
      <c r="K20" t="n">
        <v>8043</v>
      </c>
      <c r="L20" t="n">
        <v>8489</v>
      </c>
      <c r="M20" t="n">
        <v>8591</v>
      </c>
      <c r="N20" t="n">
        <v>8739</v>
      </c>
      <c r="O20" t="n">
        <v>9101</v>
      </c>
      <c r="P20" t="n">
        <v>8935</v>
      </c>
      <c r="Q20" t="n">
        <v>8982</v>
      </c>
      <c r="R20" t="n">
        <v>9006</v>
      </c>
      <c r="S20" t="n">
        <v>9453</v>
      </c>
      <c r="T20" t="n">
        <v>10118</v>
      </c>
      <c r="U20" t="n">
        <v>10370</v>
      </c>
      <c r="V20" t="n">
        <v>10673</v>
      </c>
      <c r="W20" t="n">
        <v>11378</v>
      </c>
      <c r="X20" t="n">
        <v>11704</v>
      </c>
      <c r="Y20" t="n">
        <v>11921</v>
      </c>
      <c r="Z20" t="n">
        <v>12481</v>
      </c>
      <c r="AA20" t="n">
        <v>12619</v>
      </c>
      <c r="AB20" t="n">
        <v>12632</v>
      </c>
      <c r="AC20" t="n">
        <v>12628</v>
      </c>
      <c r="AD20" t="n">
        <v>12296</v>
      </c>
      <c r="AE20" t="n">
        <v>13312</v>
      </c>
    </row>
    <row r="21">
      <c r="A21" t="s">
        <v>16</v>
      </c>
      <c r="B21" t="s">
        <v>197</v>
      </c>
      <c r="C21" t="s">
        <v>123</v>
      </c>
      <c r="D21" t="s">
        <v>198</v>
      </c>
      <c r="E21" t="s">
        <v>124</v>
      </c>
      <c r="F21" t="n">
        <v>11163</v>
      </c>
      <c r="G21" t="n">
        <v>11573</v>
      </c>
      <c r="H21" t="n">
        <v>11687</v>
      </c>
      <c r="I21" t="n">
        <v>12165</v>
      </c>
      <c r="J21" t="n">
        <v>12298</v>
      </c>
      <c r="K21" t="n">
        <v>12881</v>
      </c>
      <c r="L21" t="n">
        <v>13616</v>
      </c>
      <c r="M21" t="n">
        <v>13746</v>
      </c>
      <c r="N21" t="n">
        <v>13821</v>
      </c>
      <c r="O21" t="n">
        <v>14741</v>
      </c>
      <c r="P21" t="n">
        <v>14271</v>
      </c>
      <c r="Q21" t="n">
        <v>14554</v>
      </c>
      <c r="R21" t="n">
        <v>15067</v>
      </c>
      <c r="S21" t="n">
        <v>15653</v>
      </c>
      <c r="T21" t="n">
        <v>16274</v>
      </c>
      <c r="U21" t="n">
        <v>16920</v>
      </c>
      <c r="V21" t="n">
        <v>17436</v>
      </c>
      <c r="W21" t="n">
        <v>18308</v>
      </c>
      <c r="X21" t="n">
        <v>18815</v>
      </c>
      <c r="Y21" t="n">
        <v>19075</v>
      </c>
      <c r="Z21" t="n">
        <v>19698</v>
      </c>
      <c r="AA21" t="n">
        <v>19879</v>
      </c>
      <c r="AB21" t="n">
        <v>20028</v>
      </c>
      <c r="AC21" t="n">
        <v>20087</v>
      </c>
      <c r="AD21" t="n">
        <v>19767</v>
      </c>
      <c r="AE21" t="n">
        <v>20764</v>
      </c>
    </row>
    <row r="22">
      <c r="A22" t="s">
        <v>16</v>
      </c>
      <c r="B22" t="s">
        <v>199</v>
      </c>
      <c r="C22" t="s">
        <v>123</v>
      </c>
      <c r="D22" t="s">
        <v>200</v>
      </c>
      <c r="E22" t="s">
        <v>124</v>
      </c>
      <c r="F22" t="n">
        <v>3967</v>
      </c>
      <c r="G22" t="n">
        <v>4126</v>
      </c>
      <c r="H22" t="n">
        <v>4196</v>
      </c>
      <c r="I22" t="n">
        <v>4572</v>
      </c>
      <c r="J22" t="n">
        <v>4579</v>
      </c>
      <c r="K22" t="n">
        <v>4838</v>
      </c>
      <c r="L22" t="n">
        <v>5127</v>
      </c>
      <c r="M22" t="n">
        <v>5155</v>
      </c>
      <c r="N22" t="n">
        <v>5082</v>
      </c>
      <c r="O22" t="n">
        <v>5640</v>
      </c>
      <c r="P22" t="n">
        <v>5336</v>
      </c>
      <c r="Q22" t="n">
        <v>5572</v>
      </c>
      <c r="R22" t="n">
        <v>6061</v>
      </c>
      <c r="S22" t="n">
        <v>6200</v>
      </c>
      <c r="T22" t="n">
        <v>6156</v>
      </c>
      <c r="U22" t="n">
        <v>6550</v>
      </c>
      <c r="V22" t="n">
        <v>6763</v>
      </c>
      <c r="W22" t="n">
        <v>6930</v>
      </c>
      <c r="X22" t="n">
        <v>7111</v>
      </c>
      <c r="Y22" t="n">
        <v>7154</v>
      </c>
      <c r="Z22" t="n">
        <v>7217</v>
      </c>
      <c r="AA22" t="n">
        <v>7260</v>
      </c>
      <c r="AB22" t="n">
        <v>7396</v>
      </c>
      <c r="AC22" t="n">
        <v>7459</v>
      </c>
      <c r="AD22" t="n">
        <v>7471</v>
      </c>
      <c r="AE22" t="n">
        <v>7452</v>
      </c>
    </row>
    <row r="23">
      <c r="A23" t="s">
        <v>16</v>
      </c>
      <c r="B23" t="s">
        <v>201</v>
      </c>
      <c r="C23" t="s">
        <v>123</v>
      </c>
      <c r="D23" t="s">
        <v>202</v>
      </c>
      <c r="E23" t="s">
        <v>124</v>
      </c>
      <c r="F23" t="n">
        <v>39532</v>
      </c>
      <c r="G23" t="n">
        <v>39006</v>
      </c>
      <c r="H23" t="n">
        <v>37992</v>
      </c>
      <c r="I23" t="n">
        <v>38328</v>
      </c>
      <c r="J23" t="n">
        <v>39473</v>
      </c>
      <c r="K23" t="n">
        <v>42761</v>
      </c>
      <c r="L23" t="n">
        <v>44575</v>
      </c>
      <c r="M23" t="n">
        <v>46723</v>
      </c>
      <c r="N23" t="n">
        <v>48939</v>
      </c>
      <c r="O23" t="n">
        <v>51932</v>
      </c>
      <c r="P23" t="n">
        <v>55171</v>
      </c>
      <c r="Q23" t="n">
        <v>59647</v>
      </c>
      <c r="R23" t="n">
        <v>63762</v>
      </c>
      <c r="S23" t="n">
        <v>67158</v>
      </c>
      <c r="T23" t="n">
        <v>67539</v>
      </c>
      <c r="U23" t="n">
        <v>67541</v>
      </c>
      <c r="V23" t="n">
        <v>68891</v>
      </c>
      <c r="W23" t="n">
        <v>69181</v>
      </c>
      <c r="X23" t="n">
        <v>70299</v>
      </c>
      <c r="Y23" t="n">
        <v>69698</v>
      </c>
      <c r="Z23" t="n">
        <v>68943</v>
      </c>
      <c r="AA23" t="n">
        <v>69182</v>
      </c>
      <c r="AB23" t="n">
        <v>71151</v>
      </c>
      <c r="AC23" t="n">
        <v>73463</v>
      </c>
      <c r="AD23" t="n">
        <v>75005</v>
      </c>
      <c r="AE23" t="n">
        <v>72114</v>
      </c>
    </row>
    <row r="24">
      <c r="A24" t="s">
        <v>16</v>
      </c>
      <c r="B24" t="s">
        <v>203</v>
      </c>
      <c r="C24" t="s">
        <v>123</v>
      </c>
      <c r="D24" t="s">
        <v>204</v>
      </c>
      <c r="E24" t="s">
        <v>124</v>
      </c>
      <c r="F24" t="n">
        <v>74124</v>
      </c>
      <c r="G24" t="n">
        <v>75971</v>
      </c>
      <c r="H24" t="n">
        <v>77474</v>
      </c>
      <c r="I24" t="n">
        <v>79538</v>
      </c>
      <c r="J24" t="n">
        <v>84319</v>
      </c>
      <c r="K24" t="n">
        <v>88966</v>
      </c>
      <c r="L24" t="n">
        <v>92481</v>
      </c>
      <c r="M24" t="n">
        <v>97183</v>
      </c>
      <c r="N24" t="n">
        <v>102327</v>
      </c>
      <c r="O24" t="n">
        <v>106784</v>
      </c>
      <c r="P24" t="n">
        <v>109788</v>
      </c>
      <c r="Q24" t="n">
        <v>113035</v>
      </c>
      <c r="R24" t="n">
        <v>116822</v>
      </c>
      <c r="S24" t="n">
        <v>120565</v>
      </c>
      <c r="T24" t="n">
        <v>120810</v>
      </c>
      <c r="U24" t="n">
        <v>123858</v>
      </c>
      <c r="V24" t="n">
        <v>126050</v>
      </c>
      <c r="W24" t="n">
        <v>128895</v>
      </c>
      <c r="X24" t="n">
        <v>129707</v>
      </c>
      <c r="Y24" t="n">
        <v>131178</v>
      </c>
      <c r="Z24" t="n">
        <v>132893</v>
      </c>
      <c r="AA24" t="n">
        <v>135475</v>
      </c>
      <c r="AB24" t="n">
        <v>140176</v>
      </c>
      <c r="AC24" t="n">
        <v>143150</v>
      </c>
      <c r="AD24" t="n">
        <v>142420</v>
      </c>
      <c r="AE24" t="n">
        <v>133080</v>
      </c>
    </row>
    <row r="25">
      <c r="A25" t="s">
        <v>16</v>
      </c>
      <c r="B25" t="s">
        <v>205</v>
      </c>
      <c r="C25" t="s">
        <v>123</v>
      </c>
      <c r="D25" t="s">
        <v>206</v>
      </c>
      <c r="E25" t="s">
        <v>124</v>
      </c>
      <c r="F25" t="n">
        <v>10264</v>
      </c>
      <c r="G25" t="n">
        <v>10932</v>
      </c>
      <c r="H25" t="n">
        <v>11652</v>
      </c>
      <c r="I25" t="n">
        <v>12045</v>
      </c>
      <c r="J25" t="n">
        <v>12664</v>
      </c>
      <c r="K25" t="n">
        <v>13195</v>
      </c>
      <c r="L25" t="n">
        <v>13525</v>
      </c>
      <c r="M25" t="n">
        <v>14160</v>
      </c>
      <c r="N25" t="n">
        <v>14578</v>
      </c>
      <c r="O25" t="n">
        <v>15150</v>
      </c>
      <c r="P25" t="n">
        <v>15595</v>
      </c>
      <c r="Q25" t="n">
        <v>16318</v>
      </c>
      <c r="R25" t="n">
        <v>16684</v>
      </c>
      <c r="S25" t="n">
        <v>17233</v>
      </c>
      <c r="T25" t="n">
        <v>17615</v>
      </c>
      <c r="U25" t="n">
        <v>18722</v>
      </c>
      <c r="V25" t="n">
        <v>17887</v>
      </c>
      <c r="W25" t="n">
        <v>18513</v>
      </c>
      <c r="X25" t="n">
        <v>18596</v>
      </c>
      <c r="Y25" t="n">
        <v>18825</v>
      </c>
      <c r="Z25" t="n">
        <v>18964</v>
      </c>
      <c r="AA25" t="n">
        <v>19603</v>
      </c>
      <c r="AB25" t="n">
        <v>20409</v>
      </c>
      <c r="AC25" t="n">
        <v>20707</v>
      </c>
      <c r="AD25" t="n">
        <v>20848</v>
      </c>
      <c r="AE25" t="n">
        <v>19334</v>
      </c>
    </row>
    <row r="26">
      <c r="A26" t="s">
        <v>16</v>
      </c>
      <c r="B26" t="s">
        <v>207</v>
      </c>
      <c r="C26" t="s">
        <v>123</v>
      </c>
      <c r="D26" t="s">
        <v>208</v>
      </c>
      <c r="E26" t="s">
        <v>124</v>
      </c>
      <c r="F26" t="n">
        <v>33154</v>
      </c>
      <c r="G26" t="n">
        <v>34165</v>
      </c>
      <c r="H26" t="n">
        <v>35194</v>
      </c>
      <c r="I26" t="n">
        <v>35827</v>
      </c>
      <c r="J26" t="n">
        <v>38030</v>
      </c>
      <c r="K26" t="n">
        <v>40739</v>
      </c>
      <c r="L26" t="n">
        <v>43264</v>
      </c>
      <c r="M26" t="n">
        <v>45688</v>
      </c>
      <c r="N26" t="n">
        <v>47748</v>
      </c>
      <c r="O26" t="n">
        <v>50408</v>
      </c>
      <c r="P26" t="n">
        <v>51513</v>
      </c>
      <c r="Q26" t="n">
        <v>52648</v>
      </c>
      <c r="R26" t="n">
        <v>54391</v>
      </c>
      <c r="S26" t="n">
        <v>56140</v>
      </c>
      <c r="T26" t="n">
        <v>55466</v>
      </c>
      <c r="U26" t="n">
        <v>55496</v>
      </c>
      <c r="V26" t="n">
        <v>56446</v>
      </c>
      <c r="W26" t="n">
        <v>57146</v>
      </c>
      <c r="X26" t="n">
        <v>59063</v>
      </c>
      <c r="Y26" t="n">
        <v>59445</v>
      </c>
      <c r="Z26" t="n">
        <v>59958</v>
      </c>
      <c r="AA26" t="n">
        <v>60506</v>
      </c>
      <c r="AB26" t="n">
        <v>62654</v>
      </c>
      <c r="AC26" t="n">
        <v>62950</v>
      </c>
      <c r="AD26" t="n">
        <v>62137</v>
      </c>
      <c r="AE26" t="n">
        <v>58023</v>
      </c>
    </row>
    <row r="27">
      <c r="A27" t="s">
        <v>16</v>
      </c>
      <c r="B27" t="s">
        <v>209</v>
      </c>
      <c r="C27" t="s">
        <v>123</v>
      </c>
      <c r="D27" t="s">
        <v>210</v>
      </c>
      <c r="E27" t="s">
        <v>124</v>
      </c>
      <c r="F27" t="n">
        <v>30706</v>
      </c>
      <c r="G27" t="n">
        <v>30874</v>
      </c>
      <c r="H27" t="n">
        <v>30628</v>
      </c>
      <c r="I27" t="n">
        <v>31666</v>
      </c>
      <c r="J27" t="n">
        <v>33625</v>
      </c>
      <c r="K27" t="n">
        <v>35032</v>
      </c>
      <c r="L27" t="n">
        <v>35692</v>
      </c>
      <c r="M27" t="n">
        <v>37335</v>
      </c>
      <c r="N27" t="n">
        <v>40001</v>
      </c>
      <c r="O27" t="n">
        <v>41226</v>
      </c>
      <c r="P27" t="n">
        <v>42680</v>
      </c>
      <c r="Q27" t="n">
        <v>44069</v>
      </c>
      <c r="R27" t="n">
        <v>45747</v>
      </c>
      <c r="S27" t="n">
        <v>47192</v>
      </c>
      <c r="T27" t="n">
        <v>47729</v>
      </c>
      <c r="U27" t="n">
        <v>49640</v>
      </c>
      <c r="V27" t="n">
        <v>51717</v>
      </c>
      <c r="W27" t="n">
        <v>53236</v>
      </c>
      <c r="X27" t="n">
        <v>52048</v>
      </c>
      <c r="Y27" t="n">
        <v>52908</v>
      </c>
      <c r="Z27" t="n">
        <v>53971</v>
      </c>
      <c r="AA27" t="n">
        <v>55366</v>
      </c>
      <c r="AB27" t="n">
        <v>57113</v>
      </c>
      <c r="AC27" t="n">
        <v>59493</v>
      </c>
      <c r="AD27" t="n">
        <v>59435</v>
      </c>
      <c r="AE27" t="n">
        <v>55723</v>
      </c>
    </row>
    <row r="28">
      <c r="A28" t="s">
        <v>16</v>
      </c>
      <c r="B28" t="s">
        <v>211</v>
      </c>
      <c r="C28" t="s">
        <v>123</v>
      </c>
      <c r="D28" t="s">
        <v>212</v>
      </c>
      <c r="E28" t="s">
        <v>124</v>
      </c>
      <c r="F28" t="n">
        <v>33995</v>
      </c>
      <c r="G28" t="n">
        <v>34821</v>
      </c>
      <c r="H28" t="n">
        <v>35554</v>
      </c>
      <c r="I28" t="n">
        <v>37672</v>
      </c>
      <c r="J28" t="n">
        <v>39232</v>
      </c>
      <c r="K28" t="n">
        <v>42080</v>
      </c>
      <c r="L28" t="n">
        <v>44358</v>
      </c>
      <c r="M28" t="n">
        <v>46465</v>
      </c>
      <c r="N28" t="n">
        <v>47663</v>
      </c>
      <c r="O28" t="n">
        <v>49092</v>
      </c>
      <c r="P28" t="n">
        <v>50510</v>
      </c>
      <c r="Q28" t="n">
        <v>52500</v>
      </c>
      <c r="R28" t="n">
        <v>54750</v>
      </c>
      <c r="S28" t="n">
        <v>56361</v>
      </c>
      <c r="T28" t="n">
        <v>55017</v>
      </c>
      <c r="U28" t="n">
        <v>56089</v>
      </c>
      <c r="V28" t="n">
        <v>57020</v>
      </c>
      <c r="W28" t="n">
        <v>58242</v>
      </c>
      <c r="X28" t="n">
        <v>58556</v>
      </c>
      <c r="Y28" t="n">
        <v>58955</v>
      </c>
      <c r="Z28" t="n">
        <v>59385</v>
      </c>
      <c r="AA28" t="n">
        <v>60268</v>
      </c>
      <c r="AB28" t="n">
        <v>61440</v>
      </c>
      <c r="AC28" t="n">
        <v>62128</v>
      </c>
      <c r="AD28" t="n">
        <v>62065</v>
      </c>
      <c r="AE28" t="n">
        <v>58094</v>
      </c>
    </row>
    <row r="29">
      <c r="A29" t="s">
        <v>16</v>
      </c>
      <c r="B29" t="s">
        <v>213</v>
      </c>
      <c r="C29" t="s">
        <v>123</v>
      </c>
      <c r="D29" t="s">
        <v>214</v>
      </c>
      <c r="E29" t="s">
        <v>124</v>
      </c>
      <c r="F29" t="n">
        <v>17209</v>
      </c>
      <c r="G29" t="n">
        <v>18036</v>
      </c>
      <c r="H29" t="n">
        <v>17105</v>
      </c>
      <c r="I29" t="n">
        <v>18347</v>
      </c>
      <c r="J29" t="n">
        <v>18689</v>
      </c>
      <c r="K29" t="n">
        <v>20920</v>
      </c>
      <c r="L29" t="n">
        <v>22267</v>
      </c>
      <c r="M29" t="n">
        <v>23234</v>
      </c>
      <c r="N29" t="n">
        <v>23709</v>
      </c>
      <c r="O29" t="n">
        <v>24376</v>
      </c>
      <c r="P29" t="n">
        <v>25062</v>
      </c>
      <c r="Q29" t="n">
        <v>25753</v>
      </c>
      <c r="R29" t="n">
        <v>27140</v>
      </c>
      <c r="S29" t="n">
        <v>27956</v>
      </c>
      <c r="T29" t="n">
        <v>27453</v>
      </c>
      <c r="U29" t="n">
        <v>27663</v>
      </c>
      <c r="V29" t="n">
        <v>28435</v>
      </c>
      <c r="W29" t="n">
        <v>28934</v>
      </c>
      <c r="X29" t="n">
        <v>29645</v>
      </c>
      <c r="Y29" t="n">
        <v>29841</v>
      </c>
      <c r="Z29" t="n">
        <v>30462</v>
      </c>
      <c r="AA29" t="n">
        <v>31145</v>
      </c>
      <c r="AB29" t="n">
        <v>31774</v>
      </c>
      <c r="AC29" t="n">
        <v>32480</v>
      </c>
      <c r="AD29" t="n">
        <v>32569</v>
      </c>
      <c r="AE29" t="n">
        <v>31108</v>
      </c>
    </row>
    <row r="30">
      <c r="A30" t="s">
        <v>16</v>
      </c>
      <c r="B30" t="s">
        <v>215</v>
      </c>
      <c r="C30" t="s">
        <v>123</v>
      </c>
      <c r="D30" t="s">
        <v>216</v>
      </c>
      <c r="E30" t="s">
        <v>124</v>
      </c>
      <c r="F30" t="n">
        <v>445</v>
      </c>
      <c r="G30" t="n">
        <v>456</v>
      </c>
      <c r="H30" t="n">
        <v>464</v>
      </c>
      <c r="I30" t="n">
        <v>457</v>
      </c>
      <c r="J30" t="n">
        <v>486</v>
      </c>
      <c r="K30" t="n">
        <v>522</v>
      </c>
      <c r="L30" t="n">
        <v>554</v>
      </c>
      <c r="M30" t="n">
        <v>578</v>
      </c>
      <c r="N30" t="n">
        <v>610</v>
      </c>
      <c r="O30" t="n">
        <v>645</v>
      </c>
      <c r="P30" t="n">
        <v>677</v>
      </c>
      <c r="Q30" t="n">
        <v>717</v>
      </c>
      <c r="R30" t="n">
        <v>761</v>
      </c>
      <c r="S30" t="n">
        <v>786</v>
      </c>
      <c r="T30" t="n">
        <v>805</v>
      </c>
      <c r="U30" t="n">
        <v>807</v>
      </c>
      <c r="V30" t="n">
        <v>807</v>
      </c>
      <c r="W30" t="n">
        <v>821</v>
      </c>
      <c r="X30" t="n">
        <v>849</v>
      </c>
      <c r="Y30" t="n">
        <v>896</v>
      </c>
      <c r="Z30" t="n">
        <v>913</v>
      </c>
      <c r="AA30" t="n">
        <v>896</v>
      </c>
      <c r="AB30" t="n">
        <v>874</v>
      </c>
      <c r="AC30" t="n">
        <v>888</v>
      </c>
      <c r="AD30" t="n">
        <v>856</v>
      </c>
      <c r="AE30" t="n">
        <v>872</v>
      </c>
    </row>
    <row r="31">
      <c r="A31" t="s">
        <v>16</v>
      </c>
      <c r="B31" t="s">
        <v>217</v>
      </c>
      <c r="C31" t="s">
        <v>123</v>
      </c>
      <c r="D31" t="s">
        <v>218</v>
      </c>
      <c r="E31" t="s">
        <v>124</v>
      </c>
      <c r="F31" t="n">
        <v>2245</v>
      </c>
      <c r="G31" t="n">
        <v>2133</v>
      </c>
      <c r="H31" t="n">
        <v>2352</v>
      </c>
      <c r="I31" t="n">
        <v>2540</v>
      </c>
      <c r="J31" t="n">
        <v>2932</v>
      </c>
      <c r="K31" t="n">
        <v>2305</v>
      </c>
      <c r="L31" t="n">
        <v>2228</v>
      </c>
      <c r="M31" t="n">
        <v>2817</v>
      </c>
      <c r="N31" t="n">
        <v>3031</v>
      </c>
      <c r="O31" t="n">
        <v>3368</v>
      </c>
      <c r="P31" t="n">
        <v>3651</v>
      </c>
      <c r="Q31" t="n">
        <v>4133</v>
      </c>
      <c r="R31" t="n">
        <v>4275</v>
      </c>
      <c r="S31" t="n">
        <v>4730</v>
      </c>
      <c r="T31" t="n">
        <v>4293</v>
      </c>
      <c r="U31" t="n">
        <v>4853</v>
      </c>
      <c r="V31" t="n">
        <v>4846</v>
      </c>
      <c r="W31" t="n">
        <v>4926</v>
      </c>
      <c r="X31" t="n">
        <v>4898</v>
      </c>
      <c r="Y31" t="n">
        <v>4753</v>
      </c>
      <c r="Z31" t="n">
        <v>4789</v>
      </c>
      <c r="AA31" t="n">
        <v>4814</v>
      </c>
      <c r="AB31" t="n">
        <v>4960</v>
      </c>
      <c r="AC31" t="n">
        <v>4960</v>
      </c>
      <c r="AD31" t="n">
        <v>5061</v>
      </c>
      <c r="AE31" t="n">
        <v>3341</v>
      </c>
    </row>
    <row r="32">
      <c r="A32" t="s">
        <v>16</v>
      </c>
      <c r="B32" t="s">
        <v>219</v>
      </c>
      <c r="C32" t="s">
        <v>123</v>
      </c>
      <c r="D32" t="s">
        <v>220</v>
      </c>
      <c r="E32" t="s">
        <v>124</v>
      </c>
      <c r="F32" t="n">
        <v>8030</v>
      </c>
      <c r="G32" t="n">
        <v>8004</v>
      </c>
      <c r="H32" t="n">
        <v>8594</v>
      </c>
      <c r="I32" t="n">
        <v>9119</v>
      </c>
      <c r="J32" t="n">
        <v>9572</v>
      </c>
      <c r="K32" t="n">
        <v>10410</v>
      </c>
      <c r="L32" t="n">
        <v>11164</v>
      </c>
      <c r="M32" t="n">
        <v>11455</v>
      </c>
      <c r="N32" t="n">
        <v>11802</v>
      </c>
      <c r="O32" t="n">
        <v>12042</v>
      </c>
      <c r="P32" t="n">
        <v>12381</v>
      </c>
      <c r="Q32" t="n">
        <v>12670</v>
      </c>
      <c r="R32" t="n">
        <v>13260</v>
      </c>
      <c r="S32" t="n">
        <v>13582</v>
      </c>
      <c r="T32" t="n">
        <v>13460</v>
      </c>
      <c r="U32" t="n">
        <v>13898</v>
      </c>
      <c r="V32" t="n">
        <v>14069</v>
      </c>
      <c r="W32" t="n">
        <v>14592</v>
      </c>
      <c r="X32" t="n">
        <v>14436</v>
      </c>
      <c r="Y32" t="n">
        <v>14713</v>
      </c>
      <c r="Z32" t="n">
        <v>14758</v>
      </c>
      <c r="AA32" t="n">
        <v>15114</v>
      </c>
      <c r="AB32" t="n">
        <v>15606</v>
      </c>
      <c r="AC32" t="n">
        <v>15969</v>
      </c>
      <c r="AD32" t="n">
        <v>16095</v>
      </c>
      <c r="AE32" t="n">
        <v>15664</v>
      </c>
    </row>
    <row r="33">
      <c r="A33" t="s">
        <v>16</v>
      </c>
      <c r="B33" t="s">
        <v>221</v>
      </c>
      <c r="C33" t="s">
        <v>123</v>
      </c>
      <c r="D33" t="s">
        <v>222</v>
      </c>
      <c r="E33" t="s">
        <v>124</v>
      </c>
      <c r="F33" t="n">
        <v>6066</v>
      </c>
      <c r="G33" t="n">
        <v>6192</v>
      </c>
      <c r="H33" t="n">
        <v>7039</v>
      </c>
      <c r="I33" t="n">
        <v>7209</v>
      </c>
      <c r="J33" t="n">
        <v>7553</v>
      </c>
      <c r="K33" t="n">
        <v>7923</v>
      </c>
      <c r="L33" t="n">
        <v>8145</v>
      </c>
      <c r="M33" t="n">
        <v>8381</v>
      </c>
      <c r="N33" t="n">
        <v>8511</v>
      </c>
      <c r="O33" t="n">
        <v>8661</v>
      </c>
      <c r="P33" t="n">
        <v>8739</v>
      </c>
      <c r="Q33" t="n">
        <v>9229</v>
      </c>
      <c r="R33" t="n">
        <v>9314</v>
      </c>
      <c r="S33" t="n">
        <v>9307</v>
      </c>
      <c r="T33" t="n">
        <v>9006</v>
      </c>
      <c r="U33" t="n">
        <v>8868</v>
      </c>
      <c r="V33" t="n">
        <v>8863</v>
      </c>
      <c r="W33" t="n">
        <v>8969</v>
      </c>
      <c r="X33" t="n">
        <v>8728</v>
      </c>
      <c r="Y33" t="n">
        <v>8752</v>
      </c>
      <c r="Z33" t="n">
        <v>8463</v>
      </c>
      <c r="AA33" t="n">
        <v>8299</v>
      </c>
      <c r="AB33" t="n">
        <v>8226</v>
      </c>
      <c r="AC33" t="n">
        <v>7831</v>
      </c>
      <c r="AD33" t="n">
        <v>7484</v>
      </c>
      <c r="AE33" t="n">
        <v>7109</v>
      </c>
    </row>
    <row r="34">
      <c r="A34" t="s">
        <v>16</v>
      </c>
      <c r="B34" t="s">
        <v>223</v>
      </c>
      <c r="C34" t="s">
        <v>123</v>
      </c>
      <c r="D34" t="s">
        <v>224</v>
      </c>
      <c r="E34" t="s">
        <v>124</v>
      </c>
      <c r="F34" t="n">
        <v>14484</v>
      </c>
      <c r="G34" t="n">
        <v>14893</v>
      </c>
      <c r="H34" t="n">
        <v>15201</v>
      </c>
      <c r="I34" t="n">
        <v>16316</v>
      </c>
      <c r="J34" t="n">
        <v>17052</v>
      </c>
      <c r="K34" t="n">
        <v>18530</v>
      </c>
      <c r="L34" t="n">
        <v>19322</v>
      </c>
      <c r="M34" t="n">
        <v>20528</v>
      </c>
      <c r="N34" t="n">
        <v>21010</v>
      </c>
      <c r="O34" t="n">
        <v>21823</v>
      </c>
      <c r="P34" t="n">
        <v>23162</v>
      </c>
      <c r="Q34" t="n">
        <v>24610</v>
      </c>
      <c r="R34" t="n">
        <v>25897</v>
      </c>
      <c r="S34" t="n">
        <v>26804</v>
      </c>
      <c r="T34" t="n">
        <v>27450</v>
      </c>
      <c r="U34" t="n">
        <v>29276</v>
      </c>
      <c r="V34" t="n">
        <v>30591</v>
      </c>
      <c r="W34" t="n">
        <v>31450</v>
      </c>
      <c r="X34" t="n">
        <v>32008</v>
      </c>
      <c r="Y34" t="n">
        <v>32450</v>
      </c>
      <c r="Z34" t="n">
        <v>32744</v>
      </c>
      <c r="AA34" t="n">
        <v>34341</v>
      </c>
      <c r="AB34" t="n">
        <v>35334</v>
      </c>
      <c r="AC34" t="n">
        <v>37803</v>
      </c>
      <c r="AD34" t="n">
        <v>38335</v>
      </c>
      <c r="AE34" t="n">
        <v>25972</v>
      </c>
    </row>
    <row r="35">
      <c r="A35" t="s">
        <v>16</v>
      </c>
      <c r="B35" t="s">
        <v>225</v>
      </c>
      <c r="C35" t="s">
        <v>123</v>
      </c>
      <c r="D35" t="s">
        <v>226</v>
      </c>
      <c r="E35" t="s">
        <v>124</v>
      </c>
      <c r="F35" t="n">
        <v>25770</v>
      </c>
      <c r="G35" t="n">
        <v>26419</v>
      </c>
      <c r="H35" t="n">
        <v>27703</v>
      </c>
      <c r="I35" t="n">
        <v>29837</v>
      </c>
      <c r="J35" t="n">
        <v>32150</v>
      </c>
      <c r="K35" t="n">
        <v>34899</v>
      </c>
      <c r="L35" t="n">
        <v>37418</v>
      </c>
      <c r="M35" t="n">
        <v>38836</v>
      </c>
      <c r="N35" t="n">
        <v>39625</v>
      </c>
      <c r="O35" t="n">
        <v>40595</v>
      </c>
      <c r="P35" t="n">
        <v>42417</v>
      </c>
      <c r="Q35" t="n">
        <v>45113</v>
      </c>
      <c r="R35" t="n">
        <v>46862</v>
      </c>
      <c r="S35" t="n">
        <v>49236</v>
      </c>
      <c r="T35" t="n">
        <v>48533</v>
      </c>
      <c r="U35" t="n">
        <v>49994</v>
      </c>
      <c r="V35" t="n">
        <v>51491</v>
      </c>
      <c r="W35" t="n">
        <v>53181</v>
      </c>
      <c r="X35" t="n">
        <v>53932</v>
      </c>
      <c r="Y35" t="n">
        <v>55208</v>
      </c>
      <c r="Z35" t="n">
        <v>56897</v>
      </c>
      <c r="AA35" t="n">
        <v>59225</v>
      </c>
      <c r="AB35" t="n">
        <v>62516</v>
      </c>
      <c r="AC35" t="n">
        <v>66593</v>
      </c>
      <c r="AD35" t="n">
        <v>68818</v>
      </c>
      <c r="AE35" t="n">
        <v>68675</v>
      </c>
    </row>
    <row r="36">
      <c r="A36" t="s">
        <v>16</v>
      </c>
      <c r="B36" t="s">
        <v>227</v>
      </c>
      <c r="C36" t="s">
        <v>123</v>
      </c>
      <c r="D36" t="s">
        <v>228</v>
      </c>
      <c r="E36" t="s">
        <v>124</v>
      </c>
      <c r="F36" t="n">
        <v>7813</v>
      </c>
      <c r="G36" t="n">
        <v>8032</v>
      </c>
      <c r="H36" t="n">
        <v>8233</v>
      </c>
      <c r="I36" t="n">
        <v>8763</v>
      </c>
      <c r="J36" t="n">
        <v>9301</v>
      </c>
      <c r="K36" t="n">
        <v>10001</v>
      </c>
      <c r="L36" t="n">
        <v>10605</v>
      </c>
      <c r="M36" t="n">
        <v>10975</v>
      </c>
      <c r="N36" t="n">
        <v>11101</v>
      </c>
      <c r="O36" t="n">
        <v>11392</v>
      </c>
      <c r="P36" t="n">
        <v>11852</v>
      </c>
      <c r="Q36" t="n">
        <v>12421</v>
      </c>
      <c r="R36" t="n">
        <v>12983</v>
      </c>
      <c r="S36" t="n">
        <v>13073</v>
      </c>
      <c r="T36" t="n">
        <v>13060</v>
      </c>
      <c r="U36" t="n">
        <v>13015</v>
      </c>
      <c r="V36" t="n">
        <v>13311</v>
      </c>
      <c r="W36" t="n">
        <v>13617</v>
      </c>
      <c r="X36" t="n">
        <v>13747</v>
      </c>
      <c r="Y36" t="n">
        <v>13928</v>
      </c>
      <c r="Z36" t="n">
        <v>14228</v>
      </c>
      <c r="AA36" t="n">
        <v>14680</v>
      </c>
      <c r="AB36" t="n">
        <v>15251</v>
      </c>
      <c r="AC36" t="n">
        <v>15930</v>
      </c>
      <c r="AD36" t="n">
        <v>16110</v>
      </c>
      <c r="AE36" t="n">
        <v>15453</v>
      </c>
    </row>
    <row r="37">
      <c r="A37" t="s">
        <v>16</v>
      </c>
      <c r="B37" t="s">
        <v>229</v>
      </c>
      <c r="C37" t="s">
        <v>123</v>
      </c>
      <c r="D37" t="s">
        <v>230</v>
      </c>
      <c r="E37" t="s">
        <v>124</v>
      </c>
      <c r="F37" t="n">
        <v>5740</v>
      </c>
      <c r="G37" t="n">
        <v>5834</v>
      </c>
      <c r="H37" t="n">
        <v>6350</v>
      </c>
      <c r="I37" t="n">
        <v>6584</v>
      </c>
      <c r="J37" t="n">
        <v>6907</v>
      </c>
      <c r="K37" t="n">
        <v>7243</v>
      </c>
      <c r="L37" t="n">
        <v>7353</v>
      </c>
      <c r="M37" t="n">
        <v>7574</v>
      </c>
      <c r="N37" t="n">
        <v>7719</v>
      </c>
      <c r="O37" t="n">
        <v>7851</v>
      </c>
      <c r="P37" t="n">
        <v>7984</v>
      </c>
      <c r="Q37" t="n">
        <v>8543</v>
      </c>
      <c r="R37" t="n">
        <v>8487</v>
      </c>
      <c r="S37" t="n">
        <v>8402</v>
      </c>
      <c r="T37" t="n">
        <v>8394</v>
      </c>
      <c r="U37" t="n">
        <v>8658</v>
      </c>
      <c r="V37" t="n">
        <v>8716</v>
      </c>
      <c r="W37" t="n">
        <v>8913</v>
      </c>
      <c r="X37" t="n">
        <v>8951</v>
      </c>
      <c r="Y37" t="n">
        <v>8694</v>
      </c>
      <c r="Z37" t="n">
        <v>8465</v>
      </c>
      <c r="AA37" t="n">
        <v>8520</v>
      </c>
      <c r="AB37" t="n">
        <v>8839</v>
      </c>
      <c r="AC37" t="n">
        <v>8997</v>
      </c>
      <c r="AD37" t="n">
        <v>8819</v>
      </c>
      <c r="AE37" t="n">
        <v>8131</v>
      </c>
    </row>
    <row r="38">
      <c r="A38" t="s">
        <v>16</v>
      </c>
      <c r="B38" t="s">
        <v>231</v>
      </c>
      <c r="C38" t="s">
        <v>123</v>
      </c>
      <c r="D38" t="s">
        <v>232</v>
      </c>
      <c r="E38" t="s">
        <v>124</v>
      </c>
      <c r="F38" t="n">
        <v>12217</v>
      </c>
      <c r="G38" t="n">
        <v>12553</v>
      </c>
      <c r="H38" t="n">
        <v>13120</v>
      </c>
      <c r="I38" t="n">
        <v>14490</v>
      </c>
      <c r="J38" t="n">
        <v>15942</v>
      </c>
      <c r="K38" t="n">
        <v>17655</v>
      </c>
      <c r="L38" t="n">
        <v>19460</v>
      </c>
      <c r="M38" t="n">
        <v>20287</v>
      </c>
      <c r="N38" t="n">
        <v>20805</v>
      </c>
      <c r="O38" t="n">
        <v>21352</v>
      </c>
      <c r="P38" t="n">
        <v>22581</v>
      </c>
      <c r="Q38" t="n">
        <v>24149</v>
      </c>
      <c r="R38" t="n">
        <v>25392</v>
      </c>
      <c r="S38" t="n">
        <v>27761</v>
      </c>
      <c r="T38" t="n">
        <v>27079</v>
      </c>
      <c r="U38" t="n">
        <v>28321</v>
      </c>
      <c r="V38" t="n">
        <v>29464</v>
      </c>
      <c r="W38" t="n">
        <v>30651</v>
      </c>
      <c r="X38" t="n">
        <v>31234</v>
      </c>
      <c r="Y38" t="n">
        <v>32586</v>
      </c>
      <c r="Z38" t="n">
        <v>34204</v>
      </c>
      <c r="AA38" t="n">
        <v>36025</v>
      </c>
      <c r="AB38" t="n">
        <v>38426</v>
      </c>
      <c r="AC38" t="n">
        <v>41666</v>
      </c>
      <c r="AD38" t="n">
        <v>43889</v>
      </c>
      <c r="AE38" t="n">
        <v>45091</v>
      </c>
    </row>
    <row r="39">
      <c r="A39" t="s">
        <v>16</v>
      </c>
      <c r="B39" t="s">
        <v>233</v>
      </c>
      <c r="C39" t="s">
        <v>123</v>
      </c>
      <c r="D39" t="s">
        <v>234</v>
      </c>
      <c r="E39" t="s">
        <v>124</v>
      </c>
      <c r="F39" t="n">
        <v>27739</v>
      </c>
      <c r="G39" t="n">
        <v>28523</v>
      </c>
      <c r="H39" t="n">
        <v>28977</v>
      </c>
      <c r="I39" t="n">
        <v>29685</v>
      </c>
      <c r="J39" t="n">
        <v>31077</v>
      </c>
      <c r="K39" t="n">
        <v>32720</v>
      </c>
      <c r="L39" t="n">
        <v>33310</v>
      </c>
      <c r="M39" t="n">
        <v>34290</v>
      </c>
      <c r="N39" t="n">
        <v>35699</v>
      </c>
      <c r="O39" t="n">
        <v>37275</v>
      </c>
      <c r="P39" t="n">
        <v>39727</v>
      </c>
      <c r="Q39" t="n">
        <v>41990</v>
      </c>
      <c r="R39" t="n">
        <v>43566</v>
      </c>
      <c r="S39" t="n">
        <v>43180</v>
      </c>
      <c r="T39" t="n">
        <v>45703</v>
      </c>
      <c r="U39" t="n">
        <v>46826</v>
      </c>
      <c r="V39" t="n">
        <v>47294</v>
      </c>
      <c r="W39" t="n">
        <v>49131</v>
      </c>
      <c r="X39" t="n">
        <v>48748</v>
      </c>
      <c r="Y39" t="n">
        <v>49551</v>
      </c>
      <c r="Z39" t="n">
        <v>50213</v>
      </c>
      <c r="AA39" t="n">
        <v>51027</v>
      </c>
      <c r="AB39" t="n">
        <v>52798</v>
      </c>
      <c r="AC39" t="n">
        <v>54319</v>
      </c>
      <c r="AD39" t="n">
        <v>54285</v>
      </c>
      <c r="AE39" t="n">
        <v>53914</v>
      </c>
    </row>
    <row r="40">
      <c r="A40" t="s">
        <v>16</v>
      </c>
      <c r="B40" t="s">
        <v>235</v>
      </c>
      <c r="C40" t="s">
        <v>123</v>
      </c>
      <c r="D40" t="s">
        <v>236</v>
      </c>
      <c r="E40" t="s">
        <v>124</v>
      </c>
      <c r="F40" t="n">
        <v>7317</v>
      </c>
      <c r="G40" t="n">
        <v>7533</v>
      </c>
      <c r="H40" t="n">
        <v>7830</v>
      </c>
      <c r="I40" t="n">
        <v>8198</v>
      </c>
      <c r="J40" t="n">
        <v>8948</v>
      </c>
      <c r="K40" t="n">
        <v>9500</v>
      </c>
      <c r="L40" t="n">
        <v>10123</v>
      </c>
      <c r="M40" t="n">
        <v>10538</v>
      </c>
      <c r="N40" t="n">
        <v>10981</v>
      </c>
      <c r="O40" t="n">
        <v>11841</v>
      </c>
      <c r="P40" t="n">
        <v>13073</v>
      </c>
      <c r="Q40" t="n">
        <v>14110</v>
      </c>
      <c r="R40" t="n">
        <v>14838</v>
      </c>
      <c r="S40" t="n">
        <v>15119</v>
      </c>
      <c r="T40" t="n">
        <v>13911</v>
      </c>
      <c r="U40" t="n">
        <v>14226</v>
      </c>
      <c r="V40" t="n">
        <v>14860</v>
      </c>
      <c r="W40" t="n">
        <v>14932</v>
      </c>
      <c r="X40" t="n">
        <v>15211</v>
      </c>
      <c r="Y40" t="n">
        <v>14919</v>
      </c>
      <c r="Z40" t="n">
        <v>14859</v>
      </c>
      <c r="AA40" t="n">
        <v>15464</v>
      </c>
      <c r="AB40" t="n">
        <v>16221</v>
      </c>
      <c r="AC40" t="n">
        <v>16648</v>
      </c>
      <c r="AD40" t="n">
        <v>16663</v>
      </c>
      <c r="AE40" t="n">
        <v>16218</v>
      </c>
    </row>
    <row r="41">
      <c r="A41" t="s">
        <v>16</v>
      </c>
      <c r="B41" t="s">
        <v>237</v>
      </c>
      <c r="C41" t="s">
        <v>123</v>
      </c>
      <c r="D41" t="s">
        <v>238</v>
      </c>
      <c r="E41" t="s">
        <v>124</v>
      </c>
      <c r="F41"/>
      <c r="G41"/>
      <c r="H41"/>
      <c r="I41"/>
      <c r="J41"/>
      <c r="K41" t="n">
        <v>0</v>
      </c>
      <c r="L41" t="n">
        <v>0</v>
      </c>
      <c r="M41"/>
      <c r="N41"/>
      <c r="O41"/>
      <c r="P41"/>
      <c r="Q41"/>
      <c r="R41"/>
      <c r="S41"/>
      <c r="T41" t="n">
        <v>848</v>
      </c>
      <c r="U41" t="n">
        <v>862</v>
      </c>
      <c r="V41" t="n">
        <v>879</v>
      </c>
      <c r="W41" t="n">
        <v>864</v>
      </c>
      <c r="X41" t="n">
        <v>844</v>
      </c>
      <c r="Y41" t="n">
        <v>810</v>
      </c>
      <c r="Z41" t="n">
        <v>772</v>
      </c>
      <c r="AA41" t="n">
        <v>779</v>
      </c>
      <c r="AB41" t="n">
        <v>760</v>
      </c>
      <c r="AC41" t="n">
        <v>750</v>
      </c>
      <c r="AD41" t="n">
        <v>732</v>
      </c>
      <c r="AE41" t="n">
        <v>736</v>
      </c>
    </row>
    <row r="42">
      <c r="A42" t="s">
        <v>16</v>
      </c>
      <c r="B42" t="s">
        <v>239</v>
      </c>
      <c r="C42" t="s">
        <v>123</v>
      </c>
      <c r="D42" t="s">
        <v>240</v>
      </c>
      <c r="E42" t="s">
        <v>124</v>
      </c>
      <c r="F42" t="n">
        <v>44207</v>
      </c>
      <c r="G42" t="n">
        <v>45133</v>
      </c>
      <c r="H42" t="n">
        <v>46825</v>
      </c>
      <c r="I42" t="n">
        <v>50240</v>
      </c>
      <c r="J42" t="n">
        <v>53680</v>
      </c>
      <c r="K42" t="n">
        <v>57974</v>
      </c>
      <c r="L42" t="n">
        <v>63433</v>
      </c>
      <c r="M42" t="n">
        <v>66407</v>
      </c>
      <c r="N42" t="n">
        <v>67515</v>
      </c>
      <c r="O42" t="n">
        <v>69626</v>
      </c>
      <c r="P42" t="n">
        <v>71870</v>
      </c>
      <c r="Q42" t="n">
        <v>77307</v>
      </c>
      <c r="R42" t="n">
        <v>82127</v>
      </c>
      <c r="S42" t="n">
        <v>86568</v>
      </c>
      <c r="T42" t="n">
        <v>88928</v>
      </c>
      <c r="U42" t="n">
        <v>91913</v>
      </c>
      <c r="V42" t="n">
        <v>97346</v>
      </c>
      <c r="W42" t="n">
        <v>101367</v>
      </c>
      <c r="X42" t="n">
        <v>103837</v>
      </c>
      <c r="Y42" t="n">
        <v>107576</v>
      </c>
      <c r="Z42" t="n">
        <v>110140</v>
      </c>
      <c r="AA42" t="n">
        <v>113574</v>
      </c>
      <c r="AB42" t="n">
        <v>119136</v>
      </c>
      <c r="AC42" t="n">
        <v>123851</v>
      </c>
      <c r="AD42" t="n">
        <v>127814</v>
      </c>
      <c r="AE42" t="n">
        <v>123743</v>
      </c>
    </row>
    <row r="43">
      <c r="A43" t="s">
        <v>16</v>
      </c>
      <c r="B43" t="s">
        <v>241</v>
      </c>
      <c r="C43" t="s">
        <v>123</v>
      </c>
      <c r="D43" t="s">
        <v>242</v>
      </c>
      <c r="E43" t="s">
        <v>124</v>
      </c>
      <c r="F43" t="n">
        <v>74307</v>
      </c>
      <c r="G43" t="n">
        <v>76472</v>
      </c>
      <c r="H43" t="n">
        <v>79758</v>
      </c>
      <c r="I43" t="n">
        <v>86257</v>
      </c>
      <c r="J43" t="n">
        <v>92924</v>
      </c>
      <c r="K43" t="n">
        <v>101482</v>
      </c>
      <c r="L43" t="n">
        <v>109572</v>
      </c>
      <c r="M43" t="n">
        <v>113923</v>
      </c>
      <c r="N43" t="n">
        <v>116453</v>
      </c>
      <c r="O43" t="n">
        <v>120342</v>
      </c>
      <c r="P43" t="n">
        <v>125064</v>
      </c>
      <c r="Q43" t="n">
        <v>133918</v>
      </c>
      <c r="R43" t="n">
        <v>142257</v>
      </c>
      <c r="S43" t="n">
        <v>148198</v>
      </c>
      <c r="T43" t="n">
        <v>145420</v>
      </c>
      <c r="U43" t="n">
        <v>152782</v>
      </c>
      <c r="V43" t="n">
        <v>162062</v>
      </c>
      <c r="W43" t="n">
        <v>165799</v>
      </c>
      <c r="X43" t="n">
        <v>169507</v>
      </c>
      <c r="Y43" t="n">
        <v>174962</v>
      </c>
      <c r="Z43" t="n">
        <v>179933</v>
      </c>
      <c r="AA43" t="n">
        <v>187437</v>
      </c>
      <c r="AB43" t="n">
        <v>197485</v>
      </c>
      <c r="AC43" t="n">
        <v>206391</v>
      </c>
      <c r="AD43" t="n">
        <v>210411</v>
      </c>
      <c r="AE43" t="n">
        <v>198408</v>
      </c>
    </row>
    <row r="44">
      <c r="A44" t="s">
        <v>16</v>
      </c>
      <c r="B44" t="s">
        <v>243</v>
      </c>
      <c r="C44" t="s">
        <v>123</v>
      </c>
      <c r="D44" t="s">
        <v>244</v>
      </c>
      <c r="E44" t="s">
        <v>124</v>
      </c>
      <c r="F44" t="n">
        <v>434678</v>
      </c>
      <c r="G44" t="n">
        <v>443488</v>
      </c>
      <c r="H44" t="n">
        <v>453966</v>
      </c>
      <c r="I44" t="n">
        <v>472421</v>
      </c>
      <c r="J44" t="n">
        <v>495145</v>
      </c>
      <c r="K44" t="n">
        <v>525637</v>
      </c>
      <c r="L44" t="n">
        <v>550188</v>
      </c>
      <c r="M44" t="n">
        <v>571220</v>
      </c>
      <c r="N44" t="n">
        <v>586186</v>
      </c>
      <c r="O44" t="n">
        <v>605971</v>
      </c>
      <c r="P44" t="n">
        <v>626374</v>
      </c>
      <c r="Q44" t="n">
        <v>654698</v>
      </c>
      <c r="R44" t="n">
        <v>681731</v>
      </c>
      <c r="S44" t="n">
        <v>702975</v>
      </c>
      <c r="T44" t="n">
        <v>697952</v>
      </c>
      <c r="U44" t="n">
        <v>717129</v>
      </c>
      <c r="V44" t="n">
        <v>737760</v>
      </c>
      <c r="W44" t="n">
        <v>753890</v>
      </c>
      <c r="X44" t="n">
        <v>763672</v>
      </c>
      <c r="Y44" t="n">
        <v>775433</v>
      </c>
      <c r="Z44" t="n">
        <v>786583</v>
      </c>
      <c r="AA44" t="n">
        <v>803953</v>
      </c>
      <c r="AB44" t="n">
        <v>831926</v>
      </c>
      <c r="AC44" t="n">
        <v>858928</v>
      </c>
      <c r="AD44" t="n">
        <v>866071</v>
      </c>
      <c r="AE44" t="n">
        <v>813741</v>
      </c>
    </row>
    <row r="45">
      <c r="A45" t="s">
        <v>16</v>
      </c>
      <c r="B45" t="s">
        <v>245</v>
      </c>
      <c r="C45" t="s">
        <v>123</v>
      </c>
      <c r="D45" t="s">
        <v>246</v>
      </c>
      <c r="E45" t="s">
        <v>124</v>
      </c>
      <c r="F45" t="n">
        <v>428839</v>
      </c>
      <c r="G45" t="n">
        <v>437589</v>
      </c>
      <c r="H45" t="n">
        <v>447800</v>
      </c>
      <c r="I45" t="n">
        <v>466238</v>
      </c>
      <c r="J45" t="n">
        <v>489040</v>
      </c>
      <c r="K45" t="n">
        <v>519430</v>
      </c>
      <c r="L45" t="n">
        <v>543617</v>
      </c>
      <c r="M45" t="n">
        <v>564261</v>
      </c>
      <c r="N45" t="n">
        <v>578758</v>
      </c>
      <c r="O45" t="n">
        <v>598230</v>
      </c>
      <c r="P45" t="n">
        <v>618354</v>
      </c>
      <c r="Q45" t="n">
        <v>646423</v>
      </c>
      <c r="R45" t="n">
        <v>673469</v>
      </c>
      <c r="S45" t="n">
        <v>694712</v>
      </c>
      <c r="T45" t="n">
        <v>689852</v>
      </c>
      <c r="U45" t="n">
        <v>708728</v>
      </c>
      <c r="V45" t="n">
        <v>729211</v>
      </c>
      <c r="W45" t="n">
        <v>744886</v>
      </c>
      <c r="X45" t="n">
        <v>754184</v>
      </c>
      <c r="Y45" t="n">
        <v>765791</v>
      </c>
      <c r="Z45" t="n">
        <v>776837</v>
      </c>
      <c r="AA45" t="n">
        <v>794163</v>
      </c>
      <c r="AB45" t="n">
        <v>822135</v>
      </c>
      <c r="AC45" t="n">
        <v>848963</v>
      </c>
      <c r="AD45" t="n">
        <v>856098</v>
      </c>
      <c r="AE45" t="n">
        <v>804057</v>
      </c>
    </row>
    <row r="46">
      <c r="A46" t="s">
        <v>16</v>
      </c>
      <c r="B46" t="s">
        <v>247</v>
      </c>
      <c r="C46" t="s">
        <v>123</v>
      </c>
      <c r="D46" t="s">
        <v>248</v>
      </c>
      <c r="E46" t="s">
        <v>124</v>
      </c>
      <c r="F46" t="n">
        <v>30100</v>
      </c>
      <c r="G46" t="n">
        <v>31339</v>
      </c>
      <c r="H46" t="n">
        <v>32933</v>
      </c>
      <c r="I46" t="n">
        <v>36017</v>
      </c>
      <c r="J46" t="n">
        <v>39244</v>
      </c>
      <c r="K46" t="n">
        <v>43508</v>
      </c>
      <c r="L46" t="n">
        <v>46139</v>
      </c>
      <c r="M46" t="n">
        <v>47516</v>
      </c>
      <c r="N46" t="n">
        <v>48938</v>
      </c>
      <c r="O46" t="n">
        <v>50716</v>
      </c>
      <c r="P46" t="n">
        <v>53194</v>
      </c>
      <c r="Q46" t="n">
        <v>56611</v>
      </c>
      <c r="R46" t="n">
        <v>60130</v>
      </c>
      <c r="S46" t="n">
        <v>61630</v>
      </c>
      <c r="T46" t="n">
        <v>56492</v>
      </c>
      <c r="U46" t="n">
        <v>60869</v>
      </c>
      <c r="V46" t="n">
        <v>64716</v>
      </c>
      <c r="W46" t="n">
        <v>64432</v>
      </c>
      <c r="X46" t="n">
        <v>65670</v>
      </c>
      <c r="Y46" t="n">
        <v>67386</v>
      </c>
      <c r="Z46" t="n">
        <v>69793</v>
      </c>
      <c r="AA46" t="n">
        <v>73863</v>
      </c>
      <c r="AB46" t="n">
        <v>78349</v>
      </c>
      <c r="AC46" t="n">
        <v>82540</v>
      </c>
      <c r="AD46" t="n">
        <v>82597</v>
      </c>
      <c r="AE46" t="n">
        <v>74665</v>
      </c>
    </row>
    <row r="47">
      <c r="A47" t="s">
        <v>16</v>
      </c>
      <c r="B47" t="s">
        <v>249</v>
      </c>
      <c r="C47" t="s">
        <v>123</v>
      </c>
      <c r="D47" t="s">
        <v>250</v>
      </c>
      <c r="E47" t="s">
        <v>124</v>
      </c>
      <c r="F47" t="n">
        <v>68295</v>
      </c>
      <c r="G47" t="n">
        <v>73227</v>
      </c>
      <c r="H47" t="n">
        <v>74812</v>
      </c>
      <c r="I47" t="n">
        <v>76560</v>
      </c>
      <c r="J47" t="n">
        <v>79130</v>
      </c>
      <c r="K47" t="n">
        <v>81844</v>
      </c>
      <c r="L47" t="n">
        <v>83971</v>
      </c>
      <c r="M47" t="n">
        <v>86465</v>
      </c>
      <c r="N47" t="n">
        <v>88739</v>
      </c>
      <c r="O47" t="n">
        <v>92265</v>
      </c>
      <c r="P47" t="n">
        <v>95990</v>
      </c>
      <c r="Q47" t="n">
        <v>98170</v>
      </c>
      <c r="R47" t="n">
        <v>100774</v>
      </c>
      <c r="S47" t="n">
        <v>101867</v>
      </c>
      <c r="T47" t="n">
        <v>105940</v>
      </c>
      <c r="U47" t="n">
        <v>107939</v>
      </c>
      <c r="V47" t="n">
        <v>109947</v>
      </c>
      <c r="W47" t="n">
        <v>112447</v>
      </c>
      <c r="X47" t="n">
        <v>114708</v>
      </c>
      <c r="Y47" t="n">
        <v>115948</v>
      </c>
      <c r="Z47" t="n">
        <v>116038</v>
      </c>
      <c r="AA47" t="n">
        <v>116914</v>
      </c>
      <c r="AB47" t="n">
        <v>119206</v>
      </c>
      <c r="AC47" t="n">
        <v>120225</v>
      </c>
      <c r="AD47" t="n">
        <v>121611</v>
      </c>
      <c r="AE47" t="n">
        <v>123274</v>
      </c>
    </row>
    <row r="48">
      <c r="A48" t="s">
        <v>16</v>
      </c>
      <c r="B48" t="s">
        <v>251</v>
      </c>
      <c r="C48" t="s">
        <v>123</v>
      </c>
      <c r="D48" t="s">
        <v>252</v>
      </c>
      <c r="E48" t="s">
        <v>124</v>
      </c>
      <c r="F48" t="n">
        <v>178063</v>
      </c>
      <c r="G48" t="n">
        <v>186080</v>
      </c>
      <c r="H48" t="n">
        <v>191706</v>
      </c>
      <c r="I48" t="n">
        <v>197644</v>
      </c>
      <c r="J48" t="n">
        <v>205344</v>
      </c>
      <c r="K48" t="n">
        <v>213197</v>
      </c>
      <c r="L48" t="n">
        <v>221793</v>
      </c>
      <c r="M48" t="n">
        <v>232382</v>
      </c>
      <c r="N48" t="n">
        <v>240561</v>
      </c>
      <c r="O48" t="n">
        <v>249042</v>
      </c>
      <c r="P48" t="n">
        <v>259203</v>
      </c>
      <c r="Q48" t="n">
        <v>268602</v>
      </c>
      <c r="R48" t="n">
        <v>278632</v>
      </c>
      <c r="S48" t="n">
        <v>287070</v>
      </c>
      <c r="T48" t="n">
        <v>296076</v>
      </c>
      <c r="U48" t="n">
        <v>303697</v>
      </c>
      <c r="V48" t="n">
        <v>311126</v>
      </c>
      <c r="W48" t="n">
        <v>318366</v>
      </c>
      <c r="X48" t="n">
        <v>325559</v>
      </c>
      <c r="Y48" t="n">
        <v>331435</v>
      </c>
      <c r="Z48" t="n">
        <v>335205</v>
      </c>
      <c r="AA48" t="n">
        <v>339169</v>
      </c>
      <c r="AB48" t="n">
        <v>346958</v>
      </c>
      <c r="AC48" t="n">
        <v>351264</v>
      </c>
      <c r="AD48" t="n">
        <v>355462</v>
      </c>
      <c r="AE48" t="n">
        <v>362460</v>
      </c>
    </row>
    <row r="49">
      <c r="A49" t="s">
        <v>16</v>
      </c>
      <c r="B49" t="s">
        <v>253</v>
      </c>
      <c r="C49" t="s">
        <v>123</v>
      </c>
      <c r="D49" t="s">
        <v>254</v>
      </c>
      <c r="E49" t="s">
        <v>124</v>
      </c>
      <c r="F49" t="n">
        <v>53492</v>
      </c>
      <c r="G49" t="n">
        <v>53822</v>
      </c>
      <c r="H49" t="n">
        <v>55785</v>
      </c>
      <c r="I49" t="n">
        <v>58562</v>
      </c>
      <c r="J49" t="n">
        <v>61990</v>
      </c>
      <c r="K49" t="n">
        <v>64610</v>
      </c>
      <c r="L49" t="n">
        <v>67459</v>
      </c>
      <c r="M49" t="n">
        <v>70408</v>
      </c>
      <c r="N49" t="n">
        <v>72242</v>
      </c>
      <c r="O49" t="n">
        <v>72414</v>
      </c>
      <c r="P49" t="n">
        <v>74459</v>
      </c>
      <c r="Q49" t="n">
        <v>75901</v>
      </c>
      <c r="R49" t="n">
        <v>79073</v>
      </c>
      <c r="S49" t="n">
        <v>82140</v>
      </c>
      <c r="T49" t="n">
        <v>83831</v>
      </c>
      <c r="U49" t="n">
        <v>85799</v>
      </c>
      <c r="V49" t="n">
        <v>86773</v>
      </c>
      <c r="W49" t="n">
        <v>87802</v>
      </c>
      <c r="X49" t="n">
        <v>89007</v>
      </c>
      <c r="Y49" t="n">
        <v>90505</v>
      </c>
      <c r="Z49" t="n">
        <v>92334</v>
      </c>
      <c r="AA49" t="n">
        <v>93444</v>
      </c>
      <c r="AB49" t="n">
        <v>96173</v>
      </c>
      <c r="AC49" t="n">
        <v>97351</v>
      </c>
      <c r="AD49" t="n">
        <v>98435</v>
      </c>
      <c r="AE49" t="n">
        <v>99985</v>
      </c>
    </row>
    <row r="50">
      <c r="A50" t="s">
        <v>16</v>
      </c>
      <c r="B50" t="s">
        <v>255</v>
      </c>
      <c r="C50" t="s">
        <v>123</v>
      </c>
      <c r="D50" t="s">
        <v>256</v>
      </c>
      <c r="E50" t="s">
        <v>124</v>
      </c>
      <c r="F50" t="n">
        <v>56276</v>
      </c>
      <c r="G50" t="n">
        <v>59031</v>
      </c>
      <c r="H50" t="n">
        <v>61110</v>
      </c>
      <c r="I50" t="n">
        <v>62522</v>
      </c>
      <c r="J50" t="n">
        <v>64224</v>
      </c>
      <c r="K50" t="n">
        <v>66742</v>
      </c>
      <c r="L50" t="n">
        <v>70363</v>
      </c>
      <c r="M50" t="n">
        <v>75509</v>
      </c>
      <c r="N50" t="n">
        <v>79580</v>
      </c>
      <c r="O50" t="n">
        <v>84362</v>
      </c>
      <c r="P50" t="n">
        <v>88754</v>
      </c>
      <c r="Q50" t="n">
        <v>94531</v>
      </c>
      <c r="R50" t="n">
        <v>98784</v>
      </c>
      <c r="S50" t="n">
        <v>103064</v>
      </c>
      <c r="T50" t="n">
        <v>106305</v>
      </c>
      <c r="U50" t="n">
        <v>109959</v>
      </c>
      <c r="V50" t="n">
        <v>114406</v>
      </c>
      <c r="W50" t="n">
        <v>118117</v>
      </c>
      <c r="X50" t="n">
        <v>121844</v>
      </c>
      <c r="Y50" t="n">
        <v>124982</v>
      </c>
      <c r="Z50" t="n">
        <v>126833</v>
      </c>
      <c r="AA50" t="n">
        <v>128811</v>
      </c>
      <c r="AB50" t="n">
        <v>131579</v>
      </c>
      <c r="AC50" t="n">
        <v>133688</v>
      </c>
      <c r="AD50" t="n">
        <v>135416</v>
      </c>
      <c r="AE50" t="n">
        <v>139201</v>
      </c>
    </row>
    <row r="51">
      <c r="A51" t="s">
        <v>16</v>
      </c>
      <c r="B51" t="s">
        <v>257</v>
      </c>
      <c r="C51" t="s">
        <v>123</v>
      </c>
      <c r="D51" t="s">
        <v>258</v>
      </c>
      <c r="E51" t="s">
        <v>124</v>
      </c>
      <c r="F51" t="n">
        <v>35225</v>
      </c>
      <c r="G51" t="n">
        <v>35709</v>
      </c>
      <c r="H51" t="n">
        <v>36508</v>
      </c>
      <c r="I51" t="n">
        <v>37196</v>
      </c>
      <c r="J51" t="n">
        <v>37755</v>
      </c>
      <c r="K51" t="n">
        <v>38520</v>
      </c>
      <c r="L51" t="n">
        <v>40374</v>
      </c>
      <c r="M51" t="n">
        <v>43035</v>
      </c>
      <c r="N51" t="n">
        <v>45887</v>
      </c>
      <c r="O51" t="n">
        <v>47725</v>
      </c>
      <c r="P51" t="n">
        <v>50059</v>
      </c>
      <c r="Q51" t="n">
        <v>51743</v>
      </c>
      <c r="R51" t="n">
        <v>53527</v>
      </c>
      <c r="S51" t="n">
        <v>55746</v>
      </c>
      <c r="T51" t="n">
        <v>56763</v>
      </c>
      <c r="U51" t="n">
        <v>58344</v>
      </c>
      <c r="V51" t="n">
        <v>60454</v>
      </c>
      <c r="W51" t="n">
        <v>62113</v>
      </c>
      <c r="X51" t="n">
        <v>63818</v>
      </c>
      <c r="Y51" t="n">
        <v>65605</v>
      </c>
      <c r="Z51" t="n">
        <v>66573</v>
      </c>
      <c r="AA51" t="n">
        <v>67787</v>
      </c>
      <c r="AB51" t="n">
        <v>69495</v>
      </c>
      <c r="AC51" t="n">
        <v>70600</v>
      </c>
      <c r="AD51" t="n">
        <v>71456</v>
      </c>
      <c r="AE51" t="n">
        <v>75282</v>
      </c>
    </row>
    <row r="52">
      <c r="A52" t="s">
        <v>16</v>
      </c>
      <c r="B52" t="s">
        <v>259</v>
      </c>
      <c r="C52" t="s">
        <v>123</v>
      </c>
      <c r="D52" t="s">
        <v>260</v>
      </c>
      <c r="E52" t="s">
        <v>124</v>
      </c>
      <c r="F52" t="n">
        <v>21051</v>
      </c>
      <c r="G52" t="n">
        <v>23322</v>
      </c>
      <c r="H52" t="n">
        <v>24602</v>
      </c>
      <c r="I52" t="n">
        <v>25326</v>
      </c>
      <c r="J52" t="n">
        <v>26469</v>
      </c>
      <c r="K52" t="n">
        <v>28222</v>
      </c>
      <c r="L52" t="n">
        <v>29989</v>
      </c>
      <c r="M52" t="n">
        <v>32474</v>
      </c>
      <c r="N52" t="n">
        <v>33693</v>
      </c>
      <c r="O52" t="n">
        <v>36637</v>
      </c>
      <c r="P52" t="n">
        <v>38695</v>
      </c>
      <c r="Q52" t="n">
        <v>42788</v>
      </c>
      <c r="R52" t="n">
        <v>45257</v>
      </c>
      <c r="S52" t="n">
        <v>47318</v>
      </c>
      <c r="T52" t="n">
        <v>49542</v>
      </c>
      <c r="U52" t="n">
        <v>51615</v>
      </c>
      <c r="V52" t="n">
        <v>53952</v>
      </c>
      <c r="W52" t="n">
        <v>56004</v>
      </c>
      <c r="X52" t="n">
        <v>58026</v>
      </c>
      <c r="Y52" t="n">
        <v>59377</v>
      </c>
      <c r="Z52" t="n">
        <v>60260</v>
      </c>
      <c r="AA52" t="n">
        <v>61024</v>
      </c>
      <c r="AB52" t="n">
        <v>62084</v>
      </c>
      <c r="AC52" t="n">
        <v>63088</v>
      </c>
      <c r="AD52" t="n">
        <v>63960</v>
      </c>
      <c r="AE52" t="n">
        <v>63919</v>
      </c>
    </row>
    <row r="53">
      <c r="A53" t="s">
        <v>16</v>
      </c>
      <c r="B53" t="s">
        <v>261</v>
      </c>
      <c r="C53" t="s">
        <v>123</v>
      </c>
      <c r="D53" t="s">
        <v>262</v>
      </c>
      <c r="E53" t="s">
        <v>124</v>
      </c>
      <c r="F53" t="n">
        <v>7008</v>
      </c>
      <c r="G53" t="n">
        <v>7490</v>
      </c>
      <c r="H53" t="n">
        <v>7836</v>
      </c>
      <c r="I53" t="n">
        <v>8484</v>
      </c>
      <c r="J53" t="n">
        <v>9068</v>
      </c>
      <c r="K53" t="n">
        <v>10147</v>
      </c>
      <c r="L53" t="n">
        <v>11203</v>
      </c>
      <c r="M53" t="n">
        <v>12996</v>
      </c>
      <c r="N53" t="n">
        <v>13182</v>
      </c>
      <c r="O53" t="n">
        <v>13641</v>
      </c>
      <c r="P53" t="n">
        <v>14153</v>
      </c>
      <c r="Q53" t="n">
        <v>14973</v>
      </c>
      <c r="R53" t="n">
        <v>15935</v>
      </c>
      <c r="S53" t="n">
        <v>16658</v>
      </c>
      <c r="T53" t="n">
        <v>17015</v>
      </c>
      <c r="U53" t="n">
        <v>18053</v>
      </c>
      <c r="V53" t="n">
        <v>18325</v>
      </c>
      <c r="W53" t="n">
        <v>18564</v>
      </c>
      <c r="X53" t="n">
        <v>19232</v>
      </c>
      <c r="Y53" t="n">
        <v>19797</v>
      </c>
      <c r="Z53" t="n">
        <v>20153</v>
      </c>
      <c r="AA53" t="n">
        <v>20425</v>
      </c>
      <c r="AB53" t="n">
        <v>21170</v>
      </c>
      <c r="AC53" t="n">
        <v>21961</v>
      </c>
      <c r="AD53" t="n">
        <v>22442</v>
      </c>
      <c r="AE53" t="n">
        <v>19885</v>
      </c>
    </row>
    <row r="54">
      <c r="A54" t="s">
        <v>16</v>
      </c>
      <c r="B54" t="s">
        <v>263</v>
      </c>
      <c r="C54" t="s">
        <v>123</v>
      </c>
      <c r="D54" t="s">
        <v>264</v>
      </c>
      <c r="E54" t="s">
        <v>124</v>
      </c>
      <c r="F54" t="n">
        <v>16873</v>
      </c>
      <c r="G54" t="n">
        <v>17750</v>
      </c>
      <c r="H54" t="n">
        <v>18586</v>
      </c>
      <c r="I54" t="n">
        <v>20326</v>
      </c>
      <c r="J54" t="n">
        <v>21504</v>
      </c>
      <c r="K54" t="n">
        <v>23117</v>
      </c>
      <c r="L54" t="n">
        <v>24409</v>
      </c>
      <c r="M54" t="n">
        <v>26498</v>
      </c>
      <c r="N54" t="n">
        <v>26854</v>
      </c>
      <c r="O54" t="n">
        <v>28103</v>
      </c>
      <c r="P54" t="n">
        <v>29251</v>
      </c>
      <c r="Q54" t="n">
        <v>30806</v>
      </c>
      <c r="R54" t="n">
        <v>32180</v>
      </c>
      <c r="S54" t="n">
        <v>33229</v>
      </c>
      <c r="T54" t="n">
        <v>33989</v>
      </c>
      <c r="U54" t="n">
        <v>35528</v>
      </c>
      <c r="V54" t="n">
        <v>36222</v>
      </c>
      <c r="W54" t="n">
        <v>36877</v>
      </c>
      <c r="X54" t="n">
        <v>37974</v>
      </c>
      <c r="Y54" t="n">
        <v>38822</v>
      </c>
      <c r="Z54" t="n">
        <v>39240</v>
      </c>
      <c r="AA54" t="n">
        <v>39678</v>
      </c>
      <c r="AB54" t="n">
        <v>40921</v>
      </c>
      <c r="AC54" t="n">
        <v>42028</v>
      </c>
      <c r="AD54" t="n">
        <v>42654</v>
      </c>
      <c r="AE54" t="n">
        <v>38188</v>
      </c>
    </row>
    <row r="55">
      <c r="A55" t="s">
        <v>16</v>
      </c>
      <c r="B55" t="s">
        <v>265</v>
      </c>
      <c r="C55" t="s">
        <v>123</v>
      </c>
      <c r="D55" t="s">
        <v>266</v>
      </c>
      <c r="E55" t="s">
        <v>124</v>
      </c>
      <c r="F55" t="n">
        <v>9865</v>
      </c>
      <c r="G55" t="n">
        <v>10260</v>
      </c>
      <c r="H55" t="n">
        <v>10750</v>
      </c>
      <c r="I55" t="n">
        <v>11842</v>
      </c>
      <c r="J55" t="n">
        <v>12436</v>
      </c>
      <c r="K55" t="n">
        <v>12970</v>
      </c>
      <c r="L55" t="n">
        <v>13206</v>
      </c>
      <c r="M55" t="n">
        <v>13502</v>
      </c>
      <c r="N55" t="n">
        <v>13672</v>
      </c>
      <c r="O55" t="n">
        <v>14462</v>
      </c>
      <c r="P55" t="n">
        <v>15098</v>
      </c>
      <c r="Q55" t="n">
        <v>15833</v>
      </c>
      <c r="R55" t="n">
        <v>16245</v>
      </c>
      <c r="S55" t="n">
        <v>16571</v>
      </c>
      <c r="T55" t="n">
        <v>16974</v>
      </c>
      <c r="U55" t="n">
        <v>17475</v>
      </c>
      <c r="V55" t="n">
        <v>17897</v>
      </c>
      <c r="W55" t="n">
        <v>18313</v>
      </c>
      <c r="X55" t="n">
        <v>18742</v>
      </c>
      <c r="Y55" t="n">
        <v>19025</v>
      </c>
      <c r="Z55" t="n">
        <v>19087</v>
      </c>
      <c r="AA55" t="n">
        <v>19253</v>
      </c>
      <c r="AB55" t="n">
        <v>19751</v>
      </c>
      <c r="AC55" t="n">
        <v>20067</v>
      </c>
      <c r="AD55" t="n">
        <v>20212</v>
      </c>
      <c r="AE55" t="n">
        <v>18303</v>
      </c>
    </row>
    <row r="56">
      <c r="A56" t="s">
        <v>16</v>
      </c>
      <c r="B56" t="s">
        <v>267</v>
      </c>
      <c r="C56" t="s">
        <v>123</v>
      </c>
      <c r="D56" t="s">
        <v>268</v>
      </c>
      <c r="E56" t="s">
        <v>124</v>
      </c>
      <c r="F56" t="n">
        <v>2176</v>
      </c>
      <c r="G56" t="n">
        <v>2468</v>
      </c>
      <c r="H56" t="n">
        <v>2673</v>
      </c>
      <c r="I56" t="n">
        <v>2796</v>
      </c>
      <c r="J56" t="n">
        <v>3018</v>
      </c>
      <c r="K56" t="n">
        <v>3176</v>
      </c>
      <c r="L56" t="n">
        <v>3327</v>
      </c>
      <c r="M56" t="n">
        <v>3634</v>
      </c>
      <c r="N56" t="n">
        <v>3994</v>
      </c>
      <c r="O56" t="n">
        <v>4310</v>
      </c>
      <c r="P56" t="n">
        <v>4516</v>
      </c>
      <c r="Q56" t="n">
        <v>4602</v>
      </c>
      <c r="R56" t="n">
        <v>4729</v>
      </c>
      <c r="S56" t="n">
        <v>5028</v>
      </c>
      <c r="T56" t="n">
        <v>5072</v>
      </c>
      <c r="U56" t="n">
        <v>5161</v>
      </c>
      <c r="V56" t="n">
        <v>5183</v>
      </c>
      <c r="W56" t="n">
        <v>5169</v>
      </c>
      <c r="X56" t="n">
        <v>5026</v>
      </c>
      <c r="Y56" t="n">
        <v>4914</v>
      </c>
      <c r="Z56" t="n">
        <v>4775</v>
      </c>
      <c r="AA56" t="n">
        <v>4702</v>
      </c>
      <c r="AB56" t="n">
        <v>4736</v>
      </c>
      <c r="AC56" t="n">
        <v>4693</v>
      </c>
      <c r="AD56" t="n">
        <v>4675</v>
      </c>
      <c r="AE56" t="n">
        <v>4176</v>
      </c>
    </row>
    <row r="57">
      <c r="A57" t="s">
        <v>16</v>
      </c>
      <c r="B57" t="s">
        <v>269</v>
      </c>
      <c r="C57" t="s">
        <v>123</v>
      </c>
      <c r="D57" t="s">
        <v>270</v>
      </c>
      <c r="E57" t="s">
        <v>124</v>
      </c>
      <c r="F57" t="n">
        <v>622234</v>
      </c>
      <c r="G57" t="n">
        <v>639569</v>
      </c>
      <c r="H57" t="n">
        <v>656176</v>
      </c>
      <c r="I57" t="n">
        <v>681059</v>
      </c>
      <c r="J57" t="n">
        <v>712455</v>
      </c>
      <c r="K57" t="n">
        <v>751506</v>
      </c>
      <c r="L57" t="n">
        <v>785431</v>
      </c>
      <c r="M57" t="n">
        <v>817774</v>
      </c>
      <c r="N57" t="n">
        <v>841720</v>
      </c>
      <c r="O57" t="n">
        <v>871163</v>
      </c>
      <c r="P57" t="n">
        <v>903162</v>
      </c>
      <c r="Q57" t="n">
        <v>942012</v>
      </c>
      <c r="R57" t="n">
        <v>979929</v>
      </c>
      <c r="S57" t="n">
        <v>1010193</v>
      </c>
      <c r="T57" t="n">
        <v>1013013</v>
      </c>
      <c r="U57" t="n">
        <v>1040213</v>
      </c>
      <c r="V57" t="n">
        <v>1068929</v>
      </c>
      <c r="W57" t="n">
        <v>1092357</v>
      </c>
      <c r="X57" t="n">
        <v>1109468</v>
      </c>
      <c r="Y57" t="n">
        <v>1126701</v>
      </c>
      <c r="Z57" t="n">
        <v>1141422</v>
      </c>
      <c r="AA57" t="n">
        <v>1163288</v>
      </c>
      <c r="AB57" t="n">
        <v>1199841</v>
      </c>
      <c r="AC57" t="n">
        <v>1231533</v>
      </c>
      <c r="AD57" t="n">
        <v>1242871</v>
      </c>
      <c r="AE57" t="n">
        <v>1196595</v>
      </c>
    </row>
    <row r="58">
      <c r="A58" t="s">
        <v>16</v>
      </c>
      <c r="B58" t="s">
        <v>271</v>
      </c>
      <c r="C58" t="s">
        <v>123</v>
      </c>
      <c r="D58" t="s">
        <v>272</v>
      </c>
      <c r="E58" t="s">
        <v>124</v>
      </c>
      <c r="F58" t="n">
        <v>620058</v>
      </c>
      <c r="G58" t="n">
        <v>637101</v>
      </c>
      <c r="H58" t="n">
        <v>653503</v>
      </c>
      <c r="I58" t="n">
        <v>678263</v>
      </c>
      <c r="J58" t="n">
        <v>709437</v>
      </c>
      <c r="K58" t="n">
        <v>748333</v>
      </c>
      <c r="L58" t="n">
        <v>782104</v>
      </c>
      <c r="M58" t="n">
        <v>814140</v>
      </c>
      <c r="N58" t="n">
        <v>837728</v>
      </c>
      <c r="O58" t="n">
        <v>866853</v>
      </c>
      <c r="P58" t="n">
        <v>898650</v>
      </c>
      <c r="Q58" t="n">
        <v>937410</v>
      </c>
      <c r="R58" t="n">
        <v>975200</v>
      </c>
      <c r="S58" t="n">
        <v>1005165</v>
      </c>
      <c r="T58" t="n">
        <v>1007939</v>
      </c>
      <c r="U58" t="n">
        <v>1035052</v>
      </c>
      <c r="V58" t="n">
        <v>1063746</v>
      </c>
      <c r="W58" t="n">
        <v>1087188</v>
      </c>
      <c r="X58" t="n">
        <v>1104442</v>
      </c>
      <c r="Y58" t="n">
        <v>1121787</v>
      </c>
      <c r="Z58" t="n">
        <v>1136647</v>
      </c>
      <c r="AA58" t="n">
        <v>1158586</v>
      </c>
      <c r="AB58" t="n">
        <v>1195105</v>
      </c>
      <c r="AC58" t="n">
        <v>1226840</v>
      </c>
      <c r="AD58" t="n">
        <v>1238196</v>
      </c>
      <c r="AE58" t="n">
        <v>1192419</v>
      </c>
    </row>
    <row r="59">
      <c r="A59" t="s">
        <v>16</v>
      </c>
      <c r="B59" t="s">
        <v>273</v>
      </c>
      <c r="C59" t="s">
        <v>123</v>
      </c>
      <c r="D59" t="s">
        <v>274</v>
      </c>
      <c r="E59" t="s">
        <v>124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18</v>
      </c>
      <c r="B2" t="s">
        <v>83</v>
      </c>
      <c r="C2" t="s">
        <v>123</v>
      </c>
      <c r="D2" t="s">
        <v>85</v>
      </c>
      <c r="E2" t="s">
        <v>124</v>
      </c>
      <c r="F2" t="n">
        <v>1044</v>
      </c>
      <c r="G2" t="n">
        <v>1017</v>
      </c>
      <c r="H2" t="n">
        <v>1000</v>
      </c>
      <c r="I2" t="n">
        <v>984</v>
      </c>
      <c r="J2" t="n">
        <v>970</v>
      </c>
      <c r="K2" t="n">
        <v>938</v>
      </c>
      <c r="L2" t="n">
        <v>919</v>
      </c>
      <c r="M2" t="n">
        <v>897</v>
      </c>
      <c r="N2" t="n">
        <v>881</v>
      </c>
      <c r="O2" t="n">
        <v>883</v>
      </c>
      <c r="P2" t="n">
        <v>872</v>
      </c>
      <c r="Q2" t="n">
        <v>847</v>
      </c>
      <c r="R2" t="n">
        <v>823</v>
      </c>
      <c r="S2" t="n">
        <v>797</v>
      </c>
      <c r="T2" t="n">
        <v>777</v>
      </c>
      <c r="U2" t="n">
        <v>761</v>
      </c>
      <c r="V2" t="n">
        <v>756</v>
      </c>
      <c r="W2" t="n">
        <v>755</v>
      </c>
      <c r="X2" t="n">
        <v>758</v>
      </c>
      <c r="Y2" t="n">
        <v>763</v>
      </c>
      <c r="Z2" t="n">
        <v>761</v>
      </c>
      <c r="AA2" t="n">
        <v>755</v>
      </c>
      <c r="AB2" t="n">
        <v>752</v>
      </c>
      <c r="AC2" t="n">
        <v>754</v>
      </c>
      <c r="AD2" t="n">
        <v>753</v>
      </c>
      <c r="AE2" t="n">
        <v>750</v>
      </c>
    </row>
    <row r="3">
      <c r="A3" t="s">
        <v>18</v>
      </c>
      <c r="B3" t="s">
        <v>161</v>
      </c>
      <c r="C3" t="s">
        <v>123</v>
      </c>
      <c r="D3" t="s">
        <v>162</v>
      </c>
      <c r="E3" t="s">
        <v>124</v>
      </c>
      <c r="F3" t="n">
        <v>37</v>
      </c>
      <c r="G3" t="n">
        <v>35</v>
      </c>
      <c r="H3" t="n">
        <v>33</v>
      </c>
      <c r="I3" t="n">
        <v>30</v>
      </c>
      <c r="J3" t="n">
        <v>28</v>
      </c>
      <c r="K3" t="n">
        <v>27</v>
      </c>
      <c r="L3" t="n">
        <v>21</v>
      </c>
      <c r="M3" t="n">
        <v>20</v>
      </c>
      <c r="N3" t="n">
        <v>20</v>
      </c>
      <c r="O3" t="n">
        <v>20</v>
      </c>
      <c r="P3" t="n">
        <v>20</v>
      </c>
      <c r="Q3" t="n">
        <v>20</v>
      </c>
      <c r="R3" t="n">
        <v>20</v>
      </c>
      <c r="S3" t="n">
        <v>21</v>
      </c>
      <c r="T3" t="n">
        <v>20</v>
      </c>
      <c r="U3" t="n">
        <v>19</v>
      </c>
      <c r="V3" t="n">
        <v>19</v>
      </c>
      <c r="W3" t="n">
        <v>19</v>
      </c>
      <c r="X3" t="n">
        <v>18</v>
      </c>
      <c r="Y3" t="n">
        <v>18</v>
      </c>
      <c r="Z3" t="n">
        <v>17</v>
      </c>
      <c r="AA3" t="n">
        <v>16</v>
      </c>
      <c r="AB3" t="n">
        <v>15</v>
      </c>
      <c r="AC3" t="n">
        <v>15</v>
      </c>
      <c r="AD3" t="n">
        <v>16</v>
      </c>
      <c r="AE3" t="n">
        <v>15</v>
      </c>
    </row>
    <row r="4">
      <c r="A4" t="s">
        <v>18</v>
      </c>
      <c r="B4" t="s">
        <v>163</v>
      </c>
      <c r="C4" t="s">
        <v>123</v>
      </c>
      <c r="D4" t="s">
        <v>164</v>
      </c>
      <c r="E4" t="s">
        <v>124</v>
      </c>
      <c r="F4" t="n">
        <v>3496</v>
      </c>
      <c r="G4" t="n">
        <v>3470</v>
      </c>
      <c r="H4" t="n">
        <v>3436</v>
      </c>
      <c r="I4" t="n">
        <v>3435</v>
      </c>
      <c r="J4" t="n">
        <v>3421</v>
      </c>
      <c r="K4" t="n">
        <v>3435</v>
      </c>
      <c r="L4" t="n">
        <v>3456</v>
      </c>
      <c r="M4" t="n">
        <v>3395</v>
      </c>
      <c r="N4" t="n">
        <v>3323</v>
      </c>
      <c r="O4" t="n">
        <v>3214</v>
      </c>
      <c r="P4" t="n">
        <v>3143</v>
      </c>
      <c r="Q4" t="n">
        <v>3084</v>
      </c>
      <c r="R4" t="n">
        <v>3051</v>
      </c>
      <c r="S4" t="n">
        <v>3016</v>
      </c>
      <c r="T4" t="n">
        <v>2863</v>
      </c>
      <c r="U4" t="n">
        <v>2732</v>
      </c>
      <c r="V4" t="n">
        <v>2716</v>
      </c>
      <c r="W4" t="n">
        <v>2699</v>
      </c>
      <c r="X4" t="n">
        <v>2667</v>
      </c>
      <c r="Y4" t="n">
        <v>2653</v>
      </c>
      <c r="Z4" t="n">
        <v>2600</v>
      </c>
      <c r="AA4" t="n">
        <v>2586</v>
      </c>
      <c r="AB4" t="n">
        <v>2570</v>
      </c>
      <c r="AC4" t="n">
        <v>2569</v>
      </c>
      <c r="AD4" t="n">
        <v>2647</v>
      </c>
      <c r="AE4" t="n">
        <v>2616</v>
      </c>
    </row>
    <row r="5">
      <c r="A5" t="s">
        <v>18</v>
      </c>
      <c r="B5" t="s">
        <v>165</v>
      </c>
      <c r="C5" t="s">
        <v>123</v>
      </c>
      <c r="D5" t="s">
        <v>166</v>
      </c>
      <c r="E5" t="s">
        <v>124</v>
      </c>
      <c r="F5" t="n">
        <v>586</v>
      </c>
      <c r="G5" t="n">
        <v>597</v>
      </c>
      <c r="H5" t="n">
        <v>608</v>
      </c>
      <c r="I5" t="n">
        <v>618</v>
      </c>
      <c r="J5" t="n">
        <v>621</v>
      </c>
      <c r="K5" t="n">
        <v>624</v>
      </c>
      <c r="L5" t="n">
        <v>623</v>
      </c>
      <c r="M5" t="n">
        <v>635</v>
      </c>
      <c r="N5" t="n">
        <v>640</v>
      </c>
      <c r="O5" t="n">
        <v>623</v>
      </c>
      <c r="P5" t="n">
        <v>620</v>
      </c>
      <c r="Q5" t="n">
        <v>622</v>
      </c>
      <c r="R5" t="n">
        <v>618</v>
      </c>
      <c r="S5" t="n">
        <v>615</v>
      </c>
      <c r="T5" t="n">
        <v>603</v>
      </c>
      <c r="U5" t="n">
        <v>598</v>
      </c>
      <c r="V5" t="n">
        <v>612</v>
      </c>
      <c r="W5" t="n">
        <v>616</v>
      </c>
      <c r="X5" t="n">
        <v>619</v>
      </c>
      <c r="Y5" t="n">
        <v>639</v>
      </c>
      <c r="Z5" t="n">
        <v>619</v>
      </c>
      <c r="AA5" t="n">
        <v>627</v>
      </c>
      <c r="AB5" t="n">
        <v>630</v>
      </c>
      <c r="AC5" t="n">
        <v>619</v>
      </c>
      <c r="AD5" t="n">
        <v>652</v>
      </c>
      <c r="AE5" t="n">
        <v>661</v>
      </c>
    </row>
    <row r="6">
      <c r="A6" t="s">
        <v>18</v>
      </c>
      <c r="B6" t="s">
        <v>167</v>
      </c>
      <c r="C6" t="s">
        <v>123</v>
      </c>
      <c r="D6" t="s">
        <v>168</v>
      </c>
      <c r="E6" t="s">
        <v>124</v>
      </c>
      <c r="F6" t="n">
        <v>320</v>
      </c>
      <c r="G6" t="n">
        <v>304</v>
      </c>
      <c r="H6" t="n">
        <v>292</v>
      </c>
      <c r="I6" t="n">
        <v>281</v>
      </c>
      <c r="J6" t="n">
        <v>266</v>
      </c>
      <c r="K6" t="n">
        <v>246</v>
      </c>
      <c r="L6" t="n">
        <v>236</v>
      </c>
      <c r="M6" t="n">
        <v>221</v>
      </c>
      <c r="N6" t="n">
        <v>204</v>
      </c>
      <c r="O6" t="n">
        <v>182</v>
      </c>
      <c r="P6" t="n">
        <v>165</v>
      </c>
      <c r="Q6" t="n">
        <v>150</v>
      </c>
      <c r="R6" t="n">
        <v>143</v>
      </c>
      <c r="S6" t="n">
        <v>135</v>
      </c>
      <c r="T6" t="n">
        <v>120</v>
      </c>
      <c r="U6" t="n">
        <v>111</v>
      </c>
      <c r="V6" t="n">
        <v>109</v>
      </c>
      <c r="W6" t="n">
        <v>106</v>
      </c>
      <c r="X6" t="n">
        <v>104</v>
      </c>
      <c r="Y6" t="n">
        <v>102</v>
      </c>
      <c r="Z6" t="n">
        <v>100</v>
      </c>
      <c r="AA6" t="n">
        <v>98</v>
      </c>
      <c r="AB6" t="n">
        <v>98</v>
      </c>
      <c r="AC6" t="n">
        <v>101</v>
      </c>
      <c r="AD6" t="n">
        <v>102</v>
      </c>
      <c r="AE6" t="n">
        <v>102</v>
      </c>
    </row>
    <row r="7">
      <c r="A7" t="s">
        <v>18</v>
      </c>
      <c r="B7" t="s">
        <v>169</v>
      </c>
      <c r="C7" t="s">
        <v>123</v>
      </c>
      <c r="D7" t="s">
        <v>170</v>
      </c>
      <c r="E7" t="s">
        <v>124</v>
      </c>
      <c r="F7" t="n">
        <v>305</v>
      </c>
      <c r="G7" t="n">
        <v>299</v>
      </c>
      <c r="H7" t="n">
        <v>294</v>
      </c>
      <c r="I7" t="n">
        <v>292</v>
      </c>
      <c r="J7" t="n">
        <v>290</v>
      </c>
      <c r="K7" t="n">
        <v>290</v>
      </c>
      <c r="L7" t="n">
        <v>292</v>
      </c>
      <c r="M7" t="n">
        <v>285</v>
      </c>
      <c r="N7" t="n">
        <v>281</v>
      </c>
      <c r="O7" t="n">
        <v>275</v>
      </c>
      <c r="P7" t="n">
        <v>264</v>
      </c>
      <c r="Q7" t="n">
        <v>256</v>
      </c>
      <c r="R7" t="n">
        <v>251</v>
      </c>
      <c r="S7" t="n">
        <v>245</v>
      </c>
      <c r="T7" t="n">
        <v>229</v>
      </c>
      <c r="U7" t="n">
        <v>219</v>
      </c>
      <c r="V7" t="n">
        <v>213</v>
      </c>
      <c r="W7" t="n">
        <v>206</v>
      </c>
      <c r="X7" t="n">
        <v>203</v>
      </c>
      <c r="Y7" t="n">
        <v>198</v>
      </c>
      <c r="Z7" t="n">
        <v>189</v>
      </c>
      <c r="AA7" t="n">
        <v>185</v>
      </c>
      <c r="AB7" t="n">
        <v>180</v>
      </c>
      <c r="AC7" t="n">
        <v>178</v>
      </c>
      <c r="AD7" t="n">
        <v>180</v>
      </c>
      <c r="AE7" t="n">
        <v>176</v>
      </c>
    </row>
    <row r="8">
      <c r="A8" t="s">
        <v>18</v>
      </c>
      <c r="B8" t="s">
        <v>171</v>
      </c>
      <c r="C8" t="s">
        <v>123</v>
      </c>
      <c r="D8" t="s">
        <v>172</v>
      </c>
      <c r="E8" t="s">
        <v>124</v>
      </c>
      <c r="F8" t="n">
        <v>14</v>
      </c>
      <c r="G8" t="n">
        <v>14</v>
      </c>
      <c r="H8" t="n">
        <v>13</v>
      </c>
      <c r="I8" t="n">
        <v>12</v>
      </c>
      <c r="J8" t="n">
        <v>11</v>
      </c>
      <c r="K8" t="n">
        <v>12</v>
      </c>
      <c r="L8" t="n">
        <v>12</v>
      </c>
      <c r="M8" t="n">
        <v>11</v>
      </c>
      <c r="N8" t="n">
        <v>11</v>
      </c>
      <c r="O8" t="n">
        <v>11</v>
      </c>
      <c r="P8" t="n">
        <v>11</v>
      </c>
      <c r="Q8" t="n">
        <v>11</v>
      </c>
      <c r="R8" t="n">
        <v>11</v>
      </c>
      <c r="S8" t="n">
        <v>11</v>
      </c>
      <c r="T8" t="n">
        <v>10</v>
      </c>
      <c r="U8" t="n">
        <v>10</v>
      </c>
      <c r="V8" t="n">
        <v>10</v>
      </c>
      <c r="W8" t="n">
        <v>10</v>
      </c>
      <c r="X8" t="n">
        <v>10</v>
      </c>
      <c r="Y8" t="n">
        <v>9</v>
      </c>
      <c r="Z8" t="n">
        <v>9</v>
      </c>
      <c r="AA8" t="n">
        <v>9</v>
      </c>
      <c r="AB8" t="n">
        <v>9</v>
      </c>
      <c r="AC8" t="n">
        <v>9</v>
      </c>
      <c r="AD8" t="n">
        <v>9</v>
      </c>
      <c r="AE8" t="n">
        <v>9</v>
      </c>
    </row>
    <row r="9">
      <c r="A9" t="s">
        <v>18</v>
      </c>
      <c r="B9" t="s">
        <v>173</v>
      </c>
      <c r="C9" t="s">
        <v>123</v>
      </c>
      <c r="D9" t="s">
        <v>174</v>
      </c>
      <c r="E9" t="s">
        <v>124</v>
      </c>
      <c r="F9" t="n">
        <v>162</v>
      </c>
      <c r="G9" t="n">
        <v>158</v>
      </c>
      <c r="H9" t="n">
        <v>154</v>
      </c>
      <c r="I9" t="n">
        <v>151</v>
      </c>
      <c r="J9" t="n">
        <v>148</v>
      </c>
      <c r="K9" t="n">
        <v>146</v>
      </c>
      <c r="L9" t="n">
        <v>142</v>
      </c>
      <c r="M9" t="n">
        <v>141</v>
      </c>
      <c r="N9" t="n">
        <v>139</v>
      </c>
      <c r="O9" t="n">
        <v>133</v>
      </c>
      <c r="P9" t="n">
        <v>133</v>
      </c>
      <c r="Q9" t="n">
        <v>127</v>
      </c>
      <c r="R9" t="n">
        <v>124</v>
      </c>
      <c r="S9" t="n">
        <v>122</v>
      </c>
      <c r="T9" t="n">
        <v>116</v>
      </c>
      <c r="U9" t="n">
        <v>111</v>
      </c>
      <c r="V9" t="n">
        <v>115</v>
      </c>
      <c r="W9" t="n">
        <v>116</v>
      </c>
      <c r="X9" t="n">
        <v>114</v>
      </c>
      <c r="Y9" t="n">
        <v>111</v>
      </c>
      <c r="Z9" t="n">
        <v>111</v>
      </c>
      <c r="AA9" t="n">
        <v>109</v>
      </c>
      <c r="AB9" t="n">
        <v>111</v>
      </c>
      <c r="AC9" t="n">
        <v>112</v>
      </c>
      <c r="AD9" t="n">
        <v>115</v>
      </c>
      <c r="AE9" t="n">
        <v>115</v>
      </c>
    </row>
    <row r="10">
      <c r="A10" t="s">
        <v>18</v>
      </c>
      <c r="B10" t="s">
        <v>175</v>
      </c>
      <c r="C10" t="s">
        <v>123</v>
      </c>
      <c r="D10" t="s">
        <v>176</v>
      </c>
      <c r="E10" t="s">
        <v>124</v>
      </c>
      <c r="F10" t="n">
        <v>211</v>
      </c>
      <c r="G10" t="n">
        <v>207</v>
      </c>
      <c r="H10" t="n">
        <v>202</v>
      </c>
      <c r="I10" t="n">
        <v>199</v>
      </c>
      <c r="J10" t="n">
        <v>195</v>
      </c>
      <c r="K10" t="n">
        <v>192</v>
      </c>
      <c r="L10" t="n">
        <v>192</v>
      </c>
      <c r="M10" t="n">
        <v>192</v>
      </c>
      <c r="N10" t="n">
        <v>192</v>
      </c>
      <c r="O10" t="n">
        <v>186</v>
      </c>
      <c r="P10" t="n">
        <v>187</v>
      </c>
      <c r="Q10" t="n">
        <v>182</v>
      </c>
      <c r="R10" t="n">
        <v>179</v>
      </c>
      <c r="S10" t="n">
        <v>177</v>
      </c>
      <c r="T10" t="n">
        <v>168</v>
      </c>
      <c r="U10" t="n">
        <v>161</v>
      </c>
      <c r="V10" t="n">
        <v>161</v>
      </c>
      <c r="W10" t="n">
        <v>162</v>
      </c>
      <c r="X10" t="n">
        <v>161</v>
      </c>
      <c r="Y10" t="n">
        <v>157</v>
      </c>
      <c r="Z10" t="n">
        <v>157</v>
      </c>
      <c r="AA10" t="n">
        <v>156</v>
      </c>
      <c r="AB10" t="n">
        <v>157</v>
      </c>
      <c r="AC10" t="n">
        <v>158</v>
      </c>
      <c r="AD10" t="n">
        <v>164</v>
      </c>
      <c r="AE10" t="n">
        <v>164</v>
      </c>
    </row>
    <row r="11">
      <c r="A11" t="s">
        <v>18</v>
      </c>
      <c r="B11" t="s">
        <v>177</v>
      </c>
      <c r="C11" t="s">
        <v>123</v>
      </c>
      <c r="D11" t="s">
        <v>178</v>
      </c>
      <c r="E11" t="s">
        <v>124</v>
      </c>
      <c r="F11" t="n">
        <v>49</v>
      </c>
      <c r="G11" t="n">
        <v>49</v>
      </c>
      <c r="H11" t="n">
        <v>48</v>
      </c>
      <c r="I11" t="n">
        <v>48</v>
      </c>
      <c r="J11" t="n">
        <v>47</v>
      </c>
      <c r="K11" t="n">
        <v>46</v>
      </c>
      <c r="L11" t="n">
        <v>50</v>
      </c>
      <c r="M11" t="n">
        <v>51</v>
      </c>
      <c r="N11" t="n">
        <v>53</v>
      </c>
      <c r="O11" t="n">
        <v>53</v>
      </c>
      <c r="P11" t="n">
        <v>54</v>
      </c>
      <c r="Q11" t="n">
        <v>55</v>
      </c>
      <c r="R11" t="n">
        <v>55</v>
      </c>
      <c r="S11" t="n">
        <v>55</v>
      </c>
      <c r="T11" t="n">
        <v>52</v>
      </c>
      <c r="U11" t="n">
        <v>50</v>
      </c>
      <c r="V11" t="n">
        <v>46</v>
      </c>
      <c r="W11" t="n">
        <v>46</v>
      </c>
      <c r="X11" t="n">
        <v>47</v>
      </c>
      <c r="Y11" t="n">
        <v>46</v>
      </c>
      <c r="Z11" t="n">
        <v>46</v>
      </c>
      <c r="AA11" t="n">
        <v>47</v>
      </c>
      <c r="AB11" t="n">
        <v>46</v>
      </c>
      <c r="AC11" t="n">
        <v>46</v>
      </c>
      <c r="AD11" t="n">
        <v>49</v>
      </c>
      <c r="AE11" t="n">
        <v>49</v>
      </c>
    </row>
    <row r="12">
      <c r="A12" t="s">
        <v>18</v>
      </c>
      <c r="B12" t="s">
        <v>179</v>
      </c>
      <c r="C12" t="s">
        <v>123</v>
      </c>
      <c r="D12" t="s">
        <v>180</v>
      </c>
      <c r="E12" t="s">
        <v>124</v>
      </c>
      <c r="F12" t="n">
        <v>346</v>
      </c>
      <c r="G12" t="n">
        <v>342</v>
      </c>
      <c r="H12" t="n">
        <v>337</v>
      </c>
      <c r="I12" t="n">
        <v>339</v>
      </c>
      <c r="J12" t="n">
        <v>341</v>
      </c>
      <c r="K12" t="n">
        <v>350</v>
      </c>
      <c r="L12" t="n">
        <v>357</v>
      </c>
      <c r="M12" t="n">
        <v>353</v>
      </c>
      <c r="N12" t="n">
        <v>347</v>
      </c>
      <c r="O12" t="n">
        <v>346</v>
      </c>
      <c r="P12" t="n">
        <v>339</v>
      </c>
      <c r="Q12" t="n">
        <v>329</v>
      </c>
      <c r="R12" t="n">
        <v>325</v>
      </c>
      <c r="S12" t="n">
        <v>321</v>
      </c>
      <c r="T12" t="n">
        <v>291</v>
      </c>
      <c r="U12" t="n">
        <v>276</v>
      </c>
      <c r="V12" t="n">
        <v>275</v>
      </c>
      <c r="W12" t="n">
        <v>271</v>
      </c>
      <c r="X12" t="n">
        <v>262</v>
      </c>
      <c r="Y12" t="n">
        <v>255</v>
      </c>
      <c r="Z12" t="n">
        <v>251</v>
      </c>
      <c r="AA12" t="n">
        <v>247</v>
      </c>
      <c r="AB12" t="n">
        <v>245</v>
      </c>
      <c r="AC12" t="n">
        <v>240</v>
      </c>
      <c r="AD12" t="n">
        <v>250</v>
      </c>
      <c r="AE12" t="n">
        <v>245</v>
      </c>
    </row>
    <row r="13">
      <c r="A13" t="s">
        <v>18</v>
      </c>
      <c r="B13" t="s">
        <v>181</v>
      </c>
      <c r="C13" t="s">
        <v>123</v>
      </c>
      <c r="D13" t="s">
        <v>182</v>
      </c>
      <c r="E13" t="s">
        <v>124</v>
      </c>
      <c r="F13" t="n">
        <v>486</v>
      </c>
      <c r="G13" t="n">
        <v>487</v>
      </c>
      <c r="H13" t="n">
        <v>483</v>
      </c>
      <c r="I13" t="n">
        <v>486</v>
      </c>
      <c r="J13" t="n">
        <v>487</v>
      </c>
      <c r="K13" t="n">
        <v>495</v>
      </c>
      <c r="L13" t="n">
        <v>504</v>
      </c>
      <c r="M13" t="n">
        <v>496</v>
      </c>
      <c r="N13" t="n">
        <v>483</v>
      </c>
      <c r="O13" t="n">
        <v>467</v>
      </c>
      <c r="P13" t="n">
        <v>458</v>
      </c>
      <c r="Q13" t="n">
        <v>453</v>
      </c>
      <c r="R13" t="n">
        <v>453</v>
      </c>
      <c r="S13" t="n">
        <v>448</v>
      </c>
      <c r="T13" t="n">
        <v>434</v>
      </c>
      <c r="U13" t="n">
        <v>407</v>
      </c>
      <c r="V13" t="n">
        <v>405</v>
      </c>
      <c r="W13" t="n">
        <v>403</v>
      </c>
      <c r="X13" t="n">
        <v>402</v>
      </c>
      <c r="Y13" t="n">
        <v>394</v>
      </c>
      <c r="Z13" t="n">
        <v>386</v>
      </c>
      <c r="AA13" t="n">
        <v>382</v>
      </c>
      <c r="AB13" t="n">
        <v>379</v>
      </c>
      <c r="AC13" t="n">
        <v>378</v>
      </c>
      <c r="AD13" t="n">
        <v>389</v>
      </c>
      <c r="AE13" t="n">
        <v>379</v>
      </c>
    </row>
    <row r="14">
      <c r="A14" t="s">
        <v>18</v>
      </c>
      <c r="B14" t="s">
        <v>183</v>
      </c>
      <c r="C14" t="s">
        <v>123</v>
      </c>
      <c r="D14" t="s">
        <v>184</v>
      </c>
      <c r="E14" t="s">
        <v>124</v>
      </c>
      <c r="F14" t="n">
        <v>145</v>
      </c>
      <c r="G14" t="n">
        <v>145</v>
      </c>
      <c r="H14" t="n">
        <v>142</v>
      </c>
      <c r="I14" t="n">
        <v>143</v>
      </c>
      <c r="J14" t="n">
        <v>142</v>
      </c>
      <c r="K14" t="n">
        <v>145</v>
      </c>
      <c r="L14" t="n">
        <v>147</v>
      </c>
      <c r="M14" t="n">
        <v>143</v>
      </c>
      <c r="N14" t="n">
        <v>132</v>
      </c>
      <c r="O14" t="n">
        <v>121</v>
      </c>
      <c r="P14" t="n">
        <v>113</v>
      </c>
      <c r="Q14" t="n">
        <v>115</v>
      </c>
      <c r="R14" t="n">
        <v>114</v>
      </c>
      <c r="S14" t="n">
        <v>112</v>
      </c>
      <c r="T14" t="n">
        <v>97</v>
      </c>
      <c r="U14" t="n">
        <v>96</v>
      </c>
      <c r="V14" t="n">
        <v>89</v>
      </c>
      <c r="W14" t="n">
        <v>85</v>
      </c>
      <c r="X14" t="n">
        <v>84</v>
      </c>
      <c r="Y14" t="n">
        <v>86</v>
      </c>
      <c r="Z14" t="n">
        <v>87</v>
      </c>
      <c r="AA14" t="n">
        <v>86</v>
      </c>
      <c r="AB14" t="n">
        <v>85</v>
      </c>
      <c r="AC14" t="n">
        <v>87</v>
      </c>
      <c r="AD14" t="n">
        <v>87</v>
      </c>
      <c r="AE14" t="n">
        <v>86</v>
      </c>
    </row>
    <row r="15">
      <c r="A15" t="s">
        <v>18</v>
      </c>
      <c r="B15" t="s">
        <v>185</v>
      </c>
      <c r="C15" t="s">
        <v>123</v>
      </c>
      <c r="D15" t="s">
        <v>186</v>
      </c>
      <c r="E15" t="s">
        <v>124</v>
      </c>
      <c r="F15" t="n">
        <v>277</v>
      </c>
      <c r="G15" t="n">
        <v>276</v>
      </c>
      <c r="H15" t="n">
        <v>271</v>
      </c>
      <c r="I15" t="n">
        <v>273</v>
      </c>
      <c r="J15" t="n">
        <v>272</v>
      </c>
      <c r="K15" t="n">
        <v>274</v>
      </c>
      <c r="L15" t="n">
        <v>275</v>
      </c>
      <c r="M15" t="n">
        <v>262</v>
      </c>
      <c r="N15" t="n">
        <v>246</v>
      </c>
      <c r="O15" t="n">
        <v>231</v>
      </c>
      <c r="P15" t="n">
        <v>219</v>
      </c>
      <c r="Q15" t="n">
        <v>213</v>
      </c>
      <c r="R15" t="n">
        <v>212</v>
      </c>
      <c r="S15" t="n">
        <v>210</v>
      </c>
      <c r="T15" t="n">
        <v>190</v>
      </c>
      <c r="U15" t="n">
        <v>187</v>
      </c>
      <c r="V15" t="n">
        <v>178</v>
      </c>
      <c r="W15" t="n">
        <v>173</v>
      </c>
      <c r="X15" t="n">
        <v>172</v>
      </c>
      <c r="Y15" t="n">
        <v>175</v>
      </c>
      <c r="Z15" t="n">
        <v>172</v>
      </c>
      <c r="AA15" t="n">
        <v>168</v>
      </c>
      <c r="AB15" t="n">
        <v>164</v>
      </c>
      <c r="AC15" t="n">
        <v>166</v>
      </c>
      <c r="AD15" t="n">
        <v>167</v>
      </c>
      <c r="AE15" t="n">
        <v>164</v>
      </c>
    </row>
    <row r="16">
      <c r="A16" t="s">
        <v>18</v>
      </c>
      <c r="B16" t="s">
        <v>187</v>
      </c>
      <c r="C16" t="s">
        <v>123</v>
      </c>
      <c r="D16" t="s">
        <v>188</v>
      </c>
      <c r="E16" t="s">
        <v>124</v>
      </c>
      <c r="F16" t="n">
        <v>132</v>
      </c>
      <c r="G16" t="n">
        <v>131</v>
      </c>
      <c r="H16" t="n">
        <v>129</v>
      </c>
      <c r="I16" t="n">
        <v>130</v>
      </c>
      <c r="J16" t="n">
        <v>130</v>
      </c>
      <c r="K16" t="n">
        <v>129</v>
      </c>
      <c r="L16" t="n">
        <v>128</v>
      </c>
      <c r="M16" t="n">
        <v>119</v>
      </c>
      <c r="N16" t="n">
        <v>114</v>
      </c>
      <c r="O16" t="n">
        <v>110</v>
      </c>
      <c r="P16" t="n">
        <v>106</v>
      </c>
      <c r="Q16" t="n">
        <v>98</v>
      </c>
      <c r="R16" t="n">
        <v>98</v>
      </c>
      <c r="S16" t="n">
        <v>98</v>
      </c>
      <c r="T16" t="n">
        <v>93</v>
      </c>
      <c r="U16" t="n">
        <v>91</v>
      </c>
      <c r="V16" t="n">
        <v>89</v>
      </c>
      <c r="W16" t="n">
        <v>88</v>
      </c>
      <c r="X16" t="n">
        <v>88</v>
      </c>
      <c r="Y16" t="n">
        <v>89</v>
      </c>
      <c r="Z16" t="n">
        <v>85</v>
      </c>
      <c r="AA16" t="n">
        <v>82</v>
      </c>
      <c r="AB16" t="n">
        <v>79</v>
      </c>
      <c r="AC16" t="n">
        <v>79</v>
      </c>
      <c r="AD16" t="n">
        <v>80</v>
      </c>
      <c r="AE16" t="n">
        <v>78</v>
      </c>
    </row>
    <row r="17">
      <c r="A17" t="s">
        <v>18</v>
      </c>
      <c r="B17" t="s">
        <v>189</v>
      </c>
      <c r="C17" t="s">
        <v>123</v>
      </c>
      <c r="D17" t="s">
        <v>190</v>
      </c>
      <c r="E17" t="s">
        <v>124</v>
      </c>
      <c r="F17" t="n">
        <v>213</v>
      </c>
      <c r="G17" t="n">
        <v>212</v>
      </c>
      <c r="H17" t="n">
        <v>211</v>
      </c>
      <c r="I17" t="n">
        <v>210</v>
      </c>
      <c r="J17" t="n">
        <v>210</v>
      </c>
      <c r="K17" t="n">
        <v>212</v>
      </c>
      <c r="L17" t="n">
        <v>215</v>
      </c>
      <c r="M17" t="n">
        <v>205</v>
      </c>
      <c r="N17" t="n">
        <v>203</v>
      </c>
      <c r="O17" t="n">
        <v>200</v>
      </c>
      <c r="P17" t="n">
        <v>196</v>
      </c>
      <c r="Q17" t="n">
        <v>192</v>
      </c>
      <c r="R17" t="n">
        <v>192</v>
      </c>
      <c r="S17" t="n">
        <v>193</v>
      </c>
      <c r="T17" t="n">
        <v>174</v>
      </c>
      <c r="U17" t="n">
        <v>158</v>
      </c>
      <c r="V17" t="n">
        <v>156</v>
      </c>
      <c r="W17" t="n">
        <v>159</v>
      </c>
      <c r="X17" t="n">
        <v>152</v>
      </c>
      <c r="Y17" t="n">
        <v>151</v>
      </c>
      <c r="Z17" t="n">
        <v>149</v>
      </c>
      <c r="AA17" t="n">
        <v>147</v>
      </c>
      <c r="AB17" t="n">
        <v>142</v>
      </c>
      <c r="AC17" t="n">
        <v>143</v>
      </c>
      <c r="AD17" t="n">
        <v>147</v>
      </c>
      <c r="AE17" t="n">
        <v>143</v>
      </c>
    </row>
    <row r="18">
      <c r="A18" t="s">
        <v>18</v>
      </c>
      <c r="B18" t="s">
        <v>191</v>
      </c>
      <c r="C18" t="s">
        <v>123</v>
      </c>
      <c r="D18" t="s">
        <v>192</v>
      </c>
      <c r="E18" t="s">
        <v>124</v>
      </c>
      <c r="F18" t="n">
        <v>267</v>
      </c>
      <c r="G18" t="n">
        <v>264</v>
      </c>
      <c r="H18" t="n">
        <v>262</v>
      </c>
      <c r="I18" t="n">
        <v>262</v>
      </c>
      <c r="J18" t="n">
        <v>261</v>
      </c>
      <c r="K18" t="n">
        <v>268</v>
      </c>
      <c r="L18" t="n">
        <v>271</v>
      </c>
      <c r="M18" t="n">
        <v>268</v>
      </c>
      <c r="N18" t="n">
        <v>263</v>
      </c>
      <c r="O18" t="n">
        <v>253</v>
      </c>
      <c r="P18" t="n">
        <v>254</v>
      </c>
      <c r="Q18" t="n">
        <v>247</v>
      </c>
      <c r="R18" t="n">
        <v>242</v>
      </c>
      <c r="S18" t="n">
        <v>236</v>
      </c>
      <c r="T18" t="n">
        <v>218</v>
      </c>
      <c r="U18" t="n">
        <v>206</v>
      </c>
      <c r="V18" t="n">
        <v>197</v>
      </c>
      <c r="W18" t="n">
        <v>198</v>
      </c>
      <c r="X18" t="n">
        <v>195</v>
      </c>
      <c r="Y18" t="n">
        <v>190</v>
      </c>
      <c r="Z18" t="n">
        <v>186</v>
      </c>
      <c r="AA18" t="n">
        <v>185</v>
      </c>
      <c r="AB18" t="n">
        <v>187</v>
      </c>
      <c r="AC18" t="n">
        <v>189</v>
      </c>
      <c r="AD18" t="n">
        <v>192</v>
      </c>
      <c r="AE18" t="n">
        <v>187</v>
      </c>
    </row>
    <row r="19">
      <c r="A19" t="s">
        <v>18</v>
      </c>
      <c r="B19" t="s">
        <v>193</v>
      </c>
      <c r="C19" t="s">
        <v>123</v>
      </c>
      <c r="D19" t="s">
        <v>194</v>
      </c>
      <c r="E19" t="s">
        <v>124</v>
      </c>
      <c r="F19" t="n">
        <v>471</v>
      </c>
      <c r="G19" t="n">
        <v>468</v>
      </c>
      <c r="H19" t="n">
        <v>463</v>
      </c>
      <c r="I19" t="n">
        <v>463</v>
      </c>
      <c r="J19" t="n">
        <v>467</v>
      </c>
      <c r="K19" t="n">
        <v>472</v>
      </c>
      <c r="L19" t="n">
        <v>479</v>
      </c>
      <c r="M19" t="n">
        <v>467</v>
      </c>
      <c r="N19" t="n">
        <v>453</v>
      </c>
      <c r="O19" t="n">
        <v>440</v>
      </c>
      <c r="P19" t="n">
        <v>430</v>
      </c>
      <c r="Q19" t="n">
        <v>429</v>
      </c>
      <c r="R19" t="n">
        <v>425</v>
      </c>
      <c r="S19" t="n">
        <v>423</v>
      </c>
      <c r="T19" t="n">
        <v>426</v>
      </c>
      <c r="U19" t="n">
        <v>401</v>
      </c>
      <c r="V19" t="n">
        <v>400</v>
      </c>
      <c r="W19" t="n">
        <v>395</v>
      </c>
      <c r="X19" t="n">
        <v>387</v>
      </c>
      <c r="Y19" t="n">
        <v>383</v>
      </c>
      <c r="Z19" t="n">
        <v>382</v>
      </c>
      <c r="AA19" t="n">
        <v>382</v>
      </c>
      <c r="AB19" t="n">
        <v>379</v>
      </c>
      <c r="AC19" t="n">
        <v>388</v>
      </c>
      <c r="AD19" t="n">
        <v>397</v>
      </c>
      <c r="AE19" t="n">
        <v>384</v>
      </c>
    </row>
    <row r="20">
      <c r="A20" t="s">
        <v>18</v>
      </c>
      <c r="B20" t="s">
        <v>195</v>
      </c>
      <c r="C20" t="s">
        <v>123</v>
      </c>
      <c r="D20" t="s">
        <v>196</v>
      </c>
      <c r="E20" t="s">
        <v>124</v>
      </c>
      <c r="F20" t="n">
        <v>141</v>
      </c>
      <c r="G20" t="n">
        <v>139</v>
      </c>
      <c r="H20" t="n">
        <v>139</v>
      </c>
      <c r="I20" t="n">
        <v>134</v>
      </c>
      <c r="J20" t="n">
        <v>133</v>
      </c>
      <c r="K20" t="n">
        <v>139</v>
      </c>
      <c r="L20" t="n">
        <v>143</v>
      </c>
      <c r="M20" t="n">
        <v>138</v>
      </c>
      <c r="N20" t="n">
        <v>133</v>
      </c>
      <c r="O20" t="n">
        <v>132</v>
      </c>
      <c r="P20" t="n">
        <v>131</v>
      </c>
      <c r="Q20" t="n">
        <v>129</v>
      </c>
      <c r="R20" t="n">
        <v>127</v>
      </c>
      <c r="S20" t="n">
        <v>122</v>
      </c>
      <c r="T20" t="n">
        <v>129</v>
      </c>
      <c r="U20" t="n">
        <v>129</v>
      </c>
      <c r="V20" t="n">
        <v>129</v>
      </c>
      <c r="W20" t="n">
        <v>131</v>
      </c>
      <c r="X20" t="n">
        <v>132</v>
      </c>
      <c r="Y20" t="n">
        <v>132</v>
      </c>
      <c r="Z20" t="n">
        <v>134</v>
      </c>
      <c r="AA20" t="n">
        <v>134</v>
      </c>
      <c r="AB20" t="n">
        <v>132</v>
      </c>
      <c r="AC20" t="n">
        <v>135</v>
      </c>
      <c r="AD20" t="n">
        <v>135</v>
      </c>
      <c r="AE20" t="n">
        <v>131</v>
      </c>
    </row>
    <row r="21">
      <c r="A21" t="s">
        <v>18</v>
      </c>
      <c r="B21" t="s">
        <v>197</v>
      </c>
      <c r="C21" t="s">
        <v>123</v>
      </c>
      <c r="D21" t="s">
        <v>198</v>
      </c>
      <c r="E21" t="s">
        <v>124</v>
      </c>
      <c r="F21" t="n">
        <v>235</v>
      </c>
      <c r="G21" t="n">
        <v>236</v>
      </c>
      <c r="H21" t="n">
        <v>243</v>
      </c>
      <c r="I21" t="n">
        <v>247</v>
      </c>
      <c r="J21" t="n">
        <v>252</v>
      </c>
      <c r="K21" t="n">
        <v>264</v>
      </c>
      <c r="L21" t="n">
        <v>274</v>
      </c>
      <c r="M21" t="n">
        <v>273</v>
      </c>
      <c r="N21" t="n">
        <v>273</v>
      </c>
      <c r="O21" t="n">
        <v>275</v>
      </c>
      <c r="P21" t="n">
        <v>277</v>
      </c>
      <c r="Q21" t="n">
        <v>278</v>
      </c>
      <c r="R21" t="n">
        <v>278</v>
      </c>
      <c r="S21" t="n">
        <v>269</v>
      </c>
      <c r="T21" t="n">
        <v>275</v>
      </c>
      <c r="U21" t="n">
        <v>282</v>
      </c>
      <c r="V21" t="n">
        <v>283</v>
      </c>
      <c r="W21" t="n">
        <v>286</v>
      </c>
      <c r="X21" t="n">
        <v>290</v>
      </c>
      <c r="Y21" t="n">
        <v>289</v>
      </c>
      <c r="Z21" t="n">
        <v>293</v>
      </c>
      <c r="AA21" t="n">
        <v>294</v>
      </c>
      <c r="AB21" t="n">
        <v>291</v>
      </c>
      <c r="AC21" t="n">
        <v>293</v>
      </c>
      <c r="AD21" t="n">
        <v>300</v>
      </c>
      <c r="AE21" t="n">
        <v>297</v>
      </c>
    </row>
    <row r="22">
      <c r="A22" t="s">
        <v>18</v>
      </c>
      <c r="B22" t="s">
        <v>199</v>
      </c>
      <c r="C22" t="s">
        <v>123</v>
      </c>
      <c r="D22" t="s">
        <v>200</v>
      </c>
      <c r="E22" t="s">
        <v>124</v>
      </c>
      <c r="F22" t="n">
        <v>94</v>
      </c>
      <c r="G22" t="n">
        <v>97</v>
      </c>
      <c r="H22" t="n">
        <v>104</v>
      </c>
      <c r="I22" t="n">
        <v>113</v>
      </c>
      <c r="J22" t="n">
        <v>119</v>
      </c>
      <c r="K22" t="n">
        <v>125</v>
      </c>
      <c r="L22" t="n">
        <v>131</v>
      </c>
      <c r="M22" t="n">
        <v>135</v>
      </c>
      <c r="N22" t="n">
        <v>140</v>
      </c>
      <c r="O22" t="n">
        <v>143</v>
      </c>
      <c r="P22" t="n">
        <v>146</v>
      </c>
      <c r="Q22" t="n">
        <v>149</v>
      </c>
      <c r="R22" t="n">
        <v>151</v>
      </c>
      <c r="S22" t="n">
        <v>147</v>
      </c>
      <c r="T22" t="n">
        <v>146</v>
      </c>
      <c r="U22" t="n">
        <v>153</v>
      </c>
      <c r="V22" t="n">
        <v>154</v>
      </c>
      <c r="W22" t="n">
        <v>155</v>
      </c>
      <c r="X22" t="n">
        <v>158</v>
      </c>
      <c r="Y22" t="n">
        <v>157</v>
      </c>
      <c r="Z22" t="n">
        <v>159</v>
      </c>
      <c r="AA22" t="n">
        <v>160</v>
      </c>
      <c r="AB22" t="n">
        <v>159</v>
      </c>
      <c r="AC22" t="n">
        <v>158</v>
      </c>
      <c r="AD22" t="n">
        <v>165</v>
      </c>
      <c r="AE22" t="n">
        <v>166</v>
      </c>
    </row>
    <row r="23">
      <c r="A23" t="s">
        <v>18</v>
      </c>
      <c r="B23" t="s">
        <v>201</v>
      </c>
      <c r="C23" t="s">
        <v>123</v>
      </c>
      <c r="D23" t="s">
        <v>202</v>
      </c>
      <c r="E23" t="s">
        <v>124</v>
      </c>
      <c r="F23" t="n">
        <v>1483</v>
      </c>
      <c r="G23" t="n">
        <v>1446</v>
      </c>
      <c r="H23" t="n">
        <v>1409</v>
      </c>
      <c r="I23" t="n">
        <v>1399</v>
      </c>
      <c r="J23" t="n">
        <v>1425</v>
      </c>
      <c r="K23" t="n">
        <v>1485</v>
      </c>
      <c r="L23" t="n">
        <v>1527</v>
      </c>
      <c r="M23" t="n">
        <v>1562</v>
      </c>
      <c r="N23" t="n">
        <v>1571</v>
      </c>
      <c r="O23" t="n">
        <v>1598</v>
      </c>
      <c r="P23" t="n">
        <v>1664</v>
      </c>
      <c r="Q23" t="n">
        <v>1738</v>
      </c>
      <c r="R23" t="n">
        <v>1820</v>
      </c>
      <c r="S23" t="n">
        <v>1874</v>
      </c>
      <c r="T23" t="n">
        <v>1874</v>
      </c>
      <c r="U23" t="n">
        <v>1844</v>
      </c>
      <c r="V23" t="n">
        <v>1844</v>
      </c>
      <c r="W23" t="n">
        <v>1838</v>
      </c>
      <c r="X23" t="n">
        <v>1829</v>
      </c>
      <c r="Y23" t="n">
        <v>1816</v>
      </c>
      <c r="Z23" t="n">
        <v>1771</v>
      </c>
      <c r="AA23" t="n">
        <v>1730</v>
      </c>
      <c r="AB23" t="n">
        <v>1718</v>
      </c>
      <c r="AC23" t="n">
        <v>1743</v>
      </c>
      <c r="AD23" t="n">
        <v>1795</v>
      </c>
      <c r="AE23" t="n">
        <v>1826</v>
      </c>
    </row>
    <row r="24">
      <c r="A24" t="s">
        <v>18</v>
      </c>
      <c r="B24" t="s">
        <v>203</v>
      </c>
      <c r="C24" t="s">
        <v>123</v>
      </c>
      <c r="D24" t="s">
        <v>204</v>
      </c>
      <c r="E24" t="s">
        <v>124</v>
      </c>
      <c r="F24" t="n">
        <v>3130</v>
      </c>
      <c r="G24" t="n">
        <v>3154</v>
      </c>
      <c r="H24" t="n">
        <v>3184</v>
      </c>
      <c r="I24" t="n">
        <v>3244</v>
      </c>
      <c r="J24" t="n">
        <v>3325</v>
      </c>
      <c r="K24" t="n">
        <v>3394</v>
      </c>
      <c r="L24" t="n">
        <v>3488</v>
      </c>
      <c r="M24" t="n">
        <v>3561</v>
      </c>
      <c r="N24" t="n">
        <v>3635</v>
      </c>
      <c r="O24" t="n">
        <v>3670</v>
      </c>
      <c r="P24" t="n">
        <v>3664</v>
      </c>
      <c r="Q24" t="n">
        <v>3637</v>
      </c>
      <c r="R24" t="n">
        <v>3679</v>
      </c>
      <c r="S24" t="n">
        <v>3700</v>
      </c>
      <c r="T24" t="n">
        <v>3682</v>
      </c>
      <c r="U24" t="n">
        <v>3692</v>
      </c>
      <c r="V24" t="n">
        <v>3689</v>
      </c>
      <c r="W24" t="n">
        <v>3726</v>
      </c>
      <c r="X24" t="n">
        <v>3681</v>
      </c>
      <c r="Y24" t="n">
        <v>3659</v>
      </c>
      <c r="Z24" t="n">
        <v>3705</v>
      </c>
      <c r="AA24" t="n">
        <v>3686</v>
      </c>
      <c r="AB24" t="n">
        <v>3754</v>
      </c>
      <c r="AC24" t="n">
        <v>3785</v>
      </c>
      <c r="AD24" t="n">
        <v>3835</v>
      </c>
      <c r="AE24" t="n">
        <v>3802</v>
      </c>
    </row>
    <row r="25">
      <c r="A25" t="s">
        <v>18</v>
      </c>
      <c r="B25" t="s">
        <v>205</v>
      </c>
      <c r="C25" t="s">
        <v>123</v>
      </c>
      <c r="D25" t="s">
        <v>206</v>
      </c>
      <c r="E25" t="s">
        <v>124</v>
      </c>
      <c r="F25" t="n">
        <v>415</v>
      </c>
      <c r="G25" t="n">
        <v>429</v>
      </c>
      <c r="H25" t="n">
        <v>435</v>
      </c>
      <c r="I25" t="n">
        <v>446</v>
      </c>
      <c r="J25" t="n">
        <v>455</v>
      </c>
      <c r="K25" t="n">
        <v>466</v>
      </c>
      <c r="L25" t="n">
        <v>480</v>
      </c>
      <c r="M25" t="n">
        <v>491</v>
      </c>
      <c r="N25" t="n">
        <v>495</v>
      </c>
      <c r="O25" t="n">
        <v>495</v>
      </c>
      <c r="P25" t="n">
        <v>499</v>
      </c>
      <c r="Q25" t="n">
        <v>501</v>
      </c>
      <c r="R25" t="n">
        <v>503</v>
      </c>
      <c r="S25" t="n">
        <v>507</v>
      </c>
      <c r="T25" t="n">
        <v>528</v>
      </c>
      <c r="U25" t="n">
        <v>537</v>
      </c>
      <c r="V25" t="n">
        <v>508</v>
      </c>
      <c r="W25" t="n">
        <v>522</v>
      </c>
      <c r="X25" t="n">
        <v>517</v>
      </c>
      <c r="Y25" t="n">
        <v>498</v>
      </c>
      <c r="Z25" t="n">
        <v>491</v>
      </c>
      <c r="AA25" t="n">
        <v>498</v>
      </c>
      <c r="AB25" t="n">
        <v>511</v>
      </c>
      <c r="AC25" t="n">
        <v>515</v>
      </c>
      <c r="AD25" t="n">
        <v>543</v>
      </c>
      <c r="AE25" t="n">
        <v>554</v>
      </c>
    </row>
    <row r="26">
      <c r="A26" t="s">
        <v>18</v>
      </c>
      <c r="B26" t="s">
        <v>207</v>
      </c>
      <c r="C26" t="s">
        <v>123</v>
      </c>
      <c r="D26" t="s">
        <v>208</v>
      </c>
      <c r="E26" t="s">
        <v>124</v>
      </c>
      <c r="F26" t="n">
        <v>984</v>
      </c>
      <c r="G26" t="n">
        <v>1003</v>
      </c>
      <c r="H26" t="n">
        <v>1015</v>
      </c>
      <c r="I26" t="n">
        <v>1035</v>
      </c>
      <c r="J26" t="n">
        <v>1059</v>
      </c>
      <c r="K26" t="n">
        <v>1075</v>
      </c>
      <c r="L26" t="n">
        <v>1113</v>
      </c>
      <c r="M26" t="n">
        <v>1159</v>
      </c>
      <c r="N26" t="n">
        <v>1188</v>
      </c>
      <c r="O26" t="n">
        <v>1212</v>
      </c>
      <c r="P26" t="n">
        <v>1201</v>
      </c>
      <c r="Q26" t="n">
        <v>1177</v>
      </c>
      <c r="R26" t="n">
        <v>1184</v>
      </c>
      <c r="S26" t="n">
        <v>1206</v>
      </c>
      <c r="T26" t="n">
        <v>1183</v>
      </c>
      <c r="U26" t="n">
        <v>1151</v>
      </c>
      <c r="V26" t="n">
        <v>1129</v>
      </c>
      <c r="W26" t="n">
        <v>1137</v>
      </c>
      <c r="X26" t="n">
        <v>1156</v>
      </c>
      <c r="Y26" t="n">
        <v>1137</v>
      </c>
      <c r="Z26" t="n">
        <v>1122</v>
      </c>
      <c r="AA26" t="n">
        <v>1098</v>
      </c>
      <c r="AB26" t="n">
        <v>1112</v>
      </c>
      <c r="AC26" t="n">
        <v>1105</v>
      </c>
      <c r="AD26" t="n">
        <v>1142</v>
      </c>
      <c r="AE26" t="n">
        <v>1154</v>
      </c>
    </row>
    <row r="27">
      <c r="A27" t="s">
        <v>18</v>
      </c>
      <c r="B27" t="s">
        <v>209</v>
      </c>
      <c r="C27" t="s">
        <v>123</v>
      </c>
      <c r="D27" t="s">
        <v>210</v>
      </c>
      <c r="E27" t="s">
        <v>124</v>
      </c>
      <c r="F27" t="n">
        <v>1731</v>
      </c>
      <c r="G27" t="n">
        <v>1722</v>
      </c>
      <c r="H27" t="n">
        <v>1734</v>
      </c>
      <c r="I27" t="n">
        <v>1763</v>
      </c>
      <c r="J27" t="n">
        <v>1811</v>
      </c>
      <c r="K27" t="n">
        <v>1853</v>
      </c>
      <c r="L27" t="n">
        <v>1895</v>
      </c>
      <c r="M27" t="n">
        <v>1911</v>
      </c>
      <c r="N27" t="n">
        <v>1952</v>
      </c>
      <c r="O27" t="n">
        <v>1963</v>
      </c>
      <c r="P27" t="n">
        <v>1964</v>
      </c>
      <c r="Q27" t="n">
        <v>1959</v>
      </c>
      <c r="R27" t="n">
        <v>1992</v>
      </c>
      <c r="S27" t="n">
        <v>1987</v>
      </c>
      <c r="T27" t="n">
        <v>1971</v>
      </c>
      <c r="U27" t="n">
        <v>2004</v>
      </c>
      <c r="V27" t="n">
        <v>2052</v>
      </c>
      <c r="W27" t="n">
        <v>2067</v>
      </c>
      <c r="X27" t="n">
        <v>2008</v>
      </c>
      <c r="Y27" t="n">
        <v>2024</v>
      </c>
      <c r="Z27" t="n">
        <v>2092</v>
      </c>
      <c r="AA27" t="n">
        <v>2090</v>
      </c>
      <c r="AB27" t="n">
        <v>2131</v>
      </c>
      <c r="AC27" t="n">
        <v>2165</v>
      </c>
      <c r="AD27" t="n">
        <v>2150</v>
      </c>
      <c r="AE27" t="n">
        <v>2094</v>
      </c>
    </row>
    <row r="28">
      <c r="A28" t="s">
        <v>18</v>
      </c>
      <c r="B28" t="s">
        <v>211</v>
      </c>
      <c r="C28" t="s">
        <v>123</v>
      </c>
      <c r="D28" t="s">
        <v>212</v>
      </c>
      <c r="E28" t="s">
        <v>124</v>
      </c>
      <c r="F28" t="n">
        <v>1206</v>
      </c>
      <c r="G28" t="n">
        <v>1215</v>
      </c>
      <c r="H28" t="n">
        <v>1207</v>
      </c>
      <c r="I28" t="n">
        <v>1223</v>
      </c>
      <c r="J28" t="n">
        <v>1248</v>
      </c>
      <c r="K28" t="n">
        <v>1323</v>
      </c>
      <c r="L28" t="n">
        <v>1370</v>
      </c>
      <c r="M28" t="n">
        <v>1392</v>
      </c>
      <c r="N28" t="n">
        <v>1390</v>
      </c>
      <c r="O28" t="n">
        <v>1384</v>
      </c>
      <c r="P28" t="n">
        <v>1364</v>
      </c>
      <c r="Q28" t="n">
        <v>1381</v>
      </c>
      <c r="R28" t="n">
        <v>1391</v>
      </c>
      <c r="S28" t="n">
        <v>1407</v>
      </c>
      <c r="T28" t="n">
        <v>1358</v>
      </c>
      <c r="U28" t="n">
        <v>1353</v>
      </c>
      <c r="V28" t="n">
        <v>1372</v>
      </c>
      <c r="W28" t="n">
        <v>1366</v>
      </c>
      <c r="X28" t="n">
        <v>1357</v>
      </c>
      <c r="Y28" t="n">
        <v>1360</v>
      </c>
      <c r="Z28" t="n">
        <v>1358</v>
      </c>
      <c r="AA28" t="n">
        <v>1374</v>
      </c>
      <c r="AB28" t="n">
        <v>1387</v>
      </c>
      <c r="AC28" t="n">
        <v>1408</v>
      </c>
      <c r="AD28" t="n">
        <v>1443</v>
      </c>
      <c r="AE28" t="n">
        <v>1444</v>
      </c>
    </row>
    <row r="29">
      <c r="A29" t="s">
        <v>18</v>
      </c>
      <c r="B29" t="s">
        <v>213</v>
      </c>
      <c r="C29" t="s">
        <v>123</v>
      </c>
      <c r="D29" t="s">
        <v>214</v>
      </c>
      <c r="E29" t="s">
        <v>124</v>
      </c>
      <c r="F29" t="n">
        <v>657</v>
      </c>
      <c r="G29" t="n">
        <v>662</v>
      </c>
      <c r="H29" t="n">
        <v>655</v>
      </c>
      <c r="I29" t="n">
        <v>659</v>
      </c>
      <c r="J29" t="n">
        <v>665</v>
      </c>
      <c r="K29" t="n">
        <v>707</v>
      </c>
      <c r="L29" t="n">
        <v>723</v>
      </c>
      <c r="M29" t="n">
        <v>736</v>
      </c>
      <c r="N29" t="n">
        <v>737</v>
      </c>
      <c r="O29" t="n">
        <v>739</v>
      </c>
      <c r="P29" t="n">
        <v>733</v>
      </c>
      <c r="Q29" t="n">
        <v>742</v>
      </c>
      <c r="R29" t="n">
        <v>757</v>
      </c>
      <c r="S29" t="n">
        <v>773</v>
      </c>
      <c r="T29" t="n">
        <v>761</v>
      </c>
      <c r="U29" t="n">
        <v>760</v>
      </c>
      <c r="V29" t="n">
        <v>782</v>
      </c>
      <c r="W29" t="n">
        <v>782</v>
      </c>
      <c r="X29" t="n">
        <v>785</v>
      </c>
      <c r="Y29" t="n">
        <v>787</v>
      </c>
      <c r="Z29" t="n">
        <v>792</v>
      </c>
      <c r="AA29" t="n">
        <v>809</v>
      </c>
      <c r="AB29" t="n">
        <v>817</v>
      </c>
      <c r="AC29" t="n">
        <v>829</v>
      </c>
      <c r="AD29" t="n">
        <v>850</v>
      </c>
      <c r="AE29" t="n">
        <v>857</v>
      </c>
    </row>
    <row r="30">
      <c r="A30" t="s">
        <v>18</v>
      </c>
      <c r="B30" t="s">
        <v>215</v>
      </c>
      <c r="C30" t="s">
        <v>123</v>
      </c>
      <c r="D30" t="s">
        <v>216</v>
      </c>
      <c r="E30" t="s">
        <v>124</v>
      </c>
      <c r="F30" t="n">
        <v>14</v>
      </c>
      <c r="G30" t="n">
        <v>13</v>
      </c>
      <c r="H30" t="n">
        <v>12</v>
      </c>
      <c r="I30" t="n">
        <v>11</v>
      </c>
      <c r="J30" t="n">
        <v>11</v>
      </c>
      <c r="K30" t="n">
        <v>11</v>
      </c>
      <c r="L30" t="n">
        <v>11</v>
      </c>
      <c r="M30" t="n">
        <v>12</v>
      </c>
      <c r="N30" t="n">
        <v>12</v>
      </c>
      <c r="O30" t="n">
        <v>12</v>
      </c>
      <c r="P30" t="n">
        <v>12</v>
      </c>
      <c r="Q30" t="n">
        <v>12</v>
      </c>
      <c r="R30" t="n">
        <v>13</v>
      </c>
      <c r="S30" t="n">
        <v>13</v>
      </c>
      <c r="T30" t="n">
        <v>14</v>
      </c>
      <c r="U30" t="n">
        <v>14</v>
      </c>
      <c r="V30" t="n">
        <v>14</v>
      </c>
      <c r="W30" t="n">
        <v>14</v>
      </c>
      <c r="X30" t="n">
        <v>15</v>
      </c>
      <c r="Y30" t="n">
        <v>14</v>
      </c>
      <c r="Z30" t="n">
        <v>14</v>
      </c>
      <c r="AA30" t="n">
        <v>14</v>
      </c>
      <c r="AB30" t="n">
        <v>13</v>
      </c>
      <c r="AC30" t="n">
        <v>12</v>
      </c>
      <c r="AD30" t="n">
        <v>14</v>
      </c>
      <c r="AE30" t="n">
        <v>14</v>
      </c>
    </row>
    <row r="31">
      <c r="A31" t="s">
        <v>18</v>
      </c>
      <c r="B31" t="s">
        <v>217</v>
      </c>
      <c r="C31" t="s">
        <v>123</v>
      </c>
      <c r="D31" t="s">
        <v>218</v>
      </c>
      <c r="E31" t="s">
        <v>124</v>
      </c>
      <c r="F31" t="n">
        <v>60</v>
      </c>
      <c r="G31" t="n">
        <v>60</v>
      </c>
      <c r="H31" t="n">
        <v>60</v>
      </c>
      <c r="I31" t="n">
        <v>62</v>
      </c>
      <c r="J31" t="n">
        <v>67</v>
      </c>
      <c r="K31" t="n">
        <v>72</v>
      </c>
      <c r="L31" t="n">
        <v>74</v>
      </c>
      <c r="M31" t="n">
        <v>75</v>
      </c>
      <c r="N31" t="n">
        <v>75</v>
      </c>
      <c r="O31" t="n">
        <v>75</v>
      </c>
      <c r="P31" t="n">
        <v>74</v>
      </c>
      <c r="Q31" t="n">
        <v>75</v>
      </c>
      <c r="R31" t="n">
        <v>75</v>
      </c>
      <c r="S31" t="n">
        <v>77</v>
      </c>
      <c r="T31" t="n">
        <v>70</v>
      </c>
      <c r="U31" t="n">
        <v>68</v>
      </c>
      <c r="V31" t="n">
        <v>68</v>
      </c>
      <c r="W31" t="n">
        <v>66</v>
      </c>
      <c r="X31" t="n">
        <v>64</v>
      </c>
      <c r="Y31" t="n">
        <v>63</v>
      </c>
      <c r="Z31" t="n">
        <v>63</v>
      </c>
      <c r="AA31" t="n">
        <v>61</v>
      </c>
      <c r="AB31" t="n">
        <v>61</v>
      </c>
      <c r="AC31" t="n">
        <v>60</v>
      </c>
      <c r="AD31" t="n">
        <v>62</v>
      </c>
      <c r="AE31" t="n">
        <v>60</v>
      </c>
    </row>
    <row r="32">
      <c r="A32" t="s">
        <v>18</v>
      </c>
      <c r="B32" t="s">
        <v>219</v>
      </c>
      <c r="C32" t="s">
        <v>123</v>
      </c>
      <c r="D32" t="s">
        <v>220</v>
      </c>
      <c r="E32" t="s">
        <v>124</v>
      </c>
      <c r="F32" t="n">
        <v>217</v>
      </c>
      <c r="G32" t="n">
        <v>223</v>
      </c>
      <c r="H32" t="n">
        <v>228</v>
      </c>
      <c r="I32" t="n">
        <v>240</v>
      </c>
      <c r="J32" t="n">
        <v>255</v>
      </c>
      <c r="K32" t="n">
        <v>258</v>
      </c>
      <c r="L32" t="n">
        <v>274</v>
      </c>
      <c r="M32" t="n">
        <v>277</v>
      </c>
      <c r="N32" t="n">
        <v>275</v>
      </c>
      <c r="O32" t="n">
        <v>273</v>
      </c>
      <c r="P32" t="n">
        <v>267</v>
      </c>
      <c r="Q32" t="n">
        <v>266</v>
      </c>
      <c r="R32" t="n">
        <v>270</v>
      </c>
      <c r="S32" t="n">
        <v>275</v>
      </c>
      <c r="T32" t="n">
        <v>259</v>
      </c>
      <c r="U32" t="n">
        <v>262</v>
      </c>
      <c r="V32" t="n">
        <v>258</v>
      </c>
      <c r="W32" t="n">
        <v>259</v>
      </c>
      <c r="X32" t="n">
        <v>256</v>
      </c>
      <c r="Y32" t="n">
        <v>260</v>
      </c>
      <c r="Z32" t="n">
        <v>259</v>
      </c>
      <c r="AA32" t="n">
        <v>262</v>
      </c>
      <c r="AB32" t="n">
        <v>269</v>
      </c>
      <c r="AC32" t="n">
        <v>279</v>
      </c>
      <c r="AD32" t="n">
        <v>281</v>
      </c>
      <c r="AE32" t="n">
        <v>275</v>
      </c>
    </row>
    <row r="33">
      <c r="A33" t="s">
        <v>18</v>
      </c>
      <c r="B33" t="s">
        <v>221</v>
      </c>
      <c r="C33" t="s">
        <v>123</v>
      </c>
      <c r="D33" t="s">
        <v>222</v>
      </c>
      <c r="E33" t="s">
        <v>124</v>
      </c>
      <c r="F33" t="n">
        <v>258</v>
      </c>
      <c r="G33" t="n">
        <v>257</v>
      </c>
      <c r="H33" t="n">
        <v>252</v>
      </c>
      <c r="I33" t="n">
        <v>251</v>
      </c>
      <c r="J33" t="n">
        <v>250</v>
      </c>
      <c r="K33" t="n">
        <v>275</v>
      </c>
      <c r="L33" t="n">
        <v>288</v>
      </c>
      <c r="M33" t="n">
        <v>292</v>
      </c>
      <c r="N33" t="n">
        <v>291</v>
      </c>
      <c r="O33" t="n">
        <v>285</v>
      </c>
      <c r="P33" t="n">
        <v>278</v>
      </c>
      <c r="Q33" t="n">
        <v>286</v>
      </c>
      <c r="R33" t="n">
        <v>276</v>
      </c>
      <c r="S33" t="n">
        <v>269</v>
      </c>
      <c r="T33" t="n">
        <v>254</v>
      </c>
      <c r="U33" t="n">
        <v>249</v>
      </c>
      <c r="V33" t="n">
        <v>250</v>
      </c>
      <c r="W33" t="n">
        <v>245</v>
      </c>
      <c r="X33" t="n">
        <v>237</v>
      </c>
      <c r="Y33" t="n">
        <v>236</v>
      </c>
      <c r="Z33" t="n">
        <v>230</v>
      </c>
      <c r="AA33" t="n">
        <v>228</v>
      </c>
      <c r="AB33" t="n">
        <v>227</v>
      </c>
      <c r="AC33" t="n">
        <v>228</v>
      </c>
      <c r="AD33" t="n">
        <v>236</v>
      </c>
      <c r="AE33" t="n">
        <v>238</v>
      </c>
    </row>
    <row r="34">
      <c r="A34" t="s">
        <v>18</v>
      </c>
      <c r="B34" t="s">
        <v>223</v>
      </c>
      <c r="C34" t="s">
        <v>123</v>
      </c>
      <c r="D34" t="s">
        <v>224</v>
      </c>
      <c r="E34" t="s">
        <v>124</v>
      </c>
      <c r="F34" t="n">
        <v>823</v>
      </c>
      <c r="G34" t="n">
        <v>828</v>
      </c>
      <c r="H34" t="n">
        <v>846</v>
      </c>
      <c r="I34" t="n">
        <v>864</v>
      </c>
      <c r="J34" t="n">
        <v>888</v>
      </c>
      <c r="K34" t="n">
        <v>933</v>
      </c>
      <c r="L34" t="n">
        <v>943</v>
      </c>
      <c r="M34" t="n">
        <v>959</v>
      </c>
      <c r="N34" t="n">
        <v>975</v>
      </c>
      <c r="O34" t="n">
        <v>986</v>
      </c>
      <c r="P34" t="n">
        <v>1017</v>
      </c>
      <c r="Q34" t="n">
        <v>1032</v>
      </c>
      <c r="R34" t="n">
        <v>1056</v>
      </c>
      <c r="S34" t="n">
        <v>1067</v>
      </c>
      <c r="T34" t="n">
        <v>1068</v>
      </c>
      <c r="U34" t="n">
        <v>1106</v>
      </c>
      <c r="V34" t="n">
        <v>1131</v>
      </c>
      <c r="W34" t="n">
        <v>1151</v>
      </c>
      <c r="X34" t="n">
        <v>1153</v>
      </c>
      <c r="Y34" t="n">
        <v>1169</v>
      </c>
      <c r="Z34" t="n">
        <v>1172</v>
      </c>
      <c r="AA34" t="n">
        <v>1191</v>
      </c>
      <c r="AB34" t="n">
        <v>1218</v>
      </c>
      <c r="AC34" t="n">
        <v>1258</v>
      </c>
      <c r="AD34" t="n">
        <v>1276</v>
      </c>
      <c r="AE34" t="n">
        <v>1208</v>
      </c>
    </row>
    <row r="35">
      <c r="A35" t="s">
        <v>18</v>
      </c>
      <c r="B35" t="s">
        <v>225</v>
      </c>
      <c r="C35" t="s">
        <v>123</v>
      </c>
      <c r="D35" t="s">
        <v>226</v>
      </c>
      <c r="E35" t="s">
        <v>124</v>
      </c>
      <c r="F35" t="n">
        <v>596</v>
      </c>
      <c r="G35" t="n">
        <v>608</v>
      </c>
      <c r="H35" t="n">
        <v>604</v>
      </c>
      <c r="I35" t="n">
        <v>635</v>
      </c>
      <c r="J35" t="n">
        <v>678</v>
      </c>
      <c r="K35" t="n">
        <v>725</v>
      </c>
      <c r="L35" t="n">
        <v>758</v>
      </c>
      <c r="M35" t="n">
        <v>751</v>
      </c>
      <c r="N35" t="n">
        <v>732</v>
      </c>
      <c r="O35" t="n">
        <v>738</v>
      </c>
      <c r="P35" t="n">
        <v>730</v>
      </c>
      <c r="Q35" t="n">
        <v>748</v>
      </c>
      <c r="R35" t="n">
        <v>768</v>
      </c>
      <c r="S35" t="n">
        <v>787</v>
      </c>
      <c r="T35" t="n">
        <v>784</v>
      </c>
      <c r="U35" t="n">
        <v>779</v>
      </c>
      <c r="V35" t="n">
        <v>787</v>
      </c>
      <c r="W35" t="n">
        <v>808</v>
      </c>
      <c r="X35" t="n">
        <v>812</v>
      </c>
      <c r="Y35" t="n">
        <v>811</v>
      </c>
      <c r="Z35" t="n">
        <v>827</v>
      </c>
      <c r="AA35" t="n">
        <v>845</v>
      </c>
      <c r="AB35" t="n">
        <v>856</v>
      </c>
      <c r="AC35" t="n">
        <v>890</v>
      </c>
      <c r="AD35" t="n">
        <v>907</v>
      </c>
      <c r="AE35" t="n">
        <v>922</v>
      </c>
    </row>
    <row r="36">
      <c r="A36" t="s">
        <v>18</v>
      </c>
      <c r="B36" t="s">
        <v>227</v>
      </c>
      <c r="C36" t="s">
        <v>123</v>
      </c>
      <c r="D36" t="s">
        <v>228</v>
      </c>
      <c r="E36" t="s">
        <v>124</v>
      </c>
      <c r="F36" t="n">
        <v>178</v>
      </c>
      <c r="G36" t="n">
        <v>180</v>
      </c>
      <c r="H36" t="n">
        <v>177</v>
      </c>
      <c r="I36" t="n">
        <v>184</v>
      </c>
      <c r="J36" t="n">
        <v>193</v>
      </c>
      <c r="K36" t="n">
        <v>208</v>
      </c>
      <c r="L36" t="n">
        <v>215</v>
      </c>
      <c r="M36" t="n">
        <v>214</v>
      </c>
      <c r="N36" t="n">
        <v>210</v>
      </c>
      <c r="O36" t="n">
        <v>210</v>
      </c>
      <c r="P36" t="n">
        <v>208</v>
      </c>
      <c r="Q36" t="n">
        <v>210</v>
      </c>
      <c r="R36" t="n">
        <v>214</v>
      </c>
      <c r="S36" t="n">
        <v>219</v>
      </c>
      <c r="T36" t="n">
        <v>216</v>
      </c>
      <c r="U36" t="n">
        <v>211</v>
      </c>
      <c r="V36" t="n">
        <v>213</v>
      </c>
      <c r="W36" t="n">
        <v>213</v>
      </c>
      <c r="X36" t="n">
        <v>213</v>
      </c>
      <c r="Y36" t="n">
        <v>212</v>
      </c>
      <c r="Z36" t="n">
        <v>211</v>
      </c>
      <c r="AA36" t="n">
        <v>211</v>
      </c>
      <c r="AB36" t="n">
        <v>208</v>
      </c>
      <c r="AC36" t="n">
        <v>207</v>
      </c>
      <c r="AD36" t="n">
        <v>217</v>
      </c>
      <c r="AE36" t="n">
        <v>214</v>
      </c>
    </row>
    <row r="37">
      <c r="A37" t="s">
        <v>18</v>
      </c>
      <c r="B37" t="s">
        <v>229</v>
      </c>
      <c r="C37" t="s">
        <v>123</v>
      </c>
      <c r="D37" t="s">
        <v>230</v>
      </c>
      <c r="E37" t="s">
        <v>124</v>
      </c>
      <c r="F37" t="n">
        <v>157</v>
      </c>
      <c r="G37" t="n">
        <v>156</v>
      </c>
      <c r="H37" t="n">
        <v>153</v>
      </c>
      <c r="I37" t="n">
        <v>154</v>
      </c>
      <c r="J37" t="n">
        <v>159</v>
      </c>
      <c r="K37" t="n">
        <v>158</v>
      </c>
      <c r="L37" t="n">
        <v>156</v>
      </c>
      <c r="M37" t="n">
        <v>153</v>
      </c>
      <c r="N37" t="n">
        <v>149</v>
      </c>
      <c r="O37" t="n">
        <v>150</v>
      </c>
      <c r="P37" t="n">
        <v>149</v>
      </c>
      <c r="Q37" t="n">
        <v>148</v>
      </c>
      <c r="R37" t="n">
        <v>146</v>
      </c>
      <c r="S37" t="n">
        <v>141</v>
      </c>
      <c r="T37" t="n">
        <v>140</v>
      </c>
      <c r="U37" t="n">
        <v>134</v>
      </c>
      <c r="V37" t="n">
        <v>129</v>
      </c>
      <c r="W37" t="n">
        <v>133</v>
      </c>
      <c r="X37" t="n">
        <v>128</v>
      </c>
      <c r="Y37" t="n">
        <v>118</v>
      </c>
      <c r="Z37" t="n">
        <v>115</v>
      </c>
      <c r="AA37" t="n">
        <v>111</v>
      </c>
      <c r="AB37" t="n">
        <v>108</v>
      </c>
      <c r="AC37" t="n">
        <v>106</v>
      </c>
      <c r="AD37" t="n">
        <v>109</v>
      </c>
      <c r="AE37" t="n">
        <v>107</v>
      </c>
    </row>
    <row r="38">
      <c r="A38" t="s">
        <v>18</v>
      </c>
      <c r="B38" t="s">
        <v>231</v>
      </c>
      <c r="C38" t="s">
        <v>123</v>
      </c>
      <c r="D38" t="s">
        <v>232</v>
      </c>
      <c r="E38" t="s">
        <v>124</v>
      </c>
      <c r="F38" t="n">
        <v>261</v>
      </c>
      <c r="G38" t="n">
        <v>272</v>
      </c>
      <c r="H38" t="n">
        <v>274</v>
      </c>
      <c r="I38" t="n">
        <v>297</v>
      </c>
      <c r="J38" t="n">
        <v>326</v>
      </c>
      <c r="K38" t="n">
        <v>359</v>
      </c>
      <c r="L38" t="n">
        <v>387</v>
      </c>
      <c r="M38" t="n">
        <v>384</v>
      </c>
      <c r="N38" t="n">
        <v>373</v>
      </c>
      <c r="O38" t="n">
        <v>378</v>
      </c>
      <c r="P38" t="n">
        <v>373</v>
      </c>
      <c r="Q38" t="n">
        <v>390</v>
      </c>
      <c r="R38" t="n">
        <v>408</v>
      </c>
      <c r="S38" t="n">
        <v>427</v>
      </c>
      <c r="T38" t="n">
        <v>428</v>
      </c>
      <c r="U38" t="n">
        <v>434</v>
      </c>
      <c r="V38" t="n">
        <v>445</v>
      </c>
      <c r="W38" t="n">
        <v>462</v>
      </c>
      <c r="X38" t="n">
        <v>471</v>
      </c>
      <c r="Y38" t="n">
        <v>481</v>
      </c>
      <c r="Z38" t="n">
        <v>501</v>
      </c>
      <c r="AA38" t="n">
        <v>523</v>
      </c>
      <c r="AB38" t="n">
        <v>540</v>
      </c>
      <c r="AC38" t="n">
        <v>577</v>
      </c>
      <c r="AD38" t="n">
        <v>581</v>
      </c>
      <c r="AE38" t="n">
        <v>601</v>
      </c>
    </row>
    <row r="39">
      <c r="A39" t="s">
        <v>18</v>
      </c>
      <c r="B39" t="s">
        <v>233</v>
      </c>
      <c r="C39" t="s">
        <v>123</v>
      </c>
      <c r="D39" t="s">
        <v>234</v>
      </c>
      <c r="E39" t="s">
        <v>124</v>
      </c>
      <c r="F39" t="n">
        <v>699</v>
      </c>
      <c r="G39" t="n">
        <v>694</v>
      </c>
      <c r="H39" t="n">
        <v>692</v>
      </c>
      <c r="I39" t="n">
        <v>690</v>
      </c>
      <c r="J39" t="n">
        <v>689</v>
      </c>
      <c r="K39" t="n">
        <v>697</v>
      </c>
      <c r="L39" t="n">
        <v>713</v>
      </c>
      <c r="M39" t="n">
        <v>732</v>
      </c>
      <c r="N39" t="n">
        <v>739</v>
      </c>
      <c r="O39" t="n">
        <v>733</v>
      </c>
      <c r="P39" t="n">
        <v>745</v>
      </c>
      <c r="Q39" t="n">
        <v>751</v>
      </c>
      <c r="R39" t="n">
        <v>769</v>
      </c>
      <c r="S39" t="n">
        <v>765</v>
      </c>
      <c r="T39" t="n">
        <v>767</v>
      </c>
      <c r="U39" t="n">
        <v>769</v>
      </c>
      <c r="V39" t="n">
        <v>778</v>
      </c>
      <c r="W39" t="n">
        <v>784</v>
      </c>
      <c r="X39" t="n">
        <v>785</v>
      </c>
      <c r="Y39" t="n">
        <v>786</v>
      </c>
      <c r="Z39" t="n">
        <v>786</v>
      </c>
      <c r="AA39" t="n">
        <v>786</v>
      </c>
      <c r="AB39" t="n">
        <v>781</v>
      </c>
      <c r="AC39" t="n">
        <v>787</v>
      </c>
      <c r="AD39" t="n">
        <v>790</v>
      </c>
      <c r="AE39" t="n">
        <v>788</v>
      </c>
    </row>
    <row r="40">
      <c r="A40" t="s">
        <v>18</v>
      </c>
      <c r="B40" t="s">
        <v>235</v>
      </c>
      <c r="C40" t="s">
        <v>123</v>
      </c>
      <c r="D40" t="s">
        <v>236</v>
      </c>
      <c r="E40" t="s">
        <v>124</v>
      </c>
      <c r="F40" t="n">
        <v>341</v>
      </c>
      <c r="G40" t="n">
        <v>338</v>
      </c>
      <c r="H40" t="n">
        <v>340</v>
      </c>
      <c r="I40" t="n">
        <v>346</v>
      </c>
      <c r="J40" t="n">
        <v>367</v>
      </c>
      <c r="K40" t="n">
        <v>367</v>
      </c>
      <c r="L40" t="n">
        <v>364</v>
      </c>
      <c r="M40" t="n">
        <v>368</v>
      </c>
      <c r="N40" t="n">
        <v>364</v>
      </c>
      <c r="O40" t="n">
        <v>368</v>
      </c>
      <c r="P40" t="n">
        <v>381</v>
      </c>
      <c r="Q40" t="n">
        <v>386</v>
      </c>
      <c r="R40" t="n">
        <v>391</v>
      </c>
      <c r="S40" t="n">
        <v>393</v>
      </c>
      <c r="T40" t="n">
        <v>363</v>
      </c>
      <c r="U40" t="n">
        <v>361</v>
      </c>
      <c r="V40" t="n">
        <v>371</v>
      </c>
      <c r="W40" t="n">
        <v>371</v>
      </c>
      <c r="X40" t="n">
        <v>374</v>
      </c>
      <c r="Y40" t="n">
        <v>363</v>
      </c>
      <c r="Z40" t="n">
        <v>354</v>
      </c>
      <c r="AA40" t="n">
        <v>363</v>
      </c>
      <c r="AB40" t="n">
        <v>376</v>
      </c>
      <c r="AC40" t="n">
        <v>383</v>
      </c>
      <c r="AD40" t="n">
        <v>388</v>
      </c>
      <c r="AE40" t="n">
        <v>391</v>
      </c>
    </row>
    <row r="41">
      <c r="A41" t="s">
        <v>18</v>
      </c>
      <c r="B41" t="s">
        <v>237</v>
      </c>
      <c r="C41" t="s">
        <v>123</v>
      </c>
      <c r="D41" t="s">
        <v>238</v>
      </c>
      <c r="E41" t="s">
        <v>124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18</v>
      </c>
      <c r="B42" t="s">
        <v>239</v>
      </c>
      <c r="C42" t="s">
        <v>123</v>
      </c>
      <c r="D42" t="s">
        <v>240</v>
      </c>
      <c r="E42" t="s">
        <v>124</v>
      </c>
      <c r="F42" t="n">
        <v>1262</v>
      </c>
      <c r="G42" t="n">
        <v>1261</v>
      </c>
      <c r="H42" t="n">
        <v>1294</v>
      </c>
      <c r="I42" t="n">
        <v>1333</v>
      </c>
      <c r="J42" t="n">
        <v>1381</v>
      </c>
      <c r="K42" t="n">
        <v>1453</v>
      </c>
      <c r="L42" t="n">
        <v>1517</v>
      </c>
      <c r="M42" t="n">
        <v>1515</v>
      </c>
      <c r="N42" t="n">
        <v>1520</v>
      </c>
      <c r="O42" t="n">
        <v>1549</v>
      </c>
      <c r="P42" t="n">
        <v>1581</v>
      </c>
      <c r="Q42" t="n">
        <v>1629</v>
      </c>
      <c r="R42" t="n">
        <v>1671</v>
      </c>
      <c r="S42" t="n">
        <v>1708</v>
      </c>
      <c r="T42" t="n">
        <v>1725</v>
      </c>
      <c r="U42" t="n">
        <v>1716</v>
      </c>
      <c r="V42" t="n">
        <v>1815</v>
      </c>
      <c r="W42" t="n">
        <v>1860</v>
      </c>
      <c r="X42" t="n">
        <v>1895</v>
      </c>
      <c r="Y42" t="n">
        <v>1936</v>
      </c>
      <c r="Z42" t="n">
        <v>1945</v>
      </c>
      <c r="AA42" t="n">
        <v>1986</v>
      </c>
      <c r="AB42" t="n">
        <v>2024</v>
      </c>
      <c r="AC42" t="n">
        <v>2047</v>
      </c>
      <c r="AD42" t="n">
        <v>2129</v>
      </c>
      <c r="AE42" t="n">
        <v>2181</v>
      </c>
    </row>
    <row r="43">
      <c r="A43" t="s">
        <v>18</v>
      </c>
      <c r="B43" t="s">
        <v>241</v>
      </c>
      <c r="C43" t="s">
        <v>123</v>
      </c>
      <c r="D43" t="s">
        <v>242</v>
      </c>
      <c r="E43" t="s">
        <v>124</v>
      </c>
      <c r="F43" t="n">
        <v>2451</v>
      </c>
      <c r="G43" t="n">
        <v>2485</v>
      </c>
      <c r="H43" t="n">
        <v>2610</v>
      </c>
      <c r="I43" t="n">
        <v>2775</v>
      </c>
      <c r="J43" t="n">
        <v>2953</v>
      </c>
      <c r="K43" t="n">
        <v>3191</v>
      </c>
      <c r="L43" t="n">
        <v>3316</v>
      </c>
      <c r="M43" t="n">
        <v>3341</v>
      </c>
      <c r="N43" t="n">
        <v>3317</v>
      </c>
      <c r="O43" t="n">
        <v>3363</v>
      </c>
      <c r="P43" t="n">
        <v>3447</v>
      </c>
      <c r="Q43" t="n">
        <v>3553</v>
      </c>
      <c r="R43" t="n">
        <v>3667</v>
      </c>
      <c r="S43" t="n">
        <v>3707</v>
      </c>
      <c r="T43" t="n">
        <v>3546</v>
      </c>
      <c r="U43" t="n">
        <v>3613</v>
      </c>
      <c r="V43" t="n">
        <v>3785</v>
      </c>
      <c r="W43" t="n">
        <v>3811</v>
      </c>
      <c r="X43" t="n">
        <v>3849</v>
      </c>
      <c r="Y43" t="n">
        <v>3919</v>
      </c>
      <c r="Z43" t="n">
        <v>3959</v>
      </c>
      <c r="AA43" t="n">
        <v>4101</v>
      </c>
      <c r="AB43" t="n">
        <v>4294</v>
      </c>
      <c r="AC43" t="n">
        <v>4422</v>
      </c>
      <c r="AD43" t="n">
        <v>4457</v>
      </c>
      <c r="AE43" t="n">
        <v>4345</v>
      </c>
    </row>
    <row r="44">
      <c r="A44" t="s">
        <v>18</v>
      </c>
      <c r="B44" t="s">
        <v>243</v>
      </c>
      <c r="C44" t="s">
        <v>123</v>
      </c>
      <c r="D44" t="s">
        <v>244</v>
      </c>
      <c r="E44" t="s">
        <v>124</v>
      </c>
      <c r="F44" t="n">
        <v>16140</v>
      </c>
      <c r="G44" t="n">
        <v>16161</v>
      </c>
      <c r="H44" t="n">
        <v>16274</v>
      </c>
      <c r="I44" t="n">
        <v>16606</v>
      </c>
      <c r="J44" t="n">
        <v>17067</v>
      </c>
      <c r="K44" t="n">
        <v>17606</v>
      </c>
      <c r="L44" t="n">
        <v>17951</v>
      </c>
      <c r="M44" t="n">
        <v>18032</v>
      </c>
      <c r="N44" t="n">
        <v>17966</v>
      </c>
      <c r="O44" t="n">
        <v>17969</v>
      </c>
      <c r="P44" t="n">
        <v>18060</v>
      </c>
      <c r="Q44" t="n">
        <v>18243</v>
      </c>
      <c r="R44" t="n">
        <v>18520</v>
      </c>
      <c r="S44" t="n">
        <v>18617</v>
      </c>
      <c r="T44" t="n">
        <v>18243</v>
      </c>
      <c r="U44" t="n">
        <v>18212</v>
      </c>
      <c r="V44" t="n">
        <v>18440</v>
      </c>
      <c r="W44" t="n">
        <v>18533</v>
      </c>
      <c r="X44" t="n">
        <v>18513</v>
      </c>
      <c r="Y44" t="n">
        <v>18578</v>
      </c>
      <c r="Z44" t="n">
        <v>18596</v>
      </c>
      <c r="AA44" t="n">
        <v>18715</v>
      </c>
      <c r="AB44" t="n">
        <v>18980</v>
      </c>
      <c r="AC44" t="n">
        <v>19264</v>
      </c>
      <c r="AD44" t="n">
        <v>19571</v>
      </c>
      <c r="AE44" t="n">
        <v>19341</v>
      </c>
    </row>
    <row r="45">
      <c r="A45" t="s">
        <v>18</v>
      </c>
      <c r="B45" t="s">
        <v>245</v>
      </c>
      <c r="C45" t="s">
        <v>123</v>
      </c>
      <c r="D45" t="s">
        <v>246</v>
      </c>
      <c r="E45" t="s">
        <v>124</v>
      </c>
      <c r="F45" t="n">
        <v>15096</v>
      </c>
      <c r="G45" t="n">
        <v>15144</v>
      </c>
      <c r="H45" t="n">
        <v>15274</v>
      </c>
      <c r="I45" t="n">
        <v>15622</v>
      </c>
      <c r="J45" t="n">
        <v>16097</v>
      </c>
      <c r="K45" t="n">
        <v>16668</v>
      </c>
      <c r="L45" t="n">
        <v>17032</v>
      </c>
      <c r="M45" t="n">
        <v>17135</v>
      </c>
      <c r="N45" t="n">
        <v>17085</v>
      </c>
      <c r="O45" t="n">
        <v>17086</v>
      </c>
      <c r="P45" t="n">
        <v>17188</v>
      </c>
      <c r="Q45" t="n">
        <v>17396</v>
      </c>
      <c r="R45" t="n">
        <v>17697</v>
      </c>
      <c r="S45" t="n">
        <v>17820</v>
      </c>
      <c r="T45" t="n">
        <v>17466</v>
      </c>
      <c r="U45" t="n">
        <v>17451</v>
      </c>
      <c r="V45" t="n">
        <v>17684</v>
      </c>
      <c r="W45" t="n">
        <v>17778</v>
      </c>
      <c r="X45" t="n">
        <v>17755</v>
      </c>
      <c r="Y45" t="n">
        <v>17815</v>
      </c>
      <c r="Z45" t="n">
        <v>17835</v>
      </c>
      <c r="AA45" t="n">
        <v>17960</v>
      </c>
      <c r="AB45" t="n">
        <v>18228</v>
      </c>
      <c r="AC45" t="n">
        <v>18510</v>
      </c>
      <c r="AD45" t="n">
        <v>18818</v>
      </c>
      <c r="AE45" t="n">
        <v>18591</v>
      </c>
    </row>
    <row r="46">
      <c r="A46" t="s">
        <v>18</v>
      </c>
      <c r="B46" t="s">
        <v>247</v>
      </c>
      <c r="C46" t="s">
        <v>123</v>
      </c>
      <c r="D46" t="s">
        <v>248</v>
      </c>
      <c r="E46" t="s">
        <v>124</v>
      </c>
      <c r="F46" t="n">
        <v>1189</v>
      </c>
      <c r="G46" t="n">
        <v>1224</v>
      </c>
      <c r="H46" t="n">
        <v>1316</v>
      </c>
      <c r="I46" t="n">
        <v>1442</v>
      </c>
      <c r="J46" t="n">
        <v>1572</v>
      </c>
      <c r="K46" t="n">
        <v>1738</v>
      </c>
      <c r="L46" t="n">
        <v>1799</v>
      </c>
      <c r="M46" t="n">
        <v>1826</v>
      </c>
      <c r="N46" t="n">
        <v>1797</v>
      </c>
      <c r="O46" t="n">
        <v>1814</v>
      </c>
      <c r="P46" t="n">
        <v>1866</v>
      </c>
      <c r="Q46" t="n">
        <v>1924</v>
      </c>
      <c r="R46" t="n">
        <v>1996</v>
      </c>
      <c r="S46" t="n">
        <v>1999</v>
      </c>
      <c r="T46" t="n">
        <v>1821</v>
      </c>
      <c r="U46" t="n">
        <v>1897</v>
      </c>
      <c r="V46" t="n">
        <v>1970</v>
      </c>
      <c r="W46" t="n">
        <v>1951</v>
      </c>
      <c r="X46" t="n">
        <v>1954</v>
      </c>
      <c r="Y46" t="n">
        <v>1983</v>
      </c>
      <c r="Z46" t="n">
        <v>2014</v>
      </c>
      <c r="AA46" t="n">
        <v>2115</v>
      </c>
      <c r="AB46" t="n">
        <v>2270</v>
      </c>
      <c r="AC46" t="n">
        <v>2375</v>
      </c>
      <c r="AD46" t="n">
        <v>2328</v>
      </c>
      <c r="AE46" t="n">
        <v>2164</v>
      </c>
    </row>
    <row r="47">
      <c r="A47" t="s">
        <v>18</v>
      </c>
      <c r="B47" t="s">
        <v>249</v>
      </c>
      <c r="C47" t="s">
        <v>123</v>
      </c>
      <c r="D47" t="s">
        <v>250</v>
      </c>
      <c r="E47" t="s">
        <v>124</v>
      </c>
      <c r="F47" t="n">
        <v>2536</v>
      </c>
      <c r="G47" t="n">
        <v>2560</v>
      </c>
      <c r="H47" t="n">
        <v>2565</v>
      </c>
      <c r="I47" t="n">
        <v>2561</v>
      </c>
      <c r="J47" t="n">
        <v>2574</v>
      </c>
      <c r="K47" t="n">
        <v>2615</v>
      </c>
      <c r="L47" t="n">
        <v>2620</v>
      </c>
      <c r="M47" t="n">
        <v>2624</v>
      </c>
      <c r="N47" t="n">
        <v>2656</v>
      </c>
      <c r="O47" t="n">
        <v>2626</v>
      </c>
      <c r="P47" t="n">
        <v>2636</v>
      </c>
      <c r="Q47" t="n">
        <v>2623</v>
      </c>
      <c r="R47" t="n">
        <v>2594</v>
      </c>
      <c r="S47" t="n">
        <v>2548</v>
      </c>
      <c r="T47" t="n">
        <v>2517</v>
      </c>
      <c r="U47" t="n">
        <v>2481</v>
      </c>
      <c r="V47" t="n">
        <v>2442</v>
      </c>
      <c r="W47" t="n">
        <v>2418</v>
      </c>
      <c r="X47" t="n">
        <v>2444</v>
      </c>
      <c r="Y47" t="n">
        <v>2454</v>
      </c>
      <c r="Z47" t="n">
        <v>2439</v>
      </c>
      <c r="AA47" t="n">
        <v>2445</v>
      </c>
      <c r="AB47" t="n">
        <v>2452</v>
      </c>
      <c r="AC47" t="n">
        <v>2450</v>
      </c>
      <c r="AD47" t="n">
        <v>2462</v>
      </c>
      <c r="AE47" t="n">
        <v>2458</v>
      </c>
    </row>
    <row r="48">
      <c r="A48" t="s">
        <v>18</v>
      </c>
      <c r="B48" t="s">
        <v>251</v>
      </c>
      <c r="C48" t="s">
        <v>123</v>
      </c>
      <c r="D48" t="s">
        <v>252</v>
      </c>
      <c r="E48" t="s">
        <v>124</v>
      </c>
      <c r="F48" t="n">
        <v>7053</v>
      </c>
      <c r="G48" t="n">
        <v>7161</v>
      </c>
      <c r="H48" t="n">
        <v>7228</v>
      </c>
      <c r="I48" t="n">
        <v>7296</v>
      </c>
      <c r="J48" t="n">
        <v>7394</v>
      </c>
      <c r="K48" t="n">
        <v>7487</v>
      </c>
      <c r="L48" t="n">
        <v>7504</v>
      </c>
      <c r="M48" t="n">
        <v>7540</v>
      </c>
      <c r="N48" t="n">
        <v>7606</v>
      </c>
      <c r="O48" t="n">
        <v>7627</v>
      </c>
      <c r="P48" t="n">
        <v>7696</v>
      </c>
      <c r="Q48" t="n">
        <v>7779</v>
      </c>
      <c r="R48" t="n">
        <v>7884</v>
      </c>
      <c r="S48" t="n">
        <v>7921</v>
      </c>
      <c r="T48" t="n">
        <v>8004</v>
      </c>
      <c r="U48" t="n">
        <v>8066</v>
      </c>
      <c r="V48" t="n">
        <v>8038</v>
      </c>
      <c r="W48" t="n">
        <v>8041</v>
      </c>
      <c r="X48" t="n">
        <v>8119</v>
      </c>
      <c r="Y48" t="n">
        <v>8217</v>
      </c>
      <c r="Z48" t="n">
        <v>8276</v>
      </c>
      <c r="AA48" t="n">
        <v>8322</v>
      </c>
      <c r="AB48" t="n">
        <v>8362</v>
      </c>
      <c r="AC48" t="n">
        <v>8351</v>
      </c>
      <c r="AD48" t="n">
        <v>8382</v>
      </c>
      <c r="AE48" t="n">
        <v>8416</v>
      </c>
    </row>
    <row r="49">
      <c r="A49" t="s">
        <v>18</v>
      </c>
      <c r="B49" t="s">
        <v>253</v>
      </c>
      <c r="C49" t="s">
        <v>123</v>
      </c>
      <c r="D49" t="s">
        <v>254</v>
      </c>
      <c r="E49" t="s">
        <v>124</v>
      </c>
      <c r="F49" t="n">
        <v>1750</v>
      </c>
      <c r="G49" t="n">
        <v>1750</v>
      </c>
      <c r="H49" t="n">
        <v>1743</v>
      </c>
      <c r="I49" t="n">
        <v>1756</v>
      </c>
      <c r="J49" t="n">
        <v>1795</v>
      </c>
      <c r="K49" t="n">
        <v>1813</v>
      </c>
      <c r="L49" t="n">
        <v>1833</v>
      </c>
      <c r="M49" t="n">
        <v>1838</v>
      </c>
      <c r="N49" t="n">
        <v>1841</v>
      </c>
      <c r="O49" t="n">
        <v>1819</v>
      </c>
      <c r="P49" t="n">
        <v>1792</v>
      </c>
      <c r="Q49" t="n">
        <v>1804</v>
      </c>
      <c r="R49" t="n">
        <v>1855</v>
      </c>
      <c r="S49" t="n">
        <v>1890</v>
      </c>
      <c r="T49" t="n">
        <v>1922</v>
      </c>
      <c r="U49" t="n">
        <v>1961</v>
      </c>
      <c r="V49" t="n">
        <v>1905</v>
      </c>
      <c r="W49" t="n">
        <v>1892</v>
      </c>
      <c r="X49" t="n">
        <v>1898</v>
      </c>
      <c r="Y49" t="n">
        <v>1928</v>
      </c>
      <c r="Z49" t="n">
        <v>1967</v>
      </c>
      <c r="AA49" t="n">
        <v>1987</v>
      </c>
      <c r="AB49" t="n">
        <v>1999</v>
      </c>
      <c r="AC49" t="n">
        <v>1985</v>
      </c>
      <c r="AD49" t="n">
        <v>1987</v>
      </c>
      <c r="AE49" t="n">
        <v>1993</v>
      </c>
    </row>
    <row r="50">
      <c r="A50" t="s">
        <v>18</v>
      </c>
      <c r="B50" t="s">
        <v>255</v>
      </c>
      <c r="C50" t="s">
        <v>123</v>
      </c>
      <c r="D50" t="s">
        <v>256</v>
      </c>
      <c r="E50" t="s">
        <v>124</v>
      </c>
      <c r="F50" t="n">
        <v>2767</v>
      </c>
      <c r="G50" t="n">
        <v>2851</v>
      </c>
      <c r="H50" t="n">
        <v>2920</v>
      </c>
      <c r="I50" t="n">
        <v>2979</v>
      </c>
      <c r="J50" t="n">
        <v>3025</v>
      </c>
      <c r="K50" t="n">
        <v>3058</v>
      </c>
      <c r="L50" t="n">
        <v>3052</v>
      </c>
      <c r="M50" t="n">
        <v>3078</v>
      </c>
      <c r="N50" t="n">
        <v>3109</v>
      </c>
      <c r="O50" t="n">
        <v>3182</v>
      </c>
      <c r="P50" t="n">
        <v>3269</v>
      </c>
      <c r="Q50" t="n">
        <v>3353</v>
      </c>
      <c r="R50" t="n">
        <v>3436</v>
      </c>
      <c r="S50" t="n">
        <v>3483</v>
      </c>
      <c r="T50" t="n">
        <v>3565</v>
      </c>
      <c r="U50" t="n">
        <v>3624</v>
      </c>
      <c r="V50" t="n">
        <v>3690</v>
      </c>
      <c r="W50" t="n">
        <v>3731</v>
      </c>
      <c r="X50" t="n">
        <v>3778</v>
      </c>
      <c r="Y50" t="n">
        <v>3834</v>
      </c>
      <c r="Z50" t="n">
        <v>3869</v>
      </c>
      <c r="AA50" t="n">
        <v>3890</v>
      </c>
      <c r="AB50" t="n">
        <v>3910</v>
      </c>
      <c r="AC50" t="n">
        <v>3915</v>
      </c>
      <c r="AD50" t="n">
        <v>3933</v>
      </c>
      <c r="AE50" t="n">
        <v>3965</v>
      </c>
    </row>
    <row r="51">
      <c r="A51" t="s">
        <v>18</v>
      </c>
      <c r="B51" t="s">
        <v>257</v>
      </c>
      <c r="C51" t="s">
        <v>123</v>
      </c>
      <c r="D51" t="s">
        <v>258</v>
      </c>
      <c r="E51" t="s">
        <v>124</v>
      </c>
      <c r="F51" t="n">
        <v>1568</v>
      </c>
      <c r="G51" t="n">
        <v>1559</v>
      </c>
      <c r="H51" t="n">
        <v>1532</v>
      </c>
      <c r="I51" t="n">
        <v>1523</v>
      </c>
      <c r="J51" t="n">
        <v>1526</v>
      </c>
      <c r="K51" t="n">
        <v>1538</v>
      </c>
      <c r="L51" t="n">
        <v>1552</v>
      </c>
      <c r="M51" t="n">
        <v>1575</v>
      </c>
      <c r="N51" t="n">
        <v>1597</v>
      </c>
      <c r="O51" t="n">
        <v>1637</v>
      </c>
      <c r="P51" t="n">
        <v>1661</v>
      </c>
      <c r="Q51" t="n">
        <v>1680</v>
      </c>
      <c r="R51" t="n">
        <v>1698</v>
      </c>
      <c r="S51" t="n">
        <v>1719</v>
      </c>
      <c r="T51" t="n">
        <v>1765</v>
      </c>
      <c r="U51" t="n">
        <v>1787</v>
      </c>
      <c r="V51" t="n">
        <v>1807</v>
      </c>
      <c r="W51" t="n">
        <v>1828</v>
      </c>
      <c r="X51" t="n">
        <v>1860</v>
      </c>
      <c r="Y51" t="n">
        <v>1887</v>
      </c>
      <c r="Z51" t="n">
        <v>1908</v>
      </c>
      <c r="AA51" t="n">
        <v>1929</v>
      </c>
      <c r="AB51" t="n">
        <v>1938</v>
      </c>
      <c r="AC51" t="n">
        <v>1946</v>
      </c>
      <c r="AD51" t="n">
        <v>1970</v>
      </c>
      <c r="AE51" t="n">
        <v>1988</v>
      </c>
    </row>
    <row r="52">
      <c r="A52" t="s">
        <v>18</v>
      </c>
      <c r="B52" t="s">
        <v>259</v>
      </c>
      <c r="C52" t="s">
        <v>123</v>
      </c>
      <c r="D52" t="s">
        <v>260</v>
      </c>
      <c r="E52" t="s">
        <v>124</v>
      </c>
      <c r="F52" t="n">
        <v>1199</v>
      </c>
      <c r="G52" t="n">
        <v>1292</v>
      </c>
      <c r="H52" t="n">
        <v>1388</v>
      </c>
      <c r="I52" t="n">
        <v>1456</v>
      </c>
      <c r="J52" t="n">
        <v>1499</v>
      </c>
      <c r="K52" t="n">
        <v>1520</v>
      </c>
      <c r="L52" t="n">
        <v>1500</v>
      </c>
      <c r="M52" t="n">
        <v>1503</v>
      </c>
      <c r="N52" t="n">
        <v>1512</v>
      </c>
      <c r="O52" t="n">
        <v>1545</v>
      </c>
      <c r="P52" t="n">
        <v>1608</v>
      </c>
      <c r="Q52" t="n">
        <v>1673</v>
      </c>
      <c r="R52" t="n">
        <v>1738</v>
      </c>
      <c r="S52" t="n">
        <v>1764</v>
      </c>
      <c r="T52" t="n">
        <v>1800</v>
      </c>
      <c r="U52" t="n">
        <v>1837</v>
      </c>
      <c r="V52" t="n">
        <v>1883</v>
      </c>
      <c r="W52" t="n">
        <v>1903</v>
      </c>
      <c r="X52" t="n">
        <v>1918</v>
      </c>
      <c r="Y52" t="n">
        <v>1947</v>
      </c>
      <c r="Z52" t="n">
        <v>1961</v>
      </c>
      <c r="AA52" t="n">
        <v>1961</v>
      </c>
      <c r="AB52" t="n">
        <v>1972</v>
      </c>
      <c r="AC52" t="n">
        <v>1969</v>
      </c>
      <c r="AD52" t="n">
        <v>1963</v>
      </c>
      <c r="AE52" t="n">
        <v>1977</v>
      </c>
    </row>
    <row r="53">
      <c r="A53" t="s">
        <v>18</v>
      </c>
      <c r="B53" t="s">
        <v>261</v>
      </c>
      <c r="C53" t="s">
        <v>123</v>
      </c>
      <c r="D53" t="s">
        <v>262</v>
      </c>
      <c r="E53" t="s">
        <v>124</v>
      </c>
      <c r="F53" t="n">
        <v>347</v>
      </c>
      <c r="G53" t="n">
        <v>354</v>
      </c>
      <c r="H53" t="n">
        <v>357</v>
      </c>
      <c r="I53" t="n">
        <v>368</v>
      </c>
      <c r="J53" t="n">
        <v>388</v>
      </c>
      <c r="K53" t="n">
        <v>420</v>
      </c>
      <c r="L53" t="n">
        <v>464</v>
      </c>
      <c r="M53" t="n">
        <v>509</v>
      </c>
      <c r="N53" t="n">
        <v>512</v>
      </c>
      <c r="O53" t="n">
        <v>505</v>
      </c>
      <c r="P53" t="n">
        <v>505</v>
      </c>
      <c r="Q53" t="n">
        <v>521</v>
      </c>
      <c r="R53" t="n">
        <v>538</v>
      </c>
      <c r="S53" t="n">
        <v>550</v>
      </c>
      <c r="T53" t="n">
        <v>557</v>
      </c>
      <c r="U53" t="n">
        <v>579</v>
      </c>
      <c r="V53" t="n">
        <v>581</v>
      </c>
      <c r="W53" t="n">
        <v>580</v>
      </c>
      <c r="X53" t="n">
        <v>593</v>
      </c>
      <c r="Y53" t="n">
        <v>605</v>
      </c>
      <c r="Z53" t="n">
        <v>610</v>
      </c>
      <c r="AA53" t="n">
        <v>605</v>
      </c>
      <c r="AB53" t="n">
        <v>606</v>
      </c>
      <c r="AC53" t="n">
        <v>605</v>
      </c>
      <c r="AD53" t="n">
        <v>603</v>
      </c>
      <c r="AE53" t="n">
        <v>578</v>
      </c>
    </row>
    <row r="54">
      <c r="A54" t="s">
        <v>18</v>
      </c>
      <c r="B54" t="s">
        <v>263</v>
      </c>
      <c r="C54" t="s">
        <v>123</v>
      </c>
      <c r="D54" t="s">
        <v>264</v>
      </c>
      <c r="E54" t="s">
        <v>124</v>
      </c>
      <c r="F54" t="n">
        <v>940</v>
      </c>
      <c r="G54" t="n">
        <v>973</v>
      </c>
      <c r="H54" t="n">
        <v>1010</v>
      </c>
      <c r="I54" t="n">
        <v>1080</v>
      </c>
      <c r="J54" t="n">
        <v>1190</v>
      </c>
      <c r="K54" t="n">
        <v>1194</v>
      </c>
      <c r="L54" t="n">
        <v>1166</v>
      </c>
      <c r="M54" t="n">
        <v>1149</v>
      </c>
      <c r="N54" t="n">
        <v>1110</v>
      </c>
      <c r="O54" t="n">
        <v>1105</v>
      </c>
      <c r="P54" t="n">
        <v>1117</v>
      </c>
      <c r="Q54" t="n">
        <v>1174</v>
      </c>
      <c r="R54" t="n">
        <v>1198</v>
      </c>
      <c r="S54" t="n">
        <v>1207</v>
      </c>
      <c r="T54" t="n">
        <v>1229</v>
      </c>
      <c r="U54" t="n">
        <v>1262</v>
      </c>
      <c r="V54" t="n">
        <v>1280</v>
      </c>
      <c r="W54" t="n">
        <v>1290</v>
      </c>
      <c r="X54" t="n">
        <v>1314</v>
      </c>
      <c r="Y54" t="n">
        <v>1335</v>
      </c>
      <c r="Z54" t="n">
        <v>1347</v>
      </c>
      <c r="AA54" t="n">
        <v>1351</v>
      </c>
      <c r="AB54" t="n">
        <v>1344</v>
      </c>
      <c r="AC54" t="n">
        <v>1340</v>
      </c>
      <c r="AD54" t="n">
        <v>1352</v>
      </c>
      <c r="AE54" t="n">
        <v>1328</v>
      </c>
    </row>
    <row r="55">
      <c r="A55" t="s">
        <v>18</v>
      </c>
      <c r="B55" t="s">
        <v>265</v>
      </c>
      <c r="C55" t="s">
        <v>123</v>
      </c>
      <c r="D55" t="s">
        <v>266</v>
      </c>
      <c r="E55" t="s">
        <v>124</v>
      </c>
      <c r="F55" t="n">
        <v>593</v>
      </c>
      <c r="G55" t="n">
        <v>619</v>
      </c>
      <c r="H55" t="n">
        <v>653</v>
      </c>
      <c r="I55" t="n">
        <v>712</v>
      </c>
      <c r="J55" t="n">
        <v>802</v>
      </c>
      <c r="K55" t="n">
        <v>774</v>
      </c>
      <c r="L55" t="n">
        <v>702</v>
      </c>
      <c r="M55" t="n">
        <v>640</v>
      </c>
      <c r="N55" t="n">
        <v>598</v>
      </c>
      <c r="O55" t="n">
        <v>600</v>
      </c>
      <c r="P55" t="n">
        <v>612</v>
      </c>
      <c r="Q55" t="n">
        <v>653</v>
      </c>
      <c r="R55" t="n">
        <v>660</v>
      </c>
      <c r="S55" t="n">
        <v>657</v>
      </c>
      <c r="T55" t="n">
        <v>672</v>
      </c>
      <c r="U55" t="n">
        <v>683</v>
      </c>
      <c r="V55" t="n">
        <v>699</v>
      </c>
      <c r="W55" t="n">
        <v>710</v>
      </c>
      <c r="X55" t="n">
        <v>721</v>
      </c>
      <c r="Y55" t="n">
        <v>730</v>
      </c>
      <c r="Z55" t="n">
        <v>737</v>
      </c>
      <c r="AA55" t="n">
        <v>746</v>
      </c>
      <c r="AB55" t="n">
        <v>738</v>
      </c>
      <c r="AC55" t="n">
        <v>735</v>
      </c>
      <c r="AD55" t="n">
        <v>749</v>
      </c>
      <c r="AE55" t="n">
        <v>750</v>
      </c>
    </row>
    <row r="56">
      <c r="A56" t="s">
        <v>18</v>
      </c>
      <c r="B56" t="s">
        <v>267</v>
      </c>
      <c r="C56" t="s">
        <v>123</v>
      </c>
      <c r="D56" t="s">
        <v>268</v>
      </c>
      <c r="E56" t="s">
        <v>124</v>
      </c>
      <c r="F56" t="n">
        <v>112</v>
      </c>
      <c r="G56" t="n">
        <v>119</v>
      </c>
      <c r="H56" t="n">
        <v>123</v>
      </c>
      <c r="I56" t="n">
        <v>135</v>
      </c>
      <c r="J56" t="n">
        <v>141</v>
      </c>
      <c r="K56" t="n">
        <v>144</v>
      </c>
      <c r="L56" t="n">
        <v>149</v>
      </c>
      <c r="M56" t="n">
        <v>158</v>
      </c>
      <c r="N56" t="n">
        <v>169</v>
      </c>
      <c r="O56" t="n">
        <v>178</v>
      </c>
      <c r="P56" t="n">
        <v>185</v>
      </c>
      <c r="Q56" t="n">
        <v>196</v>
      </c>
      <c r="R56" t="n">
        <v>196</v>
      </c>
      <c r="S56" t="n">
        <v>200</v>
      </c>
      <c r="T56" t="n">
        <v>209</v>
      </c>
      <c r="U56" t="n">
        <v>207</v>
      </c>
      <c r="V56" t="n">
        <v>197</v>
      </c>
      <c r="W56" t="n">
        <v>195</v>
      </c>
      <c r="X56" t="n">
        <v>182</v>
      </c>
      <c r="Y56" t="n">
        <v>172</v>
      </c>
      <c r="Z56" t="n">
        <v>166</v>
      </c>
      <c r="AA56" t="n">
        <v>165</v>
      </c>
      <c r="AB56" t="n">
        <v>162</v>
      </c>
      <c r="AC56" t="n">
        <v>159</v>
      </c>
      <c r="AD56" t="n">
        <v>155</v>
      </c>
      <c r="AE56" t="n">
        <v>148</v>
      </c>
    </row>
    <row r="57">
      <c r="A57" t="s">
        <v>18</v>
      </c>
      <c r="B57" t="s">
        <v>269</v>
      </c>
      <c r="C57" t="s">
        <v>123</v>
      </c>
      <c r="D57" t="s">
        <v>270</v>
      </c>
      <c r="E57" t="s">
        <v>124</v>
      </c>
      <c r="F57" t="n">
        <v>23646</v>
      </c>
      <c r="G57" t="n">
        <v>23779</v>
      </c>
      <c r="H57" t="n">
        <v>23963</v>
      </c>
      <c r="I57" t="n">
        <v>24383</v>
      </c>
      <c r="J57" t="n">
        <v>24969</v>
      </c>
      <c r="K57" t="n">
        <v>25603</v>
      </c>
      <c r="L57" t="n">
        <v>25969</v>
      </c>
      <c r="M57" t="n">
        <v>26098</v>
      </c>
      <c r="N57" t="n">
        <v>26105</v>
      </c>
      <c r="O57" t="n">
        <v>26142</v>
      </c>
      <c r="P57" t="n">
        <v>26321</v>
      </c>
      <c r="Q57" t="n">
        <v>26607</v>
      </c>
      <c r="R57" t="n">
        <v>26992</v>
      </c>
      <c r="S57" t="n">
        <v>27129</v>
      </c>
      <c r="T57" t="n">
        <v>26819</v>
      </c>
      <c r="U57" t="n">
        <v>26846</v>
      </c>
      <c r="V57" t="n">
        <v>27048</v>
      </c>
      <c r="W57" t="n">
        <v>27140</v>
      </c>
      <c r="X57" t="n">
        <v>27189</v>
      </c>
      <c r="Y57" t="n">
        <v>27334</v>
      </c>
      <c r="Z57" t="n">
        <v>27391</v>
      </c>
      <c r="AA57" t="n">
        <v>27567</v>
      </c>
      <c r="AB57" t="n">
        <v>27881</v>
      </c>
      <c r="AC57" t="n">
        <v>28158</v>
      </c>
      <c r="AD57" t="n">
        <v>28496</v>
      </c>
      <c r="AE57" t="n">
        <v>28298</v>
      </c>
    </row>
    <row r="58">
      <c r="A58" t="s">
        <v>18</v>
      </c>
      <c r="B58" t="s">
        <v>271</v>
      </c>
      <c r="C58" t="s">
        <v>123</v>
      </c>
      <c r="D58" t="s">
        <v>272</v>
      </c>
      <c r="E58" t="s">
        <v>124</v>
      </c>
      <c r="F58" t="n">
        <v>23534</v>
      </c>
      <c r="G58" t="n">
        <v>23660</v>
      </c>
      <c r="H58" t="n">
        <v>23842</v>
      </c>
      <c r="I58" t="n">
        <v>24248</v>
      </c>
      <c r="J58" t="n">
        <v>24828</v>
      </c>
      <c r="K58" t="n">
        <v>25459</v>
      </c>
      <c r="L58" t="n">
        <v>25820</v>
      </c>
      <c r="M58" t="n">
        <v>25940</v>
      </c>
      <c r="N58" t="n">
        <v>25936</v>
      </c>
      <c r="O58" t="n">
        <v>25964</v>
      </c>
      <c r="P58" t="n">
        <v>26138</v>
      </c>
      <c r="Q58" t="n">
        <v>26409</v>
      </c>
      <c r="R58" t="n">
        <v>26796</v>
      </c>
      <c r="S58" t="n">
        <v>26931</v>
      </c>
      <c r="T58" t="n">
        <v>26610</v>
      </c>
      <c r="U58" t="n">
        <v>26639</v>
      </c>
      <c r="V58" t="n">
        <v>26848</v>
      </c>
      <c r="W58" t="n">
        <v>26945</v>
      </c>
      <c r="X58" t="n">
        <v>27007</v>
      </c>
      <c r="Y58" t="n">
        <v>27157</v>
      </c>
      <c r="Z58" t="n">
        <v>27225</v>
      </c>
      <c r="AA58" t="n">
        <v>27400</v>
      </c>
      <c r="AB58" t="n">
        <v>27717</v>
      </c>
      <c r="AC58" t="n">
        <v>27997</v>
      </c>
      <c r="AD58" t="n">
        <v>28341</v>
      </c>
      <c r="AE58" t="n">
        <v>28148</v>
      </c>
    </row>
    <row r="59">
      <c r="A59" t="s">
        <v>18</v>
      </c>
      <c r="B59" t="s">
        <v>273</v>
      </c>
      <c r="C59" t="s">
        <v>123</v>
      </c>
      <c r="D59" t="s">
        <v>274</v>
      </c>
      <c r="E59" t="s">
        <v>124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20</v>
      </c>
      <c r="B2" t="s">
        <v>83</v>
      </c>
      <c r="C2" t="s">
        <v>123</v>
      </c>
      <c r="D2" t="s">
        <v>85</v>
      </c>
      <c r="E2" t="s">
        <v>124</v>
      </c>
      <c r="F2" t="n">
        <v>351</v>
      </c>
      <c r="G2" t="n">
        <v>364</v>
      </c>
      <c r="H2" t="n">
        <v>378</v>
      </c>
      <c r="I2" t="n">
        <v>392</v>
      </c>
      <c r="J2" t="n">
        <v>401</v>
      </c>
      <c r="K2" t="n">
        <v>384</v>
      </c>
      <c r="L2" t="n">
        <v>375</v>
      </c>
      <c r="M2" t="n">
        <v>361</v>
      </c>
      <c r="N2" t="n">
        <v>361</v>
      </c>
      <c r="O2" t="n">
        <v>373</v>
      </c>
      <c r="P2" t="n">
        <v>370</v>
      </c>
      <c r="Q2" t="n">
        <v>361</v>
      </c>
      <c r="R2" t="n">
        <v>354</v>
      </c>
      <c r="S2" t="n">
        <v>340</v>
      </c>
      <c r="T2" t="n">
        <v>328</v>
      </c>
      <c r="U2" t="n">
        <v>322</v>
      </c>
      <c r="V2" t="n">
        <v>323</v>
      </c>
      <c r="W2" t="n">
        <v>326</v>
      </c>
      <c r="X2" t="n">
        <v>327</v>
      </c>
      <c r="Y2" t="n">
        <v>332</v>
      </c>
      <c r="Z2" t="n">
        <v>340</v>
      </c>
      <c r="AA2" t="n">
        <v>343</v>
      </c>
      <c r="AB2" t="n">
        <v>344</v>
      </c>
      <c r="AC2" t="n">
        <v>353</v>
      </c>
      <c r="AD2" t="n">
        <v>359</v>
      </c>
      <c r="AE2" t="n">
        <v>363</v>
      </c>
    </row>
    <row r="3">
      <c r="A3" t="s">
        <v>20</v>
      </c>
      <c r="B3" t="s">
        <v>161</v>
      </c>
      <c r="C3" t="s">
        <v>123</v>
      </c>
      <c r="D3" t="s">
        <v>162</v>
      </c>
      <c r="E3" t="s">
        <v>124</v>
      </c>
      <c r="F3" t="n">
        <v>36</v>
      </c>
      <c r="G3" t="n">
        <v>35</v>
      </c>
      <c r="H3" t="n">
        <v>32</v>
      </c>
      <c r="I3" t="n">
        <v>29</v>
      </c>
      <c r="J3" t="n">
        <v>27</v>
      </c>
      <c r="K3" t="n">
        <v>26</v>
      </c>
      <c r="L3" t="n">
        <v>20</v>
      </c>
      <c r="M3" t="n">
        <v>20</v>
      </c>
      <c r="N3" t="n">
        <v>20</v>
      </c>
      <c r="O3" t="n">
        <v>20</v>
      </c>
      <c r="P3" t="n">
        <v>20</v>
      </c>
      <c r="Q3" t="n">
        <v>20</v>
      </c>
      <c r="R3" t="n">
        <v>20</v>
      </c>
      <c r="S3" t="n">
        <v>20</v>
      </c>
      <c r="T3" t="n">
        <v>20</v>
      </c>
      <c r="U3" t="n">
        <v>19</v>
      </c>
      <c r="V3" t="n">
        <v>18</v>
      </c>
      <c r="W3" t="n">
        <v>18</v>
      </c>
      <c r="X3" t="n">
        <v>18</v>
      </c>
      <c r="Y3" t="n">
        <v>18</v>
      </c>
      <c r="Z3" t="n">
        <v>16</v>
      </c>
      <c r="AA3" t="n">
        <v>15</v>
      </c>
      <c r="AB3" t="n">
        <v>15</v>
      </c>
      <c r="AC3" t="n">
        <v>15</v>
      </c>
      <c r="AD3" t="n">
        <v>15</v>
      </c>
      <c r="AE3" t="n">
        <v>15</v>
      </c>
    </row>
    <row r="4">
      <c r="A4" t="s">
        <v>20</v>
      </c>
      <c r="B4" t="s">
        <v>163</v>
      </c>
      <c r="C4" t="s">
        <v>123</v>
      </c>
      <c r="D4" t="s">
        <v>164</v>
      </c>
      <c r="E4" t="s">
        <v>124</v>
      </c>
      <c r="F4" t="n">
        <v>3356</v>
      </c>
      <c r="G4" t="n">
        <v>3331</v>
      </c>
      <c r="H4" t="n">
        <v>3302</v>
      </c>
      <c r="I4" t="n">
        <v>3304</v>
      </c>
      <c r="J4" t="n">
        <v>3290</v>
      </c>
      <c r="K4" t="n">
        <v>3307</v>
      </c>
      <c r="L4" t="n">
        <v>3328</v>
      </c>
      <c r="M4" t="n">
        <v>3265</v>
      </c>
      <c r="N4" t="n">
        <v>3195</v>
      </c>
      <c r="O4" t="n">
        <v>3086</v>
      </c>
      <c r="P4" t="n">
        <v>3017</v>
      </c>
      <c r="Q4" t="n">
        <v>2954</v>
      </c>
      <c r="R4" t="n">
        <v>2921</v>
      </c>
      <c r="S4" t="n">
        <v>2886</v>
      </c>
      <c r="T4" t="n">
        <v>2734</v>
      </c>
      <c r="U4" t="n">
        <v>2601</v>
      </c>
      <c r="V4" t="n">
        <v>2582</v>
      </c>
      <c r="W4" t="n">
        <v>2566</v>
      </c>
      <c r="X4" t="n">
        <v>2528</v>
      </c>
      <c r="Y4" t="n">
        <v>2513</v>
      </c>
      <c r="Z4" t="n">
        <v>2459</v>
      </c>
      <c r="AA4" t="n">
        <v>2446</v>
      </c>
      <c r="AB4" t="n">
        <v>2431</v>
      </c>
      <c r="AC4" t="n">
        <v>2430</v>
      </c>
      <c r="AD4" t="n">
        <v>2504</v>
      </c>
      <c r="AE4" t="n">
        <v>2467</v>
      </c>
    </row>
    <row r="5">
      <c r="A5" t="s">
        <v>20</v>
      </c>
      <c r="B5" t="s">
        <v>165</v>
      </c>
      <c r="C5" t="s">
        <v>123</v>
      </c>
      <c r="D5" t="s">
        <v>166</v>
      </c>
      <c r="E5" t="s">
        <v>124</v>
      </c>
      <c r="F5" t="n">
        <v>543</v>
      </c>
      <c r="G5" t="n">
        <v>553</v>
      </c>
      <c r="H5" t="n">
        <v>565</v>
      </c>
      <c r="I5" t="n">
        <v>575</v>
      </c>
      <c r="J5" t="n">
        <v>578</v>
      </c>
      <c r="K5" t="n">
        <v>580</v>
      </c>
      <c r="L5" t="n">
        <v>580</v>
      </c>
      <c r="M5" t="n">
        <v>592</v>
      </c>
      <c r="N5" t="n">
        <v>598</v>
      </c>
      <c r="O5" t="n">
        <v>580</v>
      </c>
      <c r="P5" t="n">
        <v>578</v>
      </c>
      <c r="Q5" t="n">
        <v>578</v>
      </c>
      <c r="R5" t="n">
        <v>574</v>
      </c>
      <c r="S5" t="n">
        <v>571</v>
      </c>
      <c r="T5" t="n">
        <v>560</v>
      </c>
      <c r="U5" t="n">
        <v>554</v>
      </c>
      <c r="V5" t="n">
        <v>568</v>
      </c>
      <c r="W5" t="n">
        <v>572</v>
      </c>
      <c r="X5" t="n">
        <v>573</v>
      </c>
      <c r="Y5" t="n">
        <v>593</v>
      </c>
      <c r="Z5" t="n">
        <v>572</v>
      </c>
      <c r="AA5" t="n">
        <v>582</v>
      </c>
      <c r="AB5" t="n">
        <v>585</v>
      </c>
      <c r="AC5" t="n">
        <v>574</v>
      </c>
      <c r="AD5" t="n">
        <v>606</v>
      </c>
      <c r="AE5" t="n">
        <v>616</v>
      </c>
    </row>
    <row r="6">
      <c r="A6" t="s">
        <v>20</v>
      </c>
      <c r="B6" t="s">
        <v>167</v>
      </c>
      <c r="C6" t="s">
        <v>123</v>
      </c>
      <c r="D6" t="s">
        <v>168</v>
      </c>
      <c r="E6" t="s">
        <v>124</v>
      </c>
      <c r="F6" t="n">
        <v>311</v>
      </c>
      <c r="G6" t="n">
        <v>295</v>
      </c>
      <c r="H6" t="n">
        <v>283</v>
      </c>
      <c r="I6" t="n">
        <v>273</v>
      </c>
      <c r="J6" t="n">
        <v>259</v>
      </c>
      <c r="K6" t="n">
        <v>238</v>
      </c>
      <c r="L6" t="n">
        <v>228</v>
      </c>
      <c r="M6" t="n">
        <v>213</v>
      </c>
      <c r="N6" t="n">
        <v>196</v>
      </c>
      <c r="O6" t="n">
        <v>174</v>
      </c>
      <c r="P6" t="n">
        <v>158</v>
      </c>
      <c r="Q6" t="n">
        <v>143</v>
      </c>
      <c r="R6" t="n">
        <v>136</v>
      </c>
      <c r="S6" t="n">
        <v>128</v>
      </c>
      <c r="T6" t="n">
        <v>112</v>
      </c>
      <c r="U6" t="n">
        <v>103</v>
      </c>
      <c r="V6" t="n">
        <v>100</v>
      </c>
      <c r="W6" t="n">
        <v>97</v>
      </c>
      <c r="X6" t="n">
        <v>94</v>
      </c>
      <c r="Y6" t="n">
        <v>92</v>
      </c>
      <c r="Z6" t="n">
        <v>90</v>
      </c>
      <c r="AA6" t="n">
        <v>87</v>
      </c>
      <c r="AB6" t="n">
        <v>86</v>
      </c>
      <c r="AC6" t="n">
        <v>89</v>
      </c>
      <c r="AD6" t="n">
        <v>89</v>
      </c>
      <c r="AE6" t="n">
        <v>86</v>
      </c>
    </row>
    <row r="7">
      <c r="A7" t="s">
        <v>20</v>
      </c>
      <c r="B7" t="s">
        <v>169</v>
      </c>
      <c r="C7" t="s">
        <v>123</v>
      </c>
      <c r="D7" t="s">
        <v>170</v>
      </c>
      <c r="E7" t="s">
        <v>124</v>
      </c>
      <c r="F7" t="n">
        <v>288</v>
      </c>
      <c r="G7" t="n">
        <v>283</v>
      </c>
      <c r="H7" t="n">
        <v>278</v>
      </c>
      <c r="I7" t="n">
        <v>277</v>
      </c>
      <c r="J7" t="n">
        <v>275</v>
      </c>
      <c r="K7" t="n">
        <v>275</v>
      </c>
      <c r="L7" t="n">
        <v>277</v>
      </c>
      <c r="M7" t="n">
        <v>270</v>
      </c>
      <c r="N7" t="n">
        <v>266</v>
      </c>
      <c r="O7" t="n">
        <v>260</v>
      </c>
      <c r="P7" t="n">
        <v>249</v>
      </c>
      <c r="Q7" t="n">
        <v>241</v>
      </c>
      <c r="R7" t="n">
        <v>235</v>
      </c>
      <c r="S7" t="n">
        <v>230</v>
      </c>
      <c r="T7" t="n">
        <v>214</v>
      </c>
      <c r="U7" t="n">
        <v>204</v>
      </c>
      <c r="V7" t="n">
        <v>198</v>
      </c>
      <c r="W7" t="n">
        <v>191</v>
      </c>
      <c r="X7" t="n">
        <v>187</v>
      </c>
      <c r="Y7" t="n">
        <v>181</v>
      </c>
      <c r="Z7" t="n">
        <v>172</v>
      </c>
      <c r="AA7" t="n">
        <v>169</v>
      </c>
      <c r="AB7" t="n">
        <v>164</v>
      </c>
      <c r="AC7" t="n">
        <v>161</v>
      </c>
      <c r="AD7" t="n">
        <v>163</v>
      </c>
      <c r="AE7" t="n">
        <v>159</v>
      </c>
    </row>
    <row r="8">
      <c r="A8" t="s">
        <v>20</v>
      </c>
      <c r="B8" t="s">
        <v>171</v>
      </c>
      <c r="C8" t="s">
        <v>123</v>
      </c>
      <c r="D8" t="s">
        <v>172</v>
      </c>
      <c r="E8" t="s">
        <v>124</v>
      </c>
      <c r="F8" t="n">
        <v>14</v>
      </c>
      <c r="G8" t="n">
        <v>14</v>
      </c>
      <c r="H8" t="n">
        <v>13</v>
      </c>
      <c r="I8" t="n">
        <v>12</v>
      </c>
      <c r="J8" t="n">
        <v>11</v>
      </c>
      <c r="K8" t="n">
        <v>12</v>
      </c>
      <c r="L8" t="n">
        <v>12</v>
      </c>
      <c r="M8" t="n">
        <v>11</v>
      </c>
      <c r="N8" t="n">
        <v>11</v>
      </c>
      <c r="O8" t="n">
        <v>11</v>
      </c>
      <c r="P8" t="n">
        <v>11</v>
      </c>
      <c r="Q8" t="n">
        <v>11</v>
      </c>
      <c r="R8" t="n">
        <v>11</v>
      </c>
      <c r="S8" t="n">
        <v>11</v>
      </c>
      <c r="T8" t="n">
        <v>10</v>
      </c>
      <c r="U8" t="n">
        <v>10</v>
      </c>
      <c r="V8" t="n">
        <v>10</v>
      </c>
      <c r="W8" t="n">
        <v>10</v>
      </c>
      <c r="X8" t="n">
        <v>10</v>
      </c>
      <c r="Y8" t="n">
        <v>9</v>
      </c>
      <c r="Z8" t="n">
        <v>9</v>
      </c>
      <c r="AA8" t="n">
        <v>9</v>
      </c>
      <c r="AB8" t="n">
        <v>9</v>
      </c>
      <c r="AC8" t="n">
        <v>9</v>
      </c>
      <c r="AD8" t="n">
        <v>9</v>
      </c>
      <c r="AE8" t="n">
        <v>9</v>
      </c>
    </row>
    <row r="9">
      <c r="A9" t="s">
        <v>20</v>
      </c>
      <c r="B9" t="s">
        <v>173</v>
      </c>
      <c r="C9" t="s">
        <v>123</v>
      </c>
      <c r="D9" t="s">
        <v>174</v>
      </c>
      <c r="E9" t="s">
        <v>124</v>
      </c>
      <c r="F9" t="n">
        <v>161</v>
      </c>
      <c r="G9" t="n">
        <v>157</v>
      </c>
      <c r="H9" t="n">
        <v>153</v>
      </c>
      <c r="I9" t="n">
        <v>150</v>
      </c>
      <c r="J9" t="n">
        <v>147</v>
      </c>
      <c r="K9" t="n">
        <v>145</v>
      </c>
      <c r="L9" t="n">
        <v>141</v>
      </c>
      <c r="M9" t="n">
        <v>140</v>
      </c>
      <c r="N9" t="n">
        <v>138</v>
      </c>
      <c r="O9" t="n">
        <v>132</v>
      </c>
      <c r="P9" t="n">
        <v>132</v>
      </c>
      <c r="Q9" t="n">
        <v>126</v>
      </c>
      <c r="R9" t="n">
        <v>123</v>
      </c>
      <c r="S9" t="n">
        <v>121</v>
      </c>
      <c r="T9" t="n">
        <v>115</v>
      </c>
      <c r="U9" t="n">
        <v>110</v>
      </c>
      <c r="V9" t="n">
        <v>114</v>
      </c>
      <c r="W9" t="n">
        <v>115</v>
      </c>
      <c r="X9" t="n">
        <v>113</v>
      </c>
      <c r="Y9" t="n">
        <v>110</v>
      </c>
      <c r="Z9" t="n">
        <v>110</v>
      </c>
      <c r="AA9" t="n">
        <v>108</v>
      </c>
      <c r="AB9" t="n">
        <v>110</v>
      </c>
      <c r="AC9" t="n">
        <v>111</v>
      </c>
      <c r="AD9" t="n">
        <v>113</v>
      </c>
      <c r="AE9" t="n">
        <v>114</v>
      </c>
    </row>
    <row r="10">
      <c r="A10" t="s">
        <v>20</v>
      </c>
      <c r="B10" t="s">
        <v>175</v>
      </c>
      <c r="C10" t="s">
        <v>123</v>
      </c>
      <c r="D10" t="s">
        <v>176</v>
      </c>
      <c r="E10" t="s">
        <v>124</v>
      </c>
      <c r="F10" t="n">
        <v>210</v>
      </c>
      <c r="G10" t="n">
        <v>206</v>
      </c>
      <c r="H10" t="n">
        <v>201</v>
      </c>
      <c r="I10" t="n">
        <v>198</v>
      </c>
      <c r="J10" t="n">
        <v>194</v>
      </c>
      <c r="K10" t="n">
        <v>191</v>
      </c>
      <c r="L10" t="n">
        <v>191</v>
      </c>
      <c r="M10" t="n">
        <v>191</v>
      </c>
      <c r="N10" t="n">
        <v>191</v>
      </c>
      <c r="O10" t="n">
        <v>185</v>
      </c>
      <c r="P10" t="n">
        <v>186</v>
      </c>
      <c r="Q10" t="n">
        <v>181</v>
      </c>
      <c r="R10" t="n">
        <v>178</v>
      </c>
      <c r="S10" t="n">
        <v>176</v>
      </c>
      <c r="T10" t="n">
        <v>167</v>
      </c>
      <c r="U10" t="n">
        <v>159</v>
      </c>
      <c r="V10" t="n">
        <v>160</v>
      </c>
      <c r="W10" t="n">
        <v>161</v>
      </c>
      <c r="X10" t="n">
        <v>160</v>
      </c>
      <c r="Y10" t="n">
        <v>156</v>
      </c>
      <c r="Z10" t="n">
        <v>156</v>
      </c>
      <c r="AA10" t="n">
        <v>154</v>
      </c>
      <c r="AB10" t="n">
        <v>156</v>
      </c>
      <c r="AC10" t="n">
        <v>157</v>
      </c>
      <c r="AD10" t="n">
        <v>162</v>
      </c>
      <c r="AE10" t="n">
        <v>163</v>
      </c>
    </row>
    <row r="11">
      <c r="A11" t="s">
        <v>20</v>
      </c>
      <c r="B11" t="s">
        <v>177</v>
      </c>
      <c r="C11" t="s">
        <v>123</v>
      </c>
      <c r="D11" t="s">
        <v>178</v>
      </c>
      <c r="E11" t="s">
        <v>124</v>
      </c>
      <c r="F11" t="n">
        <v>49</v>
      </c>
      <c r="G11" t="n">
        <v>49</v>
      </c>
      <c r="H11" t="n">
        <v>48</v>
      </c>
      <c r="I11" t="n">
        <v>48</v>
      </c>
      <c r="J11" t="n">
        <v>47</v>
      </c>
      <c r="K11" t="n">
        <v>46</v>
      </c>
      <c r="L11" t="n">
        <v>50</v>
      </c>
      <c r="M11" t="n">
        <v>51</v>
      </c>
      <c r="N11" t="n">
        <v>53</v>
      </c>
      <c r="O11" t="n">
        <v>53</v>
      </c>
      <c r="P11" t="n">
        <v>54</v>
      </c>
      <c r="Q11" t="n">
        <v>55</v>
      </c>
      <c r="R11" t="n">
        <v>55</v>
      </c>
      <c r="S11" t="n">
        <v>55</v>
      </c>
      <c r="T11" t="n">
        <v>52</v>
      </c>
      <c r="U11" t="n">
        <v>49</v>
      </c>
      <c r="V11" t="n">
        <v>46</v>
      </c>
      <c r="W11" t="n">
        <v>46</v>
      </c>
      <c r="X11" t="n">
        <v>47</v>
      </c>
      <c r="Y11" t="n">
        <v>46</v>
      </c>
      <c r="Z11" t="n">
        <v>46</v>
      </c>
      <c r="AA11" t="n">
        <v>46</v>
      </c>
      <c r="AB11" t="n">
        <v>46</v>
      </c>
      <c r="AC11" t="n">
        <v>46</v>
      </c>
      <c r="AD11" t="n">
        <v>49</v>
      </c>
      <c r="AE11" t="n">
        <v>49</v>
      </c>
    </row>
    <row r="12">
      <c r="A12" t="s">
        <v>20</v>
      </c>
      <c r="B12" t="s">
        <v>179</v>
      </c>
      <c r="C12" t="s">
        <v>123</v>
      </c>
      <c r="D12" t="s">
        <v>180</v>
      </c>
      <c r="E12" t="s">
        <v>124</v>
      </c>
      <c r="F12" t="n">
        <v>339</v>
      </c>
      <c r="G12" t="n">
        <v>335</v>
      </c>
      <c r="H12" t="n">
        <v>330</v>
      </c>
      <c r="I12" t="n">
        <v>332</v>
      </c>
      <c r="J12" t="n">
        <v>334</v>
      </c>
      <c r="K12" t="n">
        <v>344</v>
      </c>
      <c r="L12" t="n">
        <v>350</v>
      </c>
      <c r="M12" t="n">
        <v>346</v>
      </c>
      <c r="N12" t="n">
        <v>341</v>
      </c>
      <c r="O12" t="n">
        <v>339</v>
      </c>
      <c r="P12" t="n">
        <v>333</v>
      </c>
      <c r="Q12" t="n">
        <v>322</v>
      </c>
      <c r="R12" t="n">
        <v>318</v>
      </c>
      <c r="S12" t="n">
        <v>315</v>
      </c>
      <c r="T12" t="n">
        <v>284</v>
      </c>
      <c r="U12" t="n">
        <v>269</v>
      </c>
      <c r="V12" t="n">
        <v>269</v>
      </c>
      <c r="W12" t="n">
        <v>264</v>
      </c>
      <c r="X12" t="n">
        <v>255</v>
      </c>
      <c r="Y12" t="n">
        <v>248</v>
      </c>
      <c r="Z12" t="n">
        <v>244</v>
      </c>
      <c r="AA12" t="n">
        <v>240</v>
      </c>
      <c r="AB12" t="n">
        <v>238</v>
      </c>
      <c r="AC12" t="n">
        <v>233</v>
      </c>
      <c r="AD12" t="n">
        <v>242</v>
      </c>
      <c r="AE12" t="n">
        <v>238</v>
      </c>
    </row>
    <row r="13">
      <c r="A13" t="s">
        <v>20</v>
      </c>
      <c r="B13" t="s">
        <v>181</v>
      </c>
      <c r="C13" t="s">
        <v>123</v>
      </c>
      <c r="D13" t="s">
        <v>182</v>
      </c>
      <c r="E13" t="s">
        <v>124</v>
      </c>
      <c r="F13" t="n">
        <v>473</v>
      </c>
      <c r="G13" t="n">
        <v>474</v>
      </c>
      <c r="H13" t="n">
        <v>471</v>
      </c>
      <c r="I13" t="n">
        <v>475</v>
      </c>
      <c r="J13" t="n">
        <v>476</v>
      </c>
      <c r="K13" t="n">
        <v>484</v>
      </c>
      <c r="L13" t="n">
        <v>493</v>
      </c>
      <c r="M13" t="n">
        <v>485</v>
      </c>
      <c r="N13" t="n">
        <v>472</v>
      </c>
      <c r="O13" t="n">
        <v>456</v>
      </c>
      <c r="P13" t="n">
        <v>447</v>
      </c>
      <c r="Q13" t="n">
        <v>442</v>
      </c>
      <c r="R13" t="n">
        <v>442</v>
      </c>
      <c r="S13" t="n">
        <v>438</v>
      </c>
      <c r="T13" t="n">
        <v>423</v>
      </c>
      <c r="U13" t="n">
        <v>395</v>
      </c>
      <c r="V13" t="n">
        <v>393</v>
      </c>
      <c r="W13" t="n">
        <v>391</v>
      </c>
      <c r="X13" t="n">
        <v>390</v>
      </c>
      <c r="Y13" t="n">
        <v>382</v>
      </c>
      <c r="Z13" t="n">
        <v>374</v>
      </c>
      <c r="AA13" t="n">
        <v>370</v>
      </c>
      <c r="AB13" t="n">
        <v>366</v>
      </c>
      <c r="AC13" t="n">
        <v>366</v>
      </c>
      <c r="AD13" t="n">
        <v>377</v>
      </c>
      <c r="AE13" t="n">
        <v>366</v>
      </c>
    </row>
    <row r="14">
      <c r="A14" t="s">
        <v>20</v>
      </c>
      <c r="B14" t="s">
        <v>183</v>
      </c>
      <c r="C14" t="s">
        <v>123</v>
      </c>
      <c r="D14" t="s">
        <v>184</v>
      </c>
      <c r="E14" t="s">
        <v>124</v>
      </c>
      <c r="F14" t="n">
        <v>143</v>
      </c>
      <c r="G14" t="n">
        <v>143</v>
      </c>
      <c r="H14" t="n">
        <v>140</v>
      </c>
      <c r="I14" t="n">
        <v>142</v>
      </c>
      <c r="J14" t="n">
        <v>140</v>
      </c>
      <c r="K14" t="n">
        <v>144</v>
      </c>
      <c r="L14" t="n">
        <v>146</v>
      </c>
      <c r="M14" t="n">
        <v>141</v>
      </c>
      <c r="N14" t="n">
        <v>130</v>
      </c>
      <c r="O14" t="n">
        <v>120</v>
      </c>
      <c r="P14" t="n">
        <v>111</v>
      </c>
      <c r="Q14" t="n">
        <v>113</v>
      </c>
      <c r="R14" t="n">
        <v>113</v>
      </c>
      <c r="S14" t="n">
        <v>111</v>
      </c>
      <c r="T14" t="n">
        <v>96</v>
      </c>
      <c r="U14" t="n">
        <v>94</v>
      </c>
      <c r="V14" t="n">
        <v>87</v>
      </c>
      <c r="W14" t="n">
        <v>84</v>
      </c>
      <c r="X14" t="n">
        <v>83</v>
      </c>
      <c r="Y14" t="n">
        <v>84</v>
      </c>
      <c r="Z14" t="n">
        <v>85</v>
      </c>
      <c r="AA14" t="n">
        <v>85</v>
      </c>
      <c r="AB14" t="n">
        <v>84</v>
      </c>
      <c r="AC14" t="n">
        <v>86</v>
      </c>
      <c r="AD14" t="n">
        <v>86</v>
      </c>
      <c r="AE14" t="n">
        <v>85</v>
      </c>
    </row>
    <row r="15">
      <c r="A15" t="s">
        <v>20</v>
      </c>
      <c r="B15" t="s">
        <v>185</v>
      </c>
      <c r="C15" t="s">
        <v>123</v>
      </c>
      <c r="D15" t="s">
        <v>186</v>
      </c>
      <c r="E15" t="s">
        <v>124</v>
      </c>
      <c r="F15" t="n">
        <v>274</v>
      </c>
      <c r="G15" t="n">
        <v>272</v>
      </c>
      <c r="H15" t="n">
        <v>267</v>
      </c>
      <c r="I15" t="n">
        <v>271</v>
      </c>
      <c r="J15" t="n">
        <v>269</v>
      </c>
      <c r="K15" t="n">
        <v>272</v>
      </c>
      <c r="L15" t="n">
        <v>273</v>
      </c>
      <c r="M15" t="n">
        <v>259</v>
      </c>
      <c r="N15" t="n">
        <v>243</v>
      </c>
      <c r="O15" t="n">
        <v>228</v>
      </c>
      <c r="P15" t="n">
        <v>216</v>
      </c>
      <c r="Q15" t="n">
        <v>210</v>
      </c>
      <c r="R15" t="n">
        <v>210</v>
      </c>
      <c r="S15" t="n">
        <v>208</v>
      </c>
      <c r="T15" t="n">
        <v>188</v>
      </c>
      <c r="U15" t="n">
        <v>184</v>
      </c>
      <c r="V15" t="n">
        <v>174</v>
      </c>
      <c r="W15" t="n">
        <v>171</v>
      </c>
      <c r="X15" t="n">
        <v>170</v>
      </c>
      <c r="Y15" t="n">
        <v>171</v>
      </c>
      <c r="Z15" t="n">
        <v>169</v>
      </c>
      <c r="AA15" t="n">
        <v>165</v>
      </c>
      <c r="AB15" t="n">
        <v>162</v>
      </c>
      <c r="AC15" t="n">
        <v>164</v>
      </c>
      <c r="AD15" t="n">
        <v>165</v>
      </c>
      <c r="AE15" t="n">
        <v>162</v>
      </c>
    </row>
    <row r="16">
      <c r="A16" t="s">
        <v>20</v>
      </c>
      <c r="B16" t="s">
        <v>187</v>
      </c>
      <c r="C16" t="s">
        <v>123</v>
      </c>
      <c r="D16" t="s">
        <v>188</v>
      </c>
      <c r="E16" t="s">
        <v>124</v>
      </c>
      <c r="F16" t="n">
        <v>131</v>
      </c>
      <c r="G16" t="n">
        <v>129</v>
      </c>
      <c r="H16" t="n">
        <v>127</v>
      </c>
      <c r="I16" t="n">
        <v>129</v>
      </c>
      <c r="J16" t="n">
        <v>129</v>
      </c>
      <c r="K16" t="n">
        <v>128</v>
      </c>
      <c r="L16" t="n">
        <v>127</v>
      </c>
      <c r="M16" t="n">
        <v>118</v>
      </c>
      <c r="N16" t="n">
        <v>113</v>
      </c>
      <c r="O16" t="n">
        <v>108</v>
      </c>
      <c r="P16" t="n">
        <v>105</v>
      </c>
      <c r="Q16" t="n">
        <v>97</v>
      </c>
      <c r="R16" t="n">
        <v>97</v>
      </c>
      <c r="S16" t="n">
        <v>97</v>
      </c>
      <c r="T16" t="n">
        <v>92</v>
      </c>
      <c r="U16" t="n">
        <v>90</v>
      </c>
      <c r="V16" t="n">
        <v>87</v>
      </c>
      <c r="W16" t="n">
        <v>87</v>
      </c>
      <c r="X16" t="n">
        <v>87</v>
      </c>
      <c r="Y16" t="n">
        <v>87</v>
      </c>
      <c r="Z16" t="n">
        <v>84</v>
      </c>
      <c r="AA16" t="n">
        <v>80</v>
      </c>
      <c r="AB16" t="n">
        <v>78</v>
      </c>
      <c r="AC16" t="n">
        <v>78</v>
      </c>
      <c r="AD16" t="n">
        <v>79</v>
      </c>
      <c r="AE16" t="n">
        <v>77</v>
      </c>
    </row>
    <row r="17">
      <c r="A17" t="s">
        <v>20</v>
      </c>
      <c r="B17" t="s">
        <v>189</v>
      </c>
      <c r="C17" t="s">
        <v>123</v>
      </c>
      <c r="D17" t="s">
        <v>190</v>
      </c>
      <c r="E17" t="s">
        <v>124</v>
      </c>
      <c r="F17" t="n">
        <v>208</v>
      </c>
      <c r="G17" t="n">
        <v>208</v>
      </c>
      <c r="H17" t="n">
        <v>206</v>
      </c>
      <c r="I17" t="n">
        <v>206</v>
      </c>
      <c r="J17" t="n">
        <v>207</v>
      </c>
      <c r="K17" t="n">
        <v>209</v>
      </c>
      <c r="L17" t="n">
        <v>211</v>
      </c>
      <c r="M17" t="n">
        <v>201</v>
      </c>
      <c r="N17" t="n">
        <v>199</v>
      </c>
      <c r="O17" t="n">
        <v>197</v>
      </c>
      <c r="P17" t="n">
        <v>192</v>
      </c>
      <c r="Q17" t="n">
        <v>189</v>
      </c>
      <c r="R17" t="n">
        <v>188</v>
      </c>
      <c r="S17" t="n">
        <v>189</v>
      </c>
      <c r="T17" t="n">
        <v>170</v>
      </c>
      <c r="U17" t="n">
        <v>155</v>
      </c>
      <c r="V17" t="n">
        <v>153</v>
      </c>
      <c r="W17" t="n">
        <v>156</v>
      </c>
      <c r="X17" t="n">
        <v>150</v>
      </c>
      <c r="Y17" t="n">
        <v>148</v>
      </c>
      <c r="Z17" t="n">
        <v>147</v>
      </c>
      <c r="AA17" t="n">
        <v>144</v>
      </c>
      <c r="AB17" t="n">
        <v>139</v>
      </c>
      <c r="AC17" t="n">
        <v>141</v>
      </c>
      <c r="AD17" t="n">
        <v>145</v>
      </c>
      <c r="AE17" t="n">
        <v>141</v>
      </c>
    </row>
    <row r="18">
      <c r="A18" t="s">
        <v>20</v>
      </c>
      <c r="B18" t="s">
        <v>191</v>
      </c>
      <c r="C18" t="s">
        <v>123</v>
      </c>
      <c r="D18" t="s">
        <v>192</v>
      </c>
      <c r="E18" t="s">
        <v>124</v>
      </c>
      <c r="F18" t="n">
        <v>265</v>
      </c>
      <c r="G18" t="n">
        <v>263</v>
      </c>
      <c r="H18" t="n">
        <v>261</v>
      </c>
      <c r="I18" t="n">
        <v>261</v>
      </c>
      <c r="J18" t="n">
        <v>259</v>
      </c>
      <c r="K18" t="n">
        <v>266</v>
      </c>
      <c r="L18" t="n">
        <v>270</v>
      </c>
      <c r="M18" t="n">
        <v>267</v>
      </c>
      <c r="N18" t="n">
        <v>261</v>
      </c>
      <c r="O18" t="n">
        <v>252</v>
      </c>
      <c r="P18" t="n">
        <v>253</v>
      </c>
      <c r="Q18" t="n">
        <v>245</v>
      </c>
      <c r="R18" t="n">
        <v>241</v>
      </c>
      <c r="S18" t="n">
        <v>234</v>
      </c>
      <c r="T18" t="n">
        <v>217</v>
      </c>
      <c r="U18" t="n">
        <v>204</v>
      </c>
      <c r="V18" t="n">
        <v>195</v>
      </c>
      <c r="W18" t="n">
        <v>196</v>
      </c>
      <c r="X18" t="n">
        <v>194</v>
      </c>
      <c r="Y18" t="n">
        <v>189</v>
      </c>
      <c r="Z18" t="n">
        <v>184</v>
      </c>
      <c r="AA18" t="n">
        <v>183</v>
      </c>
      <c r="AB18" t="n">
        <v>185</v>
      </c>
      <c r="AC18" t="n">
        <v>188</v>
      </c>
      <c r="AD18" t="n">
        <v>190</v>
      </c>
      <c r="AE18" t="n">
        <v>186</v>
      </c>
    </row>
    <row r="19">
      <c r="A19" t="s">
        <v>20</v>
      </c>
      <c r="B19" t="s">
        <v>193</v>
      </c>
      <c r="C19" t="s">
        <v>123</v>
      </c>
      <c r="D19" t="s">
        <v>194</v>
      </c>
      <c r="E19" t="s">
        <v>124</v>
      </c>
      <c r="F19" t="n">
        <v>431</v>
      </c>
      <c r="G19" t="n">
        <v>428</v>
      </c>
      <c r="H19" t="n">
        <v>425</v>
      </c>
      <c r="I19" t="n">
        <v>426</v>
      </c>
      <c r="J19" t="n">
        <v>430</v>
      </c>
      <c r="K19" t="n">
        <v>436</v>
      </c>
      <c r="L19" t="n">
        <v>443</v>
      </c>
      <c r="M19" t="n">
        <v>430</v>
      </c>
      <c r="N19" t="n">
        <v>417</v>
      </c>
      <c r="O19" t="n">
        <v>404</v>
      </c>
      <c r="P19" t="n">
        <v>394</v>
      </c>
      <c r="Q19" t="n">
        <v>392</v>
      </c>
      <c r="R19" t="n">
        <v>388</v>
      </c>
      <c r="S19" t="n">
        <v>386</v>
      </c>
      <c r="T19" t="n">
        <v>389</v>
      </c>
      <c r="U19" t="n">
        <v>364</v>
      </c>
      <c r="V19" t="n">
        <v>362</v>
      </c>
      <c r="W19" t="n">
        <v>357</v>
      </c>
      <c r="X19" t="n">
        <v>347</v>
      </c>
      <c r="Y19" t="n">
        <v>342</v>
      </c>
      <c r="Z19" t="n">
        <v>342</v>
      </c>
      <c r="AA19" t="n">
        <v>343</v>
      </c>
      <c r="AB19" t="n">
        <v>339</v>
      </c>
      <c r="AC19" t="n">
        <v>348</v>
      </c>
      <c r="AD19" t="n">
        <v>356</v>
      </c>
      <c r="AE19" t="n">
        <v>341</v>
      </c>
    </row>
    <row r="20">
      <c r="A20" t="s">
        <v>20</v>
      </c>
      <c r="B20" t="s">
        <v>195</v>
      </c>
      <c r="C20" t="s">
        <v>123</v>
      </c>
      <c r="D20" t="s">
        <v>196</v>
      </c>
      <c r="E20" t="s">
        <v>124</v>
      </c>
      <c r="F20" t="n">
        <v>140</v>
      </c>
      <c r="G20" t="n">
        <v>138</v>
      </c>
      <c r="H20" t="n">
        <v>138</v>
      </c>
      <c r="I20" t="n">
        <v>133</v>
      </c>
      <c r="J20" t="n">
        <v>132</v>
      </c>
      <c r="K20" t="n">
        <v>138</v>
      </c>
      <c r="L20" t="n">
        <v>142</v>
      </c>
      <c r="M20" t="n">
        <v>137</v>
      </c>
      <c r="N20" t="n">
        <v>131</v>
      </c>
      <c r="O20" t="n">
        <v>131</v>
      </c>
      <c r="P20" t="n">
        <v>130</v>
      </c>
      <c r="Q20" t="n">
        <v>128</v>
      </c>
      <c r="R20" t="n">
        <v>126</v>
      </c>
      <c r="S20" t="n">
        <v>121</v>
      </c>
      <c r="T20" t="n">
        <v>128</v>
      </c>
      <c r="U20" t="n">
        <v>128</v>
      </c>
      <c r="V20" t="n">
        <v>128</v>
      </c>
      <c r="W20" t="n">
        <v>130</v>
      </c>
      <c r="X20" t="n">
        <v>131</v>
      </c>
      <c r="Y20" t="n">
        <v>131</v>
      </c>
      <c r="Z20" t="n">
        <v>132</v>
      </c>
      <c r="AA20" t="n">
        <v>133</v>
      </c>
      <c r="AB20" t="n">
        <v>130</v>
      </c>
      <c r="AC20" t="n">
        <v>133</v>
      </c>
      <c r="AD20" t="n">
        <v>133</v>
      </c>
      <c r="AE20" t="n">
        <v>129</v>
      </c>
    </row>
    <row r="21">
      <c r="A21" t="s">
        <v>20</v>
      </c>
      <c r="B21" t="s">
        <v>197</v>
      </c>
      <c r="C21" t="s">
        <v>123</v>
      </c>
      <c r="D21" t="s">
        <v>198</v>
      </c>
      <c r="E21" t="s">
        <v>124</v>
      </c>
      <c r="F21" t="n">
        <v>229</v>
      </c>
      <c r="G21" t="n">
        <v>231</v>
      </c>
      <c r="H21" t="n">
        <v>238</v>
      </c>
      <c r="I21" t="n">
        <v>243</v>
      </c>
      <c r="J21" t="n">
        <v>247</v>
      </c>
      <c r="K21" t="n">
        <v>259</v>
      </c>
      <c r="L21" t="n">
        <v>270</v>
      </c>
      <c r="M21" t="n">
        <v>269</v>
      </c>
      <c r="N21" t="n">
        <v>268</v>
      </c>
      <c r="O21" t="n">
        <v>270</v>
      </c>
      <c r="P21" t="n">
        <v>273</v>
      </c>
      <c r="Q21" t="n">
        <v>273</v>
      </c>
      <c r="R21" t="n">
        <v>274</v>
      </c>
      <c r="S21" t="n">
        <v>265</v>
      </c>
      <c r="T21" t="n">
        <v>271</v>
      </c>
      <c r="U21" t="n">
        <v>278</v>
      </c>
      <c r="V21" t="n">
        <v>278</v>
      </c>
      <c r="W21" t="n">
        <v>280</v>
      </c>
      <c r="X21" t="n">
        <v>284</v>
      </c>
      <c r="Y21" t="n">
        <v>283</v>
      </c>
      <c r="Z21" t="n">
        <v>285</v>
      </c>
      <c r="AA21" t="n">
        <v>287</v>
      </c>
      <c r="AB21" t="n">
        <v>283</v>
      </c>
      <c r="AC21" t="n">
        <v>286</v>
      </c>
      <c r="AD21" t="n">
        <v>293</v>
      </c>
      <c r="AE21" t="n">
        <v>290</v>
      </c>
    </row>
    <row r="22">
      <c r="A22" t="s">
        <v>20</v>
      </c>
      <c r="B22" t="s">
        <v>199</v>
      </c>
      <c r="C22" t="s">
        <v>123</v>
      </c>
      <c r="D22" t="s">
        <v>200</v>
      </c>
      <c r="E22" t="s">
        <v>124</v>
      </c>
      <c r="F22" t="n">
        <v>89</v>
      </c>
      <c r="G22" t="n">
        <v>93</v>
      </c>
      <c r="H22" t="n">
        <v>100</v>
      </c>
      <c r="I22" t="n">
        <v>110</v>
      </c>
      <c r="J22" t="n">
        <v>115</v>
      </c>
      <c r="K22" t="n">
        <v>121</v>
      </c>
      <c r="L22" t="n">
        <v>128</v>
      </c>
      <c r="M22" t="n">
        <v>132</v>
      </c>
      <c r="N22" t="n">
        <v>137</v>
      </c>
      <c r="O22" t="n">
        <v>139</v>
      </c>
      <c r="P22" t="n">
        <v>143</v>
      </c>
      <c r="Q22" t="n">
        <v>145</v>
      </c>
      <c r="R22" t="n">
        <v>148</v>
      </c>
      <c r="S22" t="n">
        <v>144</v>
      </c>
      <c r="T22" t="n">
        <v>143</v>
      </c>
      <c r="U22" t="n">
        <v>150</v>
      </c>
      <c r="V22" t="n">
        <v>150</v>
      </c>
      <c r="W22" t="n">
        <v>150</v>
      </c>
      <c r="X22" t="n">
        <v>153</v>
      </c>
      <c r="Y22" t="n">
        <v>152</v>
      </c>
      <c r="Z22" t="n">
        <v>153</v>
      </c>
      <c r="AA22" t="n">
        <v>154</v>
      </c>
      <c r="AB22" t="n">
        <v>153</v>
      </c>
      <c r="AC22" t="n">
        <v>153</v>
      </c>
      <c r="AD22" t="n">
        <v>160</v>
      </c>
      <c r="AE22" t="n">
        <v>161</v>
      </c>
    </row>
    <row r="23">
      <c r="A23" t="s">
        <v>20</v>
      </c>
      <c r="B23" t="s">
        <v>201</v>
      </c>
      <c r="C23" t="s">
        <v>123</v>
      </c>
      <c r="D23" t="s">
        <v>202</v>
      </c>
      <c r="E23" t="s">
        <v>124</v>
      </c>
      <c r="F23" t="n">
        <v>1237</v>
      </c>
      <c r="G23" t="n">
        <v>1205</v>
      </c>
      <c r="H23" t="n">
        <v>1175</v>
      </c>
      <c r="I23" t="n">
        <v>1172</v>
      </c>
      <c r="J23" t="n">
        <v>1199</v>
      </c>
      <c r="K23" t="n">
        <v>1258</v>
      </c>
      <c r="L23" t="n">
        <v>1297</v>
      </c>
      <c r="M23" t="n">
        <v>1327</v>
      </c>
      <c r="N23" t="n">
        <v>1335</v>
      </c>
      <c r="O23" t="n">
        <v>1358</v>
      </c>
      <c r="P23" t="n">
        <v>1415</v>
      </c>
      <c r="Q23" t="n">
        <v>1473</v>
      </c>
      <c r="R23" t="n">
        <v>1540</v>
      </c>
      <c r="S23" t="n">
        <v>1587</v>
      </c>
      <c r="T23" t="n">
        <v>1586</v>
      </c>
      <c r="U23" t="n">
        <v>1547</v>
      </c>
      <c r="V23" t="n">
        <v>1534</v>
      </c>
      <c r="W23" t="n">
        <v>1517</v>
      </c>
      <c r="X23" t="n">
        <v>1495</v>
      </c>
      <c r="Y23" t="n">
        <v>1478</v>
      </c>
      <c r="Z23" t="n">
        <v>1437</v>
      </c>
      <c r="AA23" t="n">
        <v>1403</v>
      </c>
      <c r="AB23" t="n">
        <v>1396</v>
      </c>
      <c r="AC23" t="n">
        <v>1421</v>
      </c>
      <c r="AD23" t="n">
        <v>1467</v>
      </c>
      <c r="AE23" t="n">
        <v>1489</v>
      </c>
    </row>
    <row r="24">
      <c r="A24" t="s">
        <v>20</v>
      </c>
      <c r="B24" t="s">
        <v>203</v>
      </c>
      <c r="C24" t="s">
        <v>123</v>
      </c>
      <c r="D24" t="s">
        <v>204</v>
      </c>
      <c r="E24" t="s">
        <v>124</v>
      </c>
      <c r="F24" t="n">
        <v>2680</v>
      </c>
      <c r="G24" t="n">
        <v>2721</v>
      </c>
      <c r="H24" t="n">
        <v>2768</v>
      </c>
      <c r="I24" t="n">
        <v>2840</v>
      </c>
      <c r="J24" t="n">
        <v>2925</v>
      </c>
      <c r="K24" t="n">
        <v>2995</v>
      </c>
      <c r="L24" t="n">
        <v>3092</v>
      </c>
      <c r="M24" t="n">
        <v>3166</v>
      </c>
      <c r="N24" t="n">
        <v>3237</v>
      </c>
      <c r="O24" t="n">
        <v>3267</v>
      </c>
      <c r="P24" t="n">
        <v>3257</v>
      </c>
      <c r="Q24" t="n">
        <v>3233</v>
      </c>
      <c r="R24" t="n">
        <v>3268</v>
      </c>
      <c r="S24" t="n">
        <v>3282</v>
      </c>
      <c r="T24" t="n">
        <v>3263</v>
      </c>
      <c r="U24" t="n">
        <v>3266</v>
      </c>
      <c r="V24" t="n">
        <v>3245</v>
      </c>
      <c r="W24" t="n">
        <v>3268</v>
      </c>
      <c r="X24" t="n">
        <v>3210</v>
      </c>
      <c r="Y24" t="n">
        <v>3185</v>
      </c>
      <c r="Z24" t="n">
        <v>3236</v>
      </c>
      <c r="AA24" t="n">
        <v>3227</v>
      </c>
      <c r="AB24" t="n">
        <v>3299</v>
      </c>
      <c r="AC24" t="n">
        <v>3333</v>
      </c>
      <c r="AD24" t="n">
        <v>3369</v>
      </c>
      <c r="AE24" t="n">
        <v>3336</v>
      </c>
    </row>
    <row r="25">
      <c r="A25" t="s">
        <v>20</v>
      </c>
      <c r="B25" t="s">
        <v>205</v>
      </c>
      <c r="C25" t="s">
        <v>123</v>
      </c>
      <c r="D25" t="s">
        <v>206</v>
      </c>
      <c r="E25" t="s">
        <v>124</v>
      </c>
      <c r="F25" t="n">
        <v>356</v>
      </c>
      <c r="G25" t="n">
        <v>370</v>
      </c>
      <c r="H25" t="n">
        <v>380</v>
      </c>
      <c r="I25" t="n">
        <v>393</v>
      </c>
      <c r="J25" t="n">
        <v>403</v>
      </c>
      <c r="K25" t="n">
        <v>414</v>
      </c>
      <c r="L25" t="n">
        <v>429</v>
      </c>
      <c r="M25" t="n">
        <v>440</v>
      </c>
      <c r="N25" t="n">
        <v>444</v>
      </c>
      <c r="O25" t="n">
        <v>443</v>
      </c>
      <c r="P25" t="n">
        <v>446</v>
      </c>
      <c r="Q25" t="n">
        <v>449</v>
      </c>
      <c r="R25" t="n">
        <v>450</v>
      </c>
      <c r="S25" t="n">
        <v>452</v>
      </c>
      <c r="T25" t="n">
        <v>474</v>
      </c>
      <c r="U25" t="n">
        <v>481</v>
      </c>
      <c r="V25" t="n">
        <v>448</v>
      </c>
      <c r="W25" t="n">
        <v>459</v>
      </c>
      <c r="X25" t="n">
        <v>451</v>
      </c>
      <c r="Y25" t="n">
        <v>430</v>
      </c>
      <c r="Z25" t="n">
        <v>423</v>
      </c>
      <c r="AA25" t="n">
        <v>430</v>
      </c>
      <c r="AB25" t="n">
        <v>443</v>
      </c>
      <c r="AC25" t="n">
        <v>446</v>
      </c>
      <c r="AD25" t="n">
        <v>472</v>
      </c>
      <c r="AE25" t="n">
        <v>480</v>
      </c>
    </row>
    <row r="26">
      <c r="A26" t="s">
        <v>20</v>
      </c>
      <c r="B26" t="s">
        <v>207</v>
      </c>
      <c r="C26" t="s">
        <v>123</v>
      </c>
      <c r="D26" t="s">
        <v>208</v>
      </c>
      <c r="E26" t="s">
        <v>124</v>
      </c>
      <c r="F26" t="n">
        <v>908</v>
      </c>
      <c r="G26" t="n">
        <v>927</v>
      </c>
      <c r="H26" t="n">
        <v>940</v>
      </c>
      <c r="I26" t="n">
        <v>962</v>
      </c>
      <c r="J26" t="n">
        <v>986</v>
      </c>
      <c r="K26" t="n">
        <v>1003</v>
      </c>
      <c r="L26" t="n">
        <v>1041</v>
      </c>
      <c r="M26" t="n">
        <v>1087</v>
      </c>
      <c r="N26" t="n">
        <v>1116</v>
      </c>
      <c r="O26" t="n">
        <v>1138</v>
      </c>
      <c r="P26" t="n">
        <v>1127</v>
      </c>
      <c r="Q26" t="n">
        <v>1103</v>
      </c>
      <c r="R26" t="n">
        <v>1109</v>
      </c>
      <c r="S26" t="n">
        <v>1130</v>
      </c>
      <c r="T26" t="n">
        <v>1106</v>
      </c>
      <c r="U26" t="n">
        <v>1073</v>
      </c>
      <c r="V26" t="n">
        <v>1047</v>
      </c>
      <c r="W26" t="n">
        <v>1053</v>
      </c>
      <c r="X26" t="n">
        <v>1070</v>
      </c>
      <c r="Y26" t="n">
        <v>1053</v>
      </c>
      <c r="Z26" t="n">
        <v>1039</v>
      </c>
      <c r="AA26" t="n">
        <v>1017</v>
      </c>
      <c r="AB26" t="n">
        <v>1032</v>
      </c>
      <c r="AC26" t="n">
        <v>1024</v>
      </c>
      <c r="AD26" t="n">
        <v>1058</v>
      </c>
      <c r="AE26" t="n">
        <v>1068</v>
      </c>
    </row>
    <row r="27">
      <c r="A27" t="s">
        <v>20</v>
      </c>
      <c r="B27" t="s">
        <v>209</v>
      </c>
      <c r="C27" t="s">
        <v>123</v>
      </c>
      <c r="D27" t="s">
        <v>210</v>
      </c>
      <c r="E27" t="s">
        <v>124</v>
      </c>
      <c r="F27" t="n">
        <v>1416</v>
      </c>
      <c r="G27" t="n">
        <v>1424</v>
      </c>
      <c r="H27" t="n">
        <v>1448</v>
      </c>
      <c r="I27" t="n">
        <v>1485</v>
      </c>
      <c r="J27" t="n">
        <v>1536</v>
      </c>
      <c r="K27" t="n">
        <v>1578</v>
      </c>
      <c r="L27" t="n">
        <v>1622</v>
      </c>
      <c r="M27" t="n">
        <v>1639</v>
      </c>
      <c r="N27" t="n">
        <v>1677</v>
      </c>
      <c r="O27" t="n">
        <v>1686</v>
      </c>
      <c r="P27" t="n">
        <v>1684</v>
      </c>
      <c r="Q27" t="n">
        <v>1681</v>
      </c>
      <c r="R27" t="n">
        <v>1709</v>
      </c>
      <c r="S27" t="n">
        <v>1700</v>
      </c>
      <c r="T27" t="n">
        <v>1683</v>
      </c>
      <c r="U27" t="n">
        <v>1712</v>
      </c>
      <c r="V27" t="n">
        <v>1750</v>
      </c>
      <c r="W27" t="n">
        <v>1756</v>
      </c>
      <c r="X27" t="n">
        <v>1689</v>
      </c>
      <c r="Y27" t="n">
        <v>1702</v>
      </c>
      <c r="Z27" t="n">
        <v>1774</v>
      </c>
      <c r="AA27" t="n">
        <v>1780</v>
      </c>
      <c r="AB27" t="n">
        <v>1824</v>
      </c>
      <c r="AC27" t="n">
        <v>1863</v>
      </c>
      <c r="AD27" t="n">
        <v>1839</v>
      </c>
      <c r="AE27" t="n">
        <v>1788</v>
      </c>
    </row>
    <row r="28">
      <c r="A28" t="s">
        <v>20</v>
      </c>
      <c r="B28" t="s">
        <v>211</v>
      </c>
      <c r="C28" t="s">
        <v>123</v>
      </c>
      <c r="D28" t="s">
        <v>212</v>
      </c>
      <c r="E28" t="s">
        <v>124</v>
      </c>
      <c r="F28" t="n">
        <v>1153</v>
      </c>
      <c r="G28" t="n">
        <v>1161</v>
      </c>
      <c r="H28" t="n">
        <v>1155</v>
      </c>
      <c r="I28" t="n">
        <v>1173</v>
      </c>
      <c r="J28" t="n">
        <v>1198</v>
      </c>
      <c r="K28" t="n">
        <v>1273</v>
      </c>
      <c r="L28" t="n">
        <v>1322</v>
      </c>
      <c r="M28" t="n">
        <v>1342</v>
      </c>
      <c r="N28" t="n">
        <v>1342</v>
      </c>
      <c r="O28" t="n">
        <v>1333</v>
      </c>
      <c r="P28" t="n">
        <v>1312</v>
      </c>
      <c r="Q28" t="n">
        <v>1329</v>
      </c>
      <c r="R28" t="n">
        <v>1337</v>
      </c>
      <c r="S28" t="n">
        <v>1350</v>
      </c>
      <c r="T28" t="n">
        <v>1303</v>
      </c>
      <c r="U28" t="n">
        <v>1296</v>
      </c>
      <c r="V28" t="n">
        <v>1316</v>
      </c>
      <c r="W28" t="n">
        <v>1308</v>
      </c>
      <c r="X28" t="n">
        <v>1296</v>
      </c>
      <c r="Y28" t="n">
        <v>1300</v>
      </c>
      <c r="Z28" t="n">
        <v>1297</v>
      </c>
      <c r="AA28" t="n">
        <v>1312</v>
      </c>
      <c r="AB28" t="n">
        <v>1321</v>
      </c>
      <c r="AC28" t="n">
        <v>1336</v>
      </c>
      <c r="AD28" t="n">
        <v>1365</v>
      </c>
      <c r="AE28" t="n">
        <v>1351</v>
      </c>
    </row>
    <row r="29">
      <c r="A29" t="s">
        <v>20</v>
      </c>
      <c r="B29" t="s">
        <v>213</v>
      </c>
      <c r="C29" t="s">
        <v>123</v>
      </c>
      <c r="D29" t="s">
        <v>214</v>
      </c>
      <c r="E29" t="s">
        <v>124</v>
      </c>
      <c r="F29" t="n">
        <v>608</v>
      </c>
      <c r="G29" t="n">
        <v>613</v>
      </c>
      <c r="H29" t="n">
        <v>608</v>
      </c>
      <c r="I29" t="n">
        <v>613</v>
      </c>
      <c r="J29" t="n">
        <v>619</v>
      </c>
      <c r="K29" t="n">
        <v>661</v>
      </c>
      <c r="L29" t="n">
        <v>678</v>
      </c>
      <c r="M29" t="n">
        <v>691</v>
      </c>
      <c r="N29" t="n">
        <v>691</v>
      </c>
      <c r="O29" t="n">
        <v>693</v>
      </c>
      <c r="P29" t="n">
        <v>686</v>
      </c>
      <c r="Q29" t="n">
        <v>694</v>
      </c>
      <c r="R29" t="n">
        <v>707</v>
      </c>
      <c r="S29" t="n">
        <v>722</v>
      </c>
      <c r="T29" t="n">
        <v>711</v>
      </c>
      <c r="U29" t="n">
        <v>708</v>
      </c>
      <c r="V29" t="n">
        <v>730</v>
      </c>
      <c r="W29" t="n">
        <v>729</v>
      </c>
      <c r="X29" t="n">
        <v>731</v>
      </c>
      <c r="Y29" t="n">
        <v>732</v>
      </c>
      <c r="Z29" t="n">
        <v>737</v>
      </c>
      <c r="AA29" t="n">
        <v>754</v>
      </c>
      <c r="AB29" t="n">
        <v>760</v>
      </c>
      <c r="AC29" t="n">
        <v>772</v>
      </c>
      <c r="AD29" t="n">
        <v>790</v>
      </c>
      <c r="AE29" t="n">
        <v>795</v>
      </c>
    </row>
    <row r="30">
      <c r="A30" t="s">
        <v>20</v>
      </c>
      <c r="B30" t="s">
        <v>215</v>
      </c>
      <c r="C30" t="s">
        <v>123</v>
      </c>
      <c r="D30" t="s">
        <v>216</v>
      </c>
      <c r="E30" t="s">
        <v>124</v>
      </c>
      <c r="F30" t="n">
        <v>13</v>
      </c>
      <c r="G30" t="n">
        <v>12</v>
      </c>
      <c r="H30" t="n">
        <v>11</v>
      </c>
      <c r="I30" t="n">
        <v>10</v>
      </c>
      <c r="J30" t="n">
        <v>10</v>
      </c>
      <c r="K30" t="n">
        <v>10</v>
      </c>
      <c r="L30" t="n">
        <v>10</v>
      </c>
      <c r="M30" t="n">
        <v>11</v>
      </c>
      <c r="N30" t="n">
        <v>12</v>
      </c>
      <c r="O30" t="n">
        <v>11</v>
      </c>
      <c r="P30" t="n">
        <v>11</v>
      </c>
      <c r="Q30" t="n">
        <v>11</v>
      </c>
      <c r="R30" t="n">
        <v>12</v>
      </c>
      <c r="S30" t="n">
        <v>12</v>
      </c>
      <c r="T30" t="n">
        <v>13</v>
      </c>
      <c r="U30" t="n">
        <v>13</v>
      </c>
      <c r="V30" t="n">
        <v>13</v>
      </c>
      <c r="W30" t="n">
        <v>13</v>
      </c>
      <c r="X30" t="n">
        <v>13</v>
      </c>
      <c r="Y30" t="n">
        <v>13</v>
      </c>
      <c r="Z30" t="n">
        <v>13</v>
      </c>
      <c r="AA30" t="n">
        <v>13</v>
      </c>
      <c r="AB30" t="n">
        <v>12</v>
      </c>
      <c r="AC30" t="n">
        <v>11</v>
      </c>
      <c r="AD30" t="n">
        <v>13</v>
      </c>
      <c r="AE30" t="n">
        <v>13</v>
      </c>
    </row>
    <row r="31">
      <c r="A31" t="s">
        <v>20</v>
      </c>
      <c r="B31" t="s">
        <v>217</v>
      </c>
      <c r="C31" t="s">
        <v>123</v>
      </c>
      <c r="D31" t="s">
        <v>218</v>
      </c>
      <c r="E31" t="s">
        <v>124</v>
      </c>
      <c r="F31" t="n">
        <v>60</v>
      </c>
      <c r="G31" t="n">
        <v>60</v>
      </c>
      <c r="H31" t="n">
        <v>60</v>
      </c>
      <c r="I31" t="n">
        <v>62</v>
      </c>
      <c r="J31" t="n">
        <v>67</v>
      </c>
      <c r="K31" t="n">
        <v>72</v>
      </c>
      <c r="L31" t="n">
        <v>74</v>
      </c>
      <c r="M31" t="n">
        <v>74</v>
      </c>
      <c r="N31" t="n">
        <v>75</v>
      </c>
      <c r="O31" t="n">
        <v>75</v>
      </c>
      <c r="P31" t="n">
        <v>74</v>
      </c>
      <c r="Q31" t="n">
        <v>75</v>
      </c>
      <c r="R31" t="n">
        <v>75</v>
      </c>
      <c r="S31" t="n">
        <v>76</v>
      </c>
      <c r="T31" t="n">
        <v>70</v>
      </c>
      <c r="U31" t="n">
        <v>68</v>
      </c>
      <c r="V31" t="n">
        <v>68</v>
      </c>
      <c r="W31" t="n">
        <v>66</v>
      </c>
      <c r="X31" t="n">
        <v>64</v>
      </c>
      <c r="Y31" t="n">
        <v>63</v>
      </c>
      <c r="Z31" t="n">
        <v>62</v>
      </c>
      <c r="AA31" t="n">
        <v>61</v>
      </c>
      <c r="AB31" t="n">
        <v>61</v>
      </c>
      <c r="AC31" t="n">
        <v>60</v>
      </c>
      <c r="AD31" t="n">
        <v>62</v>
      </c>
      <c r="AE31" t="n">
        <v>59</v>
      </c>
    </row>
    <row r="32">
      <c r="A32" t="s">
        <v>20</v>
      </c>
      <c r="B32" t="s">
        <v>219</v>
      </c>
      <c r="C32" t="s">
        <v>123</v>
      </c>
      <c r="D32" t="s">
        <v>220</v>
      </c>
      <c r="E32" t="s">
        <v>124</v>
      </c>
      <c r="F32" t="n">
        <v>215</v>
      </c>
      <c r="G32" t="n">
        <v>220</v>
      </c>
      <c r="H32" t="n">
        <v>225</v>
      </c>
      <c r="I32" t="n">
        <v>238</v>
      </c>
      <c r="J32" t="n">
        <v>253</v>
      </c>
      <c r="K32" t="n">
        <v>256</v>
      </c>
      <c r="L32" t="n">
        <v>272</v>
      </c>
      <c r="M32" t="n">
        <v>274</v>
      </c>
      <c r="N32" t="n">
        <v>273</v>
      </c>
      <c r="O32" t="n">
        <v>270</v>
      </c>
      <c r="P32" t="n">
        <v>264</v>
      </c>
      <c r="Q32" t="n">
        <v>264</v>
      </c>
      <c r="R32" t="n">
        <v>267</v>
      </c>
      <c r="S32" t="n">
        <v>272</v>
      </c>
      <c r="T32" t="n">
        <v>256</v>
      </c>
      <c r="U32" t="n">
        <v>259</v>
      </c>
      <c r="V32" t="n">
        <v>256</v>
      </c>
      <c r="W32" t="n">
        <v>256</v>
      </c>
      <c r="X32" t="n">
        <v>252</v>
      </c>
      <c r="Y32" t="n">
        <v>257</v>
      </c>
      <c r="Z32" t="n">
        <v>256</v>
      </c>
      <c r="AA32" t="n">
        <v>259</v>
      </c>
      <c r="AB32" t="n">
        <v>266</v>
      </c>
      <c r="AC32" t="n">
        <v>275</v>
      </c>
      <c r="AD32" t="n">
        <v>278</v>
      </c>
      <c r="AE32" t="n">
        <v>272</v>
      </c>
    </row>
    <row r="33">
      <c r="A33" t="s">
        <v>20</v>
      </c>
      <c r="B33" t="s">
        <v>221</v>
      </c>
      <c r="C33" t="s">
        <v>123</v>
      </c>
      <c r="D33" t="s">
        <v>222</v>
      </c>
      <c r="E33" t="s">
        <v>124</v>
      </c>
      <c r="F33" t="n">
        <v>257</v>
      </c>
      <c r="G33" t="n">
        <v>256</v>
      </c>
      <c r="H33" t="n">
        <v>251</v>
      </c>
      <c r="I33" t="n">
        <v>250</v>
      </c>
      <c r="J33" t="n">
        <v>249</v>
      </c>
      <c r="K33" t="n">
        <v>274</v>
      </c>
      <c r="L33" t="n">
        <v>288</v>
      </c>
      <c r="M33" t="n">
        <v>292</v>
      </c>
      <c r="N33" t="n">
        <v>291</v>
      </c>
      <c r="O33" t="n">
        <v>284</v>
      </c>
      <c r="P33" t="n">
        <v>277</v>
      </c>
      <c r="Q33" t="n">
        <v>285</v>
      </c>
      <c r="R33" t="n">
        <v>276</v>
      </c>
      <c r="S33" t="n">
        <v>268</v>
      </c>
      <c r="T33" t="n">
        <v>253</v>
      </c>
      <c r="U33" t="n">
        <v>248</v>
      </c>
      <c r="V33" t="n">
        <v>249</v>
      </c>
      <c r="W33" t="n">
        <v>244</v>
      </c>
      <c r="X33" t="n">
        <v>236</v>
      </c>
      <c r="Y33" t="n">
        <v>235</v>
      </c>
      <c r="Z33" t="n">
        <v>229</v>
      </c>
      <c r="AA33" t="n">
        <v>225</v>
      </c>
      <c r="AB33" t="n">
        <v>222</v>
      </c>
      <c r="AC33" t="n">
        <v>218</v>
      </c>
      <c r="AD33" t="n">
        <v>222</v>
      </c>
      <c r="AE33" t="n">
        <v>212</v>
      </c>
    </row>
    <row r="34">
      <c r="A34" t="s">
        <v>20</v>
      </c>
      <c r="B34" t="s">
        <v>223</v>
      </c>
      <c r="C34" t="s">
        <v>123</v>
      </c>
      <c r="D34" t="s">
        <v>224</v>
      </c>
      <c r="E34" t="s">
        <v>124</v>
      </c>
      <c r="F34" t="n">
        <v>654</v>
      </c>
      <c r="G34" t="n">
        <v>670</v>
      </c>
      <c r="H34" t="n">
        <v>690</v>
      </c>
      <c r="I34" t="n">
        <v>712</v>
      </c>
      <c r="J34" t="n">
        <v>736</v>
      </c>
      <c r="K34" t="n">
        <v>781</v>
      </c>
      <c r="L34" t="n">
        <v>794</v>
      </c>
      <c r="M34" t="n">
        <v>811</v>
      </c>
      <c r="N34" t="n">
        <v>825</v>
      </c>
      <c r="O34" t="n">
        <v>832</v>
      </c>
      <c r="P34" t="n">
        <v>858</v>
      </c>
      <c r="Q34" t="n">
        <v>869</v>
      </c>
      <c r="R34" t="n">
        <v>891</v>
      </c>
      <c r="S34" t="n">
        <v>899</v>
      </c>
      <c r="T34" t="n">
        <v>899</v>
      </c>
      <c r="U34" t="n">
        <v>935</v>
      </c>
      <c r="V34" t="n">
        <v>955</v>
      </c>
      <c r="W34" t="n">
        <v>967</v>
      </c>
      <c r="X34" t="n">
        <v>961</v>
      </c>
      <c r="Y34" t="n">
        <v>973</v>
      </c>
      <c r="Z34" t="n">
        <v>978</v>
      </c>
      <c r="AA34" t="n">
        <v>999</v>
      </c>
      <c r="AB34" t="n">
        <v>1027</v>
      </c>
      <c r="AC34" t="n">
        <v>1068</v>
      </c>
      <c r="AD34" t="n">
        <v>1079</v>
      </c>
      <c r="AE34" t="n">
        <v>1010</v>
      </c>
    </row>
    <row r="35">
      <c r="A35" t="s">
        <v>20</v>
      </c>
      <c r="B35" t="s">
        <v>225</v>
      </c>
      <c r="C35" t="s">
        <v>123</v>
      </c>
      <c r="D35" t="s">
        <v>226</v>
      </c>
      <c r="E35" t="s">
        <v>124</v>
      </c>
      <c r="F35" t="n">
        <v>558</v>
      </c>
      <c r="G35" t="n">
        <v>571</v>
      </c>
      <c r="H35" t="n">
        <v>566</v>
      </c>
      <c r="I35" t="n">
        <v>593</v>
      </c>
      <c r="J35" t="n">
        <v>636</v>
      </c>
      <c r="K35" t="n">
        <v>682</v>
      </c>
      <c r="L35" t="n">
        <v>715</v>
      </c>
      <c r="M35" t="n">
        <v>708</v>
      </c>
      <c r="N35" t="n">
        <v>690</v>
      </c>
      <c r="O35" t="n">
        <v>694</v>
      </c>
      <c r="P35" t="n">
        <v>684</v>
      </c>
      <c r="Q35" t="n">
        <v>703</v>
      </c>
      <c r="R35" t="n">
        <v>721</v>
      </c>
      <c r="S35" t="n">
        <v>740</v>
      </c>
      <c r="T35" t="n">
        <v>736</v>
      </c>
      <c r="U35" t="n">
        <v>728</v>
      </c>
      <c r="V35" t="n">
        <v>733</v>
      </c>
      <c r="W35" t="n">
        <v>747</v>
      </c>
      <c r="X35" t="n">
        <v>747</v>
      </c>
      <c r="Y35" t="n">
        <v>745</v>
      </c>
      <c r="Z35" t="n">
        <v>761</v>
      </c>
      <c r="AA35" t="n">
        <v>779</v>
      </c>
      <c r="AB35" t="n">
        <v>790</v>
      </c>
      <c r="AC35" t="n">
        <v>821</v>
      </c>
      <c r="AD35" t="n">
        <v>832</v>
      </c>
      <c r="AE35" t="n">
        <v>841</v>
      </c>
    </row>
    <row r="36">
      <c r="A36" t="s">
        <v>20</v>
      </c>
      <c r="B36" t="s">
        <v>227</v>
      </c>
      <c r="C36" t="s">
        <v>123</v>
      </c>
      <c r="D36" t="s">
        <v>228</v>
      </c>
      <c r="E36" t="s">
        <v>124</v>
      </c>
      <c r="F36" t="n">
        <v>168</v>
      </c>
      <c r="G36" t="n">
        <v>170</v>
      </c>
      <c r="H36" t="n">
        <v>167</v>
      </c>
      <c r="I36" t="n">
        <v>173</v>
      </c>
      <c r="J36" t="n">
        <v>182</v>
      </c>
      <c r="K36" t="n">
        <v>196</v>
      </c>
      <c r="L36" t="n">
        <v>204</v>
      </c>
      <c r="M36" t="n">
        <v>202</v>
      </c>
      <c r="N36" t="n">
        <v>199</v>
      </c>
      <c r="O36" t="n">
        <v>199</v>
      </c>
      <c r="P36" t="n">
        <v>196</v>
      </c>
      <c r="Q36" t="n">
        <v>198</v>
      </c>
      <c r="R36" t="n">
        <v>202</v>
      </c>
      <c r="S36" t="n">
        <v>206</v>
      </c>
      <c r="T36" t="n">
        <v>204</v>
      </c>
      <c r="U36" t="n">
        <v>198</v>
      </c>
      <c r="V36" t="n">
        <v>200</v>
      </c>
      <c r="W36" t="n">
        <v>198</v>
      </c>
      <c r="X36" t="n">
        <v>197</v>
      </c>
      <c r="Y36" t="n">
        <v>195</v>
      </c>
      <c r="Z36" t="n">
        <v>194</v>
      </c>
      <c r="AA36" t="n">
        <v>194</v>
      </c>
      <c r="AB36" t="n">
        <v>191</v>
      </c>
      <c r="AC36" t="n">
        <v>189</v>
      </c>
      <c r="AD36" t="n">
        <v>196</v>
      </c>
      <c r="AE36" t="n">
        <v>191</v>
      </c>
    </row>
    <row r="37">
      <c r="A37" t="s">
        <v>20</v>
      </c>
      <c r="B37" t="s">
        <v>229</v>
      </c>
      <c r="C37" t="s">
        <v>123</v>
      </c>
      <c r="D37" t="s">
        <v>230</v>
      </c>
      <c r="E37" t="s">
        <v>124</v>
      </c>
      <c r="F37" t="n">
        <v>155</v>
      </c>
      <c r="G37" t="n">
        <v>155</v>
      </c>
      <c r="H37" t="n">
        <v>152</v>
      </c>
      <c r="I37" t="n">
        <v>152</v>
      </c>
      <c r="J37" t="n">
        <v>158</v>
      </c>
      <c r="K37" t="n">
        <v>157</v>
      </c>
      <c r="L37" t="n">
        <v>154</v>
      </c>
      <c r="M37" t="n">
        <v>151</v>
      </c>
      <c r="N37" t="n">
        <v>148</v>
      </c>
      <c r="O37" t="n">
        <v>148</v>
      </c>
      <c r="P37" t="n">
        <v>147</v>
      </c>
      <c r="Q37" t="n">
        <v>147</v>
      </c>
      <c r="R37" t="n">
        <v>144</v>
      </c>
      <c r="S37" t="n">
        <v>140</v>
      </c>
      <c r="T37" t="n">
        <v>138</v>
      </c>
      <c r="U37" t="n">
        <v>132</v>
      </c>
      <c r="V37" t="n">
        <v>128</v>
      </c>
      <c r="W37" t="n">
        <v>131</v>
      </c>
      <c r="X37" t="n">
        <v>127</v>
      </c>
      <c r="Y37" t="n">
        <v>117</v>
      </c>
      <c r="Z37" t="n">
        <v>114</v>
      </c>
      <c r="AA37" t="n">
        <v>110</v>
      </c>
      <c r="AB37" t="n">
        <v>106</v>
      </c>
      <c r="AC37" t="n">
        <v>105</v>
      </c>
      <c r="AD37" t="n">
        <v>107</v>
      </c>
      <c r="AE37" t="n">
        <v>106</v>
      </c>
    </row>
    <row r="38">
      <c r="A38" t="s">
        <v>20</v>
      </c>
      <c r="B38" t="s">
        <v>231</v>
      </c>
      <c r="C38" t="s">
        <v>123</v>
      </c>
      <c r="D38" t="s">
        <v>232</v>
      </c>
      <c r="E38" t="s">
        <v>124</v>
      </c>
      <c r="F38" t="n">
        <v>235</v>
      </c>
      <c r="G38" t="n">
        <v>246</v>
      </c>
      <c r="H38" t="n">
        <v>247</v>
      </c>
      <c r="I38" t="n">
        <v>268</v>
      </c>
      <c r="J38" t="n">
        <v>296</v>
      </c>
      <c r="K38" t="n">
        <v>329</v>
      </c>
      <c r="L38" t="n">
        <v>357</v>
      </c>
      <c r="M38" t="n">
        <v>355</v>
      </c>
      <c r="N38" t="n">
        <v>343</v>
      </c>
      <c r="O38" t="n">
        <v>347</v>
      </c>
      <c r="P38" t="n">
        <v>341</v>
      </c>
      <c r="Q38" t="n">
        <v>358</v>
      </c>
      <c r="R38" t="n">
        <v>375</v>
      </c>
      <c r="S38" t="n">
        <v>394</v>
      </c>
      <c r="T38" t="n">
        <v>394</v>
      </c>
      <c r="U38" t="n">
        <v>398</v>
      </c>
      <c r="V38" t="n">
        <v>405</v>
      </c>
      <c r="W38" t="n">
        <v>418</v>
      </c>
      <c r="X38" t="n">
        <v>423</v>
      </c>
      <c r="Y38" t="n">
        <v>433</v>
      </c>
      <c r="Z38" t="n">
        <v>453</v>
      </c>
      <c r="AA38" t="n">
        <v>475</v>
      </c>
      <c r="AB38" t="n">
        <v>493</v>
      </c>
      <c r="AC38" t="n">
        <v>527</v>
      </c>
      <c r="AD38" t="n">
        <v>529</v>
      </c>
      <c r="AE38" t="n">
        <v>544</v>
      </c>
    </row>
    <row r="39">
      <c r="A39" t="s">
        <v>20</v>
      </c>
      <c r="B39" t="s">
        <v>233</v>
      </c>
      <c r="C39" t="s">
        <v>123</v>
      </c>
      <c r="D39" t="s">
        <v>234</v>
      </c>
      <c r="E39" t="s">
        <v>124</v>
      </c>
      <c r="F39" t="n">
        <v>675</v>
      </c>
      <c r="G39" t="n">
        <v>670</v>
      </c>
      <c r="H39" t="n">
        <v>668</v>
      </c>
      <c r="I39" t="n">
        <v>666</v>
      </c>
      <c r="J39" t="n">
        <v>664</v>
      </c>
      <c r="K39" t="n">
        <v>671</v>
      </c>
      <c r="L39" t="n">
        <v>688</v>
      </c>
      <c r="M39" t="n">
        <v>708</v>
      </c>
      <c r="N39" t="n">
        <v>714</v>
      </c>
      <c r="O39" t="n">
        <v>707</v>
      </c>
      <c r="P39" t="n">
        <v>719</v>
      </c>
      <c r="Q39" t="n">
        <v>724</v>
      </c>
      <c r="R39" t="n">
        <v>741</v>
      </c>
      <c r="S39" t="n">
        <v>737</v>
      </c>
      <c r="T39" t="n">
        <v>739</v>
      </c>
      <c r="U39" t="n">
        <v>740</v>
      </c>
      <c r="V39" t="n">
        <v>747</v>
      </c>
      <c r="W39" t="n">
        <v>752</v>
      </c>
      <c r="X39" t="n">
        <v>752</v>
      </c>
      <c r="Y39" t="n">
        <v>752</v>
      </c>
      <c r="Z39" t="n">
        <v>752</v>
      </c>
      <c r="AA39" t="n">
        <v>751</v>
      </c>
      <c r="AB39" t="n">
        <v>746</v>
      </c>
      <c r="AC39" t="n">
        <v>751</v>
      </c>
      <c r="AD39" t="n">
        <v>752</v>
      </c>
      <c r="AE39" t="n">
        <v>747</v>
      </c>
    </row>
    <row r="40">
      <c r="A40" t="s">
        <v>20</v>
      </c>
      <c r="B40" t="s">
        <v>235</v>
      </c>
      <c r="C40" t="s">
        <v>123</v>
      </c>
      <c r="D40" t="s">
        <v>236</v>
      </c>
      <c r="E40" t="s">
        <v>124</v>
      </c>
      <c r="F40" t="n">
        <v>301</v>
      </c>
      <c r="G40" t="n">
        <v>298</v>
      </c>
      <c r="H40" t="n">
        <v>303</v>
      </c>
      <c r="I40" t="n">
        <v>313</v>
      </c>
      <c r="J40" t="n">
        <v>335</v>
      </c>
      <c r="K40" t="n">
        <v>335</v>
      </c>
      <c r="L40" t="n">
        <v>332</v>
      </c>
      <c r="M40" t="n">
        <v>336</v>
      </c>
      <c r="N40" t="n">
        <v>332</v>
      </c>
      <c r="O40" t="n">
        <v>336</v>
      </c>
      <c r="P40" t="n">
        <v>347</v>
      </c>
      <c r="Q40" t="n">
        <v>352</v>
      </c>
      <c r="R40" t="n">
        <v>356</v>
      </c>
      <c r="S40" t="n">
        <v>357</v>
      </c>
      <c r="T40" t="n">
        <v>327</v>
      </c>
      <c r="U40" t="n">
        <v>324</v>
      </c>
      <c r="V40" t="n">
        <v>332</v>
      </c>
      <c r="W40" t="n">
        <v>330</v>
      </c>
      <c r="X40" t="n">
        <v>332</v>
      </c>
      <c r="Y40" t="n">
        <v>321</v>
      </c>
      <c r="Z40" t="n">
        <v>313</v>
      </c>
      <c r="AA40" t="n">
        <v>321</v>
      </c>
      <c r="AB40" t="n">
        <v>333</v>
      </c>
      <c r="AC40" t="n">
        <v>337</v>
      </c>
      <c r="AD40" t="n">
        <v>339</v>
      </c>
      <c r="AE40" t="n">
        <v>337</v>
      </c>
    </row>
    <row r="41">
      <c r="A41" t="s">
        <v>20</v>
      </c>
      <c r="B41" t="s">
        <v>237</v>
      </c>
      <c r="C41" t="s">
        <v>123</v>
      </c>
      <c r="D41" t="s">
        <v>238</v>
      </c>
      <c r="E41" t="s">
        <v>124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20</v>
      </c>
      <c r="B42" t="s">
        <v>239</v>
      </c>
      <c r="C42" t="s">
        <v>123</v>
      </c>
      <c r="D42" t="s">
        <v>240</v>
      </c>
      <c r="E42" t="s">
        <v>124</v>
      </c>
      <c r="F42" t="n">
        <v>1083</v>
      </c>
      <c r="G42" t="n">
        <v>1082</v>
      </c>
      <c r="H42" t="n">
        <v>1111</v>
      </c>
      <c r="I42" t="n">
        <v>1145</v>
      </c>
      <c r="J42" t="n">
        <v>1189</v>
      </c>
      <c r="K42" t="n">
        <v>1260</v>
      </c>
      <c r="L42" t="n">
        <v>1328</v>
      </c>
      <c r="M42" t="n">
        <v>1327</v>
      </c>
      <c r="N42" t="n">
        <v>1330</v>
      </c>
      <c r="O42" t="n">
        <v>1353</v>
      </c>
      <c r="P42" t="n">
        <v>1379</v>
      </c>
      <c r="Q42" t="n">
        <v>1423</v>
      </c>
      <c r="R42" t="n">
        <v>1461</v>
      </c>
      <c r="S42" t="n">
        <v>1495</v>
      </c>
      <c r="T42" t="n">
        <v>1511</v>
      </c>
      <c r="U42" t="n">
        <v>1487</v>
      </c>
      <c r="V42" t="n">
        <v>1561</v>
      </c>
      <c r="W42" t="n">
        <v>1587</v>
      </c>
      <c r="X42" t="n">
        <v>1606</v>
      </c>
      <c r="Y42" t="n">
        <v>1641</v>
      </c>
      <c r="Z42" t="n">
        <v>1648</v>
      </c>
      <c r="AA42" t="n">
        <v>1688</v>
      </c>
      <c r="AB42" t="n">
        <v>1719</v>
      </c>
      <c r="AC42" t="n">
        <v>1730</v>
      </c>
      <c r="AD42" t="n">
        <v>1795</v>
      </c>
      <c r="AE42" t="n">
        <v>1829</v>
      </c>
    </row>
    <row r="43">
      <c r="A43" t="s">
        <v>20</v>
      </c>
      <c r="B43" t="s">
        <v>241</v>
      </c>
      <c r="C43" t="s">
        <v>123</v>
      </c>
      <c r="D43" t="s">
        <v>242</v>
      </c>
      <c r="E43" t="s">
        <v>124</v>
      </c>
      <c r="F43" t="n">
        <v>2217</v>
      </c>
      <c r="G43" t="n">
        <v>2251</v>
      </c>
      <c r="H43" t="n">
        <v>2370</v>
      </c>
      <c r="I43" t="n">
        <v>2528</v>
      </c>
      <c r="J43" t="n">
        <v>2702</v>
      </c>
      <c r="K43" t="n">
        <v>2938</v>
      </c>
      <c r="L43" t="n">
        <v>3069</v>
      </c>
      <c r="M43" t="n">
        <v>3095</v>
      </c>
      <c r="N43" t="n">
        <v>3069</v>
      </c>
      <c r="O43" t="n">
        <v>3107</v>
      </c>
      <c r="P43" t="n">
        <v>3183</v>
      </c>
      <c r="Q43" t="n">
        <v>3284</v>
      </c>
      <c r="R43" t="n">
        <v>3393</v>
      </c>
      <c r="S43" t="n">
        <v>3429</v>
      </c>
      <c r="T43" t="n">
        <v>3266</v>
      </c>
      <c r="U43" t="n">
        <v>3316</v>
      </c>
      <c r="V43" t="n">
        <v>3457</v>
      </c>
      <c r="W43" t="n">
        <v>3459</v>
      </c>
      <c r="X43" t="n">
        <v>3477</v>
      </c>
      <c r="Y43" t="n">
        <v>3539</v>
      </c>
      <c r="Z43" t="n">
        <v>3576</v>
      </c>
      <c r="AA43" t="n">
        <v>3716</v>
      </c>
      <c r="AB43" t="n">
        <v>3900</v>
      </c>
      <c r="AC43" t="n">
        <v>4011</v>
      </c>
      <c r="AD43" t="n">
        <v>4022</v>
      </c>
      <c r="AE43" t="n">
        <v>3891</v>
      </c>
    </row>
    <row r="44">
      <c r="A44" t="s">
        <v>20</v>
      </c>
      <c r="B44" t="s">
        <v>243</v>
      </c>
      <c r="C44" t="s">
        <v>123</v>
      </c>
      <c r="D44" t="s">
        <v>244</v>
      </c>
      <c r="E44" t="s">
        <v>124</v>
      </c>
      <c r="F44" t="n">
        <v>13962</v>
      </c>
      <c r="G44" t="n">
        <v>14060</v>
      </c>
      <c r="H44" t="n">
        <v>14227</v>
      </c>
      <c r="I44" t="n">
        <v>14604</v>
      </c>
      <c r="J44" t="n">
        <v>15087</v>
      </c>
      <c r="K44" t="n">
        <v>15638</v>
      </c>
      <c r="L44" t="n">
        <v>16010</v>
      </c>
      <c r="M44" t="n">
        <v>16096</v>
      </c>
      <c r="N44" t="n">
        <v>16039</v>
      </c>
      <c r="O44" t="n">
        <v>16022</v>
      </c>
      <c r="P44" t="n">
        <v>16090</v>
      </c>
      <c r="Q44" t="n">
        <v>16260</v>
      </c>
      <c r="R44" t="n">
        <v>16519</v>
      </c>
      <c r="S44" t="n">
        <v>16601</v>
      </c>
      <c r="T44" t="n">
        <v>16232</v>
      </c>
      <c r="U44" t="n">
        <v>16160</v>
      </c>
      <c r="V44" t="n">
        <v>16306</v>
      </c>
      <c r="W44" t="n">
        <v>16325</v>
      </c>
      <c r="X44" t="n">
        <v>16226</v>
      </c>
      <c r="Y44" t="n">
        <v>16265</v>
      </c>
      <c r="Z44" t="n">
        <v>16295</v>
      </c>
      <c r="AA44" t="n">
        <v>16439</v>
      </c>
      <c r="AB44" t="n">
        <v>16703</v>
      </c>
      <c r="AC44" t="n">
        <v>16964</v>
      </c>
      <c r="AD44" t="n">
        <v>17198</v>
      </c>
      <c r="AE44" t="n">
        <v>16904</v>
      </c>
    </row>
    <row r="45">
      <c r="A45" t="s">
        <v>20</v>
      </c>
      <c r="B45" t="s">
        <v>245</v>
      </c>
      <c r="C45" t="s">
        <v>123</v>
      </c>
      <c r="D45" t="s">
        <v>246</v>
      </c>
      <c r="E45" t="s">
        <v>124</v>
      </c>
      <c r="F45" t="n">
        <v>13611</v>
      </c>
      <c r="G45" t="n">
        <v>13696</v>
      </c>
      <c r="H45" t="n">
        <v>13849</v>
      </c>
      <c r="I45" t="n">
        <v>14212</v>
      </c>
      <c r="J45" t="n">
        <v>14686</v>
      </c>
      <c r="K45" t="n">
        <v>15254</v>
      </c>
      <c r="L45" t="n">
        <v>15635</v>
      </c>
      <c r="M45" t="n">
        <v>15735</v>
      </c>
      <c r="N45" t="n">
        <v>15678</v>
      </c>
      <c r="O45" t="n">
        <v>15649</v>
      </c>
      <c r="P45" t="n">
        <v>15720</v>
      </c>
      <c r="Q45" t="n">
        <v>15899</v>
      </c>
      <c r="R45" t="n">
        <v>16165</v>
      </c>
      <c r="S45" t="n">
        <v>16261</v>
      </c>
      <c r="T45" t="n">
        <v>15904</v>
      </c>
      <c r="U45" t="n">
        <v>15838</v>
      </c>
      <c r="V45" t="n">
        <v>15983</v>
      </c>
      <c r="W45" t="n">
        <v>15999</v>
      </c>
      <c r="X45" t="n">
        <v>15899</v>
      </c>
      <c r="Y45" t="n">
        <v>15933</v>
      </c>
      <c r="Z45" t="n">
        <v>15955</v>
      </c>
      <c r="AA45" t="n">
        <v>16096</v>
      </c>
      <c r="AB45" t="n">
        <v>16359</v>
      </c>
      <c r="AC45" t="n">
        <v>16611</v>
      </c>
      <c r="AD45" t="n">
        <v>16839</v>
      </c>
      <c r="AE45" t="n">
        <v>16541</v>
      </c>
    </row>
    <row r="46">
      <c r="A46" t="s">
        <v>20</v>
      </c>
      <c r="B46" t="s">
        <v>247</v>
      </c>
      <c r="C46" t="s">
        <v>123</v>
      </c>
      <c r="D46" t="s">
        <v>248</v>
      </c>
      <c r="E46" t="s">
        <v>124</v>
      </c>
      <c r="F46" t="n">
        <v>1134</v>
      </c>
      <c r="G46" t="n">
        <v>1169</v>
      </c>
      <c r="H46" t="n">
        <v>1259</v>
      </c>
      <c r="I46" t="n">
        <v>1383</v>
      </c>
      <c r="J46" t="n">
        <v>1513</v>
      </c>
      <c r="K46" t="n">
        <v>1678</v>
      </c>
      <c r="L46" t="n">
        <v>1741</v>
      </c>
      <c r="M46" t="n">
        <v>1768</v>
      </c>
      <c r="N46" t="n">
        <v>1739</v>
      </c>
      <c r="O46" t="n">
        <v>1754</v>
      </c>
      <c r="P46" t="n">
        <v>1804</v>
      </c>
      <c r="Q46" t="n">
        <v>1861</v>
      </c>
      <c r="R46" t="n">
        <v>1932</v>
      </c>
      <c r="S46" t="n">
        <v>1934</v>
      </c>
      <c r="T46" t="n">
        <v>1755</v>
      </c>
      <c r="U46" t="n">
        <v>1829</v>
      </c>
      <c r="V46" t="n">
        <v>1896</v>
      </c>
      <c r="W46" t="n">
        <v>1872</v>
      </c>
      <c r="X46" t="n">
        <v>1871</v>
      </c>
      <c r="Y46" t="n">
        <v>1898</v>
      </c>
      <c r="Z46" t="n">
        <v>1928</v>
      </c>
      <c r="AA46" t="n">
        <v>2028</v>
      </c>
      <c r="AB46" t="n">
        <v>2181</v>
      </c>
      <c r="AC46" t="n">
        <v>2281</v>
      </c>
      <c r="AD46" t="n">
        <v>2227</v>
      </c>
      <c r="AE46" t="n">
        <v>2062</v>
      </c>
    </row>
    <row r="47">
      <c r="A47" t="s">
        <v>20</v>
      </c>
      <c r="B47" t="s">
        <v>249</v>
      </c>
      <c r="C47" t="s">
        <v>123</v>
      </c>
      <c r="D47" t="s">
        <v>250</v>
      </c>
      <c r="E47" t="s">
        <v>124</v>
      </c>
      <c r="F47" t="n">
        <v>2536</v>
      </c>
      <c r="G47" t="n">
        <v>2560</v>
      </c>
      <c r="H47" t="n">
        <v>2565</v>
      </c>
      <c r="I47" t="n">
        <v>2561</v>
      </c>
      <c r="J47" t="n">
        <v>2574</v>
      </c>
      <c r="K47" t="n">
        <v>2615</v>
      </c>
      <c r="L47" t="n">
        <v>2620</v>
      </c>
      <c r="M47" t="n">
        <v>2624</v>
      </c>
      <c r="N47" t="n">
        <v>2656</v>
      </c>
      <c r="O47" t="n">
        <v>2626</v>
      </c>
      <c r="P47" t="n">
        <v>2636</v>
      </c>
      <c r="Q47" t="n">
        <v>2623</v>
      </c>
      <c r="R47" t="n">
        <v>2594</v>
      </c>
      <c r="S47" t="n">
        <v>2548</v>
      </c>
      <c r="T47" t="n">
        <v>2517</v>
      </c>
      <c r="U47" t="n">
        <v>2481</v>
      </c>
      <c r="V47" t="n">
        <v>2442</v>
      </c>
      <c r="W47" t="n">
        <v>2418</v>
      </c>
      <c r="X47" t="n">
        <v>2444</v>
      </c>
      <c r="Y47" t="n">
        <v>2454</v>
      </c>
      <c r="Z47" t="n">
        <v>2439</v>
      </c>
      <c r="AA47" t="n">
        <v>2445</v>
      </c>
      <c r="AB47" t="n">
        <v>2452</v>
      </c>
      <c r="AC47" t="n">
        <v>2450</v>
      </c>
      <c r="AD47" t="n">
        <v>2462</v>
      </c>
      <c r="AE47" t="n">
        <v>2458</v>
      </c>
    </row>
    <row r="48">
      <c r="A48" t="s">
        <v>20</v>
      </c>
      <c r="B48" t="s">
        <v>251</v>
      </c>
      <c r="C48" t="s">
        <v>123</v>
      </c>
      <c r="D48" t="s">
        <v>252</v>
      </c>
      <c r="E48" t="s">
        <v>124</v>
      </c>
      <c r="F48" t="n">
        <v>6732</v>
      </c>
      <c r="G48" t="n">
        <v>6836</v>
      </c>
      <c r="H48" t="n">
        <v>6899</v>
      </c>
      <c r="I48" t="n">
        <v>6965</v>
      </c>
      <c r="J48" t="n">
        <v>7058</v>
      </c>
      <c r="K48" t="n">
        <v>7150</v>
      </c>
      <c r="L48" t="n">
        <v>7174</v>
      </c>
      <c r="M48" t="n">
        <v>7211</v>
      </c>
      <c r="N48" t="n">
        <v>7273</v>
      </c>
      <c r="O48" t="n">
        <v>7286</v>
      </c>
      <c r="P48" t="n">
        <v>7344</v>
      </c>
      <c r="Q48" t="n">
        <v>7418</v>
      </c>
      <c r="R48" t="n">
        <v>7517</v>
      </c>
      <c r="S48" t="n">
        <v>7547</v>
      </c>
      <c r="T48" t="n">
        <v>7612</v>
      </c>
      <c r="U48" t="n">
        <v>7649</v>
      </c>
      <c r="V48" t="n">
        <v>7610</v>
      </c>
      <c r="W48" t="n">
        <v>7599</v>
      </c>
      <c r="X48" t="n">
        <v>7651</v>
      </c>
      <c r="Y48" t="n">
        <v>7726</v>
      </c>
      <c r="Z48" t="n">
        <v>7763</v>
      </c>
      <c r="AA48" t="n">
        <v>7789</v>
      </c>
      <c r="AB48" t="n">
        <v>7809</v>
      </c>
      <c r="AC48" t="n">
        <v>7782</v>
      </c>
      <c r="AD48" t="n">
        <v>7792</v>
      </c>
      <c r="AE48" t="n">
        <v>7816</v>
      </c>
    </row>
    <row r="49">
      <c r="A49" t="s">
        <v>20</v>
      </c>
      <c r="B49" t="s">
        <v>253</v>
      </c>
      <c r="C49" t="s">
        <v>123</v>
      </c>
      <c r="D49" t="s">
        <v>254</v>
      </c>
      <c r="E49" t="s">
        <v>124</v>
      </c>
      <c r="F49" t="n">
        <v>1704</v>
      </c>
      <c r="G49" t="n">
        <v>1704</v>
      </c>
      <c r="H49" t="n">
        <v>1695</v>
      </c>
      <c r="I49" t="n">
        <v>1708</v>
      </c>
      <c r="J49" t="n">
        <v>1745</v>
      </c>
      <c r="K49" t="n">
        <v>1764</v>
      </c>
      <c r="L49" t="n">
        <v>1784</v>
      </c>
      <c r="M49" t="n">
        <v>1789</v>
      </c>
      <c r="N49" t="n">
        <v>1792</v>
      </c>
      <c r="O49" t="n">
        <v>1769</v>
      </c>
      <c r="P49" t="n">
        <v>1740</v>
      </c>
      <c r="Q49" t="n">
        <v>1751</v>
      </c>
      <c r="R49" t="n">
        <v>1801</v>
      </c>
      <c r="S49" t="n">
        <v>1835</v>
      </c>
      <c r="T49" t="n">
        <v>1864</v>
      </c>
      <c r="U49" t="n">
        <v>1897</v>
      </c>
      <c r="V49" t="n">
        <v>1834</v>
      </c>
      <c r="W49" t="n">
        <v>1815</v>
      </c>
      <c r="X49" t="n">
        <v>1812</v>
      </c>
      <c r="Y49" t="n">
        <v>1835</v>
      </c>
      <c r="Z49" t="n">
        <v>1870</v>
      </c>
      <c r="AA49" t="n">
        <v>1886</v>
      </c>
      <c r="AB49" t="n">
        <v>1895</v>
      </c>
      <c r="AC49" t="n">
        <v>1876</v>
      </c>
      <c r="AD49" t="n">
        <v>1872</v>
      </c>
      <c r="AE49" t="n">
        <v>1875</v>
      </c>
    </row>
    <row r="50">
      <c r="A50" t="s">
        <v>20</v>
      </c>
      <c r="B50" t="s">
        <v>255</v>
      </c>
      <c r="C50" t="s">
        <v>123</v>
      </c>
      <c r="D50" t="s">
        <v>256</v>
      </c>
      <c r="E50" t="s">
        <v>124</v>
      </c>
      <c r="F50" t="n">
        <v>2491</v>
      </c>
      <c r="G50" t="n">
        <v>2572</v>
      </c>
      <c r="H50" t="n">
        <v>2639</v>
      </c>
      <c r="I50" t="n">
        <v>2696</v>
      </c>
      <c r="J50" t="n">
        <v>2738</v>
      </c>
      <c r="K50" t="n">
        <v>2771</v>
      </c>
      <c r="L50" t="n">
        <v>2770</v>
      </c>
      <c r="M50" t="n">
        <v>2798</v>
      </c>
      <c r="N50" t="n">
        <v>2826</v>
      </c>
      <c r="O50" t="n">
        <v>2890</v>
      </c>
      <c r="P50" t="n">
        <v>2968</v>
      </c>
      <c r="Q50" t="n">
        <v>3045</v>
      </c>
      <c r="R50" t="n">
        <v>3122</v>
      </c>
      <c r="S50" t="n">
        <v>3163</v>
      </c>
      <c r="T50" t="n">
        <v>3231</v>
      </c>
      <c r="U50" t="n">
        <v>3271</v>
      </c>
      <c r="V50" t="n">
        <v>3334</v>
      </c>
      <c r="W50" t="n">
        <v>3366</v>
      </c>
      <c r="X50" t="n">
        <v>3395</v>
      </c>
      <c r="Y50" t="n">
        <v>3437</v>
      </c>
      <c r="Z50" t="n">
        <v>3454</v>
      </c>
      <c r="AA50" t="n">
        <v>3458</v>
      </c>
      <c r="AB50" t="n">
        <v>3462</v>
      </c>
      <c r="AC50" t="n">
        <v>3455</v>
      </c>
      <c r="AD50" t="n">
        <v>3458</v>
      </c>
      <c r="AE50" t="n">
        <v>3484</v>
      </c>
    </row>
    <row r="51">
      <c r="A51" t="s">
        <v>20</v>
      </c>
      <c r="B51" t="s">
        <v>257</v>
      </c>
      <c r="C51" t="s">
        <v>123</v>
      </c>
      <c r="D51" t="s">
        <v>258</v>
      </c>
      <c r="E51" t="s">
        <v>124</v>
      </c>
      <c r="F51" t="n">
        <v>1293</v>
      </c>
      <c r="G51" t="n">
        <v>1280</v>
      </c>
      <c r="H51" t="n">
        <v>1251</v>
      </c>
      <c r="I51" t="n">
        <v>1240</v>
      </c>
      <c r="J51" t="n">
        <v>1240</v>
      </c>
      <c r="K51" t="n">
        <v>1252</v>
      </c>
      <c r="L51" t="n">
        <v>1271</v>
      </c>
      <c r="M51" t="n">
        <v>1296</v>
      </c>
      <c r="N51" t="n">
        <v>1315</v>
      </c>
      <c r="O51" t="n">
        <v>1346</v>
      </c>
      <c r="P51" t="n">
        <v>1361</v>
      </c>
      <c r="Q51" t="n">
        <v>1373</v>
      </c>
      <c r="R51" t="n">
        <v>1385</v>
      </c>
      <c r="S51" t="n">
        <v>1400</v>
      </c>
      <c r="T51" t="n">
        <v>1431</v>
      </c>
      <c r="U51" t="n">
        <v>1435</v>
      </c>
      <c r="V51" t="n">
        <v>1451</v>
      </c>
      <c r="W51" t="n">
        <v>1464</v>
      </c>
      <c r="X51" t="n">
        <v>1478</v>
      </c>
      <c r="Y51" t="n">
        <v>1490</v>
      </c>
      <c r="Z51" t="n">
        <v>1494</v>
      </c>
      <c r="AA51" t="n">
        <v>1497</v>
      </c>
      <c r="AB51" t="n">
        <v>1491</v>
      </c>
      <c r="AC51" t="n">
        <v>1487</v>
      </c>
      <c r="AD51" t="n">
        <v>1496</v>
      </c>
      <c r="AE51" t="n">
        <v>1507</v>
      </c>
    </row>
    <row r="52">
      <c r="A52" t="s">
        <v>20</v>
      </c>
      <c r="B52" t="s">
        <v>259</v>
      </c>
      <c r="C52" t="s">
        <v>123</v>
      </c>
      <c r="D52" t="s">
        <v>260</v>
      </c>
      <c r="E52" t="s">
        <v>124</v>
      </c>
      <c r="F52" t="n">
        <v>1198</v>
      </c>
      <c r="G52" t="n">
        <v>1292</v>
      </c>
      <c r="H52" t="n">
        <v>1388</v>
      </c>
      <c r="I52" t="n">
        <v>1456</v>
      </c>
      <c r="J52" t="n">
        <v>1498</v>
      </c>
      <c r="K52" t="n">
        <v>1519</v>
      </c>
      <c r="L52" t="n">
        <v>1499</v>
      </c>
      <c r="M52" t="n">
        <v>1502</v>
      </c>
      <c r="N52" t="n">
        <v>1511</v>
      </c>
      <c r="O52" t="n">
        <v>1544</v>
      </c>
      <c r="P52" t="n">
        <v>1607</v>
      </c>
      <c r="Q52" t="n">
        <v>1672</v>
      </c>
      <c r="R52" t="n">
        <v>1737</v>
      </c>
      <c r="S52" t="n">
        <v>1763</v>
      </c>
      <c r="T52" t="n">
        <v>1800</v>
      </c>
      <c r="U52" t="n">
        <v>1836</v>
      </c>
      <c r="V52" t="n">
        <v>1883</v>
      </c>
      <c r="W52" t="n">
        <v>1902</v>
      </c>
      <c r="X52" t="n">
        <v>1917</v>
      </c>
      <c r="Y52" t="n">
        <v>1947</v>
      </c>
      <c r="Z52" t="n">
        <v>1960</v>
      </c>
      <c r="AA52" t="n">
        <v>1961</v>
      </c>
      <c r="AB52" t="n">
        <v>1971</v>
      </c>
      <c r="AC52" t="n">
        <v>1968</v>
      </c>
      <c r="AD52" t="n">
        <v>1962</v>
      </c>
      <c r="AE52" t="n">
        <v>1977</v>
      </c>
    </row>
    <row r="53">
      <c r="A53" t="s">
        <v>20</v>
      </c>
      <c r="B53" t="s">
        <v>261</v>
      </c>
      <c r="C53" t="s">
        <v>123</v>
      </c>
      <c r="D53" t="s">
        <v>262</v>
      </c>
      <c r="E53" t="s">
        <v>124</v>
      </c>
      <c r="F53" t="n">
        <v>323</v>
      </c>
      <c r="G53" t="n">
        <v>330</v>
      </c>
      <c r="H53" t="n">
        <v>333</v>
      </c>
      <c r="I53" t="n">
        <v>343</v>
      </c>
      <c r="J53" t="n">
        <v>364</v>
      </c>
      <c r="K53" t="n">
        <v>395</v>
      </c>
      <c r="L53" t="n">
        <v>440</v>
      </c>
      <c r="M53" t="n">
        <v>485</v>
      </c>
      <c r="N53" t="n">
        <v>488</v>
      </c>
      <c r="O53" t="n">
        <v>480</v>
      </c>
      <c r="P53" t="n">
        <v>479</v>
      </c>
      <c r="Q53" t="n">
        <v>494</v>
      </c>
      <c r="R53" t="n">
        <v>512</v>
      </c>
      <c r="S53" t="n">
        <v>523</v>
      </c>
      <c r="T53" t="n">
        <v>530</v>
      </c>
      <c r="U53" t="n">
        <v>550</v>
      </c>
      <c r="V53" t="n">
        <v>550</v>
      </c>
      <c r="W53" t="n">
        <v>546</v>
      </c>
      <c r="X53" t="n">
        <v>556</v>
      </c>
      <c r="Y53" t="n">
        <v>566</v>
      </c>
      <c r="Z53" t="n">
        <v>570</v>
      </c>
      <c r="AA53" t="n">
        <v>564</v>
      </c>
      <c r="AB53" t="n">
        <v>563</v>
      </c>
      <c r="AC53" t="n">
        <v>559</v>
      </c>
      <c r="AD53" t="n">
        <v>554</v>
      </c>
      <c r="AE53" t="n">
        <v>530</v>
      </c>
    </row>
    <row r="54">
      <c r="A54" t="s">
        <v>20</v>
      </c>
      <c r="B54" t="s">
        <v>263</v>
      </c>
      <c r="C54" t="s">
        <v>123</v>
      </c>
      <c r="D54" t="s">
        <v>264</v>
      </c>
      <c r="E54" t="s">
        <v>124</v>
      </c>
      <c r="F54" t="n">
        <v>816</v>
      </c>
      <c r="G54" t="n">
        <v>850</v>
      </c>
      <c r="H54" t="n">
        <v>885</v>
      </c>
      <c r="I54" t="n">
        <v>952</v>
      </c>
      <c r="J54" t="n">
        <v>1062</v>
      </c>
      <c r="K54" t="n">
        <v>1064</v>
      </c>
      <c r="L54" t="n">
        <v>1040</v>
      </c>
      <c r="M54" t="n">
        <v>1024</v>
      </c>
      <c r="N54" t="n">
        <v>983</v>
      </c>
      <c r="O54" t="n">
        <v>975</v>
      </c>
      <c r="P54" t="n">
        <v>982</v>
      </c>
      <c r="Q54" t="n">
        <v>1037</v>
      </c>
      <c r="R54" t="n">
        <v>1059</v>
      </c>
      <c r="S54" t="n">
        <v>1066</v>
      </c>
      <c r="T54" t="n">
        <v>1087</v>
      </c>
      <c r="U54" t="n">
        <v>1112</v>
      </c>
      <c r="V54" t="n">
        <v>1118</v>
      </c>
      <c r="W54" t="n">
        <v>1117</v>
      </c>
      <c r="X54" t="n">
        <v>1131</v>
      </c>
      <c r="Y54" t="n">
        <v>1147</v>
      </c>
      <c r="Z54" t="n">
        <v>1158</v>
      </c>
      <c r="AA54" t="n">
        <v>1161</v>
      </c>
      <c r="AB54" t="n">
        <v>1151</v>
      </c>
      <c r="AC54" t="n">
        <v>1139</v>
      </c>
      <c r="AD54" t="n">
        <v>1141</v>
      </c>
      <c r="AE54" t="n">
        <v>1104</v>
      </c>
    </row>
    <row r="55">
      <c r="A55" t="s">
        <v>20</v>
      </c>
      <c r="B55" t="s">
        <v>265</v>
      </c>
      <c r="C55" t="s">
        <v>123</v>
      </c>
      <c r="D55" t="s">
        <v>266</v>
      </c>
      <c r="E55" t="s">
        <v>124</v>
      </c>
      <c r="F55" t="n">
        <v>493</v>
      </c>
      <c r="G55" t="n">
        <v>520</v>
      </c>
      <c r="H55" t="n">
        <v>552</v>
      </c>
      <c r="I55" t="n">
        <v>609</v>
      </c>
      <c r="J55" t="n">
        <v>698</v>
      </c>
      <c r="K55" t="n">
        <v>669</v>
      </c>
      <c r="L55" t="n">
        <v>600</v>
      </c>
      <c r="M55" t="n">
        <v>539</v>
      </c>
      <c r="N55" t="n">
        <v>495</v>
      </c>
      <c r="O55" t="n">
        <v>495</v>
      </c>
      <c r="P55" t="n">
        <v>503</v>
      </c>
      <c r="Q55" t="n">
        <v>543</v>
      </c>
      <c r="R55" t="n">
        <v>547</v>
      </c>
      <c r="S55" t="n">
        <v>543</v>
      </c>
      <c r="T55" t="n">
        <v>557</v>
      </c>
      <c r="U55" t="n">
        <v>562</v>
      </c>
      <c r="V55" t="n">
        <v>568</v>
      </c>
      <c r="W55" t="n">
        <v>571</v>
      </c>
      <c r="X55" t="n">
        <v>575</v>
      </c>
      <c r="Y55" t="n">
        <v>581</v>
      </c>
      <c r="Z55" t="n">
        <v>588</v>
      </c>
      <c r="AA55" t="n">
        <v>597</v>
      </c>
      <c r="AB55" t="n">
        <v>588</v>
      </c>
      <c r="AC55" t="n">
        <v>580</v>
      </c>
      <c r="AD55" t="n">
        <v>587</v>
      </c>
      <c r="AE55" t="n">
        <v>574</v>
      </c>
    </row>
    <row r="56">
      <c r="A56" t="s">
        <v>20</v>
      </c>
      <c r="B56" t="s">
        <v>267</v>
      </c>
      <c r="C56" t="s">
        <v>123</v>
      </c>
      <c r="D56" t="s">
        <v>268</v>
      </c>
      <c r="E56" t="s">
        <v>124</v>
      </c>
      <c r="F56" t="n">
        <v>112</v>
      </c>
      <c r="G56" t="n">
        <v>119</v>
      </c>
      <c r="H56" t="n">
        <v>123</v>
      </c>
      <c r="I56" t="n">
        <v>135</v>
      </c>
      <c r="J56" t="n">
        <v>141</v>
      </c>
      <c r="K56" t="n">
        <v>144</v>
      </c>
      <c r="L56" t="n">
        <v>149</v>
      </c>
      <c r="M56" t="n">
        <v>158</v>
      </c>
      <c r="N56" t="n">
        <v>169</v>
      </c>
      <c r="O56" t="n">
        <v>178</v>
      </c>
      <c r="P56" t="n">
        <v>185</v>
      </c>
      <c r="Q56" t="n">
        <v>196</v>
      </c>
      <c r="R56" t="n">
        <v>196</v>
      </c>
      <c r="S56" t="n">
        <v>200</v>
      </c>
      <c r="T56" t="n">
        <v>209</v>
      </c>
      <c r="U56" t="n">
        <v>207</v>
      </c>
      <c r="V56" t="n">
        <v>197</v>
      </c>
      <c r="W56" t="n">
        <v>195</v>
      </c>
      <c r="X56" t="n">
        <v>182</v>
      </c>
      <c r="Y56" t="n">
        <v>172</v>
      </c>
      <c r="Z56" t="n">
        <v>166</v>
      </c>
      <c r="AA56" t="n">
        <v>165</v>
      </c>
      <c r="AB56" t="n">
        <v>162</v>
      </c>
      <c r="AC56" t="n">
        <v>159</v>
      </c>
      <c r="AD56" t="n">
        <v>155</v>
      </c>
      <c r="AE56" t="n">
        <v>148</v>
      </c>
    </row>
    <row r="57">
      <c r="A57" t="s">
        <v>20</v>
      </c>
      <c r="B57" t="s">
        <v>269</v>
      </c>
      <c r="C57" t="s">
        <v>123</v>
      </c>
      <c r="D57" t="s">
        <v>270</v>
      </c>
      <c r="E57" t="s">
        <v>124</v>
      </c>
      <c r="F57" t="n">
        <v>21106</v>
      </c>
      <c r="G57" t="n">
        <v>21313</v>
      </c>
      <c r="H57" t="n">
        <v>21552</v>
      </c>
      <c r="I57" t="n">
        <v>22017</v>
      </c>
      <c r="J57" t="n">
        <v>22620</v>
      </c>
      <c r="K57" t="n">
        <v>23267</v>
      </c>
      <c r="L57" t="n">
        <v>23665</v>
      </c>
      <c r="M57" t="n">
        <v>23801</v>
      </c>
      <c r="N57" t="n">
        <v>23810</v>
      </c>
      <c r="O57" t="n">
        <v>23825</v>
      </c>
      <c r="P57" t="n">
        <v>23968</v>
      </c>
      <c r="Q57" t="n">
        <v>24227</v>
      </c>
      <c r="R57" t="n">
        <v>24588</v>
      </c>
      <c r="S57" t="n">
        <v>24704</v>
      </c>
      <c r="T57" t="n">
        <v>24380</v>
      </c>
      <c r="U57" t="n">
        <v>24340</v>
      </c>
      <c r="V57" t="n">
        <v>24445</v>
      </c>
      <c r="W57" t="n">
        <v>24449</v>
      </c>
      <c r="X57" t="n">
        <v>24391</v>
      </c>
      <c r="Y57" t="n">
        <v>24484</v>
      </c>
      <c r="Z57" t="n">
        <v>24539</v>
      </c>
      <c r="AA57" t="n">
        <v>24716</v>
      </c>
      <c r="AB57" t="n">
        <v>25004</v>
      </c>
      <c r="AC57" t="n">
        <v>25241</v>
      </c>
      <c r="AD57" t="n">
        <v>25484</v>
      </c>
      <c r="AE57" t="n">
        <v>25206</v>
      </c>
    </row>
    <row r="58">
      <c r="A58" t="s">
        <v>20</v>
      </c>
      <c r="B58" t="s">
        <v>271</v>
      </c>
      <c r="C58" t="s">
        <v>123</v>
      </c>
      <c r="D58" t="s">
        <v>272</v>
      </c>
      <c r="E58" t="s">
        <v>124</v>
      </c>
      <c r="F58" t="n">
        <v>20994</v>
      </c>
      <c r="G58" t="n">
        <v>21194</v>
      </c>
      <c r="H58" t="n">
        <v>21429</v>
      </c>
      <c r="I58" t="n">
        <v>21882</v>
      </c>
      <c r="J58" t="n">
        <v>22479</v>
      </c>
      <c r="K58" t="n">
        <v>23123</v>
      </c>
      <c r="L58" t="n">
        <v>23516</v>
      </c>
      <c r="M58" t="n">
        <v>23643</v>
      </c>
      <c r="N58" t="n">
        <v>23645</v>
      </c>
      <c r="O58" t="n">
        <v>23643</v>
      </c>
      <c r="P58" t="n">
        <v>23781</v>
      </c>
      <c r="Q58" t="n">
        <v>24031</v>
      </c>
      <c r="R58" t="n">
        <v>24392</v>
      </c>
      <c r="S58" t="n">
        <v>24504</v>
      </c>
      <c r="T58" t="n">
        <v>24171</v>
      </c>
      <c r="U58" t="n">
        <v>24133</v>
      </c>
      <c r="V58" t="n">
        <v>24248</v>
      </c>
      <c r="W58" t="n">
        <v>24254</v>
      </c>
      <c r="X58" t="n">
        <v>24209</v>
      </c>
      <c r="Y58" t="n">
        <v>24312</v>
      </c>
      <c r="Z58" t="n">
        <v>24371</v>
      </c>
      <c r="AA58" t="n">
        <v>24549</v>
      </c>
      <c r="AB58" t="n">
        <v>24845</v>
      </c>
      <c r="AC58" t="n">
        <v>25082</v>
      </c>
      <c r="AD58" t="n">
        <v>25329</v>
      </c>
      <c r="AE58" t="n">
        <v>25058</v>
      </c>
    </row>
    <row r="59">
      <c r="A59" t="s">
        <v>20</v>
      </c>
      <c r="B59" t="s">
        <v>273</v>
      </c>
      <c r="C59" t="s">
        <v>123</v>
      </c>
      <c r="D59" t="s">
        <v>274</v>
      </c>
      <c r="E59" t="s">
        <v>124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22</v>
      </c>
      <c r="B2" t="s">
        <v>83</v>
      </c>
      <c r="C2" t="s">
        <v>123</v>
      </c>
      <c r="D2" t="s">
        <v>85</v>
      </c>
      <c r="E2" t="s">
        <v>124</v>
      </c>
      <c r="F2" t="n">
        <v>2681896</v>
      </c>
      <c r="G2" t="n">
        <v>2627234</v>
      </c>
      <c r="H2" t="n">
        <v>2607736</v>
      </c>
      <c r="I2" t="n">
        <v>2534605</v>
      </c>
      <c r="J2" t="n">
        <v>2428156</v>
      </c>
      <c r="K2" t="n">
        <v>2471499</v>
      </c>
      <c r="L2" t="n">
        <v>2385437</v>
      </c>
      <c r="M2" t="n">
        <v>2233272</v>
      </c>
      <c r="N2" t="n">
        <v>2187051</v>
      </c>
      <c r="O2" t="n">
        <v>2164100</v>
      </c>
      <c r="P2" t="n">
        <v>2141063</v>
      </c>
      <c r="Q2" t="n">
        <v>2111937</v>
      </c>
      <c r="R2" t="n">
        <v>2056512</v>
      </c>
      <c r="S2" t="n">
        <v>1948873</v>
      </c>
      <c r="T2" t="n">
        <v>1919697</v>
      </c>
      <c r="U2" t="n">
        <v>1887294</v>
      </c>
      <c r="V2" t="n">
        <v>1842370</v>
      </c>
      <c r="W2" t="n">
        <v>1823435</v>
      </c>
      <c r="X2" t="n">
        <v>1795008</v>
      </c>
      <c r="Y2" t="n">
        <v>1756694</v>
      </c>
      <c r="Z2" t="n">
        <v>1723814</v>
      </c>
      <c r="AA2" t="n">
        <v>1713927</v>
      </c>
      <c r="AB2" t="n">
        <v>1681125</v>
      </c>
      <c r="AC2" t="n">
        <v>1676550</v>
      </c>
      <c r="AD2" t="n">
        <v>1646764</v>
      </c>
      <c r="AE2" t="n">
        <v>1566036</v>
      </c>
    </row>
    <row r="3">
      <c r="A3" t="s">
        <v>22</v>
      </c>
      <c r="B3" t="s">
        <v>161</v>
      </c>
      <c r="C3" t="s">
        <v>123</v>
      </c>
      <c r="D3" t="s">
        <v>162</v>
      </c>
      <c r="E3" t="s">
        <v>124</v>
      </c>
      <c r="F3" t="n">
        <v>58324</v>
      </c>
      <c r="G3" t="n">
        <v>56470</v>
      </c>
      <c r="H3" t="n">
        <v>51808</v>
      </c>
      <c r="I3" t="n">
        <v>47114</v>
      </c>
      <c r="J3" t="n">
        <v>42857</v>
      </c>
      <c r="K3" t="n">
        <v>41527</v>
      </c>
      <c r="L3" t="n">
        <v>31239</v>
      </c>
      <c r="M3" t="n">
        <v>30223</v>
      </c>
      <c r="N3" t="n">
        <v>30577</v>
      </c>
      <c r="O3" t="n">
        <v>31197</v>
      </c>
      <c r="P3" t="n">
        <v>30954</v>
      </c>
      <c r="Q3" t="n">
        <v>30496</v>
      </c>
      <c r="R3" t="n">
        <v>30993</v>
      </c>
      <c r="S3" t="n">
        <v>32255</v>
      </c>
      <c r="T3" t="n">
        <v>31199</v>
      </c>
      <c r="U3" t="n">
        <v>30508</v>
      </c>
      <c r="V3" t="n">
        <v>29554</v>
      </c>
      <c r="W3" t="n">
        <v>29804</v>
      </c>
      <c r="X3" t="n">
        <v>28567</v>
      </c>
      <c r="Y3" t="n">
        <v>28166</v>
      </c>
      <c r="Z3" t="n">
        <v>26331</v>
      </c>
      <c r="AA3" t="n">
        <v>24823</v>
      </c>
      <c r="AB3" t="n">
        <v>24044</v>
      </c>
      <c r="AC3" t="n">
        <v>23784</v>
      </c>
      <c r="AD3" t="n">
        <v>24311</v>
      </c>
      <c r="AE3" t="n">
        <v>21815</v>
      </c>
    </row>
    <row r="4">
      <c r="A4" t="s">
        <v>22</v>
      </c>
      <c r="B4" t="s">
        <v>163</v>
      </c>
      <c r="C4" t="s">
        <v>123</v>
      </c>
      <c r="D4" t="s">
        <v>164</v>
      </c>
      <c r="E4" t="s">
        <v>124</v>
      </c>
      <c r="F4" t="n">
        <v>5690695</v>
      </c>
      <c r="G4" t="n">
        <v>5643311</v>
      </c>
      <c r="H4" t="n">
        <v>5592702</v>
      </c>
      <c r="I4" t="n">
        <v>5573727</v>
      </c>
      <c r="J4" t="n">
        <v>5512082</v>
      </c>
      <c r="K4" t="n">
        <v>5469436</v>
      </c>
      <c r="L4" t="n">
        <v>5401072</v>
      </c>
      <c r="M4" t="n">
        <v>5230337</v>
      </c>
      <c r="N4" t="n">
        <v>5139753</v>
      </c>
      <c r="O4" t="n">
        <v>5055399</v>
      </c>
      <c r="P4" t="n">
        <v>4949359</v>
      </c>
      <c r="Q4" t="n">
        <v>4808140</v>
      </c>
      <c r="R4" t="n">
        <v>4800341</v>
      </c>
      <c r="S4" t="n">
        <v>4764363</v>
      </c>
      <c r="T4" t="n">
        <v>4425928</v>
      </c>
      <c r="U4" t="n">
        <v>4305092</v>
      </c>
      <c r="V4" t="n">
        <v>4312833</v>
      </c>
      <c r="W4" t="n">
        <v>4268691</v>
      </c>
      <c r="X4" t="n">
        <v>4180651</v>
      </c>
      <c r="Y4" t="n">
        <v>4158322</v>
      </c>
      <c r="Z4" t="n">
        <v>4103396</v>
      </c>
      <c r="AA4" t="n">
        <v>4083148</v>
      </c>
      <c r="AB4" t="n">
        <v>4012815</v>
      </c>
      <c r="AC4" t="n">
        <v>4042727</v>
      </c>
      <c r="AD4" t="n">
        <v>4159859</v>
      </c>
      <c r="AE4" t="n">
        <v>3759704</v>
      </c>
    </row>
    <row r="5">
      <c r="A5" t="s">
        <v>22</v>
      </c>
      <c r="B5" t="s">
        <v>165</v>
      </c>
      <c r="C5" t="s">
        <v>123</v>
      </c>
      <c r="D5" t="s">
        <v>166</v>
      </c>
      <c r="E5" t="s">
        <v>124</v>
      </c>
      <c r="F5" t="n">
        <v>978918</v>
      </c>
      <c r="G5" t="n">
        <v>994047</v>
      </c>
      <c r="H5" t="n">
        <v>1011145</v>
      </c>
      <c r="I5" t="n">
        <v>1019460</v>
      </c>
      <c r="J5" t="n">
        <v>1004752</v>
      </c>
      <c r="K5" t="n">
        <v>990144</v>
      </c>
      <c r="L5" t="n">
        <v>977837</v>
      </c>
      <c r="M5" t="n">
        <v>976503</v>
      </c>
      <c r="N5" t="n">
        <v>993817</v>
      </c>
      <c r="O5" t="n">
        <v>970931</v>
      </c>
      <c r="P5" t="n">
        <v>960349</v>
      </c>
      <c r="Q5" t="n">
        <v>955019</v>
      </c>
      <c r="R5" t="n">
        <v>955492</v>
      </c>
      <c r="S5" t="n">
        <v>958607</v>
      </c>
      <c r="T5" t="n">
        <v>936708</v>
      </c>
      <c r="U5" t="n">
        <v>934295</v>
      </c>
      <c r="V5" t="n">
        <v>960218</v>
      </c>
      <c r="W5" t="n">
        <v>970147</v>
      </c>
      <c r="X5" t="n">
        <v>968735</v>
      </c>
      <c r="Y5" t="n">
        <v>1003833</v>
      </c>
      <c r="Z5" t="n">
        <v>976229</v>
      </c>
      <c r="AA5" t="n">
        <v>993337</v>
      </c>
      <c r="AB5" t="n">
        <v>980992</v>
      </c>
      <c r="AC5" t="n">
        <v>971685</v>
      </c>
      <c r="AD5" t="n">
        <v>1017475</v>
      </c>
      <c r="AE5" t="n">
        <v>972991</v>
      </c>
    </row>
    <row r="6">
      <c r="A6" t="s">
        <v>22</v>
      </c>
      <c r="B6" t="s">
        <v>167</v>
      </c>
      <c r="C6" t="s">
        <v>123</v>
      </c>
      <c r="D6" t="s">
        <v>168</v>
      </c>
      <c r="E6" t="s">
        <v>124</v>
      </c>
      <c r="F6" t="n">
        <v>515513</v>
      </c>
      <c r="G6" t="n">
        <v>487485</v>
      </c>
      <c r="H6" t="n">
        <v>470860</v>
      </c>
      <c r="I6" t="n">
        <v>451299</v>
      </c>
      <c r="J6" t="n">
        <v>424106</v>
      </c>
      <c r="K6" t="n">
        <v>385837</v>
      </c>
      <c r="L6" t="n">
        <v>363169</v>
      </c>
      <c r="M6" t="n">
        <v>336420</v>
      </c>
      <c r="N6" t="n">
        <v>310622</v>
      </c>
      <c r="O6" t="n">
        <v>282030</v>
      </c>
      <c r="P6" t="n">
        <v>258753</v>
      </c>
      <c r="Q6" t="n">
        <v>231874</v>
      </c>
      <c r="R6" t="n">
        <v>223621</v>
      </c>
      <c r="S6" t="n">
        <v>211388</v>
      </c>
      <c r="T6" t="n">
        <v>183081</v>
      </c>
      <c r="U6" t="n">
        <v>173718</v>
      </c>
      <c r="V6" t="n">
        <v>172422</v>
      </c>
      <c r="W6" t="n">
        <v>167915</v>
      </c>
      <c r="X6" t="n">
        <v>162379</v>
      </c>
      <c r="Y6" t="n">
        <v>159510</v>
      </c>
      <c r="Z6" t="n">
        <v>158061</v>
      </c>
      <c r="AA6" t="n">
        <v>153993</v>
      </c>
      <c r="AB6" t="n">
        <v>152250</v>
      </c>
      <c r="AC6" t="n">
        <v>157604</v>
      </c>
      <c r="AD6" t="n">
        <v>160154</v>
      </c>
      <c r="AE6" t="n">
        <v>140137</v>
      </c>
    </row>
    <row r="7">
      <c r="A7" t="s">
        <v>22</v>
      </c>
      <c r="B7" t="s">
        <v>169</v>
      </c>
      <c r="C7" t="s">
        <v>123</v>
      </c>
      <c r="D7" t="s">
        <v>170</v>
      </c>
      <c r="E7" t="s">
        <v>124</v>
      </c>
      <c r="F7" t="n">
        <v>500286</v>
      </c>
      <c r="G7" t="n">
        <v>489851</v>
      </c>
      <c r="H7" t="n">
        <v>482663</v>
      </c>
      <c r="I7" t="n">
        <v>478279</v>
      </c>
      <c r="J7" t="n">
        <v>471754</v>
      </c>
      <c r="K7" t="n">
        <v>462838</v>
      </c>
      <c r="L7" t="n">
        <v>455072</v>
      </c>
      <c r="M7" t="n">
        <v>438296</v>
      </c>
      <c r="N7" t="n">
        <v>430888</v>
      </c>
      <c r="O7" t="n">
        <v>428669</v>
      </c>
      <c r="P7" t="n">
        <v>415294</v>
      </c>
      <c r="Q7" t="n">
        <v>398273</v>
      </c>
      <c r="R7" t="n">
        <v>393057</v>
      </c>
      <c r="S7" t="n">
        <v>386066</v>
      </c>
      <c r="T7" t="n">
        <v>357458</v>
      </c>
      <c r="U7" t="n">
        <v>345799</v>
      </c>
      <c r="V7" t="n">
        <v>339030</v>
      </c>
      <c r="W7" t="n">
        <v>326039</v>
      </c>
      <c r="X7" t="n">
        <v>318204</v>
      </c>
      <c r="Y7" t="n">
        <v>310126</v>
      </c>
      <c r="Z7" t="n">
        <v>300045</v>
      </c>
      <c r="AA7" t="n">
        <v>293447</v>
      </c>
      <c r="AB7" t="n">
        <v>283499</v>
      </c>
      <c r="AC7" t="n">
        <v>281136</v>
      </c>
      <c r="AD7" t="n">
        <v>283187</v>
      </c>
      <c r="AE7" t="n">
        <v>256759</v>
      </c>
    </row>
    <row r="8">
      <c r="A8" t="s">
        <v>22</v>
      </c>
      <c r="B8" t="s">
        <v>171</v>
      </c>
      <c r="C8" t="s">
        <v>123</v>
      </c>
      <c r="D8" t="s">
        <v>172</v>
      </c>
      <c r="E8" t="s">
        <v>124</v>
      </c>
      <c r="F8" t="n">
        <v>23898</v>
      </c>
      <c r="G8" t="n">
        <v>23785</v>
      </c>
      <c r="H8" t="n">
        <v>22234</v>
      </c>
      <c r="I8" t="n">
        <v>19419</v>
      </c>
      <c r="J8" t="n">
        <v>17773</v>
      </c>
      <c r="K8" t="n">
        <v>18934</v>
      </c>
      <c r="L8" t="n">
        <v>17772</v>
      </c>
      <c r="M8" t="n">
        <v>16538</v>
      </c>
      <c r="N8" t="n">
        <v>16803</v>
      </c>
      <c r="O8" t="n">
        <v>17125</v>
      </c>
      <c r="P8" t="n">
        <v>16497</v>
      </c>
      <c r="Q8" t="n">
        <v>16257</v>
      </c>
      <c r="R8" t="n">
        <v>16235</v>
      </c>
      <c r="S8" t="n">
        <v>16179</v>
      </c>
      <c r="T8" t="n">
        <v>14702</v>
      </c>
      <c r="U8" t="n">
        <v>14924</v>
      </c>
      <c r="V8" t="n">
        <v>14496</v>
      </c>
      <c r="W8" t="n">
        <v>14625</v>
      </c>
      <c r="X8" t="n">
        <v>14210</v>
      </c>
      <c r="Y8" t="n">
        <v>13638</v>
      </c>
      <c r="Z8" t="n">
        <v>13629</v>
      </c>
      <c r="AA8" t="n">
        <v>13282</v>
      </c>
      <c r="AB8" t="n">
        <v>12796</v>
      </c>
      <c r="AC8" t="n">
        <v>12718</v>
      </c>
      <c r="AD8" t="n">
        <v>12968</v>
      </c>
      <c r="AE8" t="n">
        <v>12653</v>
      </c>
    </row>
    <row r="9">
      <c r="A9" t="s">
        <v>22</v>
      </c>
      <c r="B9" t="s">
        <v>173</v>
      </c>
      <c r="C9" t="s">
        <v>123</v>
      </c>
      <c r="D9" t="s">
        <v>174</v>
      </c>
      <c r="E9" t="s">
        <v>124</v>
      </c>
      <c r="F9" t="n">
        <v>255559</v>
      </c>
      <c r="G9" t="n">
        <v>249265</v>
      </c>
      <c r="H9" t="n">
        <v>243528</v>
      </c>
      <c r="I9" t="n">
        <v>237412</v>
      </c>
      <c r="J9" t="n">
        <v>231983</v>
      </c>
      <c r="K9" t="n">
        <v>226789</v>
      </c>
      <c r="L9" t="n">
        <v>214622</v>
      </c>
      <c r="M9" t="n">
        <v>210774</v>
      </c>
      <c r="N9" t="n">
        <v>206775</v>
      </c>
      <c r="O9" t="n">
        <v>200522</v>
      </c>
      <c r="P9" t="n">
        <v>202143</v>
      </c>
      <c r="Q9" t="n">
        <v>190255</v>
      </c>
      <c r="R9" t="n">
        <v>187971</v>
      </c>
      <c r="S9" t="n">
        <v>184829</v>
      </c>
      <c r="T9" t="n">
        <v>173790</v>
      </c>
      <c r="U9" t="n">
        <v>168413</v>
      </c>
      <c r="V9" t="n">
        <v>174690</v>
      </c>
      <c r="W9" t="n">
        <v>175755</v>
      </c>
      <c r="X9" t="n">
        <v>171577</v>
      </c>
      <c r="Y9" t="n">
        <v>166898</v>
      </c>
      <c r="Z9" t="n">
        <v>167530</v>
      </c>
      <c r="AA9" t="n">
        <v>165566</v>
      </c>
      <c r="AB9" t="n">
        <v>167405</v>
      </c>
      <c r="AC9" t="n">
        <v>170036</v>
      </c>
      <c r="AD9" t="n">
        <v>174489</v>
      </c>
      <c r="AE9" t="n">
        <v>167108</v>
      </c>
    </row>
    <row r="10">
      <c r="A10" t="s">
        <v>22</v>
      </c>
      <c r="B10" t="s">
        <v>175</v>
      </c>
      <c r="C10" t="s">
        <v>123</v>
      </c>
      <c r="D10" t="s">
        <v>176</v>
      </c>
      <c r="E10" t="s">
        <v>124</v>
      </c>
      <c r="F10" t="n">
        <v>331485</v>
      </c>
      <c r="G10" t="n">
        <v>324132</v>
      </c>
      <c r="H10" t="n">
        <v>317669</v>
      </c>
      <c r="I10" t="n">
        <v>309763</v>
      </c>
      <c r="J10" t="n">
        <v>303739</v>
      </c>
      <c r="K10" t="n">
        <v>295880</v>
      </c>
      <c r="L10" t="n">
        <v>287683</v>
      </c>
      <c r="M10" t="n">
        <v>284758</v>
      </c>
      <c r="N10" t="n">
        <v>283828</v>
      </c>
      <c r="O10" t="n">
        <v>279045</v>
      </c>
      <c r="P10" t="n">
        <v>282706</v>
      </c>
      <c r="Q10" t="n">
        <v>270811</v>
      </c>
      <c r="R10" t="n">
        <v>269689</v>
      </c>
      <c r="S10" t="n">
        <v>266313</v>
      </c>
      <c r="T10" t="n">
        <v>250162</v>
      </c>
      <c r="U10" t="n">
        <v>241301</v>
      </c>
      <c r="V10" t="n">
        <v>242824</v>
      </c>
      <c r="W10" t="n">
        <v>243838</v>
      </c>
      <c r="X10" t="n">
        <v>240282</v>
      </c>
      <c r="Y10" t="n">
        <v>234856</v>
      </c>
      <c r="Z10" t="n">
        <v>235604</v>
      </c>
      <c r="AA10" t="n">
        <v>234441</v>
      </c>
      <c r="AB10" t="n">
        <v>235051</v>
      </c>
      <c r="AC10" t="n">
        <v>238371</v>
      </c>
      <c r="AD10" t="n">
        <v>247426</v>
      </c>
      <c r="AE10" t="n">
        <v>238458</v>
      </c>
    </row>
    <row r="11">
      <c r="A11" t="s">
        <v>22</v>
      </c>
      <c r="B11" t="s">
        <v>177</v>
      </c>
      <c r="C11" t="s">
        <v>123</v>
      </c>
      <c r="D11" t="s">
        <v>178</v>
      </c>
      <c r="E11" t="s">
        <v>124</v>
      </c>
      <c r="F11" t="n">
        <v>75926</v>
      </c>
      <c r="G11" t="n">
        <v>74867</v>
      </c>
      <c r="H11" t="n">
        <v>74141</v>
      </c>
      <c r="I11" t="n">
        <v>72351</v>
      </c>
      <c r="J11" t="n">
        <v>71756</v>
      </c>
      <c r="K11" t="n">
        <v>69091</v>
      </c>
      <c r="L11" t="n">
        <v>73061</v>
      </c>
      <c r="M11" t="n">
        <v>73984</v>
      </c>
      <c r="N11" t="n">
        <v>77053</v>
      </c>
      <c r="O11" t="n">
        <v>78523</v>
      </c>
      <c r="P11" t="n">
        <v>80563</v>
      </c>
      <c r="Q11" t="n">
        <v>80556</v>
      </c>
      <c r="R11" t="n">
        <v>81718</v>
      </c>
      <c r="S11" t="n">
        <v>81484</v>
      </c>
      <c r="T11" t="n">
        <v>76372</v>
      </c>
      <c r="U11" t="n">
        <v>72888</v>
      </c>
      <c r="V11" t="n">
        <v>68134</v>
      </c>
      <c r="W11" t="n">
        <v>68083</v>
      </c>
      <c r="X11" t="n">
        <v>68705</v>
      </c>
      <c r="Y11" t="n">
        <v>67958</v>
      </c>
      <c r="Z11" t="n">
        <v>68074</v>
      </c>
      <c r="AA11" t="n">
        <v>68875</v>
      </c>
      <c r="AB11" t="n">
        <v>67646</v>
      </c>
      <c r="AC11" t="n">
        <v>68335</v>
      </c>
      <c r="AD11" t="n">
        <v>72937</v>
      </c>
      <c r="AE11" t="n">
        <v>71350</v>
      </c>
    </row>
    <row r="12">
      <c r="A12" t="s">
        <v>22</v>
      </c>
      <c r="B12" t="s">
        <v>179</v>
      </c>
      <c r="C12" t="s">
        <v>123</v>
      </c>
      <c r="D12" t="s">
        <v>180</v>
      </c>
      <c r="E12" t="s">
        <v>124</v>
      </c>
      <c r="F12" t="n">
        <v>553752</v>
      </c>
      <c r="G12" t="n">
        <v>548192</v>
      </c>
      <c r="H12" t="n">
        <v>539288</v>
      </c>
      <c r="I12" t="n">
        <v>540908</v>
      </c>
      <c r="J12" t="n">
        <v>539737</v>
      </c>
      <c r="K12" t="n">
        <v>550922</v>
      </c>
      <c r="L12" t="n">
        <v>548442</v>
      </c>
      <c r="M12" t="n">
        <v>531521</v>
      </c>
      <c r="N12" t="n">
        <v>524932</v>
      </c>
      <c r="O12" t="n">
        <v>531945</v>
      </c>
      <c r="P12" t="n">
        <v>524139</v>
      </c>
      <c r="Q12" t="n">
        <v>502264</v>
      </c>
      <c r="R12" t="n">
        <v>501097</v>
      </c>
      <c r="S12" t="n">
        <v>496523</v>
      </c>
      <c r="T12" t="n">
        <v>437541</v>
      </c>
      <c r="U12" t="n">
        <v>426511</v>
      </c>
      <c r="V12" t="n">
        <v>426008</v>
      </c>
      <c r="W12" t="n">
        <v>418434</v>
      </c>
      <c r="X12" t="n">
        <v>402775</v>
      </c>
      <c r="Y12" t="n">
        <v>391739</v>
      </c>
      <c r="Z12" t="n">
        <v>389361</v>
      </c>
      <c r="AA12" t="n">
        <v>380777</v>
      </c>
      <c r="AB12" t="n">
        <v>375938</v>
      </c>
      <c r="AC12" t="n">
        <v>371328</v>
      </c>
      <c r="AD12" t="n">
        <v>386460</v>
      </c>
      <c r="AE12" t="n">
        <v>346841</v>
      </c>
    </row>
    <row r="13">
      <c r="A13" t="s">
        <v>22</v>
      </c>
      <c r="B13" t="s">
        <v>181</v>
      </c>
      <c r="C13" t="s">
        <v>123</v>
      </c>
      <c r="D13" t="s">
        <v>182</v>
      </c>
      <c r="E13" t="s">
        <v>124</v>
      </c>
      <c r="F13" t="n">
        <v>801941</v>
      </c>
      <c r="G13" t="n">
        <v>800038</v>
      </c>
      <c r="H13" t="n">
        <v>791841</v>
      </c>
      <c r="I13" t="n">
        <v>794144</v>
      </c>
      <c r="J13" t="n">
        <v>792193</v>
      </c>
      <c r="K13" t="n">
        <v>800145</v>
      </c>
      <c r="L13" t="n">
        <v>795767</v>
      </c>
      <c r="M13" t="n">
        <v>769608</v>
      </c>
      <c r="N13" t="n">
        <v>750199</v>
      </c>
      <c r="O13" t="n">
        <v>740748</v>
      </c>
      <c r="P13" t="n">
        <v>727879</v>
      </c>
      <c r="Q13" t="n">
        <v>713294</v>
      </c>
      <c r="R13" t="n">
        <v>720703</v>
      </c>
      <c r="S13" t="n">
        <v>716641</v>
      </c>
      <c r="T13" t="n">
        <v>667482</v>
      </c>
      <c r="U13" t="n">
        <v>645293</v>
      </c>
      <c r="V13" t="n">
        <v>652203</v>
      </c>
      <c r="W13" t="n">
        <v>644309</v>
      </c>
      <c r="X13" t="n">
        <v>637580</v>
      </c>
      <c r="Y13" t="n">
        <v>622871</v>
      </c>
      <c r="Z13" t="n">
        <v>613738</v>
      </c>
      <c r="AA13" t="n">
        <v>607876</v>
      </c>
      <c r="AB13" t="n">
        <v>597517</v>
      </c>
      <c r="AC13" t="n">
        <v>601290</v>
      </c>
      <c r="AD13" t="n">
        <v>617855</v>
      </c>
      <c r="AE13" t="n">
        <v>537377</v>
      </c>
    </row>
    <row r="14">
      <c r="A14" t="s">
        <v>22</v>
      </c>
      <c r="B14" t="s">
        <v>183</v>
      </c>
      <c r="C14" t="s">
        <v>123</v>
      </c>
      <c r="D14" t="s">
        <v>184</v>
      </c>
      <c r="E14" t="s">
        <v>124</v>
      </c>
      <c r="F14" t="n">
        <v>237709</v>
      </c>
      <c r="G14" t="n">
        <v>237373</v>
      </c>
      <c r="H14" t="n">
        <v>232709</v>
      </c>
      <c r="I14" t="n">
        <v>234852</v>
      </c>
      <c r="J14" t="n">
        <v>230385</v>
      </c>
      <c r="K14" t="n">
        <v>235679</v>
      </c>
      <c r="L14" t="n">
        <v>232862</v>
      </c>
      <c r="M14" t="n">
        <v>222043</v>
      </c>
      <c r="N14" t="n">
        <v>205089</v>
      </c>
      <c r="O14" t="n">
        <v>191883</v>
      </c>
      <c r="P14" t="n">
        <v>178265</v>
      </c>
      <c r="Q14" t="n">
        <v>178979</v>
      </c>
      <c r="R14" t="n">
        <v>179859</v>
      </c>
      <c r="S14" t="n">
        <v>177534</v>
      </c>
      <c r="T14" t="n">
        <v>151449</v>
      </c>
      <c r="U14" t="n">
        <v>152106</v>
      </c>
      <c r="V14" t="n">
        <v>142044</v>
      </c>
      <c r="W14" t="n">
        <v>135298</v>
      </c>
      <c r="X14" t="n">
        <v>132742</v>
      </c>
      <c r="Y14" t="n">
        <v>134654</v>
      </c>
      <c r="Z14" t="n">
        <v>136457</v>
      </c>
      <c r="AA14" t="n">
        <v>135399</v>
      </c>
      <c r="AB14" t="n">
        <v>131934</v>
      </c>
      <c r="AC14" t="n">
        <v>136693</v>
      </c>
      <c r="AD14" t="n">
        <v>136080</v>
      </c>
      <c r="AE14" t="n">
        <v>125413</v>
      </c>
    </row>
    <row r="15">
      <c r="A15" t="s">
        <v>22</v>
      </c>
      <c r="B15" t="s">
        <v>185</v>
      </c>
      <c r="C15" t="s">
        <v>123</v>
      </c>
      <c r="D15" t="s">
        <v>186</v>
      </c>
      <c r="E15" t="s">
        <v>124</v>
      </c>
      <c r="F15" t="n">
        <v>449178</v>
      </c>
      <c r="G15" t="n">
        <v>446854</v>
      </c>
      <c r="H15" t="n">
        <v>439167</v>
      </c>
      <c r="I15" t="n">
        <v>442868</v>
      </c>
      <c r="J15" t="n">
        <v>437421</v>
      </c>
      <c r="K15" t="n">
        <v>441765</v>
      </c>
      <c r="L15" t="n">
        <v>432753</v>
      </c>
      <c r="M15" t="n">
        <v>405752</v>
      </c>
      <c r="N15" t="n">
        <v>382305</v>
      </c>
      <c r="O15" t="n">
        <v>365614</v>
      </c>
      <c r="P15" t="n">
        <v>347503</v>
      </c>
      <c r="Q15" t="n">
        <v>334561</v>
      </c>
      <c r="R15" t="n">
        <v>336633</v>
      </c>
      <c r="S15" t="n">
        <v>335765</v>
      </c>
      <c r="T15" t="n">
        <v>299172</v>
      </c>
      <c r="U15" t="n">
        <v>296920</v>
      </c>
      <c r="V15" t="n">
        <v>283855</v>
      </c>
      <c r="W15" t="n">
        <v>275534</v>
      </c>
      <c r="X15" t="n">
        <v>269849</v>
      </c>
      <c r="Y15" t="n">
        <v>272463</v>
      </c>
      <c r="Z15" t="n">
        <v>268582</v>
      </c>
      <c r="AA15" t="n">
        <v>262288</v>
      </c>
      <c r="AB15" t="n">
        <v>253420</v>
      </c>
      <c r="AC15" t="n">
        <v>260130</v>
      </c>
      <c r="AD15" t="n">
        <v>261410</v>
      </c>
      <c r="AE15" t="n">
        <v>238159</v>
      </c>
    </row>
    <row r="16">
      <c r="A16" t="s">
        <v>22</v>
      </c>
      <c r="B16" t="s">
        <v>187</v>
      </c>
      <c r="C16" t="s">
        <v>123</v>
      </c>
      <c r="D16" t="s">
        <v>188</v>
      </c>
      <c r="E16" t="s">
        <v>124</v>
      </c>
      <c r="F16" t="n">
        <v>211469</v>
      </c>
      <c r="G16" t="n">
        <v>209481</v>
      </c>
      <c r="H16" t="n">
        <v>206458</v>
      </c>
      <c r="I16" t="n">
        <v>208016</v>
      </c>
      <c r="J16" t="n">
        <v>207036</v>
      </c>
      <c r="K16" t="n">
        <v>206086</v>
      </c>
      <c r="L16" t="n">
        <v>199891</v>
      </c>
      <c r="M16" t="n">
        <v>183709</v>
      </c>
      <c r="N16" t="n">
        <v>177216</v>
      </c>
      <c r="O16" t="n">
        <v>173731</v>
      </c>
      <c r="P16" t="n">
        <v>169238</v>
      </c>
      <c r="Q16" t="n">
        <v>155582</v>
      </c>
      <c r="R16" t="n">
        <v>156774</v>
      </c>
      <c r="S16" t="n">
        <v>158231</v>
      </c>
      <c r="T16" t="n">
        <v>147723</v>
      </c>
      <c r="U16" t="n">
        <v>144814</v>
      </c>
      <c r="V16" t="n">
        <v>141811</v>
      </c>
      <c r="W16" t="n">
        <v>140236</v>
      </c>
      <c r="X16" t="n">
        <v>137107</v>
      </c>
      <c r="Y16" t="n">
        <v>137809</v>
      </c>
      <c r="Z16" t="n">
        <v>132125</v>
      </c>
      <c r="AA16" t="n">
        <v>126889</v>
      </c>
      <c r="AB16" t="n">
        <v>121486</v>
      </c>
      <c r="AC16" t="n">
        <v>123437</v>
      </c>
      <c r="AD16" t="n">
        <v>125330</v>
      </c>
      <c r="AE16" t="n">
        <v>112746</v>
      </c>
    </row>
    <row r="17">
      <c r="A17" t="s">
        <v>22</v>
      </c>
      <c r="B17" t="s">
        <v>189</v>
      </c>
      <c r="C17" t="s">
        <v>123</v>
      </c>
      <c r="D17" t="s">
        <v>190</v>
      </c>
      <c r="E17" t="s">
        <v>124</v>
      </c>
      <c r="F17" t="n">
        <v>344934</v>
      </c>
      <c r="G17" t="n">
        <v>342737</v>
      </c>
      <c r="H17" t="n">
        <v>341267</v>
      </c>
      <c r="I17" t="n">
        <v>340228</v>
      </c>
      <c r="J17" t="n">
        <v>341841</v>
      </c>
      <c r="K17" t="n">
        <v>343446</v>
      </c>
      <c r="L17" t="n">
        <v>343281</v>
      </c>
      <c r="M17" t="n">
        <v>323559</v>
      </c>
      <c r="N17" t="n">
        <v>321418</v>
      </c>
      <c r="O17" t="n">
        <v>323514</v>
      </c>
      <c r="P17" t="n">
        <v>316443</v>
      </c>
      <c r="Q17" t="n">
        <v>307568</v>
      </c>
      <c r="R17" t="n">
        <v>310161</v>
      </c>
      <c r="S17" t="n">
        <v>312876</v>
      </c>
      <c r="T17" t="n">
        <v>270662</v>
      </c>
      <c r="U17" t="n">
        <v>253496</v>
      </c>
      <c r="V17" t="n">
        <v>252871</v>
      </c>
      <c r="W17" t="n">
        <v>257389</v>
      </c>
      <c r="X17" t="n">
        <v>243328</v>
      </c>
      <c r="Y17" t="n">
        <v>241682</v>
      </c>
      <c r="Z17" t="n">
        <v>238008</v>
      </c>
      <c r="AA17" t="n">
        <v>233577</v>
      </c>
      <c r="AB17" t="n">
        <v>222905</v>
      </c>
      <c r="AC17" t="n">
        <v>227485</v>
      </c>
      <c r="AD17" t="n">
        <v>235141</v>
      </c>
      <c r="AE17" t="n">
        <v>210315</v>
      </c>
    </row>
    <row r="18">
      <c r="A18" t="s">
        <v>22</v>
      </c>
      <c r="B18" t="s">
        <v>191</v>
      </c>
      <c r="C18" t="s">
        <v>123</v>
      </c>
      <c r="D18" t="s">
        <v>192</v>
      </c>
      <c r="E18" t="s">
        <v>124</v>
      </c>
      <c r="F18" t="n">
        <v>409203</v>
      </c>
      <c r="G18" t="n">
        <v>409634</v>
      </c>
      <c r="H18" t="n">
        <v>405796</v>
      </c>
      <c r="I18" t="n">
        <v>409257</v>
      </c>
      <c r="J18" t="n">
        <v>406060</v>
      </c>
      <c r="K18" t="n">
        <v>404081</v>
      </c>
      <c r="L18" t="n">
        <v>406482</v>
      </c>
      <c r="M18" t="n">
        <v>401338</v>
      </c>
      <c r="N18" t="n">
        <v>392676</v>
      </c>
      <c r="O18" t="n">
        <v>387208</v>
      </c>
      <c r="P18" t="n">
        <v>387443</v>
      </c>
      <c r="Q18" t="n">
        <v>376169</v>
      </c>
      <c r="R18" t="n">
        <v>371224</v>
      </c>
      <c r="S18" t="n">
        <v>364005</v>
      </c>
      <c r="T18" t="n">
        <v>319252</v>
      </c>
      <c r="U18" t="n">
        <v>313450</v>
      </c>
      <c r="V18" t="n">
        <v>308936</v>
      </c>
      <c r="W18" t="n">
        <v>301973</v>
      </c>
      <c r="X18" t="n">
        <v>295488</v>
      </c>
      <c r="Y18" t="n">
        <v>289763</v>
      </c>
      <c r="Z18" t="n">
        <v>287536</v>
      </c>
      <c r="AA18" t="n">
        <v>287049</v>
      </c>
      <c r="AB18" t="n">
        <v>290347</v>
      </c>
      <c r="AC18" t="n">
        <v>295015</v>
      </c>
      <c r="AD18" t="n">
        <v>298828</v>
      </c>
      <c r="AE18" t="n">
        <v>230669</v>
      </c>
    </row>
    <row r="19">
      <c r="A19" t="s">
        <v>22</v>
      </c>
      <c r="B19" t="s">
        <v>193</v>
      </c>
      <c r="C19" t="s">
        <v>123</v>
      </c>
      <c r="D19" t="s">
        <v>194</v>
      </c>
      <c r="E19" t="s">
        <v>124</v>
      </c>
      <c r="F19" t="n">
        <v>781587</v>
      </c>
      <c r="G19" t="n">
        <v>776556</v>
      </c>
      <c r="H19" t="n">
        <v>770774</v>
      </c>
      <c r="I19" t="n">
        <v>768100</v>
      </c>
      <c r="J19" t="n">
        <v>772708</v>
      </c>
      <c r="K19" t="n">
        <v>775442</v>
      </c>
      <c r="L19" t="n">
        <v>772814</v>
      </c>
      <c r="M19" t="n">
        <v>746044</v>
      </c>
      <c r="N19" t="n">
        <v>732265</v>
      </c>
      <c r="O19" t="n">
        <v>728570</v>
      </c>
      <c r="P19" t="n">
        <v>712353</v>
      </c>
      <c r="Q19" t="n">
        <v>702050</v>
      </c>
      <c r="R19" t="n">
        <v>702431</v>
      </c>
      <c r="S19" t="n">
        <v>699998</v>
      </c>
      <c r="T19" t="n">
        <v>689708</v>
      </c>
      <c r="U19" t="n">
        <v>659385</v>
      </c>
      <c r="V19" t="n">
        <v>659970</v>
      </c>
      <c r="W19" t="n">
        <v>648488</v>
      </c>
      <c r="X19" t="n">
        <v>627819</v>
      </c>
      <c r="Y19" t="n">
        <v>617843</v>
      </c>
      <c r="Z19" t="n">
        <v>622603</v>
      </c>
      <c r="AA19" t="n">
        <v>623081</v>
      </c>
      <c r="AB19" t="n">
        <v>608100</v>
      </c>
      <c r="AC19" t="n">
        <v>625965</v>
      </c>
      <c r="AD19" t="n">
        <v>638955</v>
      </c>
      <c r="AE19" t="n">
        <v>575345</v>
      </c>
    </row>
    <row r="20">
      <c r="A20" t="s">
        <v>22</v>
      </c>
      <c r="B20" t="s">
        <v>195</v>
      </c>
      <c r="C20" t="s">
        <v>123</v>
      </c>
      <c r="D20" t="s">
        <v>196</v>
      </c>
      <c r="E20" t="s">
        <v>124</v>
      </c>
      <c r="F20" t="n">
        <v>235099</v>
      </c>
      <c r="G20" t="n">
        <v>235672</v>
      </c>
      <c r="H20" t="n">
        <v>232580</v>
      </c>
      <c r="I20" t="n">
        <v>216310</v>
      </c>
      <c r="J20" t="n">
        <v>212101</v>
      </c>
      <c r="K20" t="n">
        <v>210677</v>
      </c>
      <c r="L20" t="n">
        <v>213197</v>
      </c>
      <c r="M20" t="n">
        <v>201819</v>
      </c>
      <c r="N20" t="n">
        <v>190979</v>
      </c>
      <c r="O20" t="n">
        <v>194238</v>
      </c>
      <c r="P20" t="n">
        <v>190779</v>
      </c>
      <c r="Q20" t="n">
        <v>184370</v>
      </c>
      <c r="R20" t="n">
        <v>184202</v>
      </c>
      <c r="S20" t="n">
        <v>178847</v>
      </c>
      <c r="T20" t="n">
        <v>188455</v>
      </c>
      <c r="U20" t="n">
        <v>193512</v>
      </c>
      <c r="V20" t="n">
        <v>194348</v>
      </c>
      <c r="W20" t="n">
        <v>199008</v>
      </c>
      <c r="X20" t="n">
        <v>198834</v>
      </c>
      <c r="Y20" t="n">
        <v>198766</v>
      </c>
      <c r="Z20" t="n">
        <v>201782</v>
      </c>
      <c r="AA20" t="n">
        <v>203005</v>
      </c>
      <c r="AB20" t="n">
        <v>197077</v>
      </c>
      <c r="AC20" t="n">
        <v>202833</v>
      </c>
      <c r="AD20" t="n">
        <v>202258</v>
      </c>
      <c r="AE20" t="n">
        <v>198306</v>
      </c>
    </row>
    <row r="21">
      <c r="A21" t="s">
        <v>22</v>
      </c>
      <c r="B21" t="s">
        <v>197</v>
      </c>
      <c r="C21" t="s">
        <v>123</v>
      </c>
      <c r="D21" t="s">
        <v>198</v>
      </c>
      <c r="E21" t="s">
        <v>124</v>
      </c>
      <c r="F21" t="n">
        <v>384573</v>
      </c>
      <c r="G21" t="n">
        <v>391655</v>
      </c>
      <c r="H21" t="n">
        <v>401186</v>
      </c>
      <c r="I21" t="n">
        <v>399157</v>
      </c>
      <c r="J21" t="n">
        <v>403495</v>
      </c>
      <c r="K21" t="n">
        <v>409394</v>
      </c>
      <c r="L21" t="n">
        <v>421487</v>
      </c>
      <c r="M21" t="n">
        <v>413065</v>
      </c>
      <c r="N21" t="n">
        <v>406990</v>
      </c>
      <c r="O21" t="n">
        <v>417746</v>
      </c>
      <c r="P21" t="n">
        <v>421248</v>
      </c>
      <c r="Q21" t="n">
        <v>414277</v>
      </c>
      <c r="R21" t="n">
        <v>421698</v>
      </c>
      <c r="S21" t="n">
        <v>408923</v>
      </c>
      <c r="T21" t="n">
        <v>415404</v>
      </c>
      <c r="U21" t="n">
        <v>435535</v>
      </c>
      <c r="V21" t="n">
        <v>436926</v>
      </c>
      <c r="W21" t="n">
        <v>444646</v>
      </c>
      <c r="X21" t="n">
        <v>446097</v>
      </c>
      <c r="Y21" t="n">
        <v>444457</v>
      </c>
      <c r="Z21" t="n">
        <v>449991</v>
      </c>
      <c r="AA21" t="n">
        <v>450968</v>
      </c>
      <c r="AB21" t="n">
        <v>442624</v>
      </c>
      <c r="AC21" t="n">
        <v>446656</v>
      </c>
      <c r="AD21" t="n">
        <v>456115</v>
      </c>
      <c r="AE21" t="n">
        <v>439943</v>
      </c>
    </row>
    <row r="22">
      <c r="A22" t="s">
        <v>22</v>
      </c>
      <c r="B22" t="s">
        <v>199</v>
      </c>
      <c r="C22" t="s">
        <v>123</v>
      </c>
      <c r="D22" t="s">
        <v>200</v>
      </c>
      <c r="E22" t="s">
        <v>124</v>
      </c>
      <c r="F22" t="n">
        <v>149474</v>
      </c>
      <c r="G22" t="n">
        <v>155983</v>
      </c>
      <c r="H22" t="n">
        <v>168606</v>
      </c>
      <c r="I22" t="n">
        <v>182847</v>
      </c>
      <c r="J22" t="n">
        <v>191394</v>
      </c>
      <c r="K22" t="n">
        <v>198717</v>
      </c>
      <c r="L22" t="n">
        <v>208290</v>
      </c>
      <c r="M22" t="n">
        <v>211246</v>
      </c>
      <c r="N22" t="n">
        <v>216011</v>
      </c>
      <c r="O22" t="n">
        <v>223508</v>
      </c>
      <c r="P22" t="n">
        <v>230469</v>
      </c>
      <c r="Q22" t="n">
        <v>229907</v>
      </c>
      <c r="R22" t="n">
        <v>237496</v>
      </c>
      <c r="S22" t="n">
        <v>230076</v>
      </c>
      <c r="T22" t="n">
        <v>226949</v>
      </c>
      <c r="U22" t="n">
        <v>242023</v>
      </c>
      <c r="V22" t="n">
        <v>242578</v>
      </c>
      <c r="W22" t="n">
        <v>245638</v>
      </c>
      <c r="X22" t="n">
        <v>247263</v>
      </c>
      <c r="Y22" t="n">
        <v>245691</v>
      </c>
      <c r="Z22" t="n">
        <v>248209</v>
      </c>
      <c r="AA22" t="n">
        <v>247963</v>
      </c>
      <c r="AB22" t="n">
        <v>245547</v>
      </c>
      <c r="AC22" t="n">
        <v>243823</v>
      </c>
      <c r="AD22" t="n">
        <v>253857</v>
      </c>
      <c r="AE22" t="n">
        <v>241637</v>
      </c>
    </row>
    <row r="23">
      <c r="A23" t="s">
        <v>22</v>
      </c>
      <c r="B23" t="s">
        <v>201</v>
      </c>
      <c r="C23" t="s">
        <v>123</v>
      </c>
      <c r="D23" t="s">
        <v>202</v>
      </c>
      <c r="E23" t="s">
        <v>124</v>
      </c>
      <c r="F23" t="n">
        <v>2644769</v>
      </c>
      <c r="G23" t="n">
        <v>2570670</v>
      </c>
      <c r="H23" t="n">
        <v>2530728</v>
      </c>
      <c r="I23" t="n">
        <v>2510178</v>
      </c>
      <c r="J23" t="n">
        <v>2541923</v>
      </c>
      <c r="K23" t="n">
        <v>2603588</v>
      </c>
      <c r="L23" t="n">
        <v>2622903</v>
      </c>
      <c r="M23" t="n">
        <v>2648783</v>
      </c>
      <c r="N23" t="n">
        <v>2666465</v>
      </c>
      <c r="O23" t="n">
        <v>2775144</v>
      </c>
      <c r="P23" t="n">
        <v>2888830</v>
      </c>
      <c r="Q23" t="n">
        <v>2977823</v>
      </c>
      <c r="R23" t="n">
        <v>3175977</v>
      </c>
      <c r="S23" t="n">
        <v>3269323</v>
      </c>
      <c r="T23" t="n">
        <v>3243943</v>
      </c>
      <c r="U23" t="n">
        <v>3199239</v>
      </c>
      <c r="V23" t="n">
        <v>3232033</v>
      </c>
      <c r="W23" t="n">
        <v>3204286</v>
      </c>
      <c r="X23" t="n">
        <v>3146395</v>
      </c>
      <c r="Y23" t="n">
        <v>3118002</v>
      </c>
      <c r="Z23" t="n">
        <v>3049949</v>
      </c>
      <c r="AA23" t="n">
        <v>2970736</v>
      </c>
      <c r="AB23" t="n">
        <v>2930430</v>
      </c>
      <c r="AC23" t="n">
        <v>3003677</v>
      </c>
      <c r="AD23" t="n">
        <v>3114563</v>
      </c>
      <c r="AE23" t="n">
        <v>2875322</v>
      </c>
    </row>
    <row r="24">
      <c r="A24" t="s">
        <v>22</v>
      </c>
      <c r="B24" t="s">
        <v>203</v>
      </c>
      <c r="C24" t="s">
        <v>123</v>
      </c>
      <c r="D24" t="s">
        <v>204</v>
      </c>
      <c r="E24" t="s">
        <v>124</v>
      </c>
      <c r="F24" t="n">
        <v>5055657</v>
      </c>
      <c r="G24" t="n">
        <v>5084314</v>
      </c>
      <c r="H24" t="n">
        <v>5113425</v>
      </c>
      <c r="I24" t="n">
        <v>5209465</v>
      </c>
      <c r="J24" t="n">
        <v>5340910</v>
      </c>
      <c r="K24" t="n">
        <v>5324992</v>
      </c>
      <c r="L24" t="n">
        <v>5365502</v>
      </c>
      <c r="M24" t="n">
        <v>5408778</v>
      </c>
      <c r="N24" t="n">
        <v>5537003</v>
      </c>
      <c r="O24" t="n">
        <v>5627331</v>
      </c>
      <c r="P24" t="n">
        <v>5644905</v>
      </c>
      <c r="Q24" t="n">
        <v>5545829</v>
      </c>
      <c r="R24" t="n">
        <v>5697920</v>
      </c>
      <c r="S24" t="n">
        <v>5788696</v>
      </c>
      <c r="T24" t="n">
        <v>5747530</v>
      </c>
      <c r="U24" t="n">
        <v>5799665</v>
      </c>
      <c r="V24" t="n">
        <v>5821593</v>
      </c>
      <c r="W24" t="n">
        <v>5851451</v>
      </c>
      <c r="X24" t="n">
        <v>5765018</v>
      </c>
      <c r="Y24" t="n">
        <v>5680000</v>
      </c>
      <c r="Z24" t="n">
        <v>5753217</v>
      </c>
      <c r="AA24" t="n">
        <v>5763003</v>
      </c>
      <c r="AB24" t="n">
        <v>5797266</v>
      </c>
      <c r="AC24" t="n">
        <v>5890323</v>
      </c>
      <c r="AD24" t="n">
        <v>5994515</v>
      </c>
      <c r="AE24" t="n">
        <v>5446792</v>
      </c>
    </row>
    <row r="25">
      <c r="A25" t="s">
        <v>22</v>
      </c>
      <c r="B25" t="s">
        <v>205</v>
      </c>
      <c r="C25" t="s">
        <v>123</v>
      </c>
      <c r="D25" t="s">
        <v>206</v>
      </c>
      <c r="E25" t="s">
        <v>124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t="s">
        <v>22</v>
      </c>
      <c r="B26" t="s">
        <v>207</v>
      </c>
      <c r="C26" t="s">
        <v>123</v>
      </c>
      <c r="D26" t="s">
        <v>208</v>
      </c>
      <c r="E26" t="s">
        <v>124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22</v>
      </c>
      <c r="B27" t="s">
        <v>209</v>
      </c>
      <c r="C27" t="s">
        <v>123</v>
      </c>
      <c r="D27" t="s">
        <v>210</v>
      </c>
      <c r="E27" t="s">
        <v>124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t="s">
        <v>22</v>
      </c>
      <c r="B28" t="s">
        <v>211</v>
      </c>
      <c r="C28" t="s">
        <v>123</v>
      </c>
      <c r="D28" t="s">
        <v>212</v>
      </c>
      <c r="E28" t="s">
        <v>124</v>
      </c>
      <c r="F28" t="n">
        <v>1839918</v>
      </c>
      <c r="G28" t="n">
        <v>1879200</v>
      </c>
      <c r="H28" t="n">
        <v>1869375</v>
      </c>
      <c r="I28" t="n">
        <v>1892456</v>
      </c>
      <c r="J28" t="n">
        <v>1937520</v>
      </c>
      <c r="K28" t="n">
        <v>2028735</v>
      </c>
      <c r="L28" t="n">
        <v>2126521</v>
      </c>
      <c r="M28" t="n">
        <v>2120767</v>
      </c>
      <c r="N28" t="n">
        <v>2087154</v>
      </c>
      <c r="O28" t="n">
        <v>2121483</v>
      </c>
      <c r="P28" t="n">
        <v>2095380</v>
      </c>
      <c r="Q28" t="n">
        <v>2111398</v>
      </c>
      <c r="R28" t="n">
        <v>2164587</v>
      </c>
      <c r="S28" t="n">
        <v>2217177</v>
      </c>
      <c r="T28" t="n">
        <v>2117620</v>
      </c>
      <c r="U28" t="n">
        <v>2119254</v>
      </c>
      <c r="V28" t="n">
        <v>2157856</v>
      </c>
      <c r="W28" t="n">
        <v>2137290</v>
      </c>
      <c r="X28" t="n">
        <v>2097292</v>
      </c>
      <c r="Y28" t="n">
        <v>2100959</v>
      </c>
      <c r="Z28" t="n">
        <v>2097373</v>
      </c>
      <c r="AA28" t="n">
        <v>2118477</v>
      </c>
      <c r="AB28" t="n">
        <v>2126940</v>
      </c>
      <c r="AC28" t="n">
        <v>2164790</v>
      </c>
      <c r="AD28" t="n">
        <v>2227001</v>
      </c>
      <c r="AE28" t="n">
        <v>2041593</v>
      </c>
    </row>
    <row r="29">
      <c r="A29" t="s">
        <v>22</v>
      </c>
      <c r="B29" t="s">
        <v>213</v>
      </c>
      <c r="C29" t="s">
        <v>123</v>
      </c>
      <c r="D29" t="s">
        <v>214</v>
      </c>
      <c r="E29" t="s">
        <v>124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t="s">
        <v>22</v>
      </c>
      <c r="B30" t="s">
        <v>215</v>
      </c>
      <c r="C30" t="s">
        <v>123</v>
      </c>
      <c r="D30" t="s">
        <v>216</v>
      </c>
      <c r="E30" t="s">
        <v>124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A31" t="s">
        <v>22</v>
      </c>
      <c r="B31" t="s">
        <v>217</v>
      </c>
      <c r="C31" t="s">
        <v>123</v>
      </c>
      <c r="D31" t="s">
        <v>218</v>
      </c>
      <c r="E31" t="s">
        <v>124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22</v>
      </c>
      <c r="B32" t="s">
        <v>219</v>
      </c>
      <c r="C32" t="s">
        <v>123</v>
      </c>
      <c r="D32" t="s">
        <v>220</v>
      </c>
      <c r="E32" t="s">
        <v>124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22</v>
      </c>
      <c r="B33" t="s">
        <v>221</v>
      </c>
      <c r="C33" t="s">
        <v>123</v>
      </c>
      <c r="D33" t="s">
        <v>222</v>
      </c>
      <c r="E33" t="s">
        <v>124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22</v>
      </c>
      <c r="B34" t="s">
        <v>223</v>
      </c>
      <c r="C34" t="s">
        <v>123</v>
      </c>
      <c r="D34" t="s">
        <v>224</v>
      </c>
      <c r="E34" t="s">
        <v>124</v>
      </c>
      <c r="F34" t="n">
        <v>1448205</v>
      </c>
      <c r="G34" t="n">
        <v>1437857</v>
      </c>
      <c r="H34" t="n">
        <v>1427892</v>
      </c>
      <c r="I34" t="n">
        <v>1464984</v>
      </c>
      <c r="J34" t="n">
        <v>1493236</v>
      </c>
      <c r="K34" t="n">
        <v>1563313</v>
      </c>
      <c r="L34" t="n">
        <v>1555743</v>
      </c>
      <c r="M34" t="n">
        <v>1554978</v>
      </c>
      <c r="N34" t="n">
        <v>1591356</v>
      </c>
      <c r="O34" t="n">
        <v>1637988</v>
      </c>
      <c r="P34" t="n">
        <v>1671696</v>
      </c>
      <c r="Q34" t="n">
        <v>1678389</v>
      </c>
      <c r="R34" t="n">
        <v>1732343</v>
      </c>
      <c r="S34" t="n">
        <v>1786138</v>
      </c>
      <c r="T34" t="n">
        <v>1766478</v>
      </c>
      <c r="U34" t="n">
        <v>1824564</v>
      </c>
      <c r="V34" t="n">
        <v>1863775</v>
      </c>
      <c r="W34" t="n">
        <v>1892844</v>
      </c>
      <c r="X34" t="n">
        <v>1904237</v>
      </c>
      <c r="Y34" t="n">
        <v>1910858</v>
      </c>
      <c r="Z34" t="n">
        <v>1917637</v>
      </c>
      <c r="AA34" t="n">
        <v>1951128</v>
      </c>
      <c r="AB34" t="n">
        <v>1991644</v>
      </c>
      <c r="AC34" t="n">
        <v>2053595</v>
      </c>
      <c r="AD34" t="n">
        <v>2100342</v>
      </c>
      <c r="AE34" t="n">
        <v>1254028</v>
      </c>
    </row>
    <row r="35">
      <c r="A35" t="s">
        <v>22</v>
      </c>
      <c r="B35" t="s">
        <v>225</v>
      </c>
      <c r="C35" t="s">
        <v>123</v>
      </c>
      <c r="D35" t="s">
        <v>226</v>
      </c>
      <c r="E35" t="s">
        <v>124</v>
      </c>
      <c r="F35" t="n">
        <v>982735</v>
      </c>
      <c r="G35" t="n">
        <v>1004993</v>
      </c>
      <c r="H35" t="n">
        <v>990979</v>
      </c>
      <c r="I35" t="n">
        <v>1037825</v>
      </c>
      <c r="J35" t="n">
        <v>1111225</v>
      </c>
      <c r="K35" t="n">
        <v>1174962</v>
      </c>
      <c r="L35" t="n">
        <v>1215714</v>
      </c>
      <c r="M35" t="n">
        <v>1183043</v>
      </c>
      <c r="N35" t="n">
        <v>1158808</v>
      </c>
      <c r="O35" t="n">
        <v>1181702</v>
      </c>
      <c r="P35" t="n">
        <v>1164759</v>
      </c>
      <c r="Q35" t="n">
        <v>1185791</v>
      </c>
      <c r="R35" t="n">
        <v>1228455</v>
      </c>
      <c r="S35" t="n">
        <v>1266761</v>
      </c>
      <c r="T35" t="n">
        <v>1257864</v>
      </c>
      <c r="U35" t="n">
        <v>1277216</v>
      </c>
      <c r="V35" t="n">
        <v>1293153</v>
      </c>
      <c r="W35" t="n">
        <v>1321387</v>
      </c>
      <c r="X35" t="n">
        <v>1318855</v>
      </c>
      <c r="Y35" t="n">
        <v>1308909</v>
      </c>
      <c r="Z35" t="n">
        <v>1337143</v>
      </c>
      <c r="AA35" t="n">
        <v>1383919</v>
      </c>
      <c r="AB35" t="n">
        <v>1388140</v>
      </c>
      <c r="AC35" t="n">
        <v>1467544</v>
      </c>
      <c r="AD35" t="n">
        <v>1482388</v>
      </c>
      <c r="AE35" t="n">
        <v>1433388</v>
      </c>
    </row>
    <row r="36">
      <c r="A36" t="s">
        <v>22</v>
      </c>
      <c r="B36" t="s">
        <v>227</v>
      </c>
      <c r="C36" t="s">
        <v>123</v>
      </c>
      <c r="D36" t="s">
        <v>228</v>
      </c>
      <c r="E36" t="s">
        <v>124</v>
      </c>
      <c r="F36" t="n">
        <v>296316</v>
      </c>
      <c r="G36" t="n">
        <v>297151</v>
      </c>
      <c r="H36" t="n">
        <v>292464</v>
      </c>
      <c r="I36" t="n">
        <v>301624</v>
      </c>
      <c r="J36" t="n">
        <v>315850</v>
      </c>
      <c r="K36" t="n">
        <v>338227</v>
      </c>
      <c r="L36" t="n">
        <v>344364</v>
      </c>
      <c r="M36" t="n">
        <v>338517</v>
      </c>
      <c r="N36" t="n">
        <v>333409</v>
      </c>
      <c r="O36" t="n">
        <v>339016</v>
      </c>
      <c r="P36" t="n">
        <v>334903</v>
      </c>
      <c r="Q36" t="n">
        <v>335606</v>
      </c>
      <c r="R36" t="n">
        <v>347241</v>
      </c>
      <c r="S36" t="n">
        <v>357267</v>
      </c>
      <c r="T36" t="n">
        <v>349396</v>
      </c>
      <c r="U36" t="n">
        <v>347323</v>
      </c>
      <c r="V36" t="n">
        <v>351401</v>
      </c>
      <c r="W36" t="n">
        <v>345699</v>
      </c>
      <c r="X36" t="n">
        <v>345102</v>
      </c>
      <c r="Y36" t="n">
        <v>341525</v>
      </c>
      <c r="Z36" t="n">
        <v>339384</v>
      </c>
      <c r="AA36" t="n">
        <v>344305</v>
      </c>
      <c r="AB36" t="n">
        <v>334824</v>
      </c>
      <c r="AC36" t="n">
        <v>340623</v>
      </c>
      <c r="AD36" t="n">
        <v>350663</v>
      </c>
      <c r="AE36" t="n">
        <v>323985</v>
      </c>
    </row>
    <row r="37">
      <c r="A37" t="s">
        <v>22</v>
      </c>
      <c r="B37" t="s">
        <v>229</v>
      </c>
      <c r="C37" t="s">
        <v>123</v>
      </c>
      <c r="D37" t="s">
        <v>230</v>
      </c>
      <c r="E37" t="s">
        <v>124</v>
      </c>
      <c r="F37" t="n">
        <v>241777</v>
      </c>
      <c r="G37" t="n">
        <v>241624</v>
      </c>
      <c r="H37" t="n">
        <v>231789</v>
      </c>
      <c r="I37" t="n">
        <v>230933</v>
      </c>
      <c r="J37" t="n">
        <v>239593</v>
      </c>
      <c r="K37" t="n">
        <v>228618</v>
      </c>
      <c r="L37" t="n">
        <v>225283</v>
      </c>
      <c r="M37" t="n">
        <v>218550</v>
      </c>
      <c r="N37" t="n">
        <v>216094</v>
      </c>
      <c r="O37" t="n">
        <v>216386</v>
      </c>
      <c r="P37" t="n">
        <v>211744</v>
      </c>
      <c r="Q37" t="n">
        <v>207822</v>
      </c>
      <c r="R37" t="n">
        <v>206469</v>
      </c>
      <c r="S37" t="n">
        <v>201273</v>
      </c>
      <c r="T37" t="n">
        <v>197893</v>
      </c>
      <c r="U37" t="n">
        <v>192106</v>
      </c>
      <c r="V37" t="n">
        <v>187083</v>
      </c>
      <c r="W37" t="n">
        <v>189327</v>
      </c>
      <c r="X37" t="n">
        <v>181270</v>
      </c>
      <c r="Y37" t="n">
        <v>165021</v>
      </c>
      <c r="Z37" t="n">
        <v>160713</v>
      </c>
      <c r="AA37" t="n">
        <v>158341</v>
      </c>
      <c r="AB37" t="n">
        <v>150768</v>
      </c>
      <c r="AC37" t="n">
        <v>153209</v>
      </c>
      <c r="AD37" t="n">
        <v>155291</v>
      </c>
      <c r="AE37" t="n">
        <v>149659</v>
      </c>
    </row>
    <row r="38">
      <c r="A38" t="s">
        <v>22</v>
      </c>
      <c r="B38" t="s">
        <v>231</v>
      </c>
      <c r="C38" t="s">
        <v>123</v>
      </c>
      <c r="D38" t="s">
        <v>232</v>
      </c>
      <c r="E38" t="s">
        <v>124</v>
      </c>
      <c r="F38" t="n">
        <v>444642</v>
      </c>
      <c r="G38" t="n">
        <v>466218</v>
      </c>
      <c r="H38" t="n">
        <v>466726</v>
      </c>
      <c r="I38" t="n">
        <v>505268</v>
      </c>
      <c r="J38" t="n">
        <v>555782</v>
      </c>
      <c r="K38" t="n">
        <v>608117</v>
      </c>
      <c r="L38" t="n">
        <v>646067</v>
      </c>
      <c r="M38" t="n">
        <v>625976</v>
      </c>
      <c r="N38" t="n">
        <v>609305</v>
      </c>
      <c r="O38" t="n">
        <v>626300</v>
      </c>
      <c r="P38" t="n">
        <v>618112</v>
      </c>
      <c r="Q38" t="n">
        <v>642363</v>
      </c>
      <c r="R38" t="n">
        <v>674745</v>
      </c>
      <c r="S38" t="n">
        <v>708221</v>
      </c>
      <c r="T38" t="n">
        <v>710575</v>
      </c>
      <c r="U38" t="n">
        <v>737787</v>
      </c>
      <c r="V38" t="n">
        <v>754669</v>
      </c>
      <c r="W38" t="n">
        <v>786361</v>
      </c>
      <c r="X38" t="n">
        <v>792483</v>
      </c>
      <c r="Y38" t="n">
        <v>802363</v>
      </c>
      <c r="Z38" t="n">
        <v>837046</v>
      </c>
      <c r="AA38" t="n">
        <v>881273</v>
      </c>
      <c r="AB38" t="n">
        <v>902548</v>
      </c>
      <c r="AC38" t="n">
        <v>973712</v>
      </c>
      <c r="AD38" t="n">
        <v>976434</v>
      </c>
      <c r="AE38" t="n">
        <v>959744</v>
      </c>
    </row>
    <row r="39">
      <c r="A39" t="s">
        <v>22</v>
      </c>
      <c r="B39" t="s">
        <v>233</v>
      </c>
      <c r="C39" t="s">
        <v>123</v>
      </c>
      <c r="D39" t="s">
        <v>234</v>
      </c>
      <c r="E39" t="s">
        <v>124</v>
      </c>
      <c r="F39" t="n">
        <v>1110437</v>
      </c>
      <c r="G39" t="n">
        <v>1106296</v>
      </c>
      <c r="H39" t="n">
        <v>1101358</v>
      </c>
      <c r="I39" t="n">
        <v>1088922</v>
      </c>
      <c r="J39" t="n">
        <v>1093441</v>
      </c>
      <c r="K39" t="n">
        <v>1082817</v>
      </c>
      <c r="L39" t="n">
        <v>1092470</v>
      </c>
      <c r="M39" t="n">
        <v>1105272</v>
      </c>
      <c r="N39" t="n">
        <v>1129903</v>
      </c>
      <c r="O39" t="n">
        <v>1151496</v>
      </c>
      <c r="P39" t="n">
        <v>1160119</v>
      </c>
      <c r="Q39" t="n">
        <v>1153828</v>
      </c>
      <c r="R39" t="n">
        <v>1191885</v>
      </c>
      <c r="S39" t="n">
        <v>1198349</v>
      </c>
      <c r="T39" t="n">
        <v>1199126</v>
      </c>
      <c r="U39" t="n">
        <v>1208819</v>
      </c>
      <c r="V39" t="n">
        <v>1233850</v>
      </c>
      <c r="W39" t="n">
        <v>1249772</v>
      </c>
      <c r="X39" t="n">
        <v>1238595</v>
      </c>
      <c r="Y39" t="n">
        <v>1232552</v>
      </c>
      <c r="Z39" t="n">
        <v>1244346</v>
      </c>
      <c r="AA39" t="n">
        <v>1240265</v>
      </c>
      <c r="AB39" t="n">
        <v>1221471</v>
      </c>
      <c r="AC39" t="n">
        <v>1236255</v>
      </c>
      <c r="AD39" t="n">
        <v>1241121</v>
      </c>
      <c r="AE39" t="n">
        <v>1207974</v>
      </c>
    </row>
    <row r="40">
      <c r="A40" t="s">
        <v>22</v>
      </c>
      <c r="B40" t="s">
        <v>235</v>
      </c>
      <c r="C40" t="s">
        <v>123</v>
      </c>
      <c r="D40" t="s">
        <v>236</v>
      </c>
      <c r="E40" t="s">
        <v>124</v>
      </c>
      <c r="F40" t="n">
        <v>537317</v>
      </c>
      <c r="G40" t="n">
        <v>527702</v>
      </c>
      <c r="H40" t="n">
        <v>527881</v>
      </c>
      <c r="I40" t="n">
        <v>528903</v>
      </c>
      <c r="J40" t="n">
        <v>558428</v>
      </c>
      <c r="K40" t="n">
        <v>542412</v>
      </c>
      <c r="L40" t="n">
        <v>554483</v>
      </c>
      <c r="M40" t="n">
        <v>555863</v>
      </c>
      <c r="N40" t="n">
        <v>552513</v>
      </c>
      <c r="O40" t="n">
        <v>569296</v>
      </c>
      <c r="P40" t="n">
        <v>590681</v>
      </c>
      <c r="Q40" t="n">
        <v>588766</v>
      </c>
      <c r="R40" t="n">
        <v>601928</v>
      </c>
      <c r="S40" t="n">
        <v>607228</v>
      </c>
      <c r="T40" t="n">
        <v>557534</v>
      </c>
      <c r="U40" t="n">
        <v>556113</v>
      </c>
      <c r="V40" t="n">
        <v>574460</v>
      </c>
      <c r="W40" t="n">
        <v>582967</v>
      </c>
      <c r="X40" t="n">
        <v>585013</v>
      </c>
      <c r="Y40" t="n">
        <v>564287</v>
      </c>
      <c r="Z40" t="n">
        <v>554590</v>
      </c>
      <c r="AA40" t="n">
        <v>571839</v>
      </c>
      <c r="AB40" t="n">
        <v>585537</v>
      </c>
      <c r="AC40" t="n">
        <v>590932</v>
      </c>
      <c r="AD40" t="n">
        <v>600798</v>
      </c>
      <c r="AE40" t="n">
        <v>572463</v>
      </c>
    </row>
    <row r="41">
      <c r="A41" t="s">
        <v>22</v>
      </c>
      <c r="B41" t="s">
        <v>237</v>
      </c>
      <c r="C41" t="s">
        <v>123</v>
      </c>
      <c r="D41" t="s">
        <v>238</v>
      </c>
      <c r="E41" t="s">
        <v>124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22</v>
      </c>
      <c r="B42" t="s">
        <v>239</v>
      </c>
      <c r="C42" t="s">
        <v>123</v>
      </c>
      <c r="D42" t="s">
        <v>240</v>
      </c>
      <c r="E42" t="s">
        <v>124</v>
      </c>
      <c r="F42" t="n">
        <v>2081857</v>
      </c>
      <c r="G42" t="n">
        <v>2075788</v>
      </c>
      <c r="H42" t="n">
        <v>2136835</v>
      </c>
      <c r="I42" t="n">
        <v>2204479</v>
      </c>
      <c r="J42" t="n">
        <v>2271997</v>
      </c>
      <c r="K42" t="n">
        <v>2346762</v>
      </c>
      <c r="L42" t="n">
        <v>2390777</v>
      </c>
      <c r="M42" t="n">
        <v>2331634</v>
      </c>
      <c r="N42" t="n">
        <v>2359313</v>
      </c>
      <c r="O42" t="n">
        <v>2451314</v>
      </c>
      <c r="P42" t="n">
        <v>2504461</v>
      </c>
      <c r="Q42" t="n">
        <v>2546500</v>
      </c>
      <c r="R42" t="n">
        <v>2643827</v>
      </c>
      <c r="S42" t="n">
        <v>2703515</v>
      </c>
      <c r="T42" t="n">
        <v>2727249</v>
      </c>
      <c r="U42" t="n">
        <v>2747581</v>
      </c>
      <c r="V42" t="n">
        <v>2921653</v>
      </c>
      <c r="W42" t="n">
        <v>2986027</v>
      </c>
      <c r="X42" t="n">
        <v>3025522</v>
      </c>
      <c r="Y42" t="n">
        <v>3088539</v>
      </c>
      <c r="Z42" t="n">
        <v>3103263</v>
      </c>
      <c r="AA42" t="n">
        <v>3177684</v>
      </c>
      <c r="AB42" t="n">
        <v>3217378</v>
      </c>
      <c r="AC42" t="n">
        <v>3282779</v>
      </c>
      <c r="AD42" t="n">
        <v>3410235</v>
      </c>
      <c r="AE42" t="n">
        <v>3275410</v>
      </c>
    </row>
    <row r="43">
      <c r="A43" t="s">
        <v>22</v>
      </c>
      <c r="B43" t="s">
        <v>241</v>
      </c>
      <c r="C43" t="s">
        <v>123</v>
      </c>
      <c r="D43" t="s">
        <v>242</v>
      </c>
      <c r="E43" t="s">
        <v>124</v>
      </c>
      <c r="F43" t="n">
        <v>3861000</v>
      </c>
      <c r="G43" t="n">
        <v>3876077</v>
      </c>
      <c r="H43" t="n">
        <v>4076024</v>
      </c>
      <c r="I43" t="n">
        <v>4298091</v>
      </c>
      <c r="J43" t="n">
        <v>4555509</v>
      </c>
      <c r="K43" t="n">
        <v>4899644</v>
      </c>
      <c r="L43" t="n">
        <v>5072168</v>
      </c>
      <c r="M43" t="n">
        <v>5039786</v>
      </c>
      <c r="N43" t="n">
        <v>5018595</v>
      </c>
      <c r="O43" t="n">
        <v>5179009</v>
      </c>
      <c r="P43" t="n">
        <v>5334444</v>
      </c>
      <c r="Q43" t="n">
        <v>5377308</v>
      </c>
      <c r="R43" t="n">
        <v>5624889</v>
      </c>
      <c r="S43" t="n">
        <v>5678795</v>
      </c>
      <c r="T43" t="n">
        <v>5432554</v>
      </c>
      <c r="U43" t="n">
        <v>5600426</v>
      </c>
      <c r="V43" t="n">
        <v>5874731</v>
      </c>
      <c r="W43" t="n">
        <v>5898599</v>
      </c>
      <c r="X43" t="n">
        <v>5912075</v>
      </c>
      <c r="Y43" t="n">
        <v>6004733</v>
      </c>
      <c r="Z43" t="n">
        <v>6089430</v>
      </c>
      <c r="AA43" t="n">
        <v>6341125</v>
      </c>
      <c r="AB43" t="n">
        <v>6600408</v>
      </c>
      <c r="AC43" t="n">
        <v>6872418</v>
      </c>
      <c r="AD43" t="n">
        <v>6932467</v>
      </c>
      <c r="AE43" t="n">
        <v>6312992</v>
      </c>
    </row>
    <row r="44">
      <c r="A44" t="s">
        <v>22</v>
      </c>
      <c r="B44" t="s">
        <v>243</v>
      </c>
      <c r="C44" t="s">
        <v>123</v>
      </c>
      <c r="D44" t="s">
        <v>244</v>
      </c>
      <c r="E44" t="s">
        <v>124</v>
      </c>
      <c r="F44" t="n">
        <v>27117828</v>
      </c>
      <c r="G44" t="n">
        <v>27065538</v>
      </c>
      <c r="H44" t="n">
        <v>27220873</v>
      </c>
      <c r="I44" t="n">
        <v>27591353</v>
      </c>
      <c r="J44" t="n">
        <v>28132118</v>
      </c>
      <c r="K44" t="n">
        <v>28726868</v>
      </c>
      <c r="L44" t="n">
        <v>28898873</v>
      </c>
      <c r="M44" t="n">
        <v>28493829</v>
      </c>
      <c r="N44" t="n">
        <v>28421440</v>
      </c>
      <c r="O44" t="n">
        <v>28822192</v>
      </c>
      <c r="P44" t="n">
        <v>28984163</v>
      </c>
      <c r="Q44" t="n">
        <v>28944277</v>
      </c>
      <c r="R44" t="n">
        <v>29737054</v>
      </c>
      <c r="S44" t="n">
        <v>30013928</v>
      </c>
      <c r="T44" t="n">
        <v>29234415</v>
      </c>
      <c r="U44" t="n">
        <v>29406272</v>
      </c>
      <c r="V44" t="n">
        <v>29848696</v>
      </c>
      <c r="W44" t="n">
        <v>29878875</v>
      </c>
      <c r="X44" t="n">
        <v>29594981</v>
      </c>
      <c r="Y44" t="n">
        <v>29520173</v>
      </c>
      <c r="Z44" t="n">
        <v>29594155</v>
      </c>
      <c r="AA44" t="n">
        <v>29838206</v>
      </c>
      <c r="AB44" t="n">
        <v>29995588</v>
      </c>
      <c r="AC44" t="n">
        <v>30657748</v>
      </c>
      <c r="AD44" t="n">
        <v>31187813</v>
      </c>
      <c r="AE44" t="n">
        <v>27893715</v>
      </c>
    </row>
    <row r="45">
      <c r="A45" t="s">
        <v>22</v>
      </c>
      <c r="B45" t="s">
        <v>245</v>
      </c>
      <c r="C45" t="s">
        <v>123</v>
      </c>
      <c r="D45" t="s">
        <v>246</v>
      </c>
      <c r="E45" t="s">
        <v>124</v>
      </c>
      <c r="F45" t="n">
        <v>24435932</v>
      </c>
      <c r="G45" t="n">
        <v>24438304</v>
      </c>
      <c r="H45" t="n">
        <v>24613137</v>
      </c>
      <c r="I45" t="n">
        <v>25056748</v>
      </c>
      <c r="J45" t="n">
        <v>25703962</v>
      </c>
      <c r="K45" t="n">
        <v>26255369</v>
      </c>
      <c r="L45" t="n">
        <v>26513436</v>
      </c>
      <c r="M45" t="n">
        <v>26260557</v>
      </c>
      <c r="N45" t="n">
        <v>26234389</v>
      </c>
      <c r="O45" t="n">
        <v>26658092</v>
      </c>
      <c r="P45" t="n">
        <v>26843100</v>
      </c>
      <c r="Q45" t="n">
        <v>26832340</v>
      </c>
      <c r="R45" t="n">
        <v>27680542</v>
      </c>
      <c r="S45" t="n">
        <v>28065055</v>
      </c>
      <c r="T45" t="n">
        <v>27314718</v>
      </c>
      <c r="U45" t="n">
        <v>27518978</v>
      </c>
      <c r="V45" t="n">
        <v>28006326</v>
      </c>
      <c r="W45" t="n">
        <v>28055440</v>
      </c>
      <c r="X45" t="n">
        <v>27799973</v>
      </c>
      <c r="Y45" t="n">
        <v>27763479</v>
      </c>
      <c r="Z45" t="n">
        <v>27870341</v>
      </c>
      <c r="AA45" t="n">
        <v>28124279</v>
      </c>
      <c r="AB45" t="n">
        <v>28314463</v>
      </c>
      <c r="AC45" t="n">
        <v>28981198</v>
      </c>
      <c r="AD45" t="n">
        <v>29541049</v>
      </c>
      <c r="AE45" t="n">
        <v>26327679</v>
      </c>
    </row>
    <row r="46">
      <c r="A46" t="s">
        <v>22</v>
      </c>
      <c r="B46" t="s">
        <v>247</v>
      </c>
      <c r="C46" t="s">
        <v>123</v>
      </c>
      <c r="D46" t="s">
        <v>248</v>
      </c>
      <c r="E46" t="s">
        <v>124</v>
      </c>
      <c r="F46" t="n">
        <v>1779143</v>
      </c>
      <c r="G46" t="n">
        <v>1800289</v>
      </c>
      <c r="H46" t="n">
        <v>1939189</v>
      </c>
      <c r="I46" t="n">
        <v>2093612</v>
      </c>
      <c r="J46" t="n">
        <v>2283512</v>
      </c>
      <c r="K46" t="n">
        <v>2552882</v>
      </c>
      <c r="L46" t="n">
        <v>2681391</v>
      </c>
      <c r="M46" t="n">
        <v>2708152</v>
      </c>
      <c r="N46" t="n">
        <v>2659282</v>
      </c>
      <c r="O46" t="n">
        <v>2727695</v>
      </c>
      <c r="P46" t="n">
        <v>2829983</v>
      </c>
      <c r="Q46" t="n">
        <v>2830808</v>
      </c>
      <c r="R46" t="n">
        <v>2981062</v>
      </c>
      <c r="S46" t="n">
        <v>2975280</v>
      </c>
      <c r="T46" t="n">
        <v>2705305</v>
      </c>
      <c r="U46" t="n">
        <v>2852845</v>
      </c>
      <c r="V46" t="n">
        <v>2953078</v>
      </c>
      <c r="W46" t="n">
        <v>2912572</v>
      </c>
      <c r="X46" t="n">
        <v>2886553</v>
      </c>
      <c r="Y46" t="n">
        <v>2916194</v>
      </c>
      <c r="Z46" t="n">
        <v>2986167</v>
      </c>
      <c r="AA46" t="n">
        <v>3163441</v>
      </c>
      <c r="AB46" t="n">
        <v>3383030</v>
      </c>
      <c r="AC46" t="n">
        <v>3589639</v>
      </c>
      <c r="AD46" t="n">
        <v>3522232</v>
      </c>
      <c r="AE46" t="n">
        <v>3037582</v>
      </c>
    </row>
    <row r="47">
      <c r="A47" t="s">
        <v>22</v>
      </c>
      <c r="B47" t="s">
        <v>249</v>
      </c>
      <c r="C47" t="s">
        <v>123</v>
      </c>
      <c r="D47" t="s">
        <v>250</v>
      </c>
      <c r="E47" t="s">
        <v>124</v>
      </c>
      <c r="F47" t="n">
        <v>3747842</v>
      </c>
      <c r="G47" t="n">
        <v>3830307</v>
      </c>
      <c r="H47" t="n">
        <v>3835837</v>
      </c>
      <c r="I47" t="n">
        <v>3799907</v>
      </c>
      <c r="J47" t="n">
        <v>3787959</v>
      </c>
      <c r="K47" t="n">
        <v>3817099</v>
      </c>
      <c r="L47" t="n">
        <v>3752652</v>
      </c>
      <c r="M47" t="n">
        <v>3564904</v>
      </c>
      <c r="N47" t="n">
        <v>3583134</v>
      </c>
      <c r="O47" t="n">
        <v>3615750</v>
      </c>
      <c r="P47" t="n">
        <v>3637612</v>
      </c>
      <c r="Q47" t="n">
        <v>3579643</v>
      </c>
      <c r="R47" t="n">
        <v>3617749</v>
      </c>
      <c r="S47" t="n">
        <v>3561473</v>
      </c>
      <c r="T47" t="n">
        <v>3500864</v>
      </c>
      <c r="U47" t="n">
        <v>3453709</v>
      </c>
      <c r="V47" t="n">
        <v>3406658</v>
      </c>
      <c r="W47" t="n">
        <v>3358937</v>
      </c>
      <c r="X47" t="n">
        <v>3348055</v>
      </c>
      <c r="Y47" t="n">
        <v>3346623</v>
      </c>
      <c r="Z47" t="n">
        <v>3306680</v>
      </c>
      <c r="AA47" t="n">
        <v>3384245</v>
      </c>
      <c r="AB47" t="n">
        <v>3364512</v>
      </c>
      <c r="AC47" t="n">
        <v>3351453</v>
      </c>
      <c r="AD47" t="n">
        <v>3370924</v>
      </c>
      <c r="AE47" t="n">
        <v>3338409</v>
      </c>
    </row>
    <row r="48">
      <c r="A48" t="s">
        <v>22</v>
      </c>
      <c r="B48" t="s">
        <v>251</v>
      </c>
      <c r="C48" t="s">
        <v>123</v>
      </c>
      <c r="D48" t="s">
        <v>252</v>
      </c>
      <c r="E48" t="s">
        <v>124</v>
      </c>
      <c r="F48" t="n">
        <v>9906575</v>
      </c>
      <c r="G48" t="n">
        <v>10079371</v>
      </c>
      <c r="H48" t="n">
        <v>10176538</v>
      </c>
      <c r="I48" t="n">
        <v>10188165</v>
      </c>
      <c r="J48" t="n">
        <v>10345768</v>
      </c>
      <c r="K48" t="n">
        <v>10263098</v>
      </c>
      <c r="L48" t="n">
        <v>10127800</v>
      </c>
      <c r="M48" t="n">
        <v>9840065</v>
      </c>
      <c r="N48" t="n">
        <v>10004733</v>
      </c>
      <c r="O48" t="n">
        <v>10253118</v>
      </c>
      <c r="P48" t="n">
        <v>10372829</v>
      </c>
      <c r="Q48" t="n">
        <v>10390662</v>
      </c>
      <c r="R48" t="n">
        <v>10760560</v>
      </c>
      <c r="S48" t="n">
        <v>10842586</v>
      </c>
      <c r="T48" t="n">
        <v>10891380</v>
      </c>
      <c r="U48" t="n">
        <v>10989682</v>
      </c>
      <c r="V48" t="n">
        <v>11027536</v>
      </c>
      <c r="W48" t="n">
        <v>10995466</v>
      </c>
      <c r="X48" t="n">
        <v>10973216</v>
      </c>
      <c r="Y48" t="n">
        <v>11080387</v>
      </c>
      <c r="Z48" t="n">
        <v>11148836</v>
      </c>
      <c r="AA48" t="n">
        <v>11227502</v>
      </c>
      <c r="AB48" t="n">
        <v>11139950</v>
      </c>
      <c r="AC48" t="n">
        <v>11086745</v>
      </c>
      <c r="AD48" t="n">
        <v>11171333</v>
      </c>
      <c r="AE48" t="n">
        <v>10941248</v>
      </c>
    </row>
    <row r="49">
      <c r="A49" t="s">
        <v>22</v>
      </c>
      <c r="B49" t="s">
        <v>253</v>
      </c>
      <c r="C49" t="s">
        <v>123</v>
      </c>
      <c r="D49" t="s">
        <v>254</v>
      </c>
      <c r="E49" t="s">
        <v>124</v>
      </c>
      <c r="F49" t="n">
        <v>1999133</v>
      </c>
      <c r="G49" t="n">
        <v>2013705</v>
      </c>
      <c r="H49" t="n">
        <v>2013122</v>
      </c>
      <c r="I49" t="n">
        <v>2022640</v>
      </c>
      <c r="J49" t="n">
        <v>2086486</v>
      </c>
      <c r="K49" t="n">
        <v>2097710</v>
      </c>
      <c r="L49" t="n">
        <v>2104284</v>
      </c>
      <c r="M49" t="n">
        <v>2067868</v>
      </c>
      <c r="N49" t="n">
        <v>2091925</v>
      </c>
      <c r="O49" t="n">
        <v>2135671</v>
      </c>
      <c r="P49" t="n">
        <v>2118426</v>
      </c>
      <c r="Q49" t="n">
        <v>2101526</v>
      </c>
      <c r="R49" t="n">
        <v>2220005</v>
      </c>
      <c r="S49" t="n">
        <v>2276363</v>
      </c>
      <c r="T49" t="n">
        <v>2296736</v>
      </c>
      <c r="U49" t="n">
        <v>2352280</v>
      </c>
      <c r="V49" t="n">
        <v>2315253</v>
      </c>
      <c r="W49" t="n">
        <v>2291806</v>
      </c>
      <c r="X49" t="n">
        <v>2270098</v>
      </c>
      <c r="Y49" t="n">
        <v>2299670</v>
      </c>
      <c r="Z49" t="n">
        <v>2344662</v>
      </c>
      <c r="AA49" t="n">
        <v>2336694</v>
      </c>
      <c r="AB49" t="n">
        <v>2312532</v>
      </c>
      <c r="AC49" t="n">
        <v>2291306</v>
      </c>
      <c r="AD49" t="n">
        <v>2307067</v>
      </c>
      <c r="AE49" t="n">
        <v>2244603</v>
      </c>
    </row>
    <row r="50">
      <c r="A50" t="s">
        <v>22</v>
      </c>
      <c r="B50" t="s">
        <v>255</v>
      </c>
      <c r="C50" t="s">
        <v>123</v>
      </c>
      <c r="D50" t="s">
        <v>256</v>
      </c>
      <c r="E50" t="s">
        <v>124</v>
      </c>
      <c r="F50" t="n">
        <v>4159600</v>
      </c>
      <c r="G50" t="n">
        <v>4235360</v>
      </c>
      <c r="H50" t="n">
        <v>4327579</v>
      </c>
      <c r="I50" t="n">
        <v>4365618</v>
      </c>
      <c r="J50" t="n">
        <v>4471324</v>
      </c>
      <c r="K50" t="n">
        <v>4348290</v>
      </c>
      <c r="L50" t="n">
        <v>4270864</v>
      </c>
      <c r="M50" t="n">
        <v>4207293</v>
      </c>
      <c r="N50" t="n">
        <v>4329674</v>
      </c>
      <c r="O50" t="n">
        <v>4501697</v>
      </c>
      <c r="P50" t="n">
        <v>4616790</v>
      </c>
      <c r="Q50" t="n">
        <v>4709493</v>
      </c>
      <c r="R50" t="n">
        <v>4922805</v>
      </c>
      <c r="S50" t="n">
        <v>5004750</v>
      </c>
      <c r="T50" t="n">
        <v>5093779</v>
      </c>
      <c r="U50" t="n">
        <v>5183693</v>
      </c>
      <c r="V50" t="n">
        <v>5305625</v>
      </c>
      <c r="W50" t="n">
        <v>5344722</v>
      </c>
      <c r="X50" t="n">
        <v>5355064</v>
      </c>
      <c r="Y50" t="n">
        <v>5434093</v>
      </c>
      <c r="Z50" t="n">
        <v>5497495</v>
      </c>
      <c r="AA50" t="n">
        <v>5506563</v>
      </c>
      <c r="AB50" t="n">
        <v>5462905</v>
      </c>
      <c r="AC50" t="n">
        <v>5443986</v>
      </c>
      <c r="AD50" t="n">
        <v>5493342</v>
      </c>
      <c r="AE50" t="n">
        <v>5358235</v>
      </c>
    </row>
    <row r="51">
      <c r="A51" t="s">
        <v>22</v>
      </c>
      <c r="B51" t="s">
        <v>257</v>
      </c>
      <c r="C51" t="s">
        <v>123</v>
      </c>
      <c r="D51" t="s">
        <v>258</v>
      </c>
      <c r="E51" t="s">
        <v>124</v>
      </c>
      <c r="F51" t="n">
        <v>2484008</v>
      </c>
      <c r="G51" t="n">
        <v>2463793</v>
      </c>
      <c r="H51" t="n">
        <v>2445212</v>
      </c>
      <c r="I51" t="n">
        <v>2394130</v>
      </c>
      <c r="J51" t="n">
        <v>2411246</v>
      </c>
      <c r="K51" t="n">
        <v>2326194</v>
      </c>
      <c r="L51" t="n">
        <v>2312786</v>
      </c>
      <c r="M51" t="n">
        <v>2302106</v>
      </c>
      <c r="N51" t="n">
        <v>2357575</v>
      </c>
      <c r="O51" t="n">
        <v>2445515</v>
      </c>
      <c r="P51" t="n">
        <v>2499557</v>
      </c>
      <c r="Q51" t="n">
        <v>2508540</v>
      </c>
      <c r="R51" t="n">
        <v>2601168</v>
      </c>
      <c r="S51" t="n">
        <v>2639625</v>
      </c>
      <c r="T51" t="n">
        <v>2697583</v>
      </c>
      <c r="U51" t="n">
        <v>2761857</v>
      </c>
      <c r="V51" t="n">
        <v>2832895</v>
      </c>
      <c r="W51" t="n">
        <v>2841318</v>
      </c>
      <c r="X51" t="n">
        <v>2851315</v>
      </c>
      <c r="Y51" t="n">
        <v>2890232</v>
      </c>
      <c r="Z51" t="n">
        <v>2945245</v>
      </c>
      <c r="AA51" t="n">
        <v>2957288</v>
      </c>
      <c r="AB51" t="n">
        <v>2926754</v>
      </c>
      <c r="AC51" t="n">
        <v>2942901</v>
      </c>
      <c r="AD51" t="n">
        <v>3003095</v>
      </c>
      <c r="AE51" t="n">
        <v>2936410</v>
      </c>
    </row>
    <row r="52">
      <c r="A52" t="s">
        <v>22</v>
      </c>
      <c r="B52" t="s">
        <v>259</v>
      </c>
      <c r="C52" t="s">
        <v>123</v>
      </c>
      <c r="D52" t="s">
        <v>260</v>
      </c>
      <c r="E52" t="s">
        <v>124</v>
      </c>
      <c r="F52" t="n">
        <v>1675592</v>
      </c>
      <c r="G52" t="n">
        <v>1771567</v>
      </c>
      <c r="H52" t="n">
        <v>1882367</v>
      </c>
      <c r="I52" t="n">
        <v>1971488</v>
      </c>
      <c r="J52" t="n">
        <v>2060078</v>
      </c>
      <c r="K52" t="n">
        <v>2022096</v>
      </c>
      <c r="L52" t="n">
        <v>1958078</v>
      </c>
      <c r="M52" t="n">
        <v>1905187</v>
      </c>
      <c r="N52" t="n">
        <v>1972099</v>
      </c>
      <c r="O52" t="n">
        <v>2056182</v>
      </c>
      <c r="P52" t="n">
        <v>2117233</v>
      </c>
      <c r="Q52" t="n">
        <v>2200953</v>
      </c>
      <c r="R52" t="n">
        <v>2321637</v>
      </c>
      <c r="S52" t="n">
        <v>2365125</v>
      </c>
      <c r="T52" t="n">
        <v>2396196</v>
      </c>
      <c r="U52" t="n">
        <v>2421836</v>
      </c>
      <c r="V52" t="n">
        <v>2472730</v>
      </c>
      <c r="W52" t="n">
        <v>2503404</v>
      </c>
      <c r="X52" t="n">
        <v>2503749</v>
      </c>
      <c r="Y52" t="n">
        <v>2543861</v>
      </c>
      <c r="Z52" t="n">
        <v>2552250</v>
      </c>
      <c r="AA52" t="n">
        <v>2549275</v>
      </c>
      <c r="AB52" t="n">
        <v>2536151</v>
      </c>
      <c r="AC52" t="n">
        <v>2501085</v>
      </c>
      <c r="AD52" t="n">
        <v>2490247</v>
      </c>
      <c r="AE52" t="n">
        <v>2421825</v>
      </c>
    </row>
    <row r="53">
      <c r="A53" t="s">
        <v>22</v>
      </c>
      <c r="B53" t="s">
        <v>261</v>
      </c>
      <c r="C53" t="s">
        <v>123</v>
      </c>
      <c r="D53" t="s">
        <v>262</v>
      </c>
      <c r="E53" t="s">
        <v>124</v>
      </c>
      <c r="F53" t="n">
        <v>479883</v>
      </c>
      <c r="G53" t="n">
        <v>472075</v>
      </c>
      <c r="H53" t="n">
        <v>486912</v>
      </c>
      <c r="I53" t="n">
        <v>490823</v>
      </c>
      <c r="J53" t="n">
        <v>504832</v>
      </c>
      <c r="K53" t="n">
        <v>543213</v>
      </c>
      <c r="L53" t="n">
        <v>596029</v>
      </c>
      <c r="M53" t="n">
        <v>637162</v>
      </c>
      <c r="N53" t="n">
        <v>641285</v>
      </c>
      <c r="O53" t="n">
        <v>644038</v>
      </c>
      <c r="P53" t="n">
        <v>641213</v>
      </c>
      <c r="Q53" t="n">
        <v>663380</v>
      </c>
      <c r="R53" t="n">
        <v>698098</v>
      </c>
      <c r="S53" t="n">
        <v>724287</v>
      </c>
      <c r="T53" t="n">
        <v>728963</v>
      </c>
      <c r="U53" t="n">
        <v>753472</v>
      </c>
      <c r="V53" t="n">
        <v>758961</v>
      </c>
      <c r="W53" t="n">
        <v>756712</v>
      </c>
      <c r="X53" t="n">
        <v>766061</v>
      </c>
      <c r="Y53" t="n">
        <v>779697</v>
      </c>
      <c r="Z53" t="n">
        <v>791380</v>
      </c>
      <c r="AA53" t="n">
        <v>797088</v>
      </c>
      <c r="AB53" t="n">
        <v>800992</v>
      </c>
      <c r="AC53" t="n">
        <v>803537</v>
      </c>
      <c r="AD53" t="n">
        <v>803088</v>
      </c>
      <c r="AE53" t="n">
        <v>660126</v>
      </c>
    </row>
    <row r="54">
      <c r="A54" t="s">
        <v>22</v>
      </c>
      <c r="B54" t="s">
        <v>263</v>
      </c>
      <c r="C54" t="s">
        <v>123</v>
      </c>
      <c r="D54" t="s">
        <v>264</v>
      </c>
      <c r="E54" t="s">
        <v>124</v>
      </c>
      <c r="F54" t="n">
        <v>1359619</v>
      </c>
      <c r="G54" t="n">
        <v>1387461</v>
      </c>
      <c r="H54" t="n">
        <v>1457660</v>
      </c>
      <c r="I54" t="n">
        <v>1534829</v>
      </c>
      <c r="J54" t="n">
        <v>1671764</v>
      </c>
      <c r="K54" t="n">
        <v>1656961</v>
      </c>
      <c r="L54" t="n">
        <v>1608617</v>
      </c>
      <c r="M54" t="n">
        <v>1525525</v>
      </c>
      <c r="N54" t="n">
        <v>1467785</v>
      </c>
      <c r="O54" t="n">
        <v>1479597</v>
      </c>
      <c r="P54" t="n">
        <v>1481406</v>
      </c>
      <c r="Q54" t="n">
        <v>1549061</v>
      </c>
      <c r="R54" t="n">
        <v>1611454</v>
      </c>
      <c r="S54" t="n">
        <v>1654275</v>
      </c>
      <c r="T54" t="n">
        <v>1677072</v>
      </c>
      <c r="U54" t="n">
        <v>1718660</v>
      </c>
      <c r="V54" t="n">
        <v>1750022</v>
      </c>
      <c r="W54" t="n">
        <v>1756670</v>
      </c>
      <c r="X54" t="n">
        <v>1762191</v>
      </c>
      <c r="Y54" t="n">
        <v>1776521</v>
      </c>
      <c r="Z54" t="n">
        <v>1801528</v>
      </c>
      <c r="AA54" t="n">
        <v>1796687</v>
      </c>
      <c r="AB54" t="n">
        <v>1778681</v>
      </c>
      <c r="AC54" t="n">
        <v>1779429</v>
      </c>
      <c r="AD54" t="n">
        <v>1808367</v>
      </c>
      <c r="AE54" t="n">
        <v>1534128</v>
      </c>
    </row>
    <row r="55">
      <c r="A55" t="s">
        <v>22</v>
      </c>
      <c r="B55" t="s">
        <v>265</v>
      </c>
      <c r="C55" t="s">
        <v>123</v>
      </c>
      <c r="D55" t="s">
        <v>266</v>
      </c>
      <c r="E55" t="s">
        <v>124</v>
      </c>
      <c r="F55" t="n">
        <v>879736</v>
      </c>
      <c r="G55" t="n">
        <v>915386</v>
      </c>
      <c r="H55" t="n">
        <v>970748</v>
      </c>
      <c r="I55" t="n">
        <v>1044006</v>
      </c>
      <c r="J55" t="n">
        <v>1166932</v>
      </c>
      <c r="K55" t="n">
        <v>1113748</v>
      </c>
      <c r="L55" t="n">
        <v>1012588</v>
      </c>
      <c r="M55" t="n">
        <v>888363</v>
      </c>
      <c r="N55" t="n">
        <v>826500</v>
      </c>
      <c r="O55" t="n">
        <v>835559</v>
      </c>
      <c r="P55" t="n">
        <v>840193</v>
      </c>
      <c r="Q55" t="n">
        <v>885681</v>
      </c>
      <c r="R55" t="n">
        <v>913356</v>
      </c>
      <c r="S55" t="n">
        <v>929988</v>
      </c>
      <c r="T55" t="n">
        <v>948109</v>
      </c>
      <c r="U55" t="n">
        <v>965188</v>
      </c>
      <c r="V55" t="n">
        <v>991061</v>
      </c>
      <c r="W55" t="n">
        <v>999958</v>
      </c>
      <c r="X55" t="n">
        <v>996130</v>
      </c>
      <c r="Y55" t="n">
        <v>996824</v>
      </c>
      <c r="Z55" t="n">
        <v>1010148</v>
      </c>
      <c r="AA55" t="n">
        <v>999599</v>
      </c>
      <c r="AB55" t="n">
        <v>977689</v>
      </c>
      <c r="AC55" t="n">
        <v>975892</v>
      </c>
      <c r="AD55" t="n">
        <v>1005279</v>
      </c>
      <c r="AE55" t="n">
        <v>874002</v>
      </c>
    </row>
    <row r="56">
      <c r="A56" t="s">
        <v>22</v>
      </c>
      <c r="B56" t="s">
        <v>267</v>
      </c>
      <c r="C56" t="s">
        <v>123</v>
      </c>
      <c r="D56" t="s">
        <v>268</v>
      </c>
      <c r="E56" t="s">
        <v>124</v>
      </c>
      <c r="F56" t="n">
        <v>298926</v>
      </c>
      <c r="G56" t="n">
        <v>309147</v>
      </c>
      <c r="H56" t="n">
        <v>311157</v>
      </c>
      <c r="I56" t="n">
        <v>344113</v>
      </c>
      <c r="J56" t="n">
        <v>370792</v>
      </c>
      <c r="K56" t="n">
        <v>364214</v>
      </c>
      <c r="L56" t="n">
        <v>359577</v>
      </c>
      <c r="M56" t="n">
        <v>358679</v>
      </c>
      <c r="N56" t="n">
        <v>368252</v>
      </c>
      <c r="O56" t="n">
        <v>373500</v>
      </c>
      <c r="P56" t="n">
        <v>378097</v>
      </c>
      <c r="Q56" t="n">
        <v>386199</v>
      </c>
      <c r="R56" t="n">
        <v>382184</v>
      </c>
      <c r="S56" t="n">
        <v>390773</v>
      </c>
      <c r="T56" t="n">
        <v>388659</v>
      </c>
      <c r="U56" t="n">
        <v>385484</v>
      </c>
      <c r="V56" t="n">
        <v>374475</v>
      </c>
      <c r="W56" t="n">
        <v>362192</v>
      </c>
      <c r="X56" t="n">
        <v>345312</v>
      </c>
      <c r="Y56" t="n">
        <v>331201</v>
      </c>
      <c r="Z56" t="n">
        <v>322616</v>
      </c>
      <c r="AA56" t="n">
        <v>321340</v>
      </c>
      <c r="AB56" t="n">
        <v>312457</v>
      </c>
      <c r="AC56" t="n">
        <v>307343</v>
      </c>
      <c r="AD56" t="n">
        <v>299947</v>
      </c>
      <c r="AE56" t="n">
        <v>284581</v>
      </c>
    </row>
    <row r="57">
      <c r="A57" t="s">
        <v>22</v>
      </c>
      <c r="B57" t="s">
        <v>269</v>
      </c>
      <c r="C57" t="s">
        <v>123</v>
      </c>
      <c r="D57" t="s">
        <v>270</v>
      </c>
      <c r="E57" t="s">
        <v>124</v>
      </c>
      <c r="F57" t="n">
        <v>37860648</v>
      </c>
      <c r="G57" t="n">
        <v>37981757</v>
      </c>
      <c r="H57" t="n">
        <v>38236449</v>
      </c>
      <c r="I57" t="n">
        <v>38652534</v>
      </c>
      <c r="J57" t="n">
        <v>39407107</v>
      </c>
      <c r="K57" t="n">
        <v>39896590</v>
      </c>
      <c r="L57" t="n">
        <v>39940733</v>
      </c>
      <c r="M57" t="n">
        <v>39248436</v>
      </c>
      <c r="N57" t="n">
        <v>39346938</v>
      </c>
      <c r="O57" t="n">
        <v>40018106</v>
      </c>
      <c r="P57" t="n">
        <v>40325769</v>
      </c>
      <c r="Q57" t="n">
        <v>40309904</v>
      </c>
      <c r="R57" t="n">
        <v>41481725</v>
      </c>
      <c r="S57" t="n">
        <v>41854515</v>
      </c>
      <c r="T57" t="n">
        <v>41071989</v>
      </c>
      <c r="U57" t="n">
        <v>41337553</v>
      </c>
      <c r="V57" t="n">
        <v>41825167</v>
      </c>
      <c r="W57" t="n">
        <v>41819499</v>
      </c>
      <c r="X57" t="n">
        <v>41498520</v>
      </c>
      <c r="Y57" t="n">
        <v>41496047</v>
      </c>
      <c r="Z57" t="n">
        <v>41620196</v>
      </c>
      <c r="AA57" t="n">
        <v>41958887</v>
      </c>
      <c r="AB57" t="n">
        <v>42033531</v>
      </c>
      <c r="AC57" t="n">
        <v>42642766</v>
      </c>
      <c r="AD57" t="n">
        <v>43259891</v>
      </c>
      <c r="AE57" t="n">
        <v>39692006</v>
      </c>
    </row>
    <row r="58">
      <c r="A58" t="s">
        <v>22</v>
      </c>
      <c r="B58" t="s">
        <v>271</v>
      </c>
      <c r="C58" t="s">
        <v>123</v>
      </c>
      <c r="D58" t="s">
        <v>272</v>
      </c>
      <c r="E58" t="s">
        <v>124</v>
      </c>
      <c r="F58" t="n">
        <v>37561720</v>
      </c>
      <c r="G58" t="n">
        <v>37672612</v>
      </c>
      <c r="H58" t="n">
        <v>37925292</v>
      </c>
      <c r="I58" t="n">
        <v>38308421</v>
      </c>
      <c r="J58" t="n">
        <v>39036315</v>
      </c>
      <c r="K58" t="n">
        <v>39532379</v>
      </c>
      <c r="L58" t="n">
        <v>39581156</v>
      </c>
      <c r="M58" t="n">
        <v>38889757</v>
      </c>
      <c r="N58" t="n">
        <v>38978686</v>
      </c>
      <c r="O58" t="n">
        <v>39644606</v>
      </c>
      <c r="P58" t="n">
        <v>39947672</v>
      </c>
      <c r="Q58" t="n">
        <v>39923705</v>
      </c>
      <c r="R58" t="n">
        <v>41099541</v>
      </c>
      <c r="S58" t="n">
        <v>41463742</v>
      </c>
      <c r="T58" t="n">
        <v>40683328</v>
      </c>
      <c r="U58" t="n">
        <v>40952067</v>
      </c>
      <c r="V58" t="n">
        <v>41450692</v>
      </c>
      <c r="W58" t="n">
        <v>41457307</v>
      </c>
      <c r="X58" t="n">
        <v>41153211</v>
      </c>
      <c r="Y58" t="n">
        <v>41164846</v>
      </c>
      <c r="Z58" t="n">
        <v>41297582</v>
      </c>
      <c r="AA58" t="n">
        <v>41637547</v>
      </c>
      <c r="AB58" t="n">
        <v>41721074</v>
      </c>
      <c r="AC58" t="n">
        <v>42335425</v>
      </c>
      <c r="AD58" t="n">
        <v>42959944</v>
      </c>
      <c r="AE58" t="n">
        <v>39407425</v>
      </c>
    </row>
    <row r="59">
      <c r="A59" t="s">
        <v>22</v>
      </c>
      <c r="B59" t="s">
        <v>273</v>
      </c>
      <c r="C59" t="s">
        <v>123</v>
      </c>
      <c r="D59" t="s">
        <v>274</v>
      </c>
      <c r="E59" t="s">
        <v>124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24</v>
      </c>
      <c r="B2" t="s">
        <v>83</v>
      </c>
      <c r="C2" t="s">
        <v>123</v>
      </c>
      <c r="D2" t="s">
        <v>85</v>
      </c>
      <c r="E2" t="s">
        <v>124</v>
      </c>
      <c r="F2" t="n">
        <v>446578</v>
      </c>
      <c r="G2" t="n">
        <v>458884</v>
      </c>
      <c r="H2" t="n">
        <v>468418</v>
      </c>
      <c r="I2" t="n">
        <v>472124</v>
      </c>
      <c r="J2" t="n">
        <v>489123</v>
      </c>
      <c r="K2" t="n">
        <v>491942</v>
      </c>
      <c r="L2" t="n">
        <v>486271</v>
      </c>
      <c r="M2" t="n">
        <v>468268</v>
      </c>
      <c r="N2" t="n">
        <v>464496</v>
      </c>
      <c r="O2" t="n">
        <v>479312</v>
      </c>
      <c r="P2" t="n">
        <v>483101</v>
      </c>
      <c r="Q2" t="n">
        <v>477952</v>
      </c>
      <c r="R2" t="n">
        <v>475492</v>
      </c>
      <c r="S2" t="n">
        <v>472882</v>
      </c>
      <c r="T2" t="n">
        <v>453864</v>
      </c>
      <c r="U2" t="n">
        <v>451733</v>
      </c>
      <c r="V2" t="n">
        <v>453372</v>
      </c>
      <c r="W2" t="n">
        <v>458291</v>
      </c>
      <c r="X2" t="n">
        <v>461239</v>
      </c>
      <c r="Y2" t="n">
        <v>460091</v>
      </c>
      <c r="Z2" t="n">
        <v>459256</v>
      </c>
      <c r="AA2" t="n">
        <v>466326</v>
      </c>
      <c r="AB2" t="n">
        <v>465120</v>
      </c>
      <c r="AC2" t="n">
        <v>470508</v>
      </c>
      <c r="AD2" t="n">
        <v>468299</v>
      </c>
      <c r="AE2" t="n">
        <v>454401</v>
      </c>
    </row>
    <row r="3">
      <c r="A3" t="s">
        <v>24</v>
      </c>
      <c r="B3" t="s">
        <v>161</v>
      </c>
      <c r="C3" t="s">
        <v>123</v>
      </c>
      <c r="D3" t="s">
        <v>162</v>
      </c>
      <c r="E3" t="s">
        <v>124</v>
      </c>
      <c r="F3" t="n">
        <v>56484</v>
      </c>
      <c r="G3" t="n">
        <v>54740</v>
      </c>
      <c r="H3" t="n">
        <v>50204</v>
      </c>
      <c r="I3" t="n">
        <v>45660</v>
      </c>
      <c r="J3" t="n">
        <v>41416</v>
      </c>
      <c r="K3" t="n">
        <v>40080</v>
      </c>
      <c r="L3" t="n">
        <v>29782</v>
      </c>
      <c r="M3" t="n">
        <v>28786</v>
      </c>
      <c r="N3" t="n">
        <v>29177</v>
      </c>
      <c r="O3" t="n">
        <v>29776</v>
      </c>
      <c r="P3" t="n">
        <v>29489</v>
      </c>
      <c r="Q3" t="n">
        <v>29031</v>
      </c>
      <c r="R3" t="n">
        <v>29527</v>
      </c>
      <c r="S3" t="n">
        <v>30804</v>
      </c>
      <c r="T3" t="n">
        <v>29799</v>
      </c>
      <c r="U3" t="n">
        <v>29141</v>
      </c>
      <c r="V3" t="n">
        <v>28245</v>
      </c>
      <c r="W3" t="n">
        <v>28519</v>
      </c>
      <c r="X3" t="n">
        <v>27292</v>
      </c>
      <c r="Y3" t="n">
        <v>26887</v>
      </c>
      <c r="Z3" t="n">
        <v>25045</v>
      </c>
      <c r="AA3" t="n">
        <v>23519</v>
      </c>
      <c r="AB3" t="n">
        <v>22734</v>
      </c>
      <c r="AC3" t="n">
        <v>22502</v>
      </c>
      <c r="AD3" t="n">
        <v>23019</v>
      </c>
      <c r="AE3" t="n">
        <v>20949</v>
      </c>
    </row>
    <row r="4">
      <c r="A4" t="s">
        <v>24</v>
      </c>
      <c r="B4" t="s">
        <v>163</v>
      </c>
      <c r="C4" t="s">
        <v>123</v>
      </c>
      <c r="D4" t="s">
        <v>164</v>
      </c>
      <c r="E4" t="s">
        <v>124</v>
      </c>
      <c r="F4" t="n">
        <v>5321770</v>
      </c>
      <c r="G4" t="n">
        <v>5277651</v>
      </c>
      <c r="H4" t="n">
        <v>5235956</v>
      </c>
      <c r="I4" t="n">
        <v>5224634</v>
      </c>
      <c r="J4" t="n">
        <v>5171256</v>
      </c>
      <c r="K4" t="n">
        <v>5128108</v>
      </c>
      <c r="L4" t="n">
        <v>5062169</v>
      </c>
      <c r="M4" t="n">
        <v>4892102</v>
      </c>
      <c r="N4" t="n">
        <v>4798256</v>
      </c>
      <c r="O4" t="n">
        <v>4712980</v>
      </c>
      <c r="P4" t="n">
        <v>4612367</v>
      </c>
      <c r="Q4" t="n">
        <v>4474105</v>
      </c>
      <c r="R4" t="n">
        <v>4473774</v>
      </c>
      <c r="S4" t="n">
        <v>4434395</v>
      </c>
      <c r="T4" t="n">
        <v>4101734</v>
      </c>
      <c r="U4" t="n">
        <v>3977728</v>
      </c>
      <c r="V4" t="n">
        <v>3979845</v>
      </c>
      <c r="W4" t="n">
        <v>3929388</v>
      </c>
      <c r="X4" t="n">
        <v>3836971</v>
      </c>
      <c r="Y4" t="n">
        <v>3806760</v>
      </c>
      <c r="Z4" t="n">
        <v>3744085</v>
      </c>
      <c r="AA4" t="n">
        <v>3729740</v>
      </c>
      <c r="AB4" t="n">
        <v>3669538</v>
      </c>
      <c r="AC4" t="n">
        <v>3698896</v>
      </c>
      <c r="AD4" t="n">
        <v>3816683</v>
      </c>
      <c r="AE4" t="n">
        <v>3441469</v>
      </c>
    </row>
    <row r="5">
      <c r="A5" t="s">
        <v>24</v>
      </c>
      <c r="B5" t="s">
        <v>165</v>
      </c>
      <c r="C5" t="s">
        <v>123</v>
      </c>
      <c r="D5" t="s">
        <v>166</v>
      </c>
      <c r="E5" t="s">
        <v>124</v>
      </c>
      <c r="F5" t="n">
        <v>847259</v>
      </c>
      <c r="G5" t="n">
        <v>861452</v>
      </c>
      <c r="H5" t="n">
        <v>879808</v>
      </c>
      <c r="I5" t="n">
        <v>887912</v>
      </c>
      <c r="J5" t="n">
        <v>877918</v>
      </c>
      <c r="K5" t="n">
        <v>861920</v>
      </c>
      <c r="L5" t="n">
        <v>849259</v>
      </c>
      <c r="M5" t="n">
        <v>848756</v>
      </c>
      <c r="N5" t="n">
        <v>862466</v>
      </c>
      <c r="O5" t="n">
        <v>841313</v>
      </c>
      <c r="P5" t="n">
        <v>837227</v>
      </c>
      <c r="Q5" t="n">
        <v>832785</v>
      </c>
      <c r="R5" t="n">
        <v>839146</v>
      </c>
      <c r="S5" t="n">
        <v>838889</v>
      </c>
      <c r="T5" t="n">
        <v>813415</v>
      </c>
      <c r="U5" t="n">
        <v>808012</v>
      </c>
      <c r="V5" t="n">
        <v>833225</v>
      </c>
      <c r="W5" t="n">
        <v>839413</v>
      </c>
      <c r="X5" t="n">
        <v>831674</v>
      </c>
      <c r="Y5" t="n">
        <v>861005</v>
      </c>
      <c r="Z5" t="n">
        <v>835095</v>
      </c>
      <c r="AA5" t="n">
        <v>854307</v>
      </c>
      <c r="AB5" t="n">
        <v>847716</v>
      </c>
      <c r="AC5" t="n">
        <v>837543</v>
      </c>
      <c r="AD5" t="n">
        <v>886599</v>
      </c>
      <c r="AE5" t="n">
        <v>854297</v>
      </c>
    </row>
    <row r="6">
      <c r="A6" t="s">
        <v>24</v>
      </c>
      <c r="B6" t="s">
        <v>167</v>
      </c>
      <c r="C6" t="s">
        <v>123</v>
      </c>
      <c r="D6" t="s">
        <v>168</v>
      </c>
      <c r="E6" t="s">
        <v>124</v>
      </c>
      <c r="F6" t="n">
        <v>485587</v>
      </c>
      <c r="G6" t="n">
        <v>459312</v>
      </c>
      <c r="H6" t="n">
        <v>444283</v>
      </c>
      <c r="I6" t="n">
        <v>426308</v>
      </c>
      <c r="J6" t="n">
        <v>400261</v>
      </c>
      <c r="K6" t="n">
        <v>362840</v>
      </c>
      <c r="L6" t="n">
        <v>340984</v>
      </c>
      <c r="M6" t="n">
        <v>314737</v>
      </c>
      <c r="N6" t="n">
        <v>289477</v>
      </c>
      <c r="O6" t="n">
        <v>261219</v>
      </c>
      <c r="P6" t="n">
        <v>238025</v>
      </c>
      <c r="Q6" t="n">
        <v>211652</v>
      </c>
      <c r="R6" t="n">
        <v>203651</v>
      </c>
      <c r="S6" t="n">
        <v>191600</v>
      </c>
      <c r="T6" t="n">
        <v>164337</v>
      </c>
      <c r="U6" t="n">
        <v>154317</v>
      </c>
      <c r="V6" t="n">
        <v>151717</v>
      </c>
      <c r="W6" t="n">
        <v>146323</v>
      </c>
      <c r="X6" t="n">
        <v>140160</v>
      </c>
      <c r="Y6" t="n">
        <v>136357</v>
      </c>
      <c r="Z6" t="n">
        <v>133294</v>
      </c>
      <c r="AA6" t="n">
        <v>129055</v>
      </c>
      <c r="AB6" t="n">
        <v>127027</v>
      </c>
      <c r="AC6" t="n">
        <v>131431</v>
      </c>
      <c r="AD6" t="n">
        <v>133072</v>
      </c>
      <c r="AE6" t="n">
        <v>112281</v>
      </c>
    </row>
    <row r="7">
      <c r="A7" t="s">
        <v>24</v>
      </c>
      <c r="B7" t="s">
        <v>169</v>
      </c>
      <c r="C7" t="s">
        <v>123</v>
      </c>
      <c r="D7" t="s">
        <v>170</v>
      </c>
      <c r="E7" t="s">
        <v>124</v>
      </c>
      <c r="F7" t="n">
        <v>460277</v>
      </c>
      <c r="G7" t="n">
        <v>451216</v>
      </c>
      <c r="H7" t="n">
        <v>444988</v>
      </c>
      <c r="I7" t="n">
        <v>441440</v>
      </c>
      <c r="J7" t="n">
        <v>435622</v>
      </c>
      <c r="K7" t="n">
        <v>427023</v>
      </c>
      <c r="L7" t="n">
        <v>419658</v>
      </c>
      <c r="M7" t="n">
        <v>403465</v>
      </c>
      <c r="N7" t="n">
        <v>396166</v>
      </c>
      <c r="O7" t="n">
        <v>393910</v>
      </c>
      <c r="P7" t="n">
        <v>380224</v>
      </c>
      <c r="Q7" t="n">
        <v>363528</v>
      </c>
      <c r="R7" t="n">
        <v>358535</v>
      </c>
      <c r="S7" t="n">
        <v>351362</v>
      </c>
      <c r="T7" t="n">
        <v>323928</v>
      </c>
      <c r="U7" t="n">
        <v>312539</v>
      </c>
      <c r="V7" t="n">
        <v>305029</v>
      </c>
      <c r="W7" t="n">
        <v>291481</v>
      </c>
      <c r="X7" t="n">
        <v>283603</v>
      </c>
      <c r="Y7" t="n">
        <v>274862</v>
      </c>
      <c r="Z7" t="n">
        <v>262929</v>
      </c>
      <c r="AA7" t="n">
        <v>257320</v>
      </c>
      <c r="AB7" t="n">
        <v>248582</v>
      </c>
      <c r="AC7" t="n">
        <v>246803</v>
      </c>
      <c r="AD7" t="n">
        <v>248755</v>
      </c>
      <c r="AE7" t="n">
        <v>224107</v>
      </c>
    </row>
    <row r="8">
      <c r="A8" t="s">
        <v>24</v>
      </c>
      <c r="B8" t="s">
        <v>171</v>
      </c>
      <c r="C8" t="s">
        <v>123</v>
      </c>
      <c r="D8" t="s">
        <v>172</v>
      </c>
      <c r="E8" t="s">
        <v>124</v>
      </c>
      <c r="F8" t="n">
        <v>23898</v>
      </c>
      <c r="G8" t="n">
        <v>23785</v>
      </c>
      <c r="H8" t="n">
        <v>22234</v>
      </c>
      <c r="I8" t="n">
        <v>19419</v>
      </c>
      <c r="J8" t="n">
        <v>17773</v>
      </c>
      <c r="K8" t="n">
        <v>18934</v>
      </c>
      <c r="L8" t="n">
        <v>17772</v>
      </c>
      <c r="M8" t="n">
        <v>16538</v>
      </c>
      <c r="N8" t="n">
        <v>16803</v>
      </c>
      <c r="O8" t="n">
        <v>17125</v>
      </c>
      <c r="P8" t="n">
        <v>16497</v>
      </c>
      <c r="Q8" t="n">
        <v>16257</v>
      </c>
      <c r="R8" t="n">
        <v>16235</v>
      </c>
      <c r="S8" t="n">
        <v>16179</v>
      </c>
      <c r="T8" t="n">
        <v>14702</v>
      </c>
      <c r="U8" t="n">
        <v>14924</v>
      </c>
      <c r="V8" t="n">
        <v>14496</v>
      </c>
      <c r="W8" t="n">
        <v>14625</v>
      </c>
      <c r="X8" t="n">
        <v>14210</v>
      </c>
      <c r="Y8" t="n">
        <v>13638</v>
      </c>
      <c r="Z8" t="n">
        <v>13629</v>
      </c>
      <c r="AA8" t="n">
        <v>13282</v>
      </c>
      <c r="AB8" t="n">
        <v>12796</v>
      </c>
      <c r="AC8" t="n">
        <v>12718</v>
      </c>
      <c r="AD8" t="n">
        <v>12968</v>
      </c>
      <c r="AE8" t="n">
        <v>12653</v>
      </c>
    </row>
    <row r="9">
      <c r="A9" t="s">
        <v>24</v>
      </c>
      <c r="B9" t="s">
        <v>173</v>
      </c>
      <c r="C9" t="s">
        <v>123</v>
      </c>
      <c r="D9" t="s">
        <v>174</v>
      </c>
      <c r="E9" t="s">
        <v>124</v>
      </c>
      <c r="F9" t="n">
        <v>252076</v>
      </c>
      <c r="G9" t="n">
        <v>245852</v>
      </c>
      <c r="H9" t="n">
        <v>240082</v>
      </c>
      <c r="I9" t="n">
        <v>233825</v>
      </c>
      <c r="J9" t="n">
        <v>228569</v>
      </c>
      <c r="K9" t="n">
        <v>223620</v>
      </c>
      <c r="L9" t="n">
        <v>211557</v>
      </c>
      <c r="M9" t="n">
        <v>207699</v>
      </c>
      <c r="N9" t="n">
        <v>203705</v>
      </c>
      <c r="O9" t="n">
        <v>197452</v>
      </c>
      <c r="P9" t="n">
        <v>199119</v>
      </c>
      <c r="Q9" t="n">
        <v>187455</v>
      </c>
      <c r="R9" t="n">
        <v>185203</v>
      </c>
      <c r="S9" t="n">
        <v>182060</v>
      </c>
      <c r="T9" t="n">
        <v>171117</v>
      </c>
      <c r="U9" t="n">
        <v>165819</v>
      </c>
      <c r="V9" t="n">
        <v>172127</v>
      </c>
      <c r="W9" t="n">
        <v>173185</v>
      </c>
      <c r="X9" t="n">
        <v>169057</v>
      </c>
      <c r="Y9" t="n">
        <v>164349</v>
      </c>
      <c r="Z9" t="n">
        <v>164857</v>
      </c>
      <c r="AA9" t="n">
        <v>162869</v>
      </c>
      <c r="AB9" t="n">
        <v>164661</v>
      </c>
      <c r="AC9" t="n">
        <v>167196</v>
      </c>
      <c r="AD9" t="n">
        <v>171535</v>
      </c>
      <c r="AE9" t="n">
        <v>163969</v>
      </c>
    </row>
    <row r="10">
      <c r="A10" t="s">
        <v>24</v>
      </c>
      <c r="B10" t="s">
        <v>175</v>
      </c>
      <c r="C10" t="s">
        <v>123</v>
      </c>
      <c r="D10" t="s">
        <v>176</v>
      </c>
      <c r="E10" t="s">
        <v>124</v>
      </c>
      <c r="F10" t="n">
        <v>327905</v>
      </c>
      <c r="G10" t="n">
        <v>320619</v>
      </c>
      <c r="H10" t="n">
        <v>314109</v>
      </c>
      <c r="I10" t="n">
        <v>306049</v>
      </c>
      <c r="J10" t="n">
        <v>300197</v>
      </c>
      <c r="K10" t="n">
        <v>292579</v>
      </c>
      <c r="L10" t="n">
        <v>284483</v>
      </c>
      <c r="M10" t="n">
        <v>281547</v>
      </c>
      <c r="N10" t="n">
        <v>280626</v>
      </c>
      <c r="O10" t="n">
        <v>275836</v>
      </c>
      <c r="P10" t="n">
        <v>279553</v>
      </c>
      <c r="Q10" t="n">
        <v>267878</v>
      </c>
      <c r="R10" t="n">
        <v>266789</v>
      </c>
      <c r="S10" t="n">
        <v>263412</v>
      </c>
      <c r="T10" t="n">
        <v>247361</v>
      </c>
      <c r="U10" t="n">
        <v>238584</v>
      </c>
      <c r="V10" t="n">
        <v>240138</v>
      </c>
      <c r="W10" t="n">
        <v>241165</v>
      </c>
      <c r="X10" t="n">
        <v>237675</v>
      </c>
      <c r="Y10" t="n">
        <v>232222</v>
      </c>
      <c r="Z10" t="n">
        <v>232842</v>
      </c>
      <c r="AA10" t="n">
        <v>231669</v>
      </c>
      <c r="AB10" t="n">
        <v>232240</v>
      </c>
      <c r="AC10" t="n">
        <v>235471</v>
      </c>
      <c r="AD10" t="n">
        <v>244410</v>
      </c>
      <c r="AE10" t="n">
        <v>235255</v>
      </c>
    </row>
    <row r="11">
      <c r="A11" t="s">
        <v>24</v>
      </c>
      <c r="B11" t="s">
        <v>177</v>
      </c>
      <c r="C11" t="s">
        <v>123</v>
      </c>
      <c r="D11" t="s">
        <v>178</v>
      </c>
      <c r="E11" t="s">
        <v>124</v>
      </c>
      <c r="F11" t="n">
        <v>75829</v>
      </c>
      <c r="G11" t="n">
        <v>74767</v>
      </c>
      <c r="H11" t="n">
        <v>74027</v>
      </c>
      <c r="I11" t="n">
        <v>72224</v>
      </c>
      <c r="J11" t="n">
        <v>71628</v>
      </c>
      <c r="K11" t="n">
        <v>68959</v>
      </c>
      <c r="L11" t="n">
        <v>72926</v>
      </c>
      <c r="M11" t="n">
        <v>73848</v>
      </c>
      <c r="N11" t="n">
        <v>76921</v>
      </c>
      <c r="O11" t="n">
        <v>78384</v>
      </c>
      <c r="P11" t="n">
        <v>80434</v>
      </c>
      <c r="Q11" t="n">
        <v>80423</v>
      </c>
      <c r="R11" t="n">
        <v>81586</v>
      </c>
      <c r="S11" t="n">
        <v>81352</v>
      </c>
      <c r="T11" t="n">
        <v>76244</v>
      </c>
      <c r="U11" t="n">
        <v>72765</v>
      </c>
      <c r="V11" t="n">
        <v>68011</v>
      </c>
      <c r="W11" t="n">
        <v>67980</v>
      </c>
      <c r="X11" t="n">
        <v>68618</v>
      </c>
      <c r="Y11" t="n">
        <v>67873</v>
      </c>
      <c r="Z11" t="n">
        <v>67985</v>
      </c>
      <c r="AA11" t="n">
        <v>68800</v>
      </c>
      <c r="AB11" t="n">
        <v>67579</v>
      </c>
      <c r="AC11" t="n">
        <v>68275</v>
      </c>
      <c r="AD11" t="n">
        <v>72875</v>
      </c>
      <c r="AE11" t="n">
        <v>71286</v>
      </c>
    </row>
    <row r="12">
      <c r="A12" t="s">
        <v>24</v>
      </c>
      <c r="B12" t="s">
        <v>179</v>
      </c>
      <c r="C12" t="s">
        <v>123</v>
      </c>
      <c r="D12" t="s">
        <v>180</v>
      </c>
      <c r="E12" t="s">
        <v>124</v>
      </c>
      <c r="F12" t="n">
        <v>538782</v>
      </c>
      <c r="G12" t="n">
        <v>531941</v>
      </c>
      <c r="H12" t="n">
        <v>523507</v>
      </c>
      <c r="I12" t="n">
        <v>525402</v>
      </c>
      <c r="J12" t="n">
        <v>523969</v>
      </c>
      <c r="K12" t="n">
        <v>535063</v>
      </c>
      <c r="L12" t="n">
        <v>532576</v>
      </c>
      <c r="M12" t="n">
        <v>515702</v>
      </c>
      <c r="N12" t="n">
        <v>509094</v>
      </c>
      <c r="O12" t="n">
        <v>516093</v>
      </c>
      <c r="P12" t="n">
        <v>508047</v>
      </c>
      <c r="Q12" t="n">
        <v>486474</v>
      </c>
      <c r="R12" t="n">
        <v>485447</v>
      </c>
      <c r="S12" t="n">
        <v>480834</v>
      </c>
      <c r="T12" t="n">
        <v>422618</v>
      </c>
      <c r="U12" t="n">
        <v>411370</v>
      </c>
      <c r="V12" t="n">
        <v>410633</v>
      </c>
      <c r="W12" t="n">
        <v>402953</v>
      </c>
      <c r="X12" t="n">
        <v>387570</v>
      </c>
      <c r="Y12" t="n">
        <v>376408</v>
      </c>
      <c r="Z12" t="n">
        <v>373347</v>
      </c>
      <c r="AA12" t="n">
        <v>364940</v>
      </c>
      <c r="AB12" t="n">
        <v>360238</v>
      </c>
      <c r="AC12" t="n">
        <v>355683</v>
      </c>
      <c r="AD12" t="n">
        <v>370633</v>
      </c>
      <c r="AE12" t="n">
        <v>332495</v>
      </c>
    </row>
    <row r="13">
      <c r="A13" t="s">
        <v>24</v>
      </c>
      <c r="B13" t="s">
        <v>181</v>
      </c>
      <c r="C13" t="s">
        <v>123</v>
      </c>
      <c r="D13" t="s">
        <v>182</v>
      </c>
      <c r="E13" t="s">
        <v>124</v>
      </c>
      <c r="F13" t="n">
        <v>766641</v>
      </c>
      <c r="G13" t="n">
        <v>767083</v>
      </c>
      <c r="H13" t="n">
        <v>761620</v>
      </c>
      <c r="I13" t="n">
        <v>766094</v>
      </c>
      <c r="J13" t="n">
        <v>765566</v>
      </c>
      <c r="K13" t="n">
        <v>773068</v>
      </c>
      <c r="L13" t="n">
        <v>769186</v>
      </c>
      <c r="M13" t="n">
        <v>743037</v>
      </c>
      <c r="N13" t="n">
        <v>723639</v>
      </c>
      <c r="O13" t="n">
        <v>714146</v>
      </c>
      <c r="P13" t="n">
        <v>701214</v>
      </c>
      <c r="Q13" t="n">
        <v>686853</v>
      </c>
      <c r="R13" t="n">
        <v>694431</v>
      </c>
      <c r="S13" t="n">
        <v>690255</v>
      </c>
      <c r="T13" t="n">
        <v>642650</v>
      </c>
      <c r="U13" t="n">
        <v>620015</v>
      </c>
      <c r="V13" t="n">
        <v>625723</v>
      </c>
      <c r="W13" t="n">
        <v>617255</v>
      </c>
      <c r="X13" t="n">
        <v>610633</v>
      </c>
      <c r="Y13" t="n">
        <v>595439</v>
      </c>
      <c r="Z13" t="n">
        <v>584907</v>
      </c>
      <c r="AA13" t="n">
        <v>579461</v>
      </c>
      <c r="AB13" t="n">
        <v>569676</v>
      </c>
      <c r="AC13" t="n">
        <v>573944</v>
      </c>
      <c r="AD13" t="n">
        <v>590339</v>
      </c>
      <c r="AE13" t="n">
        <v>513076</v>
      </c>
    </row>
    <row r="14">
      <c r="A14" t="s">
        <v>24</v>
      </c>
      <c r="B14" t="s">
        <v>183</v>
      </c>
      <c r="C14" t="s">
        <v>123</v>
      </c>
      <c r="D14" t="s">
        <v>184</v>
      </c>
      <c r="E14" t="s">
        <v>124</v>
      </c>
      <c r="F14" t="n">
        <v>233073</v>
      </c>
      <c r="G14" t="n">
        <v>232703</v>
      </c>
      <c r="H14" t="n">
        <v>228127</v>
      </c>
      <c r="I14" t="n">
        <v>230496</v>
      </c>
      <c r="J14" t="n">
        <v>226199</v>
      </c>
      <c r="K14" t="n">
        <v>231421</v>
      </c>
      <c r="L14" t="n">
        <v>228681</v>
      </c>
      <c r="M14" t="n">
        <v>218012</v>
      </c>
      <c r="N14" t="n">
        <v>201107</v>
      </c>
      <c r="O14" t="n">
        <v>187870</v>
      </c>
      <c r="P14" t="n">
        <v>174378</v>
      </c>
      <c r="Q14" t="n">
        <v>175062</v>
      </c>
      <c r="R14" t="n">
        <v>175972</v>
      </c>
      <c r="S14" t="n">
        <v>173724</v>
      </c>
      <c r="T14" t="n">
        <v>147802</v>
      </c>
      <c r="U14" t="n">
        <v>148562</v>
      </c>
      <c r="V14" t="n">
        <v>138603</v>
      </c>
      <c r="W14" t="n">
        <v>132003</v>
      </c>
      <c r="X14" t="n">
        <v>129713</v>
      </c>
      <c r="Y14" t="n">
        <v>131774</v>
      </c>
      <c r="Z14" t="n">
        <v>133549</v>
      </c>
      <c r="AA14" t="n">
        <v>132633</v>
      </c>
      <c r="AB14" t="n">
        <v>129253</v>
      </c>
      <c r="AC14" t="n">
        <v>134038</v>
      </c>
      <c r="AD14" t="n">
        <v>133415</v>
      </c>
      <c r="AE14" t="n">
        <v>123035</v>
      </c>
    </row>
    <row r="15">
      <c r="A15" t="s">
        <v>24</v>
      </c>
      <c r="B15" t="s">
        <v>185</v>
      </c>
      <c r="C15" t="s">
        <v>123</v>
      </c>
      <c r="D15" t="s">
        <v>186</v>
      </c>
      <c r="E15" t="s">
        <v>124</v>
      </c>
      <c r="F15" t="n">
        <v>440627</v>
      </c>
      <c r="G15" t="n">
        <v>438281</v>
      </c>
      <c r="H15" t="n">
        <v>430775</v>
      </c>
      <c r="I15" t="n">
        <v>434877</v>
      </c>
      <c r="J15" t="n">
        <v>429698</v>
      </c>
      <c r="K15" t="n">
        <v>434021</v>
      </c>
      <c r="L15" t="n">
        <v>425182</v>
      </c>
      <c r="M15" t="n">
        <v>398435</v>
      </c>
      <c r="N15" t="n">
        <v>374990</v>
      </c>
      <c r="O15" t="n">
        <v>358169</v>
      </c>
      <c r="P15" t="n">
        <v>340128</v>
      </c>
      <c r="Q15" t="n">
        <v>327350</v>
      </c>
      <c r="R15" t="n">
        <v>329469</v>
      </c>
      <c r="S15" t="n">
        <v>328720</v>
      </c>
      <c r="T15" t="n">
        <v>292426</v>
      </c>
      <c r="U15" t="n">
        <v>290415</v>
      </c>
      <c r="V15" t="n">
        <v>277479</v>
      </c>
      <c r="W15" t="n">
        <v>269278</v>
      </c>
      <c r="X15" t="n">
        <v>263911</v>
      </c>
      <c r="Y15" t="n">
        <v>266733</v>
      </c>
      <c r="Z15" t="n">
        <v>262747</v>
      </c>
      <c r="AA15" t="n">
        <v>256705</v>
      </c>
      <c r="AB15" t="n">
        <v>247994</v>
      </c>
      <c r="AC15" t="n">
        <v>254721</v>
      </c>
      <c r="AD15" t="n">
        <v>255961</v>
      </c>
      <c r="AE15" t="n">
        <v>233270</v>
      </c>
    </row>
    <row r="16">
      <c r="A16" t="s">
        <v>24</v>
      </c>
      <c r="B16" t="s">
        <v>187</v>
      </c>
      <c r="C16" t="s">
        <v>123</v>
      </c>
      <c r="D16" t="s">
        <v>188</v>
      </c>
      <c r="E16" t="s">
        <v>124</v>
      </c>
      <c r="F16" t="n">
        <v>207554</v>
      </c>
      <c r="G16" t="n">
        <v>205578</v>
      </c>
      <c r="H16" t="n">
        <v>202648</v>
      </c>
      <c r="I16" t="n">
        <v>204381</v>
      </c>
      <c r="J16" t="n">
        <v>203499</v>
      </c>
      <c r="K16" t="n">
        <v>202600</v>
      </c>
      <c r="L16" t="n">
        <v>196501</v>
      </c>
      <c r="M16" t="n">
        <v>180423</v>
      </c>
      <c r="N16" t="n">
        <v>173883</v>
      </c>
      <c r="O16" t="n">
        <v>170299</v>
      </c>
      <c r="P16" t="n">
        <v>165750</v>
      </c>
      <c r="Q16" t="n">
        <v>152288</v>
      </c>
      <c r="R16" t="n">
        <v>153497</v>
      </c>
      <c r="S16" t="n">
        <v>154996</v>
      </c>
      <c r="T16" t="n">
        <v>144624</v>
      </c>
      <c r="U16" t="n">
        <v>141853</v>
      </c>
      <c r="V16" t="n">
        <v>138876</v>
      </c>
      <c r="W16" t="n">
        <v>137275</v>
      </c>
      <c r="X16" t="n">
        <v>134198</v>
      </c>
      <c r="Y16" t="n">
        <v>134959</v>
      </c>
      <c r="Z16" t="n">
        <v>129198</v>
      </c>
      <c r="AA16" t="n">
        <v>124072</v>
      </c>
      <c r="AB16" t="n">
        <v>118741</v>
      </c>
      <c r="AC16" t="n">
        <v>120683</v>
      </c>
      <c r="AD16" t="n">
        <v>122546</v>
      </c>
      <c r="AE16" t="n">
        <v>110235</v>
      </c>
    </row>
    <row r="17">
      <c r="A17" t="s">
        <v>24</v>
      </c>
      <c r="B17" t="s">
        <v>189</v>
      </c>
      <c r="C17" t="s">
        <v>123</v>
      </c>
      <c r="D17" t="s">
        <v>190</v>
      </c>
      <c r="E17" t="s">
        <v>124</v>
      </c>
      <c r="F17" t="n">
        <v>334827</v>
      </c>
      <c r="G17" t="n">
        <v>332586</v>
      </c>
      <c r="H17" t="n">
        <v>331198</v>
      </c>
      <c r="I17" t="n">
        <v>330479</v>
      </c>
      <c r="J17" t="n">
        <v>332046</v>
      </c>
      <c r="K17" t="n">
        <v>333576</v>
      </c>
      <c r="L17" t="n">
        <v>333419</v>
      </c>
      <c r="M17" t="n">
        <v>313842</v>
      </c>
      <c r="N17" t="n">
        <v>311673</v>
      </c>
      <c r="O17" t="n">
        <v>313802</v>
      </c>
      <c r="P17" t="n">
        <v>306780</v>
      </c>
      <c r="Q17" t="n">
        <v>298015</v>
      </c>
      <c r="R17" t="n">
        <v>300668</v>
      </c>
      <c r="S17" t="n">
        <v>303511</v>
      </c>
      <c r="T17" t="n">
        <v>261891</v>
      </c>
      <c r="U17" t="n">
        <v>245122</v>
      </c>
      <c r="V17" t="n">
        <v>244917</v>
      </c>
      <c r="W17" t="n">
        <v>249708</v>
      </c>
      <c r="X17" t="n">
        <v>236353</v>
      </c>
      <c r="Y17" t="n">
        <v>235133</v>
      </c>
      <c r="Z17" t="n">
        <v>231467</v>
      </c>
      <c r="AA17" t="n">
        <v>227449</v>
      </c>
      <c r="AB17" t="n">
        <v>217021</v>
      </c>
      <c r="AC17" t="n">
        <v>221724</v>
      </c>
      <c r="AD17" t="n">
        <v>229466</v>
      </c>
      <c r="AE17" t="n">
        <v>205478</v>
      </c>
    </row>
    <row r="18">
      <c r="A18" t="s">
        <v>24</v>
      </c>
      <c r="B18" t="s">
        <v>191</v>
      </c>
      <c r="C18" t="s">
        <v>123</v>
      </c>
      <c r="D18" t="s">
        <v>192</v>
      </c>
      <c r="E18" t="s">
        <v>124</v>
      </c>
      <c r="F18" t="n">
        <v>405883</v>
      </c>
      <c r="G18" t="n">
        <v>406283</v>
      </c>
      <c r="H18" t="n">
        <v>402542</v>
      </c>
      <c r="I18" t="n">
        <v>406030</v>
      </c>
      <c r="J18" t="n">
        <v>402835</v>
      </c>
      <c r="K18" t="n">
        <v>400906</v>
      </c>
      <c r="L18" t="n">
        <v>403310</v>
      </c>
      <c r="M18" t="n">
        <v>398148</v>
      </c>
      <c r="N18" t="n">
        <v>389499</v>
      </c>
      <c r="O18" t="n">
        <v>383989</v>
      </c>
      <c r="P18" t="n">
        <v>384211</v>
      </c>
      <c r="Q18" t="n">
        <v>372957</v>
      </c>
      <c r="R18" t="n">
        <v>368035</v>
      </c>
      <c r="S18" t="n">
        <v>360858</v>
      </c>
      <c r="T18" t="n">
        <v>316318</v>
      </c>
      <c r="U18" t="n">
        <v>310493</v>
      </c>
      <c r="V18" t="n">
        <v>305884</v>
      </c>
      <c r="W18" t="n">
        <v>298993</v>
      </c>
      <c r="X18" t="n">
        <v>292534</v>
      </c>
      <c r="Y18" t="n">
        <v>286737</v>
      </c>
      <c r="Z18" t="n">
        <v>284437</v>
      </c>
      <c r="AA18" t="n">
        <v>283962</v>
      </c>
      <c r="AB18" t="n">
        <v>287281</v>
      </c>
      <c r="AC18" t="n">
        <v>291910</v>
      </c>
      <c r="AD18" t="n">
        <v>295633</v>
      </c>
      <c r="AE18" t="n">
        <v>228031</v>
      </c>
    </row>
    <row r="19">
      <c r="A19" t="s">
        <v>24</v>
      </c>
      <c r="B19" t="s">
        <v>193</v>
      </c>
      <c r="C19" t="s">
        <v>123</v>
      </c>
      <c r="D19" t="s">
        <v>194</v>
      </c>
      <c r="E19" t="s">
        <v>124</v>
      </c>
      <c r="F19" t="n">
        <v>690084</v>
      </c>
      <c r="G19" t="n">
        <v>685091</v>
      </c>
      <c r="H19" t="n">
        <v>680894</v>
      </c>
      <c r="I19" t="n">
        <v>680624</v>
      </c>
      <c r="J19" t="n">
        <v>685371</v>
      </c>
      <c r="K19" t="n">
        <v>688178</v>
      </c>
      <c r="L19" t="n">
        <v>686340</v>
      </c>
      <c r="M19" t="n">
        <v>657895</v>
      </c>
      <c r="N19" t="n">
        <v>643823</v>
      </c>
      <c r="O19" t="n">
        <v>637378</v>
      </c>
      <c r="P19" t="n">
        <v>620461</v>
      </c>
      <c r="Q19" t="n">
        <v>610356</v>
      </c>
      <c r="R19" t="n">
        <v>611368</v>
      </c>
      <c r="S19" t="n">
        <v>608775</v>
      </c>
      <c r="T19" t="n">
        <v>602088</v>
      </c>
      <c r="U19" t="n">
        <v>571937</v>
      </c>
      <c r="V19" t="n">
        <v>570604</v>
      </c>
      <c r="W19" t="n">
        <v>558194</v>
      </c>
      <c r="X19" t="n">
        <v>538648</v>
      </c>
      <c r="Y19" t="n">
        <v>528228</v>
      </c>
      <c r="Z19" t="n">
        <v>529391</v>
      </c>
      <c r="AA19" t="n">
        <v>531590</v>
      </c>
      <c r="AB19" t="n">
        <v>518969</v>
      </c>
      <c r="AC19" t="n">
        <v>536948</v>
      </c>
      <c r="AD19" t="n">
        <v>548847</v>
      </c>
      <c r="AE19" t="n">
        <v>490526</v>
      </c>
    </row>
    <row r="20">
      <c r="A20" t="s">
        <v>24</v>
      </c>
      <c r="B20" t="s">
        <v>195</v>
      </c>
      <c r="C20" t="s">
        <v>123</v>
      </c>
      <c r="D20" t="s">
        <v>196</v>
      </c>
      <c r="E20" t="s">
        <v>124</v>
      </c>
      <c r="F20" t="n">
        <v>232991</v>
      </c>
      <c r="G20" t="n">
        <v>232759</v>
      </c>
      <c r="H20" t="n">
        <v>229663</v>
      </c>
      <c r="I20" t="n">
        <v>213449</v>
      </c>
      <c r="J20" t="n">
        <v>208663</v>
      </c>
      <c r="K20" t="n">
        <v>207199</v>
      </c>
      <c r="L20" t="n">
        <v>209740</v>
      </c>
      <c r="M20" t="n">
        <v>198478</v>
      </c>
      <c r="N20" t="n">
        <v>187697</v>
      </c>
      <c r="O20" t="n">
        <v>191091</v>
      </c>
      <c r="P20" t="n">
        <v>187388</v>
      </c>
      <c r="Q20" t="n">
        <v>181414</v>
      </c>
      <c r="R20" t="n">
        <v>181265</v>
      </c>
      <c r="S20" t="n">
        <v>175945</v>
      </c>
      <c r="T20" t="n">
        <v>185640</v>
      </c>
      <c r="U20" t="n">
        <v>190186</v>
      </c>
      <c r="V20" t="n">
        <v>190433</v>
      </c>
      <c r="W20" t="n">
        <v>195027</v>
      </c>
      <c r="X20" t="n">
        <v>194765</v>
      </c>
      <c r="Y20" t="n">
        <v>194615</v>
      </c>
      <c r="Z20" t="n">
        <v>197647</v>
      </c>
      <c r="AA20" t="n">
        <v>198758</v>
      </c>
      <c r="AB20" t="n">
        <v>192732</v>
      </c>
      <c r="AC20" t="n">
        <v>198273</v>
      </c>
      <c r="AD20" t="n">
        <v>197533</v>
      </c>
      <c r="AE20" t="n">
        <v>193459</v>
      </c>
    </row>
    <row r="21">
      <c r="A21" t="s">
        <v>24</v>
      </c>
      <c r="B21" t="s">
        <v>197</v>
      </c>
      <c r="C21" t="s">
        <v>123</v>
      </c>
      <c r="D21" t="s">
        <v>198</v>
      </c>
      <c r="E21" t="s">
        <v>124</v>
      </c>
      <c r="F21" t="n">
        <v>373243</v>
      </c>
      <c r="G21" t="n">
        <v>380420</v>
      </c>
      <c r="H21" t="n">
        <v>389744</v>
      </c>
      <c r="I21" t="n">
        <v>388170</v>
      </c>
      <c r="J21" t="n">
        <v>392345</v>
      </c>
      <c r="K21" t="n">
        <v>398361</v>
      </c>
      <c r="L21" t="n">
        <v>410496</v>
      </c>
      <c r="M21" t="n">
        <v>402116</v>
      </c>
      <c r="N21" t="n">
        <v>395909</v>
      </c>
      <c r="O21" t="n">
        <v>406705</v>
      </c>
      <c r="P21" t="n">
        <v>409820</v>
      </c>
      <c r="Q21" t="n">
        <v>403126</v>
      </c>
      <c r="R21" t="n">
        <v>410581</v>
      </c>
      <c r="S21" t="n">
        <v>397959</v>
      </c>
      <c r="T21" t="n">
        <v>404718</v>
      </c>
      <c r="U21" t="n">
        <v>423936</v>
      </c>
      <c r="V21" t="n">
        <v>423579</v>
      </c>
      <c r="W21" t="n">
        <v>429868</v>
      </c>
      <c r="X21" t="n">
        <v>430419</v>
      </c>
      <c r="Y21" t="n">
        <v>428170</v>
      </c>
      <c r="Z21" t="n">
        <v>433428</v>
      </c>
      <c r="AA21" t="n">
        <v>434284</v>
      </c>
      <c r="AB21" t="n">
        <v>425948</v>
      </c>
      <c r="AC21" t="n">
        <v>429581</v>
      </c>
      <c r="AD21" t="n">
        <v>438501</v>
      </c>
      <c r="AE21" t="n">
        <v>423670</v>
      </c>
    </row>
    <row r="22">
      <c r="A22" t="s">
        <v>24</v>
      </c>
      <c r="B22" t="s">
        <v>199</v>
      </c>
      <c r="C22" t="s">
        <v>123</v>
      </c>
      <c r="D22" t="s">
        <v>200</v>
      </c>
      <c r="E22" t="s">
        <v>124</v>
      </c>
      <c r="F22" t="n">
        <v>140252</v>
      </c>
      <c r="G22" t="n">
        <v>147661</v>
      </c>
      <c r="H22" t="n">
        <v>160081</v>
      </c>
      <c r="I22" t="n">
        <v>174721</v>
      </c>
      <c r="J22" t="n">
        <v>183682</v>
      </c>
      <c r="K22" t="n">
        <v>191162</v>
      </c>
      <c r="L22" t="n">
        <v>200756</v>
      </c>
      <c r="M22" t="n">
        <v>203638</v>
      </c>
      <c r="N22" t="n">
        <v>208212</v>
      </c>
      <c r="O22" t="n">
        <v>215614</v>
      </c>
      <c r="P22" t="n">
        <v>222432</v>
      </c>
      <c r="Q22" t="n">
        <v>221712</v>
      </c>
      <c r="R22" t="n">
        <v>229316</v>
      </c>
      <c r="S22" t="n">
        <v>222014</v>
      </c>
      <c r="T22" t="n">
        <v>219078</v>
      </c>
      <c r="U22" t="n">
        <v>233750</v>
      </c>
      <c r="V22" t="n">
        <v>233146</v>
      </c>
      <c r="W22" t="n">
        <v>234841</v>
      </c>
      <c r="X22" t="n">
        <v>235654</v>
      </c>
      <c r="Y22" t="n">
        <v>233555</v>
      </c>
      <c r="Z22" t="n">
        <v>235781</v>
      </c>
      <c r="AA22" t="n">
        <v>235526</v>
      </c>
      <c r="AB22" t="n">
        <v>233216</v>
      </c>
      <c r="AC22" t="n">
        <v>231308</v>
      </c>
      <c r="AD22" t="n">
        <v>240968</v>
      </c>
      <c r="AE22" t="n">
        <v>230211</v>
      </c>
    </row>
    <row r="23">
      <c r="A23" t="s">
        <v>24</v>
      </c>
      <c r="B23" t="s">
        <v>201</v>
      </c>
      <c r="C23" t="s">
        <v>123</v>
      </c>
      <c r="D23" t="s">
        <v>202</v>
      </c>
      <c r="E23" t="s">
        <v>124</v>
      </c>
      <c r="F23" t="n">
        <v>2033599</v>
      </c>
      <c r="G23" t="n">
        <v>1970784</v>
      </c>
      <c r="H23" t="n">
        <v>1928074</v>
      </c>
      <c r="I23" t="n">
        <v>1920856</v>
      </c>
      <c r="J23" t="n">
        <v>1955678</v>
      </c>
      <c r="K23" t="n">
        <v>2008885</v>
      </c>
      <c r="L23" t="n">
        <v>2028165</v>
      </c>
      <c r="M23" t="n">
        <v>2034250</v>
      </c>
      <c r="N23" t="n">
        <v>2049744</v>
      </c>
      <c r="O23" t="n">
        <v>2121517</v>
      </c>
      <c r="P23" t="n">
        <v>2206201</v>
      </c>
      <c r="Q23" t="n">
        <v>2274263</v>
      </c>
      <c r="R23" t="n">
        <v>2416713</v>
      </c>
      <c r="S23" t="n">
        <v>2500972</v>
      </c>
      <c r="T23" t="n">
        <v>2487017</v>
      </c>
      <c r="U23" t="n">
        <v>2428634</v>
      </c>
      <c r="V23" t="n">
        <v>2427720</v>
      </c>
      <c r="W23" t="n">
        <v>2388714</v>
      </c>
      <c r="X23" t="n">
        <v>2332253</v>
      </c>
      <c r="Y23" t="n">
        <v>2304075</v>
      </c>
      <c r="Z23" t="n">
        <v>2238825</v>
      </c>
      <c r="AA23" t="n">
        <v>2185895</v>
      </c>
      <c r="AB23" t="n">
        <v>2160067</v>
      </c>
      <c r="AC23" t="n">
        <v>2226165</v>
      </c>
      <c r="AD23" t="n">
        <v>2314350</v>
      </c>
      <c r="AE23" t="n">
        <v>2120962</v>
      </c>
    </row>
    <row r="24">
      <c r="A24" t="s">
        <v>24</v>
      </c>
      <c r="B24" t="s">
        <v>203</v>
      </c>
      <c r="C24" t="s">
        <v>123</v>
      </c>
      <c r="D24" t="s">
        <v>204</v>
      </c>
      <c r="E24" t="s">
        <v>124</v>
      </c>
      <c r="F24" t="n">
        <v>4005986</v>
      </c>
      <c r="G24" t="n">
        <v>4061031</v>
      </c>
      <c r="H24" t="n">
        <v>4124888</v>
      </c>
      <c r="I24" t="n">
        <v>4237982</v>
      </c>
      <c r="J24" t="n">
        <v>4365183</v>
      </c>
      <c r="K24" t="n">
        <v>4359950</v>
      </c>
      <c r="L24" t="n">
        <v>4423064</v>
      </c>
      <c r="M24" t="n">
        <v>4476195</v>
      </c>
      <c r="N24" t="n">
        <v>4591448</v>
      </c>
      <c r="O24" t="n">
        <v>4668029</v>
      </c>
      <c r="P24" t="n">
        <v>4682487</v>
      </c>
      <c r="Q24" t="n">
        <v>4601010</v>
      </c>
      <c r="R24" t="n">
        <v>4723618</v>
      </c>
      <c r="S24" t="n">
        <v>4784888</v>
      </c>
      <c r="T24" t="n">
        <v>4734011</v>
      </c>
      <c r="U24" t="n">
        <v>4770639</v>
      </c>
      <c r="V24" t="n">
        <v>4757715</v>
      </c>
      <c r="W24" t="n">
        <v>4771320</v>
      </c>
      <c r="X24" t="n">
        <v>4673855</v>
      </c>
      <c r="Y24" t="n">
        <v>4598256</v>
      </c>
      <c r="Z24" t="n">
        <v>4690633</v>
      </c>
      <c r="AA24" t="n">
        <v>4719845</v>
      </c>
      <c r="AB24" t="n">
        <v>4773492</v>
      </c>
      <c r="AC24" t="n">
        <v>4863407</v>
      </c>
      <c r="AD24" t="n">
        <v>4933897</v>
      </c>
      <c r="AE24" t="n">
        <v>4473350</v>
      </c>
    </row>
    <row r="25">
      <c r="A25" t="s">
        <v>24</v>
      </c>
      <c r="B25" t="s">
        <v>205</v>
      </c>
      <c r="C25" t="s">
        <v>123</v>
      </c>
      <c r="D25" t="s">
        <v>206</v>
      </c>
      <c r="E25" t="s">
        <v>124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A26" t="s">
        <v>24</v>
      </c>
      <c r="B26" t="s">
        <v>207</v>
      </c>
      <c r="C26" t="s">
        <v>123</v>
      </c>
      <c r="D26" t="s">
        <v>208</v>
      </c>
      <c r="E26" t="s">
        <v>124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A27" t="s">
        <v>24</v>
      </c>
      <c r="B27" t="s">
        <v>209</v>
      </c>
      <c r="C27" t="s">
        <v>123</v>
      </c>
      <c r="D27" t="s">
        <v>210</v>
      </c>
      <c r="E27" t="s">
        <v>124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A28" t="s">
        <v>24</v>
      </c>
      <c r="B28" t="s">
        <v>211</v>
      </c>
      <c r="C28" t="s">
        <v>123</v>
      </c>
      <c r="D28" t="s">
        <v>212</v>
      </c>
      <c r="E28" t="s">
        <v>124</v>
      </c>
      <c r="F28" t="n">
        <v>1719058</v>
      </c>
      <c r="G28" t="n">
        <v>1756369</v>
      </c>
      <c r="H28" t="n">
        <v>1749683</v>
      </c>
      <c r="I28" t="n">
        <v>1775862</v>
      </c>
      <c r="J28" t="n">
        <v>1821616</v>
      </c>
      <c r="K28" t="n">
        <v>1910032</v>
      </c>
      <c r="L28" t="n">
        <v>2006202</v>
      </c>
      <c r="M28" t="n">
        <v>2002789</v>
      </c>
      <c r="N28" t="n">
        <v>1969037</v>
      </c>
      <c r="O28" t="n">
        <v>1997567</v>
      </c>
      <c r="P28" t="n">
        <v>1967138</v>
      </c>
      <c r="Q28" t="n">
        <v>1982260</v>
      </c>
      <c r="R28" t="n">
        <v>2025400</v>
      </c>
      <c r="S28" t="n">
        <v>2072674</v>
      </c>
      <c r="T28" t="n">
        <v>1975322</v>
      </c>
      <c r="U28" t="n">
        <v>1973245</v>
      </c>
      <c r="V28" t="n">
        <v>2005017</v>
      </c>
      <c r="W28" t="n">
        <v>1983335</v>
      </c>
      <c r="X28" t="n">
        <v>1945127</v>
      </c>
      <c r="Y28" t="n">
        <v>1946839</v>
      </c>
      <c r="Z28" t="n">
        <v>1942720</v>
      </c>
      <c r="AA28" t="n">
        <v>1958494</v>
      </c>
      <c r="AB28" t="n">
        <v>1964350</v>
      </c>
      <c r="AC28" t="n">
        <v>1989238</v>
      </c>
      <c r="AD28" t="n">
        <v>2036411</v>
      </c>
      <c r="AE28" t="n">
        <v>1842707</v>
      </c>
    </row>
    <row r="29">
      <c r="A29" t="s">
        <v>24</v>
      </c>
      <c r="B29" t="s">
        <v>213</v>
      </c>
      <c r="C29" t="s">
        <v>123</v>
      </c>
      <c r="D29" t="s">
        <v>214</v>
      </c>
      <c r="E29" t="s">
        <v>124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A30" t="s">
        <v>24</v>
      </c>
      <c r="B30" t="s">
        <v>215</v>
      </c>
      <c r="C30" t="s">
        <v>123</v>
      </c>
      <c r="D30" t="s">
        <v>216</v>
      </c>
      <c r="E30" t="s">
        <v>124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A31" t="s">
        <v>24</v>
      </c>
      <c r="B31" t="s">
        <v>217</v>
      </c>
      <c r="C31" t="s">
        <v>123</v>
      </c>
      <c r="D31" t="s">
        <v>218</v>
      </c>
      <c r="E31" t="s">
        <v>124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A32" t="s">
        <v>24</v>
      </c>
      <c r="B32" t="s">
        <v>219</v>
      </c>
      <c r="C32" t="s">
        <v>123</v>
      </c>
      <c r="D32" t="s">
        <v>220</v>
      </c>
      <c r="E32" t="s">
        <v>124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24</v>
      </c>
      <c r="B33" t="s">
        <v>221</v>
      </c>
      <c r="C33" t="s">
        <v>123</v>
      </c>
      <c r="D33" t="s">
        <v>222</v>
      </c>
      <c r="E33" t="s">
        <v>124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24</v>
      </c>
      <c r="B34" t="s">
        <v>223</v>
      </c>
      <c r="C34" t="s">
        <v>123</v>
      </c>
      <c r="D34" t="s">
        <v>224</v>
      </c>
      <c r="E34" t="s">
        <v>124</v>
      </c>
      <c r="F34" t="n">
        <v>976528</v>
      </c>
      <c r="G34" t="n">
        <v>985364</v>
      </c>
      <c r="H34" t="n">
        <v>989925</v>
      </c>
      <c r="I34" t="n">
        <v>1028729</v>
      </c>
      <c r="J34" t="n">
        <v>1059871</v>
      </c>
      <c r="K34" t="n">
        <v>1125365</v>
      </c>
      <c r="L34" t="n">
        <v>1123408</v>
      </c>
      <c r="M34" t="n">
        <v>1135231</v>
      </c>
      <c r="N34" t="n">
        <v>1157333</v>
      </c>
      <c r="O34" t="n">
        <v>1180450</v>
      </c>
      <c r="P34" t="n">
        <v>1208875</v>
      </c>
      <c r="Q34" t="n">
        <v>1219778</v>
      </c>
      <c r="R34" t="n">
        <v>1272869</v>
      </c>
      <c r="S34" t="n">
        <v>1292149</v>
      </c>
      <c r="T34" t="n">
        <v>1272046</v>
      </c>
      <c r="U34" t="n">
        <v>1326242</v>
      </c>
      <c r="V34" t="n">
        <v>1354627</v>
      </c>
      <c r="W34" t="n">
        <v>1361574</v>
      </c>
      <c r="X34" t="n">
        <v>1343808</v>
      </c>
      <c r="Y34" t="n">
        <v>1346494</v>
      </c>
      <c r="Z34" t="n">
        <v>1352172</v>
      </c>
      <c r="AA34" t="n">
        <v>1403862</v>
      </c>
      <c r="AB34" t="n">
        <v>1445237</v>
      </c>
      <c r="AC34" t="n">
        <v>1512995</v>
      </c>
      <c r="AD34" t="n">
        <v>1541079</v>
      </c>
      <c r="AE34" t="n">
        <v>887026</v>
      </c>
    </row>
    <row r="35">
      <c r="A35" t="s">
        <v>24</v>
      </c>
      <c r="B35" t="s">
        <v>225</v>
      </c>
      <c r="C35" t="s">
        <v>123</v>
      </c>
      <c r="D35" t="s">
        <v>226</v>
      </c>
      <c r="E35" t="s">
        <v>124</v>
      </c>
      <c r="F35" t="n">
        <v>887798</v>
      </c>
      <c r="G35" t="n">
        <v>905210</v>
      </c>
      <c r="H35" t="n">
        <v>892666</v>
      </c>
      <c r="I35" t="n">
        <v>932870</v>
      </c>
      <c r="J35" t="n">
        <v>1001228</v>
      </c>
      <c r="K35" t="n">
        <v>1060572</v>
      </c>
      <c r="L35" t="n">
        <v>1102097</v>
      </c>
      <c r="M35" t="n">
        <v>1074878</v>
      </c>
      <c r="N35" t="n">
        <v>1051504</v>
      </c>
      <c r="O35" t="n">
        <v>1070182</v>
      </c>
      <c r="P35" t="n">
        <v>1053727</v>
      </c>
      <c r="Q35" t="n">
        <v>1072754</v>
      </c>
      <c r="R35" t="n">
        <v>1115496</v>
      </c>
      <c r="S35" t="n">
        <v>1150896</v>
      </c>
      <c r="T35" t="n">
        <v>1141644</v>
      </c>
      <c r="U35" t="n">
        <v>1150521</v>
      </c>
      <c r="V35" t="n">
        <v>1155971</v>
      </c>
      <c r="W35" t="n">
        <v>1171589</v>
      </c>
      <c r="X35" t="n">
        <v>1163151</v>
      </c>
      <c r="Y35" t="n">
        <v>1158362</v>
      </c>
      <c r="Z35" t="n">
        <v>1187434</v>
      </c>
      <c r="AA35" t="n">
        <v>1228110</v>
      </c>
      <c r="AB35" t="n">
        <v>1229883</v>
      </c>
      <c r="AC35" t="n">
        <v>1301040</v>
      </c>
      <c r="AD35" t="n">
        <v>1310832</v>
      </c>
      <c r="AE35" t="n">
        <v>1261237</v>
      </c>
    </row>
    <row r="36">
      <c r="A36" t="s">
        <v>24</v>
      </c>
      <c r="B36" t="s">
        <v>227</v>
      </c>
      <c r="C36" t="s">
        <v>123</v>
      </c>
      <c r="D36" t="s">
        <v>228</v>
      </c>
      <c r="E36" t="s">
        <v>124</v>
      </c>
      <c r="F36" t="n">
        <v>270109</v>
      </c>
      <c r="G36" t="n">
        <v>270135</v>
      </c>
      <c r="H36" t="n">
        <v>265953</v>
      </c>
      <c r="I36" t="n">
        <v>274016</v>
      </c>
      <c r="J36" t="n">
        <v>287643</v>
      </c>
      <c r="K36" t="n">
        <v>309166</v>
      </c>
      <c r="L36" t="n">
        <v>316281</v>
      </c>
      <c r="M36" t="n">
        <v>311734</v>
      </c>
      <c r="N36" t="n">
        <v>306173</v>
      </c>
      <c r="O36" t="n">
        <v>310437</v>
      </c>
      <c r="P36" t="n">
        <v>306043</v>
      </c>
      <c r="Q36" t="n">
        <v>307106</v>
      </c>
      <c r="R36" t="n">
        <v>318803</v>
      </c>
      <c r="S36" t="n">
        <v>328151</v>
      </c>
      <c r="T36" t="n">
        <v>320420</v>
      </c>
      <c r="U36" t="n">
        <v>316582</v>
      </c>
      <c r="V36" t="n">
        <v>318846</v>
      </c>
      <c r="W36" t="n">
        <v>310631</v>
      </c>
      <c r="X36" t="n">
        <v>308377</v>
      </c>
      <c r="Y36" t="n">
        <v>305688</v>
      </c>
      <c r="Z36" t="n">
        <v>303463</v>
      </c>
      <c r="AA36" t="n">
        <v>306565</v>
      </c>
      <c r="AB36" t="n">
        <v>296082</v>
      </c>
      <c r="AC36" t="n">
        <v>298966</v>
      </c>
      <c r="AD36" t="n">
        <v>307575</v>
      </c>
      <c r="AE36" t="n">
        <v>280429</v>
      </c>
    </row>
    <row r="37">
      <c r="A37" t="s">
        <v>24</v>
      </c>
      <c r="B37" t="s">
        <v>229</v>
      </c>
      <c r="C37" t="s">
        <v>123</v>
      </c>
      <c r="D37" t="s">
        <v>230</v>
      </c>
      <c r="E37" t="s">
        <v>124</v>
      </c>
      <c r="F37" t="n">
        <v>237599</v>
      </c>
      <c r="G37" t="n">
        <v>237351</v>
      </c>
      <c r="H37" t="n">
        <v>227565</v>
      </c>
      <c r="I37" t="n">
        <v>226583</v>
      </c>
      <c r="J37" t="n">
        <v>235270</v>
      </c>
      <c r="K37" t="n">
        <v>224461</v>
      </c>
      <c r="L37" t="n">
        <v>221431</v>
      </c>
      <c r="M37" t="n">
        <v>214923</v>
      </c>
      <c r="N37" t="n">
        <v>212383</v>
      </c>
      <c r="O37" t="n">
        <v>212457</v>
      </c>
      <c r="P37" t="n">
        <v>207763</v>
      </c>
      <c r="Q37" t="n">
        <v>204054</v>
      </c>
      <c r="R37" t="n">
        <v>202735</v>
      </c>
      <c r="S37" t="n">
        <v>197483</v>
      </c>
      <c r="T37" t="n">
        <v>194131</v>
      </c>
      <c r="U37" t="n">
        <v>188344</v>
      </c>
      <c r="V37" t="n">
        <v>183321</v>
      </c>
      <c r="W37" t="n">
        <v>185448</v>
      </c>
      <c r="X37" t="n">
        <v>177474</v>
      </c>
      <c r="Y37" t="n">
        <v>161604</v>
      </c>
      <c r="Z37" t="n">
        <v>157574</v>
      </c>
      <c r="AA37" t="n">
        <v>155286</v>
      </c>
      <c r="AB37" t="n">
        <v>147775</v>
      </c>
      <c r="AC37" t="n">
        <v>150147</v>
      </c>
      <c r="AD37" t="n">
        <v>152244</v>
      </c>
      <c r="AE37" t="n">
        <v>146845</v>
      </c>
    </row>
    <row r="38">
      <c r="A38" t="s">
        <v>24</v>
      </c>
      <c r="B38" t="s">
        <v>231</v>
      </c>
      <c r="C38" t="s">
        <v>123</v>
      </c>
      <c r="D38" t="s">
        <v>232</v>
      </c>
      <c r="E38" t="s">
        <v>124</v>
      </c>
      <c r="F38" t="n">
        <v>380090</v>
      </c>
      <c r="G38" t="n">
        <v>397724</v>
      </c>
      <c r="H38" t="n">
        <v>399148</v>
      </c>
      <c r="I38" t="n">
        <v>432271</v>
      </c>
      <c r="J38" t="n">
        <v>478315</v>
      </c>
      <c r="K38" t="n">
        <v>526945</v>
      </c>
      <c r="L38" t="n">
        <v>564385</v>
      </c>
      <c r="M38" t="n">
        <v>548221</v>
      </c>
      <c r="N38" t="n">
        <v>532948</v>
      </c>
      <c r="O38" t="n">
        <v>547288</v>
      </c>
      <c r="P38" t="n">
        <v>539921</v>
      </c>
      <c r="Q38" t="n">
        <v>561594</v>
      </c>
      <c r="R38" t="n">
        <v>593958</v>
      </c>
      <c r="S38" t="n">
        <v>625262</v>
      </c>
      <c r="T38" t="n">
        <v>627093</v>
      </c>
      <c r="U38" t="n">
        <v>645595</v>
      </c>
      <c r="V38" t="n">
        <v>653804</v>
      </c>
      <c r="W38" t="n">
        <v>675510</v>
      </c>
      <c r="X38" t="n">
        <v>677300</v>
      </c>
      <c r="Y38" t="n">
        <v>691070</v>
      </c>
      <c r="Z38" t="n">
        <v>726397</v>
      </c>
      <c r="AA38" t="n">
        <v>766259</v>
      </c>
      <c r="AB38" t="n">
        <v>786026</v>
      </c>
      <c r="AC38" t="n">
        <v>851927</v>
      </c>
      <c r="AD38" t="n">
        <v>851013</v>
      </c>
      <c r="AE38" t="n">
        <v>833963</v>
      </c>
    </row>
    <row r="39">
      <c r="A39" t="s">
        <v>24</v>
      </c>
      <c r="B39" t="s">
        <v>233</v>
      </c>
      <c r="C39" t="s">
        <v>123</v>
      </c>
      <c r="D39" t="s">
        <v>234</v>
      </c>
      <c r="E39" t="s">
        <v>124</v>
      </c>
      <c r="F39" t="n">
        <v>1057351</v>
      </c>
      <c r="G39" t="n">
        <v>1052131</v>
      </c>
      <c r="H39" t="n">
        <v>1046710</v>
      </c>
      <c r="I39" t="n">
        <v>1033482</v>
      </c>
      <c r="J39" t="n">
        <v>1037037</v>
      </c>
      <c r="K39" t="n">
        <v>1026775</v>
      </c>
      <c r="L39" t="n">
        <v>1037606</v>
      </c>
      <c r="M39" t="n">
        <v>1050818</v>
      </c>
      <c r="N39" t="n">
        <v>1073826</v>
      </c>
      <c r="O39" t="n">
        <v>1092361</v>
      </c>
      <c r="P39" t="n">
        <v>1099102</v>
      </c>
      <c r="Q39" t="n">
        <v>1093078</v>
      </c>
      <c r="R39" t="n">
        <v>1130057</v>
      </c>
      <c r="S39" t="n">
        <v>1136421</v>
      </c>
      <c r="T39" t="n">
        <v>1137846</v>
      </c>
      <c r="U39" t="n">
        <v>1148723</v>
      </c>
      <c r="V39" t="n">
        <v>1167780</v>
      </c>
      <c r="W39" t="n">
        <v>1179943</v>
      </c>
      <c r="X39" t="n">
        <v>1164953</v>
      </c>
      <c r="Y39" t="n">
        <v>1160776</v>
      </c>
      <c r="Z39" t="n">
        <v>1171491</v>
      </c>
      <c r="AA39" t="n">
        <v>1168178</v>
      </c>
      <c r="AB39" t="n">
        <v>1148274</v>
      </c>
      <c r="AC39" t="n">
        <v>1161059</v>
      </c>
      <c r="AD39" t="n">
        <v>1162465</v>
      </c>
      <c r="AE39" t="n">
        <v>1129070</v>
      </c>
    </row>
    <row r="40">
      <c r="A40" t="s">
        <v>24</v>
      </c>
      <c r="B40" t="s">
        <v>235</v>
      </c>
      <c r="C40" t="s">
        <v>123</v>
      </c>
      <c r="D40" t="s">
        <v>236</v>
      </c>
      <c r="E40" t="s">
        <v>124</v>
      </c>
      <c r="F40" t="n">
        <v>451436</v>
      </c>
      <c r="G40" t="n">
        <v>443657</v>
      </c>
      <c r="H40" t="n">
        <v>449554</v>
      </c>
      <c r="I40" t="n">
        <v>457233</v>
      </c>
      <c r="J40" t="n">
        <v>489341</v>
      </c>
      <c r="K40" t="n">
        <v>473986</v>
      </c>
      <c r="L40" t="n">
        <v>485255</v>
      </c>
      <c r="M40" t="n">
        <v>487334</v>
      </c>
      <c r="N40" t="n">
        <v>482548</v>
      </c>
      <c r="O40" t="n">
        <v>496460</v>
      </c>
      <c r="P40" t="n">
        <v>515453</v>
      </c>
      <c r="Q40" t="n">
        <v>514923</v>
      </c>
      <c r="R40" t="n">
        <v>527633</v>
      </c>
      <c r="S40" t="n">
        <v>531313</v>
      </c>
      <c r="T40" t="n">
        <v>483242</v>
      </c>
      <c r="U40" t="n">
        <v>480091</v>
      </c>
      <c r="V40" t="n">
        <v>493704</v>
      </c>
      <c r="W40" t="n">
        <v>496421</v>
      </c>
      <c r="X40" t="n">
        <v>497284</v>
      </c>
      <c r="Y40" t="n">
        <v>479026</v>
      </c>
      <c r="Z40" t="n">
        <v>469236</v>
      </c>
      <c r="AA40" t="n">
        <v>484097</v>
      </c>
      <c r="AB40" t="n">
        <v>495138</v>
      </c>
      <c r="AC40" t="n">
        <v>499399</v>
      </c>
      <c r="AD40" t="n">
        <v>506718</v>
      </c>
      <c r="AE40" t="n">
        <v>476335</v>
      </c>
    </row>
    <row r="41">
      <c r="A41" t="s">
        <v>24</v>
      </c>
      <c r="B41" t="s">
        <v>237</v>
      </c>
      <c r="C41" t="s">
        <v>123</v>
      </c>
      <c r="D41" t="s">
        <v>238</v>
      </c>
      <c r="E41" t="s">
        <v>124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A42" t="s">
        <v>24</v>
      </c>
      <c r="B42" t="s">
        <v>239</v>
      </c>
      <c r="C42" t="s">
        <v>123</v>
      </c>
      <c r="D42" t="s">
        <v>240</v>
      </c>
      <c r="E42" t="s">
        <v>124</v>
      </c>
      <c r="F42" t="n">
        <v>1681185</v>
      </c>
      <c r="G42" t="n">
        <v>1678393</v>
      </c>
      <c r="H42" t="n">
        <v>1721217</v>
      </c>
      <c r="I42" t="n">
        <v>1776832</v>
      </c>
      <c r="J42" t="n">
        <v>1846896</v>
      </c>
      <c r="K42" t="n">
        <v>1914659</v>
      </c>
      <c r="L42" t="n">
        <v>1972972</v>
      </c>
      <c r="M42" t="n">
        <v>1934160</v>
      </c>
      <c r="N42" t="n">
        <v>1950794</v>
      </c>
      <c r="O42" t="n">
        <v>2020848</v>
      </c>
      <c r="P42" t="n">
        <v>2065638</v>
      </c>
      <c r="Q42" t="n">
        <v>2099334</v>
      </c>
      <c r="R42" t="n">
        <v>2180734</v>
      </c>
      <c r="S42" t="n">
        <v>2245585</v>
      </c>
      <c r="T42" t="n">
        <v>2273053</v>
      </c>
      <c r="U42" t="n">
        <v>2265499</v>
      </c>
      <c r="V42" t="n">
        <v>2393105</v>
      </c>
      <c r="W42" t="n">
        <v>2421529</v>
      </c>
      <c r="X42" t="n">
        <v>2440030</v>
      </c>
      <c r="Y42" t="n">
        <v>2494059</v>
      </c>
      <c r="Z42" t="n">
        <v>2517193</v>
      </c>
      <c r="AA42" t="n">
        <v>2593075</v>
      </c>
      <c r="AB42" t="n">
        <v>2619708</v>
      </c>
      <c r="AC42" t="n">
        <v>2655586</v>
      </c>
      <c r="AD42" t="n">
        <v>2763661</v>
      </c>
      <c r="AE42" t="n">
        <v>2660058</v>
      </c>
    </row>
    <row r="43">
      <c r="A43" t="s">
        <v>24</v>
      </c>
      <c r="B43" t="s">
        <v>241</v>
      </c>
      <c r="C43" t="s">
        <v>123</v>
      </c>
      <c r="D43" t="s">
        <v>242</v>
      </c>
      <c r="E43" t="s">
        <v>124</v>
      </c>
      <c r="F43" t="n">
        <v>3326890</v>
      </c>
      <c r="G43" t="n">
        <v>3347199</v>
      </c>
      <c r="H43" t="n">
        <v>3522283</v>
      </c>
      <c r="I43" t="n">
        <v>3724496</v>
      </c>
      <c r="J43" t="n">
        <v>3983555</v>
      </c>
      <c r="K43" t="n">
        <v>4316034</v>
      </c>
      <c r="L43" t="n">
        <v>4504364</v>
      </c>
      <c r="M43" t="n">
        <v>4498008</v>
      </c>
      <c r="N43" t="n">
        <v>4465429</v>
      </c>
      <c r="O43" t="n">
        <v>4596583</v>
      </c>
      <c r="P43" t="n">
        <v>4741146</v>
      </c>
      <c r="Q43" t="n">
        <v>4774142</v>
      </c>
      <c r="R43" t="n">
        <v>4999250</v>
      </c>
      <c r="S43" t="n">
        <v>5059726</v>
      </c>
      <c r="T43" t="n">
        <v>4815826</v>
      </c>
      <c r="U43" t="n">
        <v>4951011</v>
      </c>
      <c r="V43" t="n">
        <v>5168914</v>
      </c>
      <c r="W43" t="n">
        <v>5146402</v>
      </c>
      <c r="X43" t="n">
        <v>5133919</v>
      </c>
      <c r="Y43" t="n">
        <v>5214817</v>
      </c>
      <c r="Z43" t="n">
        <v>5307633</v>
      </c>
      <c r="AA43" t="n">
        <v>5559552</v>
      </c>
      <c r="AB43" t="n">
        <v>5807394</v>
      </c>
      <c r="AC43" t="n">
        <v>6041966</v>
      </c>
      <c r="AD43" t="n">
        <v>6073928</v>
      </c>
      <c r="AE43" t="n">
        <v>5499539</v>
      </c>
    </row>
    <row r="44">
      <c r="A44" t="s">
        <v>24</v>
      </c>
      <c r="B44" t="s">
        <v>243</v>
      </c>
      <c r="C44" t="s">
        <v>123</v>
      </c>
      <c r="D44" t="s">
        <v>244</v>
      </c>
      <c r="E44" t="s">
        <v>124</v>
      </c>
      <c r="F44" t="n">
        <v>21284869</v>
      </c>
      <c r="G44" t="n">
        <v>21344548</v>
      </c>
      <c r="H44" t="n">
        <v>21551616</v>
      </c>
      <c r="I44" t="n">
        <v>21997616</v>
      </c>
      <c r="J44" t="n">
        <v>22651085</v>
      </c>
      <c r="K44" t="n">
        <v>23188569</v>
      </c>
      <c r="L44" t="n">
        <v>23505406</v>
      </c>
      <c r="M44" t="n">
        <v>23301975</v>
      </c>
      <c r="N44" t="n">
        <v>23233580</v>
      </c>
      <c r="O44" t="n">
        <v>23547045</v>
      </c>
      <c r="P44" t="n">
        <v>23685634</v>
      </c>
      <c r="Q44" t="n">
        <v>23657491</v>
      </c>
      <c r="R44" t="n">
        <v>24388680</v>
      </c>
      <c r="S44" t="n">
        <v>24677121</v>
      </c>
      <c r="T44" t="n">
        <v>23915661</v>
      </c>
      <c r="U44" t="n">
        <v>24026191</v>
      </c>
      <c r="V44" t="n">
        <v>24327728</v>
      </c>
      <c r="W44" t="n">
        <v>24249532</v>
      </c>
      <c r="X44" t="n">
        <v>23917527</v>
      </c>
      <c r="Y44" t="n">
        <v>23869292</v>
      </c>
      <c r="Z44" t="n">
        <v>23986041</v>
      </c>
      <c r="AA44" t="n">
        <v>24307595</v>
      </c>
      <c r="AB44" t="n">
        <v>24531506</v>
      </c>
      <c r="AC44" t="n">
        <v>25133066</v>
      </c>
      <c r="AD44" t="n">
        <v>25546315</v>
      </c>
      <c r="AE44" t="n">
        <v>22734696</v>
      </c>
    </row>
    <row r="45">
      <c r="A45" t="s">
        <v>24</v>
      </c>
      <c r="B45" t="s">
        <v>245</v>
      </c>
      <c r="C45" t="s">
        <v>123</v>
      </c>
      <c r="D45" t="s">
        <v>246</v>
      </c>
      <c r="E45" t="s">
        <v>124</v>
      </c>
      <c r="F45" t="n">
        <v>20838291</v>
      </c>
      <c r="G45" t="n">
        <v>20885664</v>
      </c>
      <c r="H45" t="n">
        <v>21083198</v>
      </c>
      <c r="I45" t="n">
        <v>21525492</v>
      </c>
      <c r="J45" t="n">
        <v>22161962</v>
      </c>
      <c r="K45" t="n">
        <v>22696627</v>
      </c>
      <c r="L45" t="n">
        <v>23019135</v>
      </c>
      <c r="M45" t="n">
        <v>22833707</v>
      </c>
      <c r="N45" t="n">
        <v>22769084</v>
      </c>
      <c r="O45" t="n">
        <v>23067733</v>
      </c>
      <c r="P45" t="n">
        <v>23202533</v>
      </c>
      <c r="Q45" t="n">
        <v>23179539</v>
      </c>
      <c r="R45" t="n">
        <v>23913188</v>
      </c>
      <c r="S45" t="n">
        <v>24204239</v>
      </c>
      <c r="T45" t="n">
        <v>23461797</v>
      </c>
      <c r="U45" t="n">
        <v>23574458</v>
      </c>
      <c r="V45" t="n">
        <v>23874356</v>
      </c>
      <c r="W45" t="n">
        <v>23791241</v>
      </c>
      <c r="X45" t="n">
        <v>23456288</v>
      </c>
      <c r="Y45" t="n">
        <v>23409201</v>
      </c>
      <c r="Z45" t="n">
        <v>23526785</v>
      </c>
      <c r="AA45" t="n">
        <v>23841269</v>
      </c>
      <c r="AB45" t="n">
        <v>24066386</v>
      </c>
      <c r="AC45" t="n">
        <v>24662558</v>
      </c>
      <c r="AD45" t="n">
        <v>25078016</v>
      </c>
      <c r="AE45" t="n">
        <v>22280295</v>
      </c>
    </row>
    <row r="46">
      <c r="A46" t="s">
        <v>24</v>
      </c>
      <c r="B46" t="s">
        <v>247</v>
      </c>
      <c r="C46" t="s">
        <v>123</v>
      </c>
      <c r="D46" t="s">
        <v>248</v>
      </c>
      <c r="E46" t="s">
        <v>124</v>
      </c>
      <c r="F46" t="n">
        <v>1645705</v>
      </c>
      <c r="G46" t="n">
        <v>1668806</v>
      </c>
      <c r="H46" t="n">
        <v>1801066</v>
      </c>
      <c r="I46" t="n">
        <v>1947664</v>
      </c>
      <c r="J46" t="n">
        <v>2136659</v>
      </c>
      <c r="K46" t="n">
        <v>2401375</v>
      </c>
      <c r="L46" t="n">
        <v>2531392</v>
      </c>
      <c r="M46" t="n">
        <v>2563848</v>
      </c>
      <c r="N46" t="n">
        <v>2514635</v>
      </c>
      <c r="O46" t="n">
        <v>2575735</v>
      </c>
      <c r="P46" t="n">
        <v>2675508</v>
      </c>
      <c r="Q46" t="n">
        <v>2674808</v>
      </c>
      <c r="R46" t="n">
        <v>2818516</v>
      </c>
      <c r="S46" t="n">
        <v>2814141</v>
      </c>
      <c r="T46" t="n">
        <v>2542773</v>
      </c>
      <c r="U46" t="n">
        <v>2685512</v>
      </c>
      <c r="V46" t="n">
        <v>2775809</v>
      </c>
      <c r="W46" t="n">
        <v>2724873</v>
      </c>
      <c r="X46" t="n">
        <v>2693889</v>
      </c>
      <c r="Y46" t="n">
        <v>2720758</v>
      </c>
      <c r="Z46" t="n">
        <v>2790440</v>
      </c>
      <c r="AA46" t="n">
        <v>2966477</v>
      </c>
      <c r="AB46" t="n">
        <v>3187686</v>
      </c>
      <c r="AC46" t="n">
        <v>3386380</v>
      </c>
      <c r="AD46" t="n">
        <v>3310267</v>
      </c>
      <c r="AE46" t="n">
        <v>2839481</v>
      </c>
    </row>
    <row r="47">
      <c r="A47" t="s">
        <v>24</v>
      </c>
      <c r="B47" t="s">
        <v>249</v>
      </c>
      <c r="C47" t="s">
        <v>123</v>
      </c>
      <c r="D47" t="s">
        <v>250</v>
      </c>
      <c r="E47" t="s">
        <v>124</v>
      </c>
      <c r="F47" t="n">
        <v>3747842</v>
      </c>
      <c r="G47" t="n">
        <v>3830307</v>
      </c>
      <c r="H47" t="n">
        <v>3835837</v>
      </c>
      <c r="I47" t="n">
        <v>3799907</v>
      </c>
      <c r="J47" t="n">
        <v>3787959</v>
      </c>
      <c r="K47" t="n">
        <v>3817099</v>
      </c>
      <c r="L47" t="n">
        <v>3752652</v>
      </c>
      <c r="M47" t="n">
        <v>3564904</v>
      </c>
      <c r="N47" t="n">
        <v>3583134</v>
      </c>
      <c r="O47" t="n">
        <v>3615750</v>
      </c>
      <c r="P47" t="n">
        <v>3637612</v>
      </c>
      <c r="Q47" t="n">
        <v>3579643</v>
      </c>
      <c r="R47" t="n">
        <v>3617749</v>
      </c>
      <c r="S47" t="n">
        <v>3561473</v>
      </c>
      <c r="T47" t="n">
        <v>3500864</v>
      </c>
      <c r="U47" t="n">
        <v>3453709</v>
      </c>
      <c r="V47" t="n">
        <v>3406658</v>
      </c>
      <c r="W47" t="n">
        <v>3358937</v>
      </c>
      <c r="X47" t="n">
        <v>3348055</v>
      </c>
      <c r="Y47" t="n">
        <v>3346623</v>
      </c>
      <c r="Z47" t="n">
        <v>3306680</v>
      </c>
      <c r="AA47" t="n">
        <v>3384245</v>
      </c>
      <c r="AB47" t="n">
        <v>3364512</v>
      </c>
      <c r="AC47" t="n">
        <v>3351453</v>
      </c>
      <c r="AD47" t="n">
        <v>3370924</v>
      </c>
      <c r="AE47" t="n">
        <v>3338409</v>
      </c>
    </row>
    <row r="48">
      <c r="A48" t="s">
        <v>24</v>
      </c>
      <c r="B48" t="s">
        <v>251</v>
      </c>
      <c r="C48" t="s">
        <v>123</v>
      </c>
      <c r="D48" t="s">
        <v>252</v>
      </c>
      <c r="E48" t="s">
        <v>124</v>
      </c>
      <c r="F48" t="n">
        <v>9201460</v>
      </c>
      <c r="G48" t="n">
        <v>9371583</v>
      </c>
      <c r="H48" t="n">
        <v>9438775</v>
      </c>
      <c r="I48" t="n">
        <v>9475821</v>
      </c>
      <c r="J48" t="n">
        <v>9620586</v>
      </c>
      <c r="K48" t="n">
        <v>9570627</v>
      </c>
      <c r="L48" t="n">
        <v>9443071</v>
      </c>
      <c r="M48" t="n">
        <v>9154721</v>
      </c>
      <c r="N48" t="n">
        <v>9300931</v>
      </c>
      <c r="O48" t="n">
        <v>9531154</v>
      </c>
      <c r="P48" t="n">
        <v>9629815</v>
      </c>
      <c r="Q48" t="n">
        <v>9639220</v>
      </c>
      <c r="R48" t="n">
        <v>9982693</v>
      </c>
      <c r="S48" t="n">
        <v>10061478</v>
      </c>
      <c r="T48" t="n">
        <v>10075989</v>
      </c>
      <c r="U48" t="n">
        <v>10126056</v>
      </c>
      <c r="V48" t="n">
        <v>10134301</v>
      </c>
      <c r="W48" t="n">
        <v>10091403</v>
      </c>
      <c r="X48" t="n">
        <v>10054956</v>
      </c>
      <c r="Y48" t="n">
        <v>10131905</v>
      </c>
      <c r="Z48" t="n">
        <v>10121882</v>
      </c>
      <c r="AA48" t="n">
        <v>10171509</v>
      </c>
      <c r="AB48" t="n">
        <v>10077932</v>
      </c>
      <c r="AC48" t="n">
        <v>10002485</v>
      </c>
      <c r="AD48" t="n">
        <v>10045236</v>
      </c>
      <c r="AE48" t="n">
        <v>9845389</v>
      </c>
    </row>
    <row r="49">
      <c r="A49" t="s">
        <v>24</v>
      </c>
      <c r="B49" t="s">
        <v>253</v>
      </c>
      <c r="C49" t="s">
        <v>123</v>
      </c>
      <c r="D49" t="s">
        <v>254</v>
      </c>
      <c r="E49" t="s">
        <v>124</v>
      </c>
      <c r="F49" t="n">
        <v>1884904</v>
      </c>
      <c r="G49" t="n">
        <v>1897821</v>
      </c>
      <c r="H49" t="n">
        <v>1894387</v>
      </c>
      <c r="I49" t="n">
        <v>1907126</v>
      </c>
      <c r="J49" t="n">
        <v>1970032</v>
      </c>
      <c r="K49" t="n">
        <v>1983644</v>
      </c>
      <c r="L49" t="n">
        <v>1989334</v>
      </c>
      <c r="M49" t="n">
        <v>1951656</v>
      </c>
      <c r="N49" t="n">
        <v>1973251</v>
      </c>
      <c r="O49" t="n">
        <v>2012722</v>
      </c>
      <c r="P49" t="n">
        <v>1992600</v>
      </c>
      <c r="Q49" t="n">
        <v>1974817</v>
      </c>
      <c r="R49" t="n">
        <v>2089617</v>
      </c>
      <c r="S49" t="n">
        <v>2145899</v>
      </c>
      <c r="T49" t="n">
        <v>2162044</v>
      </c>
      <c r="U49" t="n">
        <v>2205435</v>
      </c>
      <c r="V49" t="n">
        <v>2155267</v>
      </c>
      <c r="W49" t="n">
        <v>2122638</v>
      </c>
      <c r="X49" t="n">
        <v>2091788</v>
      </c>
      <c r="Y49" t="n">
        <v>2115774</v>
      </c>
      <c r="Z49" t="n">
        <v>2145722</v>
      </c>
      <c r="AA49" t="n">
        <v>2132555</v>
      </c>
      <c r="AB49" t="n">
        <v>2104490</v>
      </c>
      <c r="AC49" t="n">
        <v>2078513</v>
      </c>
      <c r="AD49" t="n">
        <v>2081080</v>
      </c>
      <c r="AE49" t="n">
        <v>2019747</v>
      </c>
    </row>
    <row r="50">
      <c r="A50" t="s">
        <v>24</v>
      </c>
      <c r="B50" t="s">
        <v>255</v>
      </c>
      <c r="C50" t="s">
        <v>123</v>
      </c>
      <c r="D50" t="s">
        <v>256</v>
      </c>
      <c r="E50" t="s">
        <v>124</v>
      </c>
      <c r="F50" t="n">
        <v>3568713</v>
      </c>
      <c r="G50" t="n">
        <v>3643455</v>
      </c>
      <c r="H50" t="n">
        <v>3708551</v>
      </c>
      <c r="I50" t="n">
        <v>3768788</v>
      </c>
      <c r="J50" t="n">
        <v>3862595</v>
      </c>
      <c r="K50" t="n">
        <v>3769884</v>
      </c>
      <c r="L50" t="n">
        <v>3701085</v>
      </c>
      <c r="M50" t="n">
        <v>3638161</v>
      </c>
      <c r="N50" t="n">
        <v>3744546</v>
      </c>
      <c r="O50" t="n">
        <v>3902681</v>
      </c>
      <c r="P50" t="n">
        <v>3999603</v>
      </c>
      <c r="Q50" t="n">
        <v>4084760</v>
      </c>
      <c r="R50" t="n">
        <v>4275326</v>
      </c>
      <c r="S50" t="n">
        <v>4354105</v>
      </c>
      <c r="T50" t="n">
        <v>4413081</v>
      </c>
      <c r="U50" t="n">
        <v>4466913</v>
      </c>
      <c r="V50" t="n">
        <v>4572375</v>
      </c>
      <c r="W50" t="n">
        <v>4609827</v>
      </c>
      <c r="X50" t="n">
        <v>4615113</v>
      </c>
      <c r="Y50" t="n">
        <v>4669508</v>
      </c>
      <c r="Z50" t="n">
        <v>4669480</v>
      </c>
      <c r="AA50" t="n">
        <v>4654709</v>
      </c>
      <c r="AB50" t="n">
        <v>4608930</v>
      </c>
      <c r="AC50" t="n">
        <v>4572519</v>
      </c>
      <c r="AD50" t="n">
        <v>4593233</v>
      </c>
      <c r="AE50" t="n">
        <v>4487233</v>
      </c>
    </row>
    <row r="51">
      <c r="A51" t="s">
        <v>24</v>
      </c>
      <c r="B51" t="s">
        <v>257</v>
      </c>
      <c r="C51" t="s">
        <v>123</v>
      </c>
      <c r="D51" t="s">
        <v>258</v>
      </c>
      <c r="E51" t="s">
        <v>124</v>
      </c>
      <c r="F51" t="n">
        <v>1894127</v>
      </c>
      <c r="G51" t="n">
        <v>1872956</v>
      </c>
      <c r="H51" t="n">
        <v>1827359</v>
      </c>
      <c r="I51" t="n">
        <v>1798495</v>
      </c>
      <c r="J51" t="n">
        <v>1803776</v>
      </c>
      <c r="K51" t="n">
        <v>1748988</v>
      </c>
      <c r="L51" t="n">
        <v>1744184</v>
      </c>
      <c r="M51" t="n">
        <v>1734137</v>
      </c>
      <c r="N51" t="n">
        <v>1773652</v>
      </c>
      <c r="O51" t="n">
        <v>1847716</v>
      </c>
      <c r="P51" t="n">
        <v>1883612</v>
      </c>
      <c r="Q51" t="n">
        <v>1885049</v>
      </c>
      <c r="R51" t="n">
        <v>1954966</v>
      </c>
      <c r="S51" t="n">
        <v>1990263</v>
      </c>
      <c r="T51" t="n">
        <v>2018237</v>
      </c>
      <c r="U51" t="n">
        <v>2046506</v>
      </c>
      <c r="V51" t="n">
        <v>2101028</v>
      </c>
      <c r="W51" t="n">
        <v>2107743</v>
      </c>
      <c r="X51" t="n">
        <v>2112638</v>
      </c>
      <c r="Y51" t="n">
        <v>2126813</v>
      </c>
      <c r="Z51" t="n">
        <v>2118361</v>
      </c>
      <c r="AA51" t="n">
        <v>2106555</v>
      </c>
      <c r="AB51" t="n">
        <v>2073861</v>
      </c>
      <c r="AC51" t="n">
        <v>2072481</v>
      </c>
      <c r="AD51" t="n">
        <v>2104029</v>
      </c>
      <c r="AE51" t="n">
        <v>2066333</v>
      </c>
    </row>
    <row r="52">
      <c r="A52" t="s">
        <v>24</v>
      </c>
      <c r="B52" t="s">
        <v>259</v>
      </c>
      <c r="C52" t="s">
        <v>123</v>
      </c>
      <c r="D52" t="s">
        <v>260</v>
      </c>
      <c r="E52" t="s">
        <v>124</v>
      </c>
      <c r="F52" t="n">
        <v>1674586</v>
      </c>
      <c r="G52" t="n">
        <v>1770499</v>
      </c>
      <c r="H52" t="n">
        <v>1881192</v>
      </c>
      <c r="I52" t="n">
        <v>1970293</v>
      </c>
      <c r="J52" t="n">
        <v>2058819</v>
      </c>
      <c r="K52" t="n">
        <v>2020896</v>
      </c>
      <c r="L52" t="n">
        <v>1956901</v>
      </c>
      <c r="M52" t="n">
        <v>1904024</v>
      </c>
      <c r="N52" t="n">
        <v>1970894</v>
      </c>
      <c r="O52" t="n">
        <v>2054965</v>
      </c>
      <c r="P52" t="n">
        <v>2115991</v>
      </c>
      <c r="Q52" t="n">
        <v>2199711</v>
      </c>
      <c r="R52" t="n">
        <v>2320360</v>
      </c>
      <c r="S52" t="n">
        <v>2363842</v>
      </c>
      <c r="T52" t="n">
        <v>2394844</v>
      </c>
      <c r="U52" t="n">
        <v>2420407</v>
      </c>
      <c r="V52" t="n">
        <v>2471347</v>
      </c>
      <c r="W52" t="n">
        <v>2502084</v>
      </c>
      <c r="X52" t="n">
        <v>2502475</v>
      </c>
      <c r="Y52" t="n">
        <v>2542695</v>
      </c>
      <c r="Z52" t="n">
        <v>2551119</v>
      </c>
      <c r="AA52" t="n">
        <v>2548154</v>
      </c>
      <c r="AB52" t="n">
        <v>2535069</v>
      </c>
      <c r="AC52" t="n">
        <v>2500038</v>
      </c>
      <c r="AD52" t="n">
        <v>2489204</v>
      </c>
      <c r="AE52" t="n">
        <v>2420900</v>
      </c>
    </row>
    <row r="53">
      <c r="A53" t="s">
        <v>24</v>
      </c>
      <c r="B53" t="s">
        <v>261</v>
      </c>
      <c r="C53" t="s">
        <v>123</v>
      </c>
      <c r="D53" t="s">
        <v>262</v>
      </c>
      <c r="E53" t="s">
        <v>124</v>
      </c>
      <c r="F53" t="n">
        <v>434681</v>
      </c>
      <c r="G53" t="n">
        <v>425275</v>
      </c>
      <c r="H53" t="n">
        <v>440412</v>
      </c>
      <c r="I53" t="n">
        <v>443791</v>
      </c>
      <c r="J53" t="n">
        <v>458185</v>
      </c>
      <c r="K53" t="n">
        <v>496436</v>
      </c>
      <c r="L53" t="n">
        <v>549562</v>
      </c>
      <c r="M53" t="n">
        <v>591515</v>
      </c>
      <c r="N53" t="n">
        <v>593512</v>
      </c>
      <c r="O53" t="n">
        <v>593408</v>
      </c>
      <c r="P53" t="n">
        <v>589679</v>
      </c>
      <c r="Q53" t="n">
        <v>610663</v>
      </c>
      <c r="R53" t="n">
        <v>644852</v>
      </c>
      <c r="S53" t="n">
        <v>668180</v>
      </c>
      <c r="T53" t="n">
        <v>672063</v>
      </c>
      <c r="U53" t="n">
        <v>695564</v>
      </c>
      <c r="V53" t="n">
        <v>697062</v>
      </c>
      <c r="W53" t="n">
        <v>691383</v>
      </c>
      <c r="X53" t="n">
        <v>697963</v>
      </c>
      <c r="Y53" t="n">
        <v>709741</v>
      </c>
      <c r="Z53" t="n">
        <v>717814</v>
      </c>
      <c r="AA53" t="n">
        <v>719715</v>
      </c>
      <c r="AB53" t="n">
        <v>722152</v>
      </c>
      <c r="AC53" t="n">
        <v>722218</v>
      </c>
      <c r="AD53" t="n">
        <v>717651</v>
      </c>
      <c r="AE53" t="n">
        <v>586719</v>
      </c>
    </row>
    <row r="54">
      <c r="A54" t="s">
        <v>24</v>
      </c>
      <c r="B54" t="s">
        <v>263</v>
      </c>
      <c r="C54" t="s">
        <v>123</v>
      </c>
      <c r="D54" t="s">
        <v>264</v>
      </c>
      <c r="E54" t="s">
        <v>124</v>
      </c>
      <c r="F54" t="n">
        <v>1079584</v>
      </c>
      <c r="G54" t="n">
        <v>1094765</v>
      </c>
      <c r="H54" t="n">
        <v>1153065</v>
      </c>
      <c r="I54" t="n">
        <v>1212751</v>
      </c>
      <c r="J54" t="n">
        <v>1332777</v>
      </c>
      <c r="K54" t="n">
        <v>1322465</v>
      </c>
      <c r="L54" t="n">
        <v>1291782</v>
      </c>
      <c r="M54" t="n">
        <v>1238534</v>
      </c>
      <c r="N54" t="n">
        <v>1187421</v>
      </c>
      <c r="O54" t="n">
        <v>1191583</v>
      </c>
      <c r="P54" t="n">
        <v>1192181</v>
      </c>
      <c r="Q54" t="n">
        <v>1255992</v>
      </c>
      <c r="R54" t="n">
        <v>1315903</v>
      </c>
      <c r="S54" t="n">
        <v>1343355</v>
      </c>
      <c r="T54" t="n">
        <v>1361834</v>
      </c>
      <c r="U54" t="n">
        <v>1394638</v>
      </c>
      <c r="V54" t="n">
        <v>1404943</v>
      </c>
      <c r="W54" t="n">
        <v>1400589</v>
      </c>
      <c r="X54" t="n">
        <v>1404540</v>
      </c>
      <c r="Y54" t="n">
        <v>1417765</v>
      </c>
      <c r="Z54" t="n">
        <v>1433319</v>
      </c>
      <c r="AA54" t="n">
        <v>1429790</v>
      </c>
      <c r="AB54" t="n">
        <v>1419469</v>
      </c>
      <c r="AC54" t="n">
        <v>1415709</v>
      </c>
      <c r="AD54" t="n">
        <v>1426851</v>
      </c>
      <c r="AE54" t="n">
        <v>1180316</v>
      </c>
    </row>
    <row r="55">
      <c r="A55" t="s">
        <v>24</v>
      </c>
      <c r="B55" t="s">
        <v>265</v>
      </c>
      <c r="C55" t="s">
        <v>123</v>
      </c>
      <c r="D55" t="s">
        <v>266</v>
      </c>
      <c r="E55" t="s">
        <v>124</v>
      </c>
      <c r="F55" t="n">
        <v>644903</v>
      </c>
      <c r="G55" t="n">
        <v>669490</v>
      </c>
      <c r="H55" t="n">
        <v>712653</v>
      </c>
      <c r="I55" t="n">
        <v>768960</v>
      </c>
      <c r="J55" t="n">
        <v>874592</v>
      </c>
      <c r="K55" t="n">
        <v>826029</v>
      </c>
      <c r="L55" t="n">
        <v>742220</v>
      </c>
      <c r="M55" t="n">
        <v>647019</v>
      </c>
      <c r="N55" t="n">
        <v>593909</v>
      </c>
      <c r="O55" t="n">
        <v>598175</v>
      </c>
      <c r="P55" t="n">
        <v>602502</v>
      </c>
      <c r="Q55" t="n">
        <v>645329</v>
      </c>
      <c r="R55" t="n">
        <v>671051</v>
      </c>
      <c r="S55" t="n">
        <v>675175</v>
      </c>
      <c r="T55" t="n">
        <v>689771</v>
      </c>
      <c r="U55" t="n">
        <v>699074</v>
      </c>
      <c r="V55" t="n">
        <v>707881</v>
      </c>
      <c r="W55" t="n">
        <v>709206</v>
      </c>
      <c r="X55" t="n">
        <v>706577</v>
      </c>
      <c r="Y55" t="n">
        <v>708024</v>
      </c>
      <c r="Z55" t="n">
        <v>715505</v>
      </c>
      <c r="AA55" t="n">
        <v>710075</v>
      </c>
      <c r="AB55" t="n">
        <v>697317</v>
      </c>
      <c r="AC55" t="n">
        <v>693491</v>
      </c>
      <c r="AD55" t="n">
        <v>709200</v>
      </c>
      <c r="AE55" t="n">
        <v>593597</v>
      </c>
    </row>
    <row r="56">
      <c r="A56" t="s">
        <v>24</v>
      </c>
      <c r="B56" t="s">
        <v>267</v>
      </c>
      <c r="C56" t="s">
        <v>123</v>
      </c>
      <c r="D56" t="s">
        <v>268</v>
      </c>
      <c r="E56" t="s">
        <v>124</v>
      </c>
      <c r="F56" t="n">
        <v>298926</v>
      </c>
      <c r="G56" t="n">
        <v>309147</v>
      </c>
      <c r="H56" t="n">
        <v>311157</v>
      </c>
      <c r="I56" t="n">
        <v>344113</v>
      </c>
      <c r="J56" t="n">
        <v>370792</v>
      </c>
      <c r="K56" t="n">
        <v>364214</v>
      </c>
      <c r="L56" t="n">
        <v>359577</v>
      </c>
      <c r="M56" t="n">
        <v>358679</v>
      </c>
      <c r="N56" t="n">
        <v>368252</v>
      </c>
      <c r="O56" t="n">
        <v>373500</v>
      </c>
      <c r="P56" t="n">
        <v>378097</v>
      </c>
      <c r="Q56" t="n">
        <v>386199</v>
      </c>
      <c r="R56" t="n">
        <v>382184</v>
      </c>
      <c r="S56" t="n">
        <v>390773</v>
      </c>
      <c r="T56" t="n">
        <v>388659</v>
      </c>
      <c r="U56" t="n">
        <v>385484</v>
      </c>
      <c r="V56" t="n">
        <v>374475</v>
      </c>
      <c r="W56" t="n">
        <v>362192</v>
      </c>
      <c r="X56" t="n">
        <v>345312</v>
      </c>
      <c r="Y56" t="n">
        <v>331201</v>
      </c>
      <c r="Z56" t="n">
        <v>322616</v>
      </c>
      <c r="AA56" t="n">
        <v>321340</v>
      </c>
      <c r="AB56" t="n">
        <v>312457</v>
      </c>
      <c r="AC56" t="n">
        <v>307343</v>
      </c>
      <c r="AD56" t="n">
        <v>299947</v>
      </c>
      <c r="AE56" t="n">
        <v>284581</v>
      </c>
    </row>
    <row r="57">
      <c r="A57" t="s">
        <v>24</v>
      </c>
      <c r="B57" t="s">
        <v>269</v>
      </c>
      <c r="C57" t="s">
        <v>123</v>
      </c>
      <c r="D57" t="s">
        <v>270</v>
      </c>
      <c r="E57" t="s">
        <v>124</v>
      </c>
      <c r="F57" t="n">
        <v>31236692</v>
      </c>
      <c r="G57" t="n">
        <v>31468935</v>
      </c>
      <c r="H57" t="n">
        <v>31751102</v>
      </c>
      <c r="I57" t="n">
        <v>32274785</v>
      </c>
      <c r="J57" t="n">
        <v>33131804</v>
      </c>
      <c r="K57" t="n">
        <v>33597394</v>
      </c>
      <c r="L57" t="n">
        <v>33793309</v>
      </c>
      <c r="M57" t="n">
        <v>33302709</v>
      </c>
      <c r="N57" t="n">
        <v>33385311</v>
      </c>
      <c r="O57" t="n">
        <v>33948158</v>
      </c>
      <c r="P57" t="n">
        <v>34208999</v>
      </c>
      <c r="Q57" t="n">
        <v>34197831</v>
      </c>
      <c r="R57" t="n">
        <v>35281191</v>
      </c>
      <c r="S57" t="n">
        <v>35660684</v>
      </c>
      <c r="T57" t="n">
        <v>34863551</v>
      </c>
      <c r="U57" t="n">
        <v>35017823</v>
      </c>
      <c r="V57" t="n">
        <v>35330209</v>
      </c>
      <c r="W57" t="n">
        <v>35199547</v>
      </c>
      <c r="X57" t="n">
        <v>34815079</v>
      </c>
      <c r="Y57" t="n">
        <v>34811424</v>
      </c>
      <c r="Z57" t="n">
        <v>34899775</v>
      </c>
      <c r="AA57" t="n">
        <v>35284537</v>
      </c>
      <c r="AB57" t="n">
        <v>35417033</v>
      </c>
      <c r="AC57" t="n">
        <v>35942296</v>
      </c>
      <c r="AD57" t="n">
        <v>36398212</v>
      </c>
      <c r="AE57" t="n">
        <v>33341001</v>
      </c>
    </row>
    <row r="58">
      <c r="A58" t="s">
        <v>24</v>
      </c>
      <c r="B58" t="s">
        <v>271</v>
      </c>
      <c r="C58" t="s">
        <v>123</v>
      </c>
      <c r="D58" t="s">
        <v>272</v>
      </c>
      <c r="E58" t="s">
        <v>124</v>
      </c>
      <c r="F58" t="n">
        <v>30937764</v>
      </c>
      <c r="G58" t="n">
        <v>31159788</v>
      </c>
      <c r="H58" t="n">
        <v>31439945</v>
      </c>
      <c r="I58" t="n">
        <v>31930670</v>
      </c>
      <c r="J58" t="n">
        <v>32761012</v>
      </c>
      <c r="K58" t="n">
        <v>33233182</v>
      </c>
      <c r="L58" t="n">
        <v>33433732</v>
      </c>
      <c r="M58" t="n">
        <v>32944030</v>
      </c>
      <c r="N58" t="n">
        <v>33017059</v>
      </c>
      <c r="O58" t="n">
        <v>33574658</v>
      </c>
      <c r="P58" t="n">
        <v>33830902</v>
      </c>
      <c r="Q58" t="n">
        <v>33811634</v>
      </c>
      <c r="R58" t="n">
        <v>34899005</v>
      </c>
      <c r="S58" t="n">
        <v>35269911</v>
      </c>
      <c r="T58" t="n">
        <v>34474892</v>
      </c>
      <c r="U58" t="n">
        <v>34632339</v>
      </c>
      <c r="V58" t="n">
        <v>34955732</v>
      </c>
      <c r="W58" t="n">
        <v>34837355</v>
      </c>
      <c r="X58" t="n">
        <v>34469767</v>
      </c>
      <c r="Y58" t="n">
        <v>34480223</v>
      </c>
      <c r="Z58" t="n">
        <v>34577159</v>
      </c>
      <c r="AA58" t="n">
        <v>34963201</v>
      </c>
      <c r="AB58" t="n">
        <v>35104576</v>
      </c>
      <c r="AC58" t="n">
        <v>35634950</v>
      </c>
      <c r="AD58" t="n">
        <v>36098270</v>
      </c>
      <c r="AE58" t="n">
        <v>33056420</v>
      </c>
    </row>
    <row r="59">
      <c r="A59" t="s">
        <v>24</v>
      </c>
      <c r="B59" t="s">
        <v>273</v>
      </c>
      <c r="C59" t="s">
        <v>123</v>
      </c>
      <c r="D59" t="s">
        <v>274</v>
      </c>
      <c r="E59" t="s">
        <v>124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27</v>
      </c>
      <c r="B2" t="s">
        <v>83</v>
      </c>
      <c r="C2" t="s">
        <v>123</v>
      </c>
      <c r="D2" t="s">
        <v>85</v>
      </c>
      <c r="E2" t="s">
        <v>124</v>
      </c>
      <c r="F2" t="n">
        <v>110.001265667639</v>
      </c>
      <c r="G2" t="n">
        <v>104.302525957272</v>
      </c>
      <c r="H2" t="n">
        <v>105.072209535338</v>
      </c>
      <c r="I2" t="n">
        <v>107.388915745771</v>
      </c>
      <c r="J2" t="n">
        <v>100.256108057899</v>
      </c>
      <c r="K2" t="n">
        <v>100.197977341978</v>
      </c>
      <c r="L2" t="n">
        <v>107.762284574531</v>
      </c>
      <c r="M2" t="n">
        <v>100.442024292977</v>
      </c>
      <c r="N2" t="n">
        <v>111.985804616375</v>
      </c>
      <c r="O2" t="n">
        <v>95.0396782681638</v>
      </c>
      <c r="P2" t="n">
        <v>96.3912150732626</v>
      </c>
      <c r="Q2" t="n">
        <v>90.9866153111581</v>
      </c>
      <c r="R2" t="n">
        <v>102.321956252599</v>
      </c>
      <c r="S2" t="n">
        <v>94.4214439037046</v>
      </c>
      <c r="T2" t="n">
        <v>75.2282793526142</v>
      </c>
      <c r="U2" t="n">
        <v>97.2721832854079</v>
      </c>
      <c r="V2" t="n">
        <v>99.2800551055232</v>
      </c>
      <c r="W2" t="n">
        <v>108.774049446215</v>
      </c>
      <c r="X2" t="n">
        <v>100.48941590876</v>
      </c>
      <c r="Y2" t="n">
        <v>94.9177030510779</v>
      </c>
      <c r="Z2" t="n">
        <v>100</v>
      </c>
      <c r="AA2" t="n">
        <v>103.788588976887</v>
      </c>
      <c r="AB2" t="n">
        <v>105.825474755202</v>
      </c>
      <c r="AC2" t="n">
        <v>112.002148354402</v>
      </c>
      <c r="AD2" t="n">
        <v>109.189443357375</v>
      </c>
      <c r="AE2" t="n">
        <v>113.857778672856</v>
      </c>
    </row>
    <row r="3">
      <c r="A3" t="s">
        <v>27</v>
      </c>
      <c r="B3" t="s">
        <v>161</v>
      </c>
      <c r="C3" t="s">
        <v>123</v>
      </c>
      <c r="D3" t="s">
        <v>162</v>
      </c>
      <c r="E3" t="s">
        <v>124</v>
      </c>
      <c r="F3" t="n">
        <v>33.9547026832545</v>
      </c>
      <c r="G3" t="n">
        <v>33.9730466609332</v>
      </c>
      <c r="H3" t="n">
        <v>34.1902424840186</v>
      </c>
      <c r="I3" t="n">
        <v>34.6310359689583</v>
      </c>
      <c r="J3" t="n">
        <v>34.7463446347817</v>
      </c>
      <c r="K3" t="n">
        <v>45.9802997471626</v>
      </c>
      <c r="L3" t="n">
        <v>52.4364377253601</v>
      </c>
      <c r="M3" t="n">
        <v>56.5746947280501</v>
      </c>
      <c r="N3" t="n">
        <v>58.1884545337871</v>
      </c>
      <c r="O3" t="n">
        <v>60.2748931425683</v>
      </c>
      <c r="P3" t="n">
        <v>71.7815902775051</v>
      </c>
      <c r="Q3" t="n">
        <v>74.6146249865079</v>
      </c>
      <c r="R3" t="n">
        <v>80.2950935255613</v>
      </c>
      <c r="S3" t="n">
        <v>85.4394476358459</v>
      </c>
      <c r="T3" t="n">
        <v>86.9453377147709</v>
      </c>
      <c r="U3" t="n">
        <v>91.9299858356365</v>
      </c>
      <c r="V3" t="n">
        <v>92.0532714670656</v>
      </c>
      <c r="W3" t="n">
        <v>96.6341214689812</v>
      </c>
      <c r="X3" t="n">
        <v>101.540383484828</v>
      </c>
      <c r="Y3" t="n">
        <v>105.401234567901</v>
      </c>
      <c r="Z3" t="n">
        <v>100</v>
      </c>
      <c r="AA3" t="n">
        <v>98.93219434063</v>
      </c>
      <c r="AB3" t="n">
        <v>98.3527192939064</v>
      </c>
      <c r="AC3" t="n">
        <v>100.459901281992</v>
      </c>
      <c r="AD3" t="n">
        <v>101.257624161415</v>
      </c>
      <c r="AE3" t="n">
        <v>102.167668716491</v>
      </c>
    </row>
    <row r="4">
      <c r="A4" t="s">
        <v>27</v>
      </c>
      <c r="B4" t="s">
        <v>163</v>
      </c>
      <c r="C4" t="s">
        <v>123</v>
      </c>
      <c r="D4" t="s">
        <v>164</v>
      </c>
      <c r="E4" t="s">
        <v>124</v>
      </c>
      <c r="F4" t="n">
        <v>106.571580200291</v>
      </c>
      <c r="G4" t="n">
        <v>105.336835050486</v>
      </c>
      <c r="H4" t="n">
        <v>105.713539562485</v>
      </c>
      <c r="I4" t="n">
        <v>104.954488040145</v>
      </c>
      <c r="J4" t="n">
        <v>103.223653376264</v>
      </c>
      <c r="K4" t="n">
        <v>103.855334918915</v>
      </c>
      <c r="L4" t="n">
        <v>103.533914252471</v>
      </c>
      <c r="M4" t="n">
        <v>103.651159629111</v>
      </c>
      <c r="N4" t="n">
        <v>100.394149568774</v>
      </c>
      <c r="O4" t="n">
        <v>99.2095104456643</v>
      </c>
      <c r="P4" t="n">
        <v>97.6538104088247</v>
      </c>
      <c r="Q4" t="n">
        <v>95.3228241535304</v>
      </c>
      <c r="R4" t="n">
        <v>97.3414474537259</v>
      </c>
      <c r="S4" t="n">
        <v>98.5896146841608</v>
      </c>
      <c r="T4" t="n">
        <v>97.0454251718801</v>
      </c>
      <c r="U4" t="n">
        <v>95.2649999704237</v>
      </c>
      <c r="V4" t="n">
        <v>95.089030961597</v>
      </c>
      <c r="W4" t="n">
        <v>96.4120506182851</v>
      </c>
      <c r="X4" t="n">
        <v>97.7660159057801</v>
      </c>
      <c r="Y4" t="n">
        <v>96.9935956961683</v>
      </c>
      <c r="Z4" t="n">
        <v>100</v>
      </c>
      <c r="AA4" t="n">
        <v>99.3053604388289</v>
      </c>
      <c r="AB4" t="n">
        <v>98.4492032051527</v>
      </c>
      <c r="AC4" t="n">
        <v>98.0096105716819</v>
      </c>
      <c r="AD4" t="n">
        <v>99.4060398101007</v>
      </c>
      <c r="AE4" t="n">
        <v>99.9141967325824</v>
      </c>
    </row>
    <row r="5">
      <c r="A5" t="s">
        <v>27</v>
      </c>
      <c r="B5" t="s">
        <v>165</v>
      </c>
      <c r="C5" t="s">
        <v>123</v>
      </c>
      <c r="D5" t="s">
        <v>166</v>
      </c>
      <c r="E5" t="s">
        <v>124</v>
      </c>
      <c r="F5" t="n">
        <v>84.888874398768</v>
      </c>
      <c r="G5" t="n">
        <v>85.4441840148446</v>
      </c>
      <c r="H5" t="n">
        <v>87.2864628319423</v>
      </c>
      <c r="I5" t="n">
        <v>86.9968492341501</v>
      </c>
      <c r="J5" t="n">
        <v>88.2775710324658</v>
      </c>
      <c r="K5" t="n">
        <v>89.952298666088</v>
      </c>
      <c r="L5" t="n">
        <v>92.96536679088</v>
      </c>
      <c r="M5" t="n">
        <v>95.4369631753462</v>
      </c>
      <c r="N5" t="n">
        <v>93.4598130126746</v>
      </c>
      <c r="O5" t="n">
        <v>95.0355007340255</v>
      </c>
      <c r="P5" t="n">
        <v>92.0947538786229</v>
      </c>
      <c r="Q5" t="n">
        <v>90.417559751211</v>
      </c>
      <c r="R5" t="n">
        <v>93.0664648767503</v>
      </c>
      <c r="S5" t="n">
        <v>100.851273097444</v>
      </c>
      <c r="T5" t="n">
        <v>97.0638408980836</v>
      </c>
      <c r="U5" t="n">
        <v>90.9899826354075</v>
      </c>
      <c r="V5" t="n">
        <v>92.406132400167</v>
      </c>
      <c r="W5" t="n">
        <v>95.0808463684867</v>
      </c>
      <c r="X5" t="n">
        <v>99.2236154696008</v>
      </c>
      <c r="Y5" t="n">
        <v>99.3628245826387</v>
      </c>
      <c r="Z5" t="n">
        <v>100</v>
      </c>
      <c r="AA5" t="n">
        <v>99.1881672597865</v>
      </c>
      <c r="AB5" t="n">
        <v>97.9298832747268</v>
      </c>
      <c r="AC5" t="n">
        <v>98.059356297476</v>
      </c>
      <c r="AD5" t="n">
        <v>100.709138014314</v>
      </c>
      <c r="AE5" t="n">
        <v>104.855216407339</v>
      </c>
    </row>
    <row r="6">
      <c r="A6" t="s">
        <v>27</v>
      </c>
      <c r="B6" t="s">
        <v>167</v>
      </c>
      <c r="C6" t="s">
        <v>123</v>
      </c>
      <c r="D6" t="s">
        <v>168</v>
      </c>
      <c r="E6" t="s">
        <v>124</v>
      </c>
      <c r="F6" t="n">
        <v>111.375058989425</v>
      </c>
      <c r="G6" t="n">
        <v>110.104716701686</v>
      </c>
      <c r="H6" t="n">
        <v>110.818358384011</v>
      </c>
      <c r="I6" t="n">
        <v>110.356347856875</v>
      </c>
      <c r="J6" t="n">
        <v>110.436792284908</v>
      </c>
      <c r="K6" t="n">
        <v>104.003202526048</v>
      </c>
      <c r="L6" t="n">
        <v>101.402170865948</v>
      </c>
      <c r="M6" t="n">
        <v>102.825729224654</v>
      </c>
      <c r="N6" t="n">
        <v>104.977703166034</v>
      </c>
      <c r="O6" t="n">
        <v>102.98822393879</v>
      </c>
      <c r="P6" t="n">
        <v>98.7976372062077</v>
      </c>
      <c r="Q6" t="n">
        <v>97.427416508465</v>
      </c>
      <c r="R6" t="n">
        <v>96.8651306855336</v>
      </c>
      <c r="S6" t="n">
        <v>95.2533454767368</v>
      </c>
      <c r="T6" t="n">
        <v>99.0202086622901</v>
      </c>
      <c r="U6" t="n">
        <v>98.7202080301079</v>
      </c>
      <c r="V6" t="n">
        <v>92.4689817656613</v>
      </c>
      <c r="W6" t="n">
        <v>94.6917103414369</v>
      </c>
      <c r="X6" t="n">
        <v>96.9152106230813</v>
      </c>
      <c r="Y6" t="n">
        <v>100.457491422036</v>
      </c>
      <c r="Z6" t="n">
        <v>100</v>
      </c>
      <c r="AA6" t="n">
        <v>100.383803492612</v>
      </c>
      <c r="AB6" t="n">
        <v>99.6054908201566</v>
      </c>
      <c r="AC6" t="n">
        <v>97.7234870204468</v>
      </c>
      <c r="AD6" t="n">
        <v>102.308650630647</v>
      </c>
      <c r="AE6" t="n">
        <v>103.179699513725</v>
      </c>
    </row>
    <row r="7">
      <c r="A7" t="s">
        <v>27</v>
      </c>
      <c r="B7" t="s">
        <v>169</v>
      </c>
      <c r="C7" t="s">
        <v>123</v>
      </c>
      <c r="D7" t="s">
        <v>170</v>
      </c>
      <c r="E7" t="s">
        <v>124</v>
      </c>
      <c r="F7" t="n">
        <v>138.369317886327</v>
      </c>
      <c r="G7" t="n">
        <v>137.155153788095</v>
      </c>
      <c r="H7" t="n">
        <v>135.131641854496</v>
      </c>
      <c r="I7" t="n">
        <v>136.203614748349</v>
      </c>
      <c r="J7" t="n">
        <v>133.89662918292</v>
      </c>
      <c r="K7" t="n">
        <v>138.832678805926</v>
      </c>
      <c r="L7" t="n">
        <v>135.96708644344</v>
      </c>
      <c r="M7" t="n">
        <v>135.34272327715</v>
      </c>
      <c r="N7" t="n">
        <v>130.782292485206</v>
      </c>
      <c r="O7" t="n">
        <v>127.177281916952</v>
      </c>
      <c r="P7" t="n">
        <v>124.60233920766</v>
      </c>
      <c r="Q7" t="n">
        <v>124.180357591063</v>
      </c>
      <c r="R7" t="n">
        <v>125.819058406026</v>
      </c>
      <c r="S7" t="n">
        <v>119.714553165174</v>
      </c>
      <c r="T7" t="n">
        <v>110.635906435027</v>
      </c>
      <c r="U7" t="n">
        <v>105.949831462195</v>
      </c>
      <c r="V7" t="n">
        <v>105.505045500779</v>
      </c>
      <c r="W7" t="n">
        <v>103.461037194158</v>
      </c>
      <c r="X7" t="n">
        <v>100.734129329842</v>
      </c>
      <c r="Y7" t="n">
        <v>98.07050761879</v>
      </c>
      <c r="Z7" t="n">
        <v>100</v>
      </c>
      <c r="AA7" t="n">
        <v>100.411412217154</v>
      </c>
      <c r="AB7" t="n">
        <v>99.7141107434239</v>
      </c>
      <c r="AC7" t="n">
        <v>105.216666826697</v>
      </c>
      <c r="AD7" t="n">
        <v>103.864499244106</v>
      </c>
      <c r="AE7" t="n">
        <v>102.109898888812</v>
      </c>
    </row>
    <row r="8">
      <c r="A8" t="s">
        <v>27</v>
      </c>
      <c r="B8" t="s">
        <v>171</v>
      </c>
      <c r="C8" t="s">
        <v>123</v>
      </c>
      <c r="D8" t="s">
        <v>172</v>
      </c>
      <c r="E8" t="s">
        <v>124</v>
      </c>
      <c r="F8" t="n">
        <v>54.2888400793875</v>
      </c>
      <c r="G8" t="n">
        <v>57.8173368501563</v>
      </c>
      <c r="H8" t="n">
        <v>68.0127320242965</v>
      </c>
      <c r="I8" t="n">
        <v>59.9127232354733</v>
      </c>
      <c r="J8" t="n">
        <v>43.8471335154225</v>
      </c>
      <c r="K8" t="n">
        <v>74.7201345731444</v>
      </c>
      <c r="L8" t="n">
        <v>32.0789381110036</v>
      </c>
      <c r="M8" t="n">
        <v>17.8687002202949</v>
      </c>
      <c r="N8" t="n">
        <v>34.0614040274308</v>
      </c>
      <c r="O8" t="n">
        <v>60.7938992517813</v>
      </c>
      <c r="P8" t="n">
        <v>81.7656730714387</v>
      </c>
      <c r="Q8" t="n">
        <v>51.3820229619939</v>
      </c>
      <c r="R8" t="n">
        <v>72.1356739303563</v>
      </c>
      <c r="S8" t="n">
        <v>85.8968175110639</v>
      </c>
      <c r="T8" t="n">
        <v>87.5008147472653</v>
      </c>
      <c r="U8" t="n">
        <v>117.947004673945</v>
      </c>
      <c r="V8" t="n">
        <v>148.247756297224</v>
      </c>
      <c r="W8" t="n">
        <v>200.966671199787</v>
      </c>
      <c r="X8" t="n">
        <v>200.22962961837</v>
      </c>
      <c r="Y8" t="n">
        <v>93.6283861121709</v>
      </c>
      <c r="Z8" t="n">
        <v>100</v>
      </c>
      <c r="AA8" t="n">
        <v>93.3826117564238</v>
      </c>
      <c r="AB8" t="n">
        <v>97.8566732625767</v>
      </c>
      <c r="AC8" t="n">
        <v>59.7611786898762</v>
      </c>
      <c r="AD8" t="n">
        <v>55.8489778168791</v>
      </c>
      <c r="AE8" t="n">
        <v>27.1458137565526</v>
      </c>
    </row>
    <row r="9">
      <c r="A9" t="s">
        <v>27</v>
      </c>
      <c r="B9" t="s">
        <v>173</v>
      </c>
      <c r="C9" t="s">
        <v>123</v>
      </c>
      <c r="D9" t="s">
        <v>174</v>
      </c>
      <c r="E9" t="s">
        <v>124</v>
      </c>
      <c r="F9" t="n">
        <v>98.3978124052829</v>
      </c>
      <c r="G9" t="n">
        <v>93.8013495960044</v>
      </c>
      <c r="H9" t="n">
        <v>96.0315523627277</v>
      </c>
      <c r="I9" t="n">
        <v>95.1812340199253</v>
      </c>
      <c r="J9" t="n">
        <v>91.3057974053496</v>
      </c>
      <c r="K9" t="n">
        <v>90.3145476830123</v>
      </c>
      <c r="L9" t="n">
        <v>89.2875976777728</v>
      </c>
      <c r="M9" t="n">
        <v>85.2623371267257</v>
      </c>
      <c r="N9" t="n">
        <v>84.1646523149499</v>
      </c>
      <c r="O9" t="n">
        <v>86.3101556469754</v>
      </c>
      <c r="P9" t="n">
        <v>82.9765979981418</v>
      </c>
      <c r="Q9" t="n">
        <v>86.4870978069202</v>
      </c>
      <c r="R9" t="n">
        <v>88.5738205667907</v>
      </c>
      <c r="S9" t="n">
        <v>98.0112732978351</v>
      </c>
      <c r="T9" t="n">
        <v>90.7769466363013</v>
      </c>
      <c r="U9" t="n">
        <v>94.0946564426962</v>
      </c>
      <c r="V9" t="n">
        <v>97.6032079335024</v>
      </c>
      <c r="W9" t="n">
        <v>96.7806750125112</v>
      </c>
      <c r="X9" t="n">
        <v>94.8190132162782</v>
      </c>
      <c r="Y9" t="n">
        <v>93.5902015820362</v>
      </c>
      <c r="Z9" t="n">
        <v>100</v>
      </c>
      <c r="AA9" t="n">
        <v>92.5654552559594</v>
      </c>
      <c r="AB9" t="n">
        <v>95.7547949393704</v>
      </c>
      <c r="AC9" t="n">
        <v>94.5827133520755</v>
      </c>
      <c r="AD9" t="n">
        <v>94.1098898469351</v>
      </c>
      <c r="AE9" t="n">
        <v>90.5693141740274</v>
      </c>
    </row>
    <row r="10">
      <c r="A10" t="s">
        <v>27</v>
      </c>
      <c r="B10" t="s">
        <v>175</v>
      </c>
      <c r="C10" t="s">
        <v>123</v>
      </c>
      <c r="D10" t="s">
        <v>176</v>
      </c>
      <c r="E10" t="s">
        <v>124</v>
      </c>
      <c r="F10" t="n">
        <v>117.33554445963</v>
      </c>
      <c r="G10" t="n">
        <v>115.241261505257</v>
      </c>
      <c r="H10" t="n">
        <v>117.121617693541</v>
      </c>
      <c r="I10" t="n">
        <v>117.132071713954</v>
      </c>
      <c r="J10" t="n">
        <v>114.127422271333</v>
      </c>
      <c r="K10" t="n">
        <v>110.605719627939</v>
      </c>
      <c r="L10" t="n">
        <v>108.24701313028</v>
      </c>
      <c r="M10" t="n">
        <v>105.240753291454</v>
      </c>
      <c r="N10" t="n">
        <v>105.933098724174</v>
      </c>
      <c r="O10" t="n">
        <v>107.137423508985</v>
      </c>
      <c r="P10" t="n">
        <v>103.414593302311</v>
      </c>
      <c r="Q10" t="n">
        <v>101.692318682731</v>
      </c>
      <c r="R10" t="n">
        <v>100.068438934619</v>
      </c>
      <c r="S10" t="n">
        <v>102.196450343498</v>
      </c>
      <c r="T10" t="n">
        <v>97.5842416221516</v>
      </c>
      <c r="U10" t="n">
        <v>98.9730330892364</v>
      </c>
      <c r="V10" t="n">
        <v>100.17742675892</v>
      </c>
      <c r="W10" t="n">
        <v>97.6915385584863</v>
      </c>
      <c r="X10" t="n">
        <v>98.3639939627578</v>
      </c>
      <c r="Y10" t="n">
        <v>95.6384540881682</v>
      </c>
      <c r="Z10" t="n">
        <v>100</v>
      </c>
      <c r="AA10" t="n">
        <v>94.1076182215177</v>
      </c>
      <c r="AB10" t="n">
        <v>94.9883929936781</v>
      </c>
      <c r="AC10" t="n">
        <v>92.4443402142741</v>
      </c>
      <c r="AD10" t="n">
        <v>90.4517625466925</v>
      </c>
      <c r="AE10" t="n">
        <v>85.7218506866516</v>
      </c>
    </row>
    <row r="11">
      <c r="A11" t="s">
        <v>27</v>
      </c>
      <c r="B11" t="s">
        <v>177</v>
      </c>
      <c r="C11" t="s">
        <v>123</v>
      </c>
      <c r="D11" t="s">
        <v>178</v>
      </c>
      <c r="E11" t="s">
        <v>124</v>
      </c>
      <c r="F11" t="n">
        <v>139.844656036131</v>
      </c>
      <c r="G11" t="n">
        <v>144.562886690962</v>
      </c>
      <c r="H11" t="n">
        <v>145.14780273569</v>
      </c>
      <c r="I11" t="n">
        <v>147.371418049011</v>
      </c>
      <c r="J11" t="n">
        <v>147.321585513602</v>
      </c>
      <c r="K11" t="n">
        <v>138.644139378122</v>
      </c>
      <c r="L11" t="n">
        <v>133.9772452371</v>
      </c>
      <c r="M11" t="n">
        <v>132.946561960576</v>
      </c>
      <c r="N11" t="n">
        <v>136.627401722002</v>
      </c>
      <c r="O11" t="n">
        <v>136.107730259109</v>
      </c>
      <c r="P11" t="n">
        <v>131.970294738704</v>
      </c>
      <c r="Q11" t="n">
        <v>122.796563219587</v>
      </c>
      <c r="R11" t="n">
        <v>115.786661876874</v>
      </c>
      <c r="S11" t="n">
        <v>108.053019626513</v>
      </c>
      <c r="T11" t="n">
        <v>107.280056751128</v>
      </c>
      <c r="U11" t="n">
        <v>105.992948091391</v>
      </c>
      <c r="V11" t="n">
        <v>103.962298848441</v>
      </c>
      <c r="W11" t="n">
        <v>99.1567882321974</v>
      </c>
      <c r="X11" t="n">
        <v>104.091212974555</v>
      </c>
      <c r="Y11" t="n">
        <v>98.8720592974541</v>
      </c>
      <c r="Z11" t="n">
        <v>100</v>
      </c>
      <c r="AA11" t="n">
        <v>96.5434765835969</v>
      </c>
      <c r="AB11" t="n">
        <v>93.7019727177868</v>
      </c>
      <c r="AC11" t="n">
        <v>89.1152618610769</v>
      </c>
      <c r="AD11" t="n">
        <v>84.8934205402655</v>
      </c>
      <c r="AE11" t="n">
        <v>78.5058405057694</v>
      </c>
    </row>
    <row r="12">
      <c r="A12" t="s">
        <v>27</v>
      </c>
      <c r="B12" t="s">
        <v>179</v>
      </c>
      <c r="C12" t="s">
        <v>123</v>
      </c>
      <c r="D12" t="s">
        <v>180</v>
      </c>
      <c r="E12" t="s">
        <v>124</v>
      </c>
      <c r="F12" t="n">
        <v>121.850385646588</v>
      </c>
      <c r="G12" t="n">
        <v>118.085268862645</v>
      </c>
      <c r="H12" t="n">
        <v>118.829974487239</v>
      </c>
      <c r="I12" t="n">
        <v>121.159348315802</v>
      </c>
      <c r="J12" t="n">
        <v>118.317240816087</v>
      </c>
      <c r="K12" t="n">
        <v>114.256831596074</v>
      </c>
      <c r="L12" t="n">
        <v>115.705351562802</v>
      </c>
      <c r="M12" t="n">
        <v>115.597316687393</v>
      </c>
      <c r="N12" t="n">
        <v>110.654242668995</v>
      </c>
      <c r="O12" t="n">
        <v>106.819983612013</v>
      </c>
      <c r="P12" t="n">
        <v>103.928536053087</v>
      </c>
      <c r="Q12" t="n">
        <v>101.701295883381</v>
      </c>
      <c r="R12" t="n">
        <v>103.090895143957</v>
      </c>
      <c r="S12" t="n">
        <v>99.2612837173271</v>
      </c>
      <c r="T12" t="n">
        <v>101.146492968116</v>
      </c>
      <c r="U12" t="n">
        <v>98.3834934026618</v>
      </c>
      <c r="V12" t="n">
        <v>92.7677078313673</v>
      </c>
      <c r="W12" t="n">
        <v>94.8764096119985</v>
      </c>
      <c r="X12" t="n">
        <v>98.9350943245997</v>
      </c>
      <c r="Y12" t="n">
        <v>99.4558901215003</v>
      </c>
      <c r="Z12" t="n">
        <v>100</v>
      </c>
      <c r="AA12" t="n">
        <v>101.491027211247</v>
      </c>
      <c r="AB12" t="n">
        <v>99.2464431809283</v>
      </c>
      <c r="AC12" t="n">
        <v>97.9491040543802</v>
      </c>
      <c r="AD12" t="n">
        <v>100.930796659736</v>
      </c>
      <c r="AE12" t="n">
        <v>105.971106895802</v>
      </c>
    </row>
    <row r="13">
      <c r="A13" t="s">
        <v>27</v>
      </c>
      <c r="B13" t="s">
        <v>181</v>
      </c>
      <c r="C13" t="s">
        <v>123</v>
      </c>
      <c r="D13" t="s">
        <v>182</v>
      </c>
      <c r="E13" t="s">
        <v>124</v>
      </c>
      <c r="F13" t="n">
        <v>99.6602017845596</v>
      </c>
      <c r="G13" t="n">
        <v>97.9498616879269</v>
      </c>
      <c r="H13" t="n">
        <v>99.7196522243382</v>
      </c>
      <c r="I13" t="n">
        <v>99.1001942158577</v>
      </c>
      <c r="J13" t="n">
        <v>97.7064224344538</v>
      </c>
      <c r="K13" t="n">
        <v>103.192196904749</v>
      </c>
      <c r="L13" t="n">
        <v>100.736397685291</v>
      </c>
      <c r="M13" t="n">
        <v>97.830930789568</v>
      </c>
      <c r="N13" t="n">
        <v>95.219117935086</v>
      </c>
      <c r="O13" t="n">
        <v>98.5487947718087</v>
      </c>
      <c r="P13" t="n">
        <v>105.369743032407</v>
      </c>
      <c r="Q13" t="n">
        <v>105.439846571525</v>
      </c>
      <c r="R13" t="n">
        <v>112.021230557034</v>
      </c>
      <c r="S13" t="n">
        <v>114.079699721175</v>
      </c>
      <c r="T13" t="n">
        <v>100.592587285882</v>
      </c>
      <c r="U13" t="n">
        <v>101.650609699646</v>
      </c>
      <c r="V13" t="n">
        <v>106.98323137297</v>
      </c>
      <c r="W13" t="n">
        <v>103.588227522841</v>
      </c>
      <c r="X13" t="n">
        <v>98.8087113086283</v>
      </c>
      <c r="Y13" t="n">
        <v>99.075899934269</v>
      </c>
      <c r="Z13" t="n">
        <v>100</v>
      </c>
      <c r="AA13" t="n">
        <v>96.4617611212675</v>
      </c>
      <c r="AB13" t="n">
        <v>97.4541048917606</v>
      </c>
      <c r="AC13" t="n">
        <v>101.501072991402</v>
      </c>
      <c r="AD13" t="n">
        <v>98.076366817921</v>
      </c>
      <c r="AE13" t="n">
        <v>96.7074734984547</v>
      </c>
    </row>
    <row r="14">
      <c r="A14" t="s">
        <v>27</v>
      </c>
      <c r="B14" t="s">
        <v>183</v>
      </c>
      <c r="C14" t="s">
        <v>123</v>
      </c>
      <c r="D14" t="s">
        <v>184</v>
      </c>
      <c r="E14" t="s">
        <v>124</v>
      </c>
      <c r="F14" t="n">
        <v>346.53339479573</v>
      </c>
      <c r="G14" t="n">
        <v>336.220826295005</v>
      </c>
      <c r="H14" t="n">
        <v>318.219282911134</v>
      </c>
      <c r="I14" t="n">
        <v>308.052749680232</v>
      </c>
      <c r="J14" t="n">
        <v>298.670539454532</v>
      </c>
      <c r="K14" t="n">
        <v>291.951904994526</v>
      </c>
      <c r="L14" t="n">
        <v>287.742995746141</v>
      </c>
      <c r="M14" t="n">
        <v>274.665360200852</v>
      </c>
      <c r="N14" t="n">
        <v>247.286313615344</v>
      </c>
      <c r="O14" t="n">
        <v>223.571799962727</v>
      </c>
      <c r="P14" t="n">
        <v>197.73333647265</v>
      </c>
      <c r="Q14" t="n">
        <v>168.53215698195</v>
      </c>
      <c r="R14" t="n">
        <v>166.076521428525</v>
      </c>
      <c r="S14" t="n">
        <v>150.124289966257</v>
      </c>
      <c r="T14" t="n">
        <v>141.328046961966</v>
      </c>
      <c r="U14" t="n">
        <v>122.763542650203</v>
      </c>
      <c r="V14" t="n">
        <v>114.145116711669</v>
      </c>
      <c r="W14" t="n">
        <v>108.255153833632</v>
      </c>
      <c r="X14" t="n">
        <v>100.358533738648</v>
      </c>
      <c r="Y14" t="n">
        <v>96.7991649995651</v>
      </c>
      <c r="Z14" t="n">
        <v>100</v>
      </c>
      <c r="AA14" t="n">
        <v>100.492694529392</v>
      </c>
      <c r="AB14" t="n">
        <v>98.5710396695505</v>
      </c>
      <c r="AC14" t="n">
        <v>95.4208718819533</v>
      </c>
      <c r="AD14" t="n">
        <v>95.3276173837978</v>
      </c>
      <c r="AE14" t="n">
        <v>95.7523484354606</v>
      </c>
    </row>
    <row r="15">
      <c r="A15" t="s">
        <v>27</v>
      </c>
      <c r="B15" t="s">
        <v>185</v>
      </c>
      <c r="C15" t="s">
        <v>123</v>
      </c>
      <c r="D15" t="s">
        <v>186</v>
      </c>
      <c r="E15" t="s">
        <v>124</v>
      </c>
      <c r="F15" t="n">
        <v>222.52127378736</v>
      </c>
      <c r="G15" t="n">
        <v>217.036333515085</v>
      </c>
      <c r="H15" t="n">
        <v>206.533311235915</v>
      </c>
      <c r="I15" t="n">
        <v>198.646421763309</v>
      </c>
      <c r="J15" t="n">
        <v>189.841635239964</v>
      </c>
      <c r="K15" t="n">
        <v>185.701459971292</v>
      </c>
      <c r="L15" t="n">
        <v>184.660944210082</v>
      </c>
      <c r="M15" t="n">
        <v>179.707860045965</v>
      </c>
      <c r="N15" t="n">
        <v>167.635486542941</v>
      </c>
      <c r="O15" t="n">
        <v>155.15989984294</v>
      </c>
      <c r="P15" t="n">
        <v>142.931802361083</v>
      </c>
      <c r="Q15" t="n">
        <v>128.355401908936</v>
      </c>
      <c r="R15" t="n">
        <v>129.324191779601</v>
      </c>
      <c r="S15" t="n">
        <v>122.382129839105</v>
      </c>
      <c r="T15" t="n">
        <v>121.886820448505</v>
      </c>
      <c r="U15" t="n">
        <v>110.403908656434</v>
      </c>
      <c r="V15" t="n">
        <v>106.449512313616</v>
      </c>
      <c r="W15" t="n">
        <v>104.513015619342</v>
      </c>
      <c r="X15" t="n">
        <v>100.343980548142</v>
      </c>
      <c r="Y15" t="n">
        <v>98.3596697468423</v>
      </c>
      <c r="Z15" t="n">
        <v>100</v>
      </c>
      <c r="AA15" t="n">
        <v>100.494384437638</v>
      </c>
      <c r="AB15" t="n">
        <v>99.5495923558047</v>
      </c>
      <c r="AC15" t="n">
        <v>97.620593148133</v>
      </c>
      <c r="AD15" t="n">
        <v>97.5204058518711</v>
      </c>
      <c r="AE15" t="n">
        <v>98.237348750456</v>
      </c>
    </row>
    <row r="16">
      <c r="A16" t="s">
        <v>27</v>
      </c>
      <c r="B16" t="s">
        <v>187</v>
      </c>
      <c r="C16" t="s">
        <v>123</v>
      </c>
      <c r="D16" t="s">
        <v>188</v>
      </c>
      <c r="E16" t="s">
        <v>124</v>
      </c>
      <c r="F16" t="n">
        <v>100.978854171779</v>
      </c>
      <c r="G16" t="n">
        <v>99.3930064423438</v>
      </c>
      <c r="H16" t="n">
        <v>95.4631749007875</v>
      </c>
      <c r="I16" t="n">
        <v>90.8167371843775</v>
      </c>
      <c r="J16" t="n">
        <v>84.7441004411853</v>
      </c>
      <c r="K16" t="n">
        <v>83.0033696767071</v>
      </c>
      <c r="L16" t="n">
        <v>83.9413736139048</v>
      </c>
      <c r="M16" t="n">
        <v>84.8937068639815</v>
      </c>
      <c r="N16" t="n">
        <v>85.0054385129206</v>
      </c>
      <c r="O16" t="n">
        <v>82.2202420500734</v>
      </c>
      <c r="P16" t="n">
        <v>81.8037150272894</v>
      </c>
      <c r="Q16" t="n">
        <v>81.4863388293174</v>
      </c>
      <c r="R16" t="n">
        <v>85.3530402674301</v>
      </c>
      <c r="S16" t="n">
        <v>87.3008607432159</v>
      </c>
      <c r="T16" t="n">
        <v>95.2966654212695</v>
      </c>
      <c r="U16" t="n">
        <v>92.7412680399236</v>
      </c>
      <c r="V16" t="n">
        <v>95.010585624627</v>
      </c>
      <c r="W16" t="n">
        <v>98.6712630373543</v>
      </c>
      <c r="X16" t="n">
        <v>100.344378289317</v>
      </c>
      <c r="Y16" t="n">
        <v>101.001177856302</v>
      </c>
      <c r="Z16" t="n">
        <v>100</v>
      </c>
      <c r="AA16" t="n">
        <v>100.497294134854</v>
      </c>
      <c r="AB16" t="n">
        <v>101.282770163698</v>
      </c>
      <c r="AC16" t="n">
        <v>101.569122355284</v>
      </c>
      <c r="AD16" t="n">
        <v>101.455637302373</v>
      </c>
      <c r="AE16" t="n">
        <v>102.73568506273</v>
      </c>
    </row>
    <row r="17">
      <c r="A17" t="s">
        <v>27</v>
      </c>
      <c r="B17" t="s">
        <v>189</v>
      </c>
      <c r="C17" t="s">
        <v>123</v>
      </c>
      <c r="D17" t="s">
        <v>190</v>
      </c>
      <c r="E17" t="s">
        <v>124</v>
      </c>
      <c r="F17" t="n">
        <v>107.573151922704</v>
      </c>
      <c r="G17" t="n">
        <v>108.019374682935</v>
      </c>
      <c r="H17" t="n">
        <v>107.839077248511</v>
      </c>
      <c r="I17" t="n">
        <v>106.702408100201</v>
      </c>
      <c r="J17" t="n">
        <v>107.384939495299</v>
      </c>
      <c r="K17" t="n">
        <v>102.943474619376</v>
      </c>
      <c r="L17" t="n">
        <v>100.001783031078</v>
      </c>
      <c r="M17" t="n">
        <v>96.8406226881506</v>
      </c>
      <c r="N17" t="n">
        <v>94.6297211662871</v>
      </c>
      <c r="O17" t="n">
        <v>90.0990351138182</v>
      </c>
      <c r="P17" t="n">
        <v>89.6729837335412</v>
      </c>
      <c r="Q17" t="n">
        <v>87.68717886362</v>
      </c>
      <c r="R17" t="n">
        <v>89.8278183235972</v>
      </c>
      <c r="S17" t="n">
        <v>91.2530224399414</v>
      </c>
      <c r="T17" t="n">
        <v>96.9397678173719</v>
      </c>
      <c r="U17" t="n">
        <v>95.6501787478602</v>
      </c>
      <c r="V17" t="n">
        <v>94.5430281197417</v>
      </c>
      <c r="W17" t="n">
        <v>97.6422889048218</v>
      </c>
      <c r="X17" t="n">
        <v>94.9036279044374</v>
      </c>
      <c r="Y17" t="n">
        <v>97.5359342915811</v>
      </c>
      <c r="Z17" t="n">
        <v>100</v>
      </c>
      <c r="AA17" t="n">
        <v>104.034810126582</v>
      </c>
      <c r="AB17" t="n">
        <v>102.758961663098</v>
      </c>
      <c r="AC17" t="n">
        <v>103.83056679636</v>
      </c>
      <c r="AD17" t="n">
        <v>106.716675205641</v>
      </c>
      <c r="AE17" t="n">
        <v>110.075913613118</v>
      </c>
    </row>
    <row r="18">
      <c r="A18" t="s">
        <v>27</v>
      </c>
      <c r="B18" t="s">
        <v>191</v>
      </c>
      <c r="C18" t="s">
        <v>123</v>
      </c>
      <c r="D18" t="s">
        <v>192</v>
      </c>
      <c r="E18" t="s">
        <v>124</v>
      </c>
      <c r="F18" t="n">
        <v>71.9757794015751</v>
      </c>
      <c r="G18" t="n">
        <v>71.4437079415812</v>
      </c>
      <c r="H18" t="n">
        <v>72.7318086651366</v>
      </c>
      <c r="I18" t="n">
        <v>72.1048373392012</v>
      </c>
      <c r="J18" t="n">
        <v>70.9426974769416</v>
      </c>
      <c r="K18" t="n">
        <v>72.4075062102712</v>
      </c>
      <c r="L18" t="n">
        <v>77.6002896590157</v>
      </c>
      <c r="M18" t="n">
        <v>85.5039650363585</v>
      </c>
      <c r="N18" t="n">
        <v>77.0896141913776</v>
      </c>
      <c r="O18" t="n">
        <v>74.4021702906249</v>
      </c>
      <c r="P18" t="n">
        <v>73.2689599254867</v>
      </c>
      <c r="Q18" t="n">
        <v>73.8755924079689</v>
      </c>
      <c r="R18" t="n">
        <v>74.888425388628</v>
      </c>
      <c r="S18" t="n">
        <v>76.8196289352824</v>
      </c>
      <c r="T18" t="n">
        <v>81.4133099162827</v>
      </c>
      <c r="U18" t="n">
        <v>81.2143480277406</v>
      </c>
      <c r="V18" t="n">
        <v>77.5873240356907</v>
      </c>
      <c r="W18" t="n">
        <v>82.5254464439601</v>
      </c>
      <c r="X18" t="n">
        <v>87.82301436539</v>
      </c>
      <c r="Y18" t="n">
        <v>89.9388307651168</v>
      </c>
      <c r="Z18" t="n">
        <v>100</v>
      </c>
      <c r="AA18" t="n">
        <v>100.20936492639</v>
      </c>
      <c r="AB18" t="n">
        <v>96.1850196994574</v>
      </c>
      <c r="AC18" t="n">
        <v>96.3207492198628</v>
      </c>
      <c r="AD18" t="n">
        <v>103.488917232717</v>
      </c>
      <c r="AE18" t="n">
        <v>106.945598749538</v>
      </c>
    </row>
    <row r="19">
      <c r="A19" t="s">
        <v>27</v>
      </c>
      <c r="B19" t="s">
        <v>193</v>
      </c>
      <c r="C19" t="s">
        <v>123</v>
      </c>
      <c r="D19" t="s">
        <v>194</v>
      </c>
      <c r="E19" t="s">
        <v>124</v>
      </c>
      <c r="F19" t="n">
        <v>84.9401939396664</v>
      </c>
      <c r="G19" t="n">
        <v>83.4529572088685</v>
      </c>
      <c r="H19" t="n">
        <v>82.1304518031936</v>
      </c>
      <c r="I19" t="n">
        <v>81.3694180953879</v>
      </c>
      <c r="J19" t="n">
        <v>79.8296660861552</v>
      </c>
      <c r="K19" t="n">
        <v>81.4657026370938</v>
      </c>
      <c r="L19" t="n">
        <v>81.5028122415748</v>
      </c>
      <c r="M19" t="n">
        <v>81.3421987331742</v>
      </c>
      <c r="N19" t="n">
        <v>80.5134466100018</v>
      </c>
      <c r="O19" t="n">
        <v>78.5794475298145</v>
      </c>
      <c r="P19" t="n">
        <v>77.7804918341352</v>
      </c>
      <c r="Q19" t="n">
        <v>78.1547181148199</v>
      </c>
      <c r="R19" t="n">
        <v>78.9521832014372</v>
      </c>
      <c r="S19" t="n">
        <v>79.6951736805639</v>
      </c>
      <c r="T19" t="n">
        <v>83.5353990708857</v>
      </c>
      <c r="U19" t="n">
        <v>85.709280202259</v>
      </c>
      <c r="V19" t="n">
        <v>86.9720674432915</v>
      </c>
      <c r="W19" t="n">
        <v>89.4007453624051</v>
      </c>
      <c r="X19" t="n">
        <v>93.6814378908607</v>
      </c>
      <c r="Y19" t="n">
        <v>96.903330956504</v>
      </c>
      <c r="Z19" t="n">
        <v>100</v>
      </c>
      <c r="AA19" t="n">
        <v>103.093756554569</v>
      </c>
      <c r="AB19" t="n">
        <v>103.072893707953</v>
      </c>
      <c r="AC19" t="n">
        <v>103.035690602861</v>
      </c>
      <c r="AD19" t="n">
        <v>104.92046990343</v>
      </c>
      <c r="AE19" t="n">
        <v>107.111359791743</v>
      </c>
    </row>
    <row r="20">
      <c r="A20" t="s">
        <v>27</v>
      </c>
      <c r="B20" t="s">
        <v>195</v>
      </c>
      <c r="C20" t="s">
        <v>123</v>
      </c>
      <c r="D20" t="s">
        <v>196</v>
      </c>
      <c r="E20" t="s">
        <v>124</v>
      </c>
      <c r="F20" t="n">
        <v>78.3566930692854</v>
      </c>
      <c r="G20" t="n">
        <v>78.1154122428793</v>
      </c>
      <c r="H20" t="n">
        <v>77.3670011076181</v>
      </c>
      <c r="I20" t="n">
        <v>74.9875289228647</v>
      </c>
      <c r="J20" t="n">
        <v>71.7043283911455</v>
      </c>
      <c r="K20" t="n">
        <v>67.9236807500864</v>
      </c>
      <c r="L20" t="n">
        <v>64.9829908134117</v>
      </c>
      <c r="M20" t="n">
        <v>64.6805618025918</v>
      </c>
      <c r="N20" t="n">
        <v>67.1595911620929</v>
      </c>
      <c r="O20" t="n">
        <v>66.9934323608226</v>
      </c>
      <c r="P20" t="n">
        <v>73.6590914831904</v>
      </c>
      <c r="Q20" t="n">
        <v>78.0179721383218</v>
      </c>
      <c r="R20" t="n">
        <v>64.5085600097502</v>
      </c>
      <c r="S20" t="n">
        <v>66.8170227435541</v>
      </c>
      <c r="T20" t="n">
        <v>78.1089368100232</v>
      </c>
      <c r="U20" t="n">
        <v>79.6511717847037</v>
      </c>
      <c r="V20" t="n">
        <v>89.5116975405234</v>
      </c>
      <c r="W20" t="n">
        <v>89.5000491967743</v>
      </c>
      <c r="X20" t="n">
        <v>89.2184747914603</v>
      </c>
      <c r="Y20" t="n">
        <v>97.3030337333032</v>
      </c>
      <c r="Z20" t="n">
        <v>100</v>
      </c>
      <c r="AA20" t="n">
        <v>102.501233206627</v>
      </c>
      <c r="AB20" t="n">
        <v>104.058277542977</v>
      </c>
      <c r="AC20" t="n">
        <v>105.720578496643</v>
      </c>
      <c r="AD20" t="n">
        <v>117.077477051193</v>
      </c>
      <c r="AE20" t="n">
        <v>124.212516856153</v>
      </c>
    </row>
    <row r="21">
      <c r="A21" t="s">
        <v>27</v>
      </c>
      <c r="B21" t="s">
        <v>197</v>
      </c>
      <c r="C21" t="s">
        <v>123</v>
      </c>
      <c r="D21" t="s">
        <v>198</v>
      </c>
      <c r="E21" t="s">
        <v>124</v>
      </c>
      <c r="F21" t="n">
        <v>74.724504394435</v>
      </c>
      <c r="G21" t="n">
        <v>74.6606119425144</v>
      </c>
      <c r="H21" t="n">
        <v>73.7907109066196</v>
      </c>
      <c r="I21" t="n">
        <v>72.3815880015515</v>
      </c>
      <c r="J21" t="n">
        <v>69.6352341947077</v>
      </c>
      <c r="K21" t="n">
        <v>68.8567061122297</v>
      </c>
      <c r="L21" t="n">
        <v>66.8397465517912</v>
      </c>
      <c r="M21" t="n">
        <v>67.4312487336654</v>
      </c>
      <c r="N21" t="n">
        <v>67.7563449561761</v>
      </c>
      <c r="O21" t="n">
        <v>69.7585710546043</v>
      </c>
      <c r="P21" t="n">
        <v>73.623974956497</v>
      </c>
      <c r="Q21" t="n">
        <v>78.0754282443666</v>
      </c>
      <c r="R21" t="n">
        <v>69.5433173255501</v>
      </c>
      <c r="S21" t="n">
        <v>72.2444756922915</v>
      </c>
      <c r="T21" t="n">
        <v>79.1661515065923</v>
      </c>
      <c r="U21" t="n">
        <v>82.2785178970072</v>
      </c>
      <c r="V21" t="n">
        <v>90.4853540102226</v>
      </c>
      <c r="W21" t="n">
        <v>90.7254484877292</v>
      </c>
      <c r="X21" t="n">
        <v>90.4439956877356</v>
      </c>
      <c r="Y21" t="n">
        <v>96.9760061450143</v>
      </c>
      <c r="Z21" t="n">
        <v>100</v>
      </c>
      <c r="AA21" t="n">
        <v>102.397189501963</v>
      </c>
      <c r="AB21" t="n">
        <v>104.18870270495</v>
      </c>
      <c r="AC21" t="n">
        <v>105.851079683078</v>
      </c>
      <c r="AD21" t="n">
        <v>113.164404469426</v>
      </c>
      <c r="AE21" t="n">
        <v>118.73497874365</v>
      </c>
    </row>
    <row r="22">
      <c r="A22" t="s">
        <v>27</v>
      </c>
      <c r="B22" t="s">
        <v>199</v>
      </c>
      <c r="C22" t="s">
        <v>123</v>
      </c>
      <c r="D22" t="s">
        <v>200</v>
      </c>
      <c r="E22" t="s">
        <v>124</v>
      </c>
      <c r="F22" t="n">
        <v>60.7531965468021</v>
      </c>
      <c r="G22" t="n">
        <v>61.253028806501</v>
      </c>
      <c r="H22" t="n">
        <v>60.0594274898789</v>
      </c>
      <c r="I22" t="n">
        <v>61.5866481102313</v>
      </c>
      <c r="J22" t="n">
        <v>60.535543442471</v>
      </c>
      <c r="K22" t="n">
        <v>68.4204895440283</v>
      </c>
      <c r="L22" t="n">
        <v>69.1558061527619</v>
      </c>
      <c r="M22" t="n">
        <v>72.384362103951</v>
      </c>
      <c r="N22" t="n">
        <v>66.9270384193301</v>
      </c>
      <c r="O22" t="n">
        <v>75.1952300953125</v>
      </c>
      <c r="P22" t="n">
        <v>71.1413297284214</v>
      </c>
      <c r="Q22" t="n">
        <v>75.6906099095112</v>
      </c>
      <c r="R22" t="n">
        <v>80.4476378666125</v>
      </c>
      <c r="S22" t="n">
        <v>84.0609527370018</v>
      </c>
      <c r="T22" t="n">
        <v>81.5120667497968</v>
      </c>
      <c r="U22" t="n">
        <v>87.8278022031912</v>
      </c>
      <c r="V22" t="n">
        <v>92.8082228297625</v>
      </c>
      <c r="W22" t="n">
        <v>93.6172526956775</v>
      </c>
      <c r="X22" t="n">
        <v>93.3362963957114</v>
      </c>
      <c r="Y22" t="n">
        <v>96.1584718783162</v>
      </c>
      <c r="Z22" t="n">
        <v>100</v>
      </c>
      <c r="AA22" t="n">
        <v>102.139728584763</v>
      </c>
      <c r="AB22" t="n">
        <v>104.448636983292</v>
      </c>
      <c r="AC22" t="n">
        <v>106.110414658635</v>
      </c>
      <c r="AD22" t="n">
        <v>103.957709712053</v>
      </c>
      <c r="AE22" t="n">
        <v>105.804800801812</v>
      </c>
    </row>
    <row r="23">
      <c r="A23" t="s">
        <v>27</v>
      </c>
      <c r="B23" t="s">
        <v>201</v>
      </c>
      <c r="C23" t="s">
        <v>123</v>
      </c>
      <c r="D23" t="s">
        <v>202</v>
      </c>
      <c r="E23" t="s">
        <v>124</v>
      </c>
      <c r="F23" t="n">
        <v>51.7582895726421</v>
      </c>
      <c r="G23" t="n">
        <v>52.2955956475817</v>
      </c>
      <c r="H23" t="n">
        <v>53.940907224103</v>
      </c>
      <c r="I23" t="n">
        <v>54.7043138105658</v>
      </c>
      <c r="J23" t="n">
        <v>55.5560560267588</v>
      </c>
      <c r="K23" t="n">
        <v>56.6279420731433</v>
      </c>
      <c r="L23" t="n">
        <v>58.1289277478647</v>
      </c>
      <c r="M23" t="n">
        <v>60.8581569772607</v>
      </c>
      <c r="N23" t="n">
        <v>64.0126349887008</v>
      </c>
      <c r="O23" t="n">
        <v>67.595469170718</v>
      </c>
      <c r="P23" t="n">
        <v>70.1318356547799</v>
      </c>
      <c r="Q23" t="n">
        <v>75.2096491478856</v>
      </c>
      <c r="R23" t="n">
        <v>79.7401129058923</v>
      </c>
      <c r="S23" t="n">
        <v>87.5791675257027</v>
      </c>
      <c r="T23" t="n">
        <v>89.0772128453897</v>
      </c>
      <c r="U23" t="n">
        <v>90.765518313021</v>
      </c>
      <c r="V23" t="n">
        <v>95.5258069722713</v>
      </c>
      <c r="W23" t="n">
        <v>98.8243699532039</v>
      </c>
      <c r="X23" t="n">
        <v>100.430511596941</v>
      </c>
      <c r="Y23" t="n">
        <v>101.502539764933</v>
      </c>
      <c r="Z23" t="n">
        <v>100</v>
      </c>
      <c r="AA23" t="n">
        <v>101.421712231967</v>
      </c>
      <c r="AB23" t="n">
        <v>103.643220760062</v>
      </c>
      <c r="AC23" t="n">
        <v>106.438703377345</v>
      </c>
      <c r="AD23" t="n">
        <v>109.660102524951</v>
      </c>
      <c r="AE23" t="n">
        <v>111.884170448854</v>
      </c>
    </row>
    <row r="24">
      <c r="A24" t="s">
        <v>27</v>
      </c>
      <c r="B24" t="s">
        <v>203</v>
      </c>
      <c r="C24" t="s">
        <v>123</v>
      </c>
      <c r="D24" t="s">
        <v>204</v>
      </c>
      <c r="E24" t="s">
        <v>124</v>
      </c>
      <c r="F24" t="n">
        <v>89.7227607787591</v>
      </c>
      <c r="G24" t="n">
        <v>89.5337306509456</v>
      </c>
      <c r="H24" t="n">
        <v>88.7525185406685</v>
      </c>
      <c r="I24" t="n">
        <v>88.5247322736156</v>
      </c>
      <c r="J24" t="n">
        <v>86.7532696836107</v>
      </c>
      <c r="K24" t="n">
        <v>87.1371520013137</v>
      </c>
      <c r="L24" t="n">
        <v>90.3955136181498</v>
      </c>
      <c r="M24" t="n">
        <v>91.4317256681418</v>
      </c>
      <c r="N24" t="n">
        <v>95.5400128129748</v>
      </c>
      <c r="O24" t="n">
        <v>96.4457333692647</v>
      </c>
      <c r="P24" t="n">
        <v>96.8568142650333</v>
      </c>
      <c r="Q24" t="n">
        <v>97.0735798272805</v>
      </c>
      <c r="R24" t="n">
        <v>97.8085403044707</v>
      </c>
      <c r="S24" t="n">
        <v>101.064768968192</v>
      </c>
      <c r="T24" t="n">
        <v>104.247036066964</v>
      </c>
      <c r="U24" t="n">
        <v>102.859411799979</v>
      </c>
      <c r="V24" t="n">
        <v>102.247541052103</v>
      </c>
      <c r="W24" t="n">
        <v>103.421690556309</v>
      </c>
      <c r="X24" t="n">
        <v>102.645146858684</v>
      </c>
      <c r="Y24" t="n">
        <v>101.226844763307</v>
      </c>
      <c r="Z24" t="n">
        <v>100</v>
      </c>
      <c r="AA24" t="n">
        <v>98.759312280102</v>
      </c>
      <c r="AB24" t="n">
        <v>99.0714884024142</v>
      </c>
      <c r="AC24" t="n">
        <v>100.024236194771</v>
      </c>
      <c r="AD24" t="n">
        <v>102.733889104185</v>
      </c>
      <c r="AE24" t="n">
        <v>102.720817033316</v>
      </c>
    </row>
    <row r="25">
      <c r="A25" t="s">
        <v>27</v>
      </c>
      <c r="B25" t="s">
        <v>205</v>
      </c>
      <c r="C25" t="s">
        <v>123</v>
      </c>
      <c r="D25" t="s">
        <v>206</v>
      </c>
      <c r="E25" t="s">
        <v>124</v>
      </c>
      <c r="F25" t="n">
        <v>58.3375384391324</v>
      </c>
      <c r="G25" t="n">
        <v>59.7804354919455</v>
      </c>
      <c r="H25" t="n">
        <v>60.919654539209</v>
      </c>
      <c r="I25" t="n">
        <v>62.7699401244707</v>
      </c>
      <c r="J25" t="n">
        <v>63.8117513055168</v>
      </c>
      <c r="K25" t="n">
        <v>64.6442719131278</v>
      </c>
      <c r="L25" t="n">
        <v>65.0880185953272</v>
      </c>
      <c r="M25" t="n">
        <v>67.6938942327008</v>
      </c>
      <c r="N25" t="n">
        <v>72.6345767350633</v>
      </c>
      <c r="O25" t="n">
        <v>76.5288998806131</v>
      </c>
      <c r="P25" t="n">
        <v>78.8897224706398</v>
      </c>
      <c r="Q25" t="n">
        <v>80.8432821595421</v>
      </c>
      <c r="R25" t="n">
        <v>84.5857305304634</v>
      </c>
      <c r="S25" t="n">
        <v>89.1382175865399</v>
      </c>
      <c r="T25" t="n">
        <v>90.5334783936261</v>
      </c>
      <c r="U25" t="n">
        <v>93.2893571821182</v>
      </c>
      <c r="V25" t="n">
        <v>91.4347105778055</v>
      </c>
      <c r="W25" t="n">
        <v>93.6240427804192</v>
      </c>
      <c r="X25" t="n">
        <v>90.2805572661519</v>
      </c>
      <c r="Y25" t="n">
        <v>92.8031262438036</v>
      </c>
      <c r="Z25" t="n">
        <v>100</v>
      </c>
      <c r="AA25" t="n">
        <v>101.293368254276</v>
      </c>
      <c r="AB25" t="n">
        <v>110.324086238336</v>
      </c>
      <c r="AC25" t="n">
        <v>108.413305641931</v>
      </c>
      <c r="AD25" t="n">
        <v>112.020783190683</v>
      </c>
      <c r="AE25" t="n">
        <v>115.179041387891</v>
      </c>
    </row>
    <row r="26">
      <c r="A26" t="s">
        <v>27</v>
      </c>
      <c r="B26" t="s">
        <v>207</v>
      </c>
      <c r="C26" t="s">
        <v>123</v>
      </c>
      <c r="D26" t="s">
        <v>208</v>
      </c>
      <c r="E26" t="s">
        <v>124</v>
      </c>
      <c r="F26" t="n">
        <v>86.5047779826567</v>
      </c>
      <c r="G26" t="n">
        <v>85.6440266278211</v>
      </c>
      <c r="H26" t="n">
        <v>84.2529295364096</v>
      </c>
      <c r="I26" t="n">
        <v>83.3074380403909</v>
      </c>
      <c r="J26" t="n">
        <v>80.2596798160163</v>
      </c>
      <c r="K26" t="n">
        <v>79.3885731746575</v>
      </c>
      <c r="L26" t="n">
        <v>84.4419528598057</v>
      </c>
      <c r="M26" t="n">
        <v>83.8227348460528</v>
      </c>
      <c r="N26" t="n">
        <v>88.0845327026696</v>
      </c>
      <c r="O26" t="n">
        <v>88.0686817982291</v>
      </c>
      <c r="P26" t="n">
        <v>87.5726376314328</v>
      </c>
      <c r="Q26" t="n">
        <v>86.0318438898942</v>
      </c>
      <c r="R26" t="n">
        <v>85.2697726774791</v>
      </c>
      <c r="S26" t="n">
        <v>87.897487903401</v>
      </c>
      <c r="T26" t="n">
        <v>91.2756182736718</v>
      </c>
      <c r="U26" t="n">
        <v>98.1049145018027</v>
      </c>
      <c r="V26" t="n">
        <v>102.67553590666</v>
      </c>
      <c r="W26" t="n">
        <v>101.819411130487</v>
      </c>
      <c r="X26" t="n">
        <v>102.935653227846</v>
      </c>
      <c r="Y26" t="n">
        <v>101.260886108058</v>
      </c>
      <c r="Z26" t="n">
        <v>100</v>
      </c>
      <c r="AA26" t="n">
        <v>96.88926850358</v>
      </c>
      <c r="AB26" t="n">
        <v>93.777414088674</v>
      </c>
      <c r="AC26" t="n">
        <v>96.8152849071679</v>
      </c>
      <c r="AD26" t="n">
        <v>98.1738194901579</v>
      </c>
      <c r="AE26" t="n">
        <v>95.9747933744915</v>
      </c>
    </row>
    <row r="27">
      <c r="A27" t="s">
        <v>27</v>
      </c>
      <c r="B27" t="s">
        <v>209</v>
      </c>
      <c r="C27" t="s">
        <v>123</v>
      </c>
      <c r="D27" t="s">
        <v>210</v>
      </c>
      <c r="E27" t="s">
        <v>124</v>
      </c>
      <c r="F27" t="n">
        <v>105.761012463146</v>
      </c>
      <c r="G27" t="n">
        <v>105.504599012236</v>
      </c>
      <c r="H27" t="n">
        <v>104.536094892393</v>
      </c>
      <c r="I27" t="n">
        <v>104.184745506051</v>
      </c>
      <c r="J27" t="n">
        <v>102.888267527843</v>
      </c>
      <c r="K27" t="n">
        <v>105.053396489813</v>
      </c>
      <c r="L27" t="n">
        <v>106.696907980767</v>
      </c>
      <c r="M27" t="n">
        <v>109.419959217531</v>
      </c>
      <c r="N27" t="n">
        <v>112.555255047208</v>
      </c>
      <c r="O27" t="n">
        <v>113.348504130097</v>
      </c>
      <c r="P27" t="n">
        <v>114.198132886782</v>
      </c>
      <c r="Q27" t="n">
        <v>116.451810173341</v>
      </c>
      <c r="R27" t="n">
        <v>118.129082669506</v>
      </c>
      <c r="S27" t="n">
        <v>121.567554272886</v>
      </c>
      <c r="T27" t="n">
        <v>125.082594583526</v>
      </c>
      <c r="U27" t="n">
        <v>111.501549108113</v>
      </c>
      <c r="V27" t="n">
        <v>105.456642045763</v>
      </c>
      <c r="W27" t="n">
        <v>108.627672774032</v>
      </c>
      <c r="X27" t="n">
        <v>106.671810420868</v>
      </c>
      <c r="Y27" t="n">
        <v>103.977095761758</v>
      </c>
      <c r="Z27" t="n">
        <v>100</v>
      </c>
      <c r="AA27" t="n">
        <v>99.9257504508008</v>
      </c>
      <c r="AB27" t="n">
        <v>101.509779768804</v>
      </c>
      <c r="AC27" t="n">
        <v>100.90514337267</v>
      </c>
      <c r="AD27" t="n">
        <v>104.94758266614</v>
      </c>
      <c r="AE27" t="n">
        <v>106.491159116355</v>
      </c>
    </row>
    <row r="28">
      <c r="A28" t="s">
        <v>27</v>
      </c>
      <c r="B28" t="s">
        <v>211</v>
      </c>
      <c r="C28" t="s">
        <v>123</v>
      </c>
      <c r="D28" t="s">
        <v>212</v>
      </c>
      <c r="E28" t="s">
        <v>124</v>
      </c>
      <c r="F28" t="n">
        <v>79.9309094220474</v>
      </c>
      <c r="G28" t="n">
        <v>77.0693973868292</v>
      </c>
      <c r="H28" t="n">
        <v>75.3086853036165</v>
      </c>
      <c r="I28" t="n">
        <v>74.3174383200566</v>
      </c>
      <c r="J28" t="n">
        <v>73.681120925545</v>
      </c>
      <c r="K28" t="n">
        <v>73.9933665611049</v>
      </c>
      <c r="L28" t="n">
        <v>78.5122969457067</v>
      </c>
      <c r="M28" t="n">
        <v>80.8794139532707</v>
      </c>
      <c r="N28" t="n">
        <v>82.4541260367664</v>
      </c>
      <c r="O28" t="n">
        <v>83.204360623134</v>
      </c>
      <c r="P28" t="n">
        <v>83.2438423997932</v>
      </c>
      <c r="Q28" t="n">
        <v>83.0412232109795</v>
      </c>
      <c r="R28" t="n">
        <v>86.2253442800912</v>
      </c>
      <c r="S28" t="n">
        <v>89.9601644227646</v>
      </c>
      <c r="T28" t="n">
        <v>92.3096618903638</v>
      </c>
      <c r="U28" t="n">
        <v>89.8136954942092</v>
      </c>
      <c r="V28" t="n">
        <v>87.9731815127759</v>
      </c>
      <c r="W28" t="n">
        <v>88.5459902704129</v>
      </c>
      <c r="X28" t="n">
        <v>90.7940296776288</v>
      </c>
      <c r="Y28" t="n">
        <v>93.7421446054111</v>
      </c>
      <c r="Z28" t="n">
        <v>100</v>
      </c>
      <c r="AA28" t="n">
        <v>99.5698015885916</v>
      </c>
      <c r="AB28" t="n">
        <v>100.067296751779</v>
      </c>
      <c r="AC28" t="n">
        <v>101.325731966784</v>
      </c>
      <c r="AD28" t="n">
        <v>103.744540604629</v>
      </c>
      <c r="AE28" t="n">
        <v>113.3314045697</v>
      </c>
    </row>
    <row r="29">
      <c r="A29" t="s">
        <v>27</v>
      </c>
      <c r="B29" t="s">
        <v>213</v>
      </c>
      <c r="C29" t="s">
        <v>123</v>
      </c>
      <c r="D29" t="s">
        <v>214</v>
      </c>
      <c r="E29" t="s">
        <v>124</v>
      </c>
      <c r="F29" t="n">
        <v>92.0561337116813</v>
      </c>
      <c r="G29" t="n">
        <v>87.7416198936236</v>
      </c>
      <c r="H29" t="n">
        <v>85.4891054080361</v>
      </c>
      <c r="I29" t="n">
        <v>84.1203020047909</v>
      </c>
      <c r="J29" t="n">
        <v>82.7572201880411</v>
      </c>
      <c r="K29" t="n">
        <v>83.0851267023385</v>
      </c>
      <c r="L29" t="n">
        <v>89.520998997657</v>
      </c>
      <c r="M29" t="n">
        <v>90.7326663472589</v>
      </c>
      <c r="N29" t="n">
        <v>90.5858183515217</v>
      </c>
      <c r="O29" t="n">
        <v>89.9685069047695</v>
      </c>
      <c r="P29" t="n">
        <v>89.7789269312245</v>
      </c>
      <c r="Q29" t="n">
        <v>88.8988622146083</v>
      </c>
      <c r="R29" t="n">
        <v>92.9301948799892</v>
      </c>
      <c r="S29" t="n">
        <v>95.3402674093912</v>
      </c>
      <c r="T29" t="n">
        <v>97.3475100681443</v>
      </c>
      <c r="U29" t="n">
        <v>92.4249029612348</v>
      </c>
      <c r="V29" t="n">
        <v>90.9443268869728</v>
      </c>
      <c r="W29" t="n">
        <v>89.6103858604198</v>
      </c>
      <c r="X29" t="n">
        <v>92.0955805616154</v>
      </c>
      <c r="Y29" t="n">
        <v>95.0838040991643</v>
      </c>
      <c r="Z29" t="n">
        <v>100</v>
      </c>
      <c r="AA29" t="n">
        <v>101.20423670274</v>
      </c>
      <c r="AB29" t="n">
        <v>100.66808515382</v>
      </c>
      <c r="AC29" t="n">
        <v>101.114552507463</v>
      </c>
      <c r="AD29" t="n">
        <v>102.832841878333</v>
      </c>
      <c r="AE29" t="n">
        <v>114.772469526671</v>
      </c>
    </row>
    <row r="30">
      <c r="A30" t="s">
        <v>27</v>
      </c>
      <c r="B30" t="s">
        <v>215</v>
      </c>
      <c r="C30" t="s">
        <v>123</v>
      </c>
      <c r="D30" t="s">
        <v>216</v>
      </c>
      <c r="E30" t="s">
        <v>124</v>
      </c>
      <c r="F30" t="n">
        <v>116.847882518548</v>
      </c>
      <c r="G30" t="n">
        <v>106.732692688584</v>
      </c>
      <c r="H30" t="n">
        <v>97.3595667017679</v>
      </c>
      <c r="I30" t="n">
        <v>76.8744090020746</v>
      </c>
      <c r="J30" t="n">
        <v>71.3833797876407</v>
      </c>
      <c r="K30" t="n">
        <v>70.8439587816888</v>
      </c>
      <c r="L30" t="n">
        <v>75.5560569575351</v>
      </c>
      <c r="M30" t="n">
        <v>79.3175056805292</v>
      </c>
      <c r="N30" t="n">
        <v>75.0260734702021</v>
      </c>
      <c r="O30" t="n">
        <v>160.444752942918</v>
      </c>
      <c r="P30" t="n">
        <v>206.264071812194</v>
      </c>
      <c r="Q30" t="n">
        <v>208.826358418556</v>
      </c>
      <c r="R30" t="n">
        <v>227.792423475691</v>
      </c>
      <c r="S30" t="n">
        <v>250.608465891673</v>
      </c>
      <c r="T30" t="n">
        <v>185.375176080919</v>
      </c>
      <c r="U30" t="n">
        <v>268.486186759265</v>
      </c>
      <c r="V30" t="n">
        <v>116.553330361552</v>
      </c>
      <c r="W30" t="n">
        <v>104.576981796859</v>
      </c>
      <c r="X30" t="n">
        <v>96.1238770326783</v>
      </c>
      <c r="Y30" t="n">
        <v>87.592936802974</v>
      </c>
      <c r="Z30" t="n">
        <v>100</v>
      </c>
      <c r="AA30" t="n">
        <v>46.3276836158192</v>
      </c>
      <c r="AB30" t="n">
        <v>57.5004122297725</v>
      </c>
      <c r="AC30" t="n">
        <v>46.6861145168337</v>
      </c>
      <c r="AD30" t="n">
        <v>22.7405561114425</v>
      </c>
      <c r="AE30" t="n">
        <v>57.924058019712</v>
      </c>
    </row>
    <row r="31">
      <c r="A31" t="s">
        <v>27</v>
      </c>
      <c r="B31" t="s">
        <v>217</v>
      </c>
      <c r="C31" t="s">
        <v>123</v>
      </c>
      <c r="D31" t="s">
        <v>218</v>
      </c>
      <c r="E31" t="s">
        <v>124</v>
      </c>
      <c r="F31" t="n">
        <v>94.0934661891032</v>
      </c>
      <c r="G31" t="n">
        <v>78.0911760208884</v>
      </c>
      <c r="H31" t="n">
        <v>74.5710184288902</v>
      </c>
      <c r="I31" t="n">
        <v>68.2732740702123</v>
      </c>
      <c r="J31" t="n">
        <v>63.6724276828093</v>
      </c>
      <c r="K31" t="n">
        <v>56.0004802788561</v>
      </c>
      <c r="L31" t="n">
        <v>61.5842648565155</v>
      </c>
      <c r="M31" t="n">
        <v>73.9208959939708</v>
      </c>
      <c r="N31" t="n">
        <v>79.5354516100967</v>
      </c>
      <c r="O31" t="n">
        <v>75.1626518846453</v>
      </c>
      <c r="P31" t="n">
        <v>75.620147102812</v>
      </c>
      <c r="Q31" t="n">
        <v>75.9229641546142</v>
      </c>
      <c r="R31" t="n">
        <v>74.0967476982702</v>
      </c>
      <c r="S31" t="n">
        <v>83.7296371482981</v>
      </c>
      <c r="T31" t="n">
        <v>92.1064522723804</v>
      </c>
      <c r="U31" t="n">
        <v>81.060884643568</v>
      </c>
      <c r="V31" t="n">
        <v>73.0275938856029</v>
      </c>
      <c r="W31" t="n">
        <v>71.0709650018848</v>
      </c>
      <c r="X31" t="n">
        <v>71.8169614689155</v>
      </c>
      <c r="Y31" t="n">
        <v>78.5395537525355</v>
      </c>
      <c r="Z31" t="n">
        <v>100</v>
      </c>
      <c r="AA31" t="n">
        <v>95.2685088633994</v>
      </c>
      <c r="AB31" t="n">
        <v>91.9294289485027</v>
      </c>
      <c r="AC31" t="n">
        <v>82.7424827548232</v>
      </c>
      <c r="AD31" t="n">
        <v>84.615277533258</v>
      </c>
      <c r="AE31" t="n">
        <v>98.2494164056221</v>
      </c>
    </row>
    <row r="32">
      <c r="A32" t="s">
        <v>27</v>
      </c>
      <c r="B32" t="s">
        <v>219</v>
      </c>
      <c r="C32" t="s">
        <v>123</v>
      </c>
      <c r="D32" t="s">
        <v>220</v>
      </c>
      <c r="E32" t="s">
        <v>124</v>
      </c>
      <c r="F32" t="n">
        <v>69.9410812220307</v>
      </c>
      <c r="G32" t="n">
        <v>70.1329709957057</v>
      </c>
      <c r="H32" t="n">
        <v>66.1974959001521</v>
      </c>
      <c r="I32" t="n">
        <v>66.0718839534725</v>
      </c>
      <c r="J32" t="n">
        <v>65.9868874027185</v>
      </c>
      <c r="K32" t="n">
        <v>67.9590668043843</v>
      </c>
      <c r="L32" t="n">
        <v>72.07599007875</v>
      </c>
      <c r="M32" t="n">
        <v>75.3151533938081</v>
      </c>
      <c r="N32" t="n">
        <v>77.6955171253507</v>
      </c>
      <c r="O32" t="n">
        <v>78.1076760857266</v>
      </c>
      <c r="P32" t="n">
        <v>77.4165794227328</v>
      </c>
      <c r="Q32" t="n">
        <v>77.2135959133931</v>
      </c>
      <c r="R32" t="n">
        <v>80.3002025491115</v>
      </c>
      <c r="S32" t="n">
        <v>85.205374328091</v>
      </c>
      <c r="T32" t="n">
        <v>88.3912474815548</v>
      </c>
      <c r="U32" t="n">
        <v>87.1130162644472</v>
      </c>
      <c r="V32" t="n">
        <v>87.9143383667901</v>
      </c>
      <c r="W32" t="n">
        <v>92.3133569073366</v>
      </c>
      <c r="X32" t="n">
        <v>94.7915678310235</v>
      </c>
      <c r="Y32" t="n">
        <v>97.1139206990137</v>
      </c>
      <c r="Z32" t="n">
        <v>100</v>
      </c>
      <c r="AA32" t="n">
        <v>101.522563089183</v>
      </c>
      <c r="AB32" t="n">
        <v>102.507005366329</v>
      </c>
      <c r="AC32" t="n">
        <v>107.066635572924</v>
      </c>
      <c r="AD32" t="n">
        <v>112.263047541378</v>
      </c>
      <c r="AE32" t="n">
        <v>114.069837424931</v>
      </c>
    </row>
    <row r="33">
      <c r="A33" t="s">
        <v>27</v>
      </c>
      <c r="B33" t="s">
        <v>221</v>
      </c>
      <c r="C33" t="s">
        <v>123</v>
      </c>
      <c r="D33" t="s">
        <v>222</v>
      </c>
      <c r="E33" t="s">
        <v>124</v>
      </c>
      <c r="F33" t="n">
        <v>58.4450728573642</v>
      </c>
      <c r="G33" t="n">
        <v>57.9050086553903</v>
      </c>
      <c r="H33" t="n">
        <v>62.5332646409687</v>
      </c>
      <c r="I33" t="n">
        <v>63.4760610258159</v>
      </c>
      <c r="J33" t="n">
        <v>65.298227062471</v>
      </c>
      <c r="K33" t="n">
        <v>64.6279420866567</v>
      </c>
      <c r="L33" t="n">
        <v>64.2954858706348</v>
      </c>
      <c r="M33" t="n">
        <v>64.7556864852615</v>
      </c>
      <c r="N33" t="n">
        <v>68.5350448173207</v>
      </c>
      <c r="O33" t="n">
        <v>71.387010197876</v>
      </c>
      <c r="P33" t="n">
        <v>71.2900389365703</v>
      </c>
      <c r="Q33" t="n">
        <v>72.973928114268</v>
      </c>
      <c r="R33" t="n">
        <v>75.313402949704</v>
      </c>
      <c r="S33" t="n">
        <v>76.5672604743291</v>
      </c>
      <c r="T33" t="n">
        <v>76.3022035145631</v>
      </c>
      <c r="U33" t="n">
        <v>78.2252523609048</v>
      </c>
      <c r="V33" t="n">
        <v>80.5856201167759</v>
      </c>
      <c r="W33" t="n">
        <v>81.5122315285162</v>
      </c>
      <c r="X33" t="n">
        <v>85.0865761557214</v>
      </c>
      <c r="Y33" t="n">
        <v>89.5841046525978</v>
      </c>
      <c r="Z33" t="n">
        <v>100</v>
      </c>
      <c r="AA33" t="n">
        <v>105.197858168996</v>
      </c>
      <c r="AB33" t="n">
        <v>109.890949374541</v>
      </c>
      <c r="AC33" t="n">
        <v>119.168885243163</v>
      </c>
      <c r="AD33" t="n">
        <v>126.74732228338</v>
      </c>
      <c r="AE33" t="n">
        <v>136.175665330618</v>
      </c>
    </row>
    <row r="34">
      <c r="A34" t="s">
        <v>27</v>
      </c>
      <c r="B34" t="s">
        <v>223</v>
      </c>
      <c r="C34" t="s">
        <v>123</v>
      </c>
      <c r="D34" t="s">
        <v>224</v>
      </c>
      <c r="E34" t="s">
        <v>124</v>
      </c>
      <c r="F34" t="n">
        <v>61.2946443118739</v>
      </c>
      <c r="G34" t="n">
        <v>61.9690711110318</v>
      </c>
      <c r="H34" t="n">
        <v>63.2552485079139</v>
      </c>
      <c r="I34" t="n">
        <v>65.7845370316462</v>
      </c>
      <c r="J34" t="n">
        <v>67.9790682462766</v>
      </c>
      <c r="K34" t="n">
        <v>69.8174931953979</v>
      </c>
      <c r="L34" t="n">
        <v>69.7280289343673</v>
      </c>
      <c r="M34" t="n">
        <v>76.0263766131546</v>
      </c>
      <c r="N34" t="n">
        <v>78.7416043493387</v>
      </c>
      <c r="O34" t="n">
        <v>81.6037912519975</v>
      </c>
      <c r="P34" t="n">
        <v>84.5914756923282</v>
      </c>
      <c r="Q34" t="n">
        <v>86.5722072585009</v>
      </c>
      <c r="R34" t="n">
        <v>89.6656677168252</v>
      </c>
      <c r="S34" t="n">
        <v>90.5776868496079</v>
      </c>
      <c r="T34" t="n">
        <v>91.4969629984884</v>
      </c>
      <c r="U34" t="n">
        <v>94.4490585978888</v>
      </c>
      <c r="V34" t="n">
        <v>93.8664848417698</v>
      </c>
      <c r="W34" t="n">
        <v>95.6329534079031</v>
      </c>
      <c r="X34" t="n">
        <v>96.5710876765301</v>
      </c>
      <c r="Y34" t="n">
        <v>97.3321825853472</v>
      </c>
      <c r="Z34" t="n">
        <v>100</v>
      </c>
      <c r="AA34" t="n">
        <v>102.938898857305</v>
      </c>
      <c r="AB34" t="n">
        <v>103.414173512539</v>
      </c>
      <c r="AC34" t="n">
        <v>106.979232885757</v>
      </c>
      <c r="AD34" t="n">
        <v>109.519494810575</v>
      </c>
      <c r="AE34" t="n">
        <v>112.971158944002</v>
      </c>
    </row>
    <row r="35">
      <c r="A35" t="s">
        <v>27</v>
      </c>
      <c r="B35" t="s">
        <v>225</v>
      </c>
      <c r="C35" t="s">
        <v>123</v>
      </c>
      <c r="D35" t="s">
        <v>226</v>
      </c>
      <c r="E35" t="s">
        <v>124</v>
      </c>
      <c r="F35" t="n">
        <v>136.889142230879</v>
      </c>
      <c r="G35" t="n">
        <v>137.87301485477</v>
      </c>
      <c r="H35" t="n">
        <v>136.297591985278</v>
      </c>
      <c r="I35" t="n">
        <v>134.720890221347</v>
      </c>
      <c r="J35" t="n">
        <v>131.537234731863</v>
      </c>
      <c r="K35" t="n">
        <v>130.075076109302</v>
      </c>
      <c r="L35" t="n">
        <v>129.550119669486</v>
      </c>
      <c r="M35" t="n">
        <v>128.448970489756</v>
      </c>
      <c r="N35" t="n">
        <v>125.526254657324</v>
      </c>
      <c r="O35" t="n">
        <v>122.002342185332</v>
      </c>
      <c r="P35" t="n">
        <v>122.018194693264</v>
      </c>
      <c r="Q35" t="n">
        <v>116.805141357525</v>
      </c>
      <c r="R35" t="n">
        <v>115.239668815817</v>
      </c>
      <c r="S35" t="n">
        <v>114.335537182587</v>
      </c>
      <c r="T35" t="n">
        <v>116.278389653334</v>
      </c>
      <c r="U35" t="n">
        <v>112.711320651912</v>
      </c>
      <c r="V35" t="n">
        <v>107.296868665954</v>
      </c>
      <c r="W35" t="n">
        <v>102.652348315581</v>
      </c>
      <c r="X35" t="n">
        <v>102.698678048645</v>
      </c>
      <c r="Y35" t="n">
        <v>99.9122798070156</v>
      </c>
      <c r="Z35" t="n">
        <v>100</v>
      </c>
      <c r="AA35" t="n">
        <v>100.954925535599</v>
      </c>
      <c r="AB35" t="n">
        <v>99.6841368314332</v>
      </c>
      <c r="AC35" t="n">
        <v>99.0467849230251</v>
      </c>
      <c r="AD35" t="n">
        <v>98.0238757584092</v>
      </c>
      <c r="AE35" t="n">
        <v>97.857325208369</v>
      </c>
    </row>
    <row r="36">
      <c r="A36" t="s">
        <v>27</v>
      </c>
      <c r="B36" t="s">
        <v>227</v>
      </c>
      <c r="C36" t="s">
        <v>123</v>
      </c>
      <c r="D36" t="s">
        <v>228</v>
      </c>
      <c r="E36" t="s">
        <v>124</v>
      </c>
      <c r="F36" t="n">
        <v>80.8325678915221</v>
      </c>
      <c r="G36" t="n">
        <v>82.9495246823176</v>
      </c>
      <c r="H36" t="n">
        <v>84.0828585641663</v>
      </c>
      <c r="I36" t="n">
        <v>86.1655433349256</v>
      </c>
      <c r="J36" t="n">
        <v>86.1814166312108</v>
      </c>
      <c r="K36" t="n">
        <v>87.6852874149634</v>
      </c>
      <c r="L36" t="n">
        <v>89.2940106800474</v>
      </c>
      <c r="M36" t="n">
        <v>90.9441164267986</v>
      </c>
      <c r="N36" t="n">
        <v>93.1324562090858</v>
      </c>
      <c r="O36" t="n">
        <v>89.9007447389371</v>
      </c>
      <c r="P36" t="n">
        <v>88.5186656663268</v>
      </c>
      <c r="Q36" t="n">
        <v>88.2054750730058</v>
      </c>
      <c r="R36" t="n">
        <v>84.9855216607234</v>
      </c>
      <c r="S36" t="n">
        <v>86.3495021781329</v>
      </c>
      <c r="T36" t="n">
        <v>91.8812180915551</v>
      </c>
      <c r="U36" t="n">
        <v>91.9157307098635</v>
      </c>
      <c r="V36" t="n">
        <v>91.3442931549374</v>
      </c>
      <c r="W36" t="n">
        <v>95.1360545959366</v>
      </c>
      <c r="X36" t="n">
        <v>97.4524630264922</v>
      </c>
      <c r="Y36" t="n">
        <v>98.1442694369973</v>
      </c>
      <c r="Z36" t="n">
        <v>100</v>
      </c>
      <c r="AA36" t="n">
        <v>100.993363834961</v>
      </c>
      <c r="AB36" t="n">
        <v>101.65504449457</v>
      </c>
      <c r="AC36" t="n">
        <v>101.421389391186</v>
      </c>
      <c r="AD36" t="n">
        <v>100.591504905865</v>
      </c>
      <c r="AE36" t="n">
        <v>99.6496008851523</v>
      </c>
    </row>
    <row r="37">
      <c r="A37" t="s">
        <v>27</v>
      </c>
      <c r="B37" t="s">
        <v>229</v>
      </c>
      <c r="C37" t="s">
        <v>123</v>
      </c>
      <c r="D37" t="s">
        <v>230</v>
      </c>
      <c r="E37" t="s">
        <v>124</v>
      </c>
      <c r="F37" t="n">
        <v>350.853023121367</v>
      </c>
      <c r="G37" t="n">
        <v>344.405357607887</v>
      </c>
      <c r="H37" t="n">
        <v>324.368672212568</v>
      </c>
      <c r="I37" t="n">
        <v>300.487708304507</v>
      </c>
      <c r="J37" t="n">
        <v>273.410575041785</v>
      </c>
      <c r="K37" t="n">
        <v>238.395153022499</v>
      </c>
      <c r="L37" t="n">
        <v>221.953456313983</v>
      </c>
      <c r="M37" t="n">
        <v>209.681468259988</v>
      </c>
      <c r="N37" t="n">
        <v>206.808818221267</v>
      </c>
      <c r="O37" t="n">
        <v>203.85489269525</v>
      </c>
      <c r="P37" t="n">
        <v>204.466865355109</v>
      </c>
      <c r="Q37" t="n">
        <v>180.543005594461</v>
      </c>
      <c r="R37" t="n">
        <v>177.07387761894</v>
      </c>
      <c r="S37" t="n">
        <v>176.234980887523</v>
      </c>
      <c r="T37" t="n">
        <v>179.937396452387</v>
      </c>
      <c r="U37" t="n">
        <v>165.660565380309</v>
      </c>
      <c r="V37" t="n">
        <v>141.701010126169</v>
      </c>
      <c r="W37" t="n">
        <v>120.78093255776</v>
      </c>
      <c r="X37" t="n">
        <v>115.189507852573</v>
      </c>
      <c r="Y37" t="n">
        <v>102.148547517502</v>
      </c>
      <c r="Z37" t="n">
        <v>100</v>
      </c>
      <c r="AA37" t="n">
        <v>101.099306780426</v>
      </c>
      <c r="AB37" t="n">
        <v>97.2498420173588</v>
      </c>
      <c r="AC37" t="n">
        <v>94.0756814372918</v>
      </c>
      <c r="AD37" t="n">
        <v>89.7687926279875</v>
      </c>
      <c r="AE37" t="n">
        <v>89.6860564135838</v>
      </c>
    </row>
    <row r="38">
      <c r="A38" t="s">
        <v>27</v>
      </c>
      <c r="B38" t="s">
        <v>231</v>
      </c>
      <c r="C38" t="s">
        <v>123</v>
      </c>
      <c r="D38" t="s">
        <v>232</v>
      </c>
      <c r="E38" t="s">
        <v>124</v>
      </c>
      <c r="F38" t="n">
        <v>89.4714161164253</v>
      </c>
      <c r="G38" t="n">
        <v>91.1538845357673</v>
      </c>
      <c r="H38" t="n">
        <v>92.7438011545758</v>
      </c>
      <c r="I38" t="n">
        <v>94.8136262837029</v>
      </c>
      <c r="J38" t="n">
        <v>96.827738352278</v>
      </c>
      <c r="K38" t="n">
        <v>103.808117949693</v>
      </c>
      <c r="L38" t="n">
        <v>107.531172776607</v>
      </c>
      <c r="M38" t="n">
        <v>109.632125153578</v>
      </c>
      <c r="N38" t="n">
        <v>103.511599620077</v>
      </c>
      <c r="O38" t="n">
        <v>99.7713243286301</v>
      </c>
      <c r="P38" t="n">
        <v>100.464302579198</v>
      </c>
      <c r="Q38" t="n">
        <v>100.81748054286</v>
      </c>
      <c r="R38" t="n">
        <v>101.204544699928</v>
      </c>
      <c r="S38" t="n">
        <v>99.0025748046146</v>
      </c>
      <c r="T38" t="n">
        <v>98.1369298676535</v>
      </c>
      <c r="U38" t="n">
        <v>97.3630697314308</v>
      </c>
      <c r="V38" t="n">
        <v>98.162833628348</v>
      </c>
      <c r="W38" t="n">
        <v>97.3020104513813</v>
      </c>
      <c r="X38" t="n">
        <v>99.0346295897937</v>
      </c>
      <c r="Y38" t="n">
        <v>99.6410682781417</v>
      </c>
      <c r="Z38" t="n">
        <v>100</v>
      </c>
      <c r="AA38" t="n">
        <v>100.869979967567</v>
      </c>
      <c r="AB38" t="n">
        <v>99.8856289596709</v>
      </c>
      <c r="AC38" t="n">
        <v>100.201257660824</v>
      </c>
      <c r="AD38" t="n">
        <v>100.535561464927</v>
      </c>
      <c r="AE38" t="n">
        <v>100.645673688051</v>
      </c>
    </row>
    <row r="39">
      <c r="A39" t="s">
        <v>27</v>
      </c>
      <c r="B39" t="s">
        <v>233</v>
      </c>
      <c r="C39" t="s">
        <v>123</v>
      </c>
      <c r="D39" t="s">
        <v>234</v>
      </c>
      <c r="E39" t="s">
        <v>124</v>
      </c>
      <c r="F39" t="n">
        <v>82.4937352673934</v>
      </c>
      <c r="G39" t="n">
        <v>82.6919573575262</v>
      </c>
      <c r="H39" t="n">
        <v>83.5553922388582</v>
      </c>
      <c r="I39" t="n">
        <v>81.2155476286112</v>
      </c>
      <c r="J39" t="n">
        <v>82.2729877432549</v>
      </c>
      <c r="K39" t="n">
        <v>86.1147250404186</v>
      </c>
      <c r="L39" t="n">
        <v>82.7703538072797</v>
      </c>
      <c r="M39" t="n">
        <v>81.8239087776621</v>
      </c>
      <c r="N39" t="n">
        <v>81.0247754072471</v>
      </c>
      <c r="O39" t="n">
        <v>82.9557315519987</v>
      </c>
      <c r="P39" t="n">
        <v>86.7599016986719</v>
      </c>
      <c r="Q39" t="n">
        <v>93.9269855501647</v>
      </c>
      <c r="R39" t="n">
        <v>91.9315757580788</v>
      </c>
      <c r="S39" t="n">
        <v>86.5016127469302</v>
      </c>
      <c r="T39" t="n">
        <v>87.7387639589858</v>
      </c>
      <c r="U39" t="n">
        <v>103.112103159821</v>
      </c>
      <c r="V39" t="n">
        <v>93.4469741085199</v>
      </c>
      <c r="W39" t="n">
        <v>91.9820118711685</v>
      </c>
      <c r="X39" t="n">
        <v>97.2946171405807</v>
      </c>
      <c r="Y39" t="n">
        <v>99.4711895380047</v>
      </c>
      <c r="Z39" t="n">
        <v>100</v>
      </c>
      <c r="AA39" t="n">
        <v>98.5770424939564</v>
      </c>
      <c r="AB39" t="n">
        <v>90.4867174977478</v>
      </c>
      <c r="AC39" t="n">
        <v>91.1182872264757</v>
      </c>
      <c r="AD39" t="n">
        <v>86.9712724905507</v>
      </c>
      <c r="AE39" t="n">
        <v>89.1567977248594</v>
      </c>
    </row>
    <row r="40">
      <c r="A40" t="s">
        <v>27</v>
      </c>
      <c r="B40" t="s">
        <v>235</v>
      </c>
      <c r="C40" t="s">
        <v>123</v>
      </c>
      <c r="D40" t="s">
        <v>236</v>
      </c>
      <c r="E40" t="s">
        <v>124</v>
      </c>
      <c r="F40" t="n">
        <v>63.8492358993429</v>
      </c>
      <c r="G40" t="n">
        <v>65.3835718260596</v>
      </c>
      <c r="H40" t="n">
        <v>66.8598088045654</v>
      </c>
      <c r="I40" t="n">
        <v>69.0690812490319</v>
      </c>
      <c r="J40" t="n">
        <v>70.5176839005598</v>
      </c>
      <c r="K40" t="n">
        <v>72.2479282726149</v>
      </c>
      <c r="L40" t="n">
        <v>74.5558939965164</v>
      </c>
      <c r="M40" t="n">
        <v>77.2160016513286</v>
      </c>
      <c r="N40" t="n">
        <v>80.2999120894797</v>
      </c>
      <c r="O40" t="n">
        <v>83.5242573271342</v>
      </c>
      <c r="P40" t="n">
        <v>87.1515140882435</v>
      </c>
      <c r="Q40" t="n">
        <v>91.7109462616591</v>
      </c>
      <c r="R40" t="n">
        <v>97.342221678767</v>
      </c>
      <c r="S40" t="n">
        <v>101.419536243282</v>
      </c>
      <c r="T40" t="n">
        <v>96.5186529369318</v>
      </c>
      <c r="U40" t="n">
        <v>95.4523894994031</v>
      </c>
      <c r="V40" t="n">
        <v>98.1790119970404</v>
      </c>
      <c r="W40" t="n">
        <v>98.7669943377664</v>
      </c>
      <c r="X40" t="n">
        <v>98.1554941821627</v>
      </c>
      <c r="Y40" t="n">
        <v>98.488701185168</v>
      </c>
      <c r="Z40" t="n">
        <v>100</v>
      </c>
      <c r="AA40" t="n">
        <v>101.87801980198</v>
      </c>
      <c r="AB40" t="n">
        <v>103.873771190781</v>
      </c>
      <c r="AC40" t="n">
        <v>104.761289446108</v>
      </c>
      <c r="AD40" t="n">
        <v>105.849118113713</v>
      </c>
      <c r="AE40" t="n">
        <v>106.482187924316</v>
      </c>
    </row>
    <row r="41">
      <c r="A41" t="s">
        <v>27</v>
      </c>
      <c r="B41" t="s">
        <v>237</v>
      </c>
      <c r="C41" t="s">
        <v>123</v>
      </c>
      <c r="D41" t="s">
        <v>238</v>
      </c>
      <c r="E41" t="s">
        <v>124</v>
      </c>
      <c r="F41" t="n">
        <v>64.2332960891544</v>
      </c>
      <c r="G41" t="n">
        <v>65.3543062484706</v>
      </c>
      <c r="H41" t="n">
        <v>66.8654698414547</v>
      </c>
      <c r="I41" t="n">
        <v>68.8539095359412</v>
      </c>
      <c r="J41" t="n">
        <v>70.4343187002164</v>
      </c>
      <c r="K41" t="n">
        <v>72.1901012349204</v>
      </c>
      <c r="L41" t="n">
        <v>74.3330820955185</v>
      </c>
      <c r="M41" t="n">
        <v>76.955658042243</v>
      </c>
      <c r="N41" t="n">
        <v>79.5450467756798</v>
      </c>
      <c r="O41" t="n">
        <v>82.4012679432929</v>
      </c>
      <c r="P41" t="n">
        <v>86.1605795905027</v>
      </c>
      <c r="Q41" t="n">
        <v>90.0169126340396</v>
      </c>
      <c r="R41" t="n">
        <v>94.6798132916804</v>
      </c>
      <c r="S41" t="n">
        <v>97.5975781086773</v>
      </c>
      <c r="T41" t="n">
        <v>95.1755151282296</v>
      </c>
      <c r="U41" t="n">
        <v>94.8894423818973</v>
      </c>
      <c r="V41" t="n">
        <v>96.8969080599399</v>
      </c>
      <c r="W41" t="n">
        <v>97.8442566294193</v>
      </c>
      <c r="X41" t="n">
        <v>98.3485444093374</v>
      </c>
      <c r="Y41" t="n">
        <v>98.8733043550628</v>
      </c>
      <c r="Z41" t="n">
        <v>100</v>
      </c>
      <c r="AA41" t="n">
        <v>101.221328567173</v>
      </c>
      <c r="AB41" t="n">
        <v>102.523910348053</v>
      </c>
      <c r="AC41" t="n">
        <v>103.587518640608</v>
      </c>
      <c r="AD41" t="n">
        <v>103.854777929434</v>
      </c>
      <c r="AE41" t="n">
        <v>104.231009090935</v>
      </c>
    </row>
    <row r="42">
      <c r="A42" t="s">
        <v>27</v>
      </c>
      <c r="B42" t="s">
        <v>239</v>
      </c>
      <c r="C42" t="s">
        <v>123</v>
      </c>
      <c r="D42" t="s">
        <v>240</v>
      </c>
      <c r="E42" t="s">
        <v>124</v>
      </c>
      <c r="F42" t="n">
        <v>68.3254446643502</v>
      </c>
      <c r="G42" t="n">
        <v>69.3178467836275</v>
      </c>
      <c r="H42" t="n">
        <v>70.4979657971726</v>
      </c>
      <c r="I42" t="n">
        <v>71.2215096888593</v>
      </c>
      <c r="J42" t="n">
        <v>72.1375301862016</v>
      </c>
      <c r="K42" t="n">
        <v>76.8405036719225</v>
      </c>
      <c r="L42" t="n">
        <v>83.1006532188514</v>
      </c>
      <c r="M42" t="n">
        <v>84.5160210385778</v>
      </c>
      <c r="N42" t="n">
        <v>86.6874936044534</v>
      </c>
      <c r="O42" t="n">
        <v>88.9145990714667</v>
      </c>
      <c r="P42" t="n">
        <v>91.3881699024982</v>
      </c>
      <c r="Q42" t="n">
        <v>93.8289894709847</v>
      </c>
      <c r="R42" t="n">
        <v>97.070537922117</v>
      </c>
      <c r="S42" t="n">
        <v>99.6266022821316</v>
      </c>
      <c r="T42" t="n">
        <v>99.4759726338724</v>
      </c>
      <c r="U42" t="n">
        <v>98.7805709434196</v>
      </c>
      <c r="V42" t="n">
        <v>100.118256743083</v>
      </c>
      <c r="W42" t="n">
        <v>99.3900989870872</v>
      </c>
      <c r="X42" t="n">
        <v>98.8196692989967</v>
      </c>
      <c r="Y42" t="n">
        <v>98.9573826891385</v>
      </c>
      <c r="Z42" t="n">
        <v>100</v>
      </c>
      <c r="AA42" t="n">
        <v>100.967003193239</v>
      </c>
      <c r="AB42" t="n">
        <v>100.79175062215</v>
      </c>
      <c r="AC42" t="n">
        <v>101.340567219327</v>
      </c>
      <c r="AD42" t="n">
        <v>103.443805100739</v>
      </c>
      <c r="AE42" t="n">
        <v>104.008673615857</v>
      </c>
    </row>
    <row r="43">
      <c r="A43" t="s">
        <v>27</v>
      </c>
      <c r="B43" t="s">
        <v>241</v>
      </c>
      <c r="C43" t="s">
        <v>123</v>
      </c>
      <c r="D43" t="s">
        <v>242</v>
      </c>
      <c r="E43" t="s">
        <v>124</v>
      </c>
      <c r="F43" t="n">
        <v>67.0966450395852</v>
      </c>
      <c r="G43" t="n">
        <v>68.3012244536057</v>
      </c>
      <c r="H43" t="n">
        <v>69.5143979244966</v>
      </c>
      <c r="I43" t="n">
        <v>70.4949198880478</v>
      </c>
      <c r="J43" t="n">
        <v>71.5138528623092</v>
      </c>
      <c r="K43" t="n">
        <v>74.971975933981</v>
      </c>
      <c r="L43" t="n">
        <v>79.4732475444885</v>
      </c>
      <c r="M43" t="n">
        <v>81.1488006085225</v>
      </c>
      <c r="N43" t="n">
        <v>83.0675409233014</v>
      </c>
      <c r="O43" t="n">
        <v>84.8326367050995</v>
      </c>
      <c r="P43" t="n">
        <v>86.5253935863428</v>
      </c>
      <c r="Q43" t="n">
        <v>89.2448695364713</v>
      </c>
      <c r="R43" t="n">
        <v>92.2314804265245</v>
      </c>
      <c r="S43" t="n">
        <v>94.6455240239228</v>
      </c>
      <c r="T43" t="n">
        <v>95.5308134216964</v>
      </c>
      <c r="U43" t="n">
        <v>95.8641039898865</v>
      </c>
      <c r="V43" t="n">
        <v>97.3657823161017</v>
      </c>
      <c r="W43" t="n">
        <v>98.1213890297668</v>
      </c>
      <c r="X43" t="n">
        <v>98.3547583864016</v>
      </c>
      <c r="Y43" t="n">
        <v>99.0008478597376</v>
      </c>
      <c r="Z43" t="n">
        <v>100</v>
      </c>
      <c r="AA43" t="n">
        <v>101.05220481809</v>
      </c>
      <c r="AB43" t="n">
        <v>100.865696533645</v>
      </c>
      <c r="AC43" t="n">
        <v>101.775348834219</v>
      </c>
      <c r="AD43" t="n">
        <v>103.405242903301</v>
      </c>
      <c r="AE43" t="n">
        <v>104.369778296013</v>
      </c>
    </row>
    <row r="44">
      <c r="A44" t="s">
        <v>27</v>
      </c>
      <c r="B44" t="s">
        <v>243</v>
      </c>
      <c r="C44" t="s">
        <v>123</v>
      </c>
      <c r="D44" t="s">
        <v>244</v>
      </c>
      <c r="E44" t="s">
        <v>124</v>
      </c>
      <c r="F44" t="n">
        <v>84.2486048262794</v>
      </c>
      <c r="G44" t="n">
        <v>84.0463216037634</v>
      </c>
      <c r="H44" t="n">
        <v>84.3661866732302</v>
      </c>
      <c r="I44" t="n">
        <v>84.402072746091</v>
      </c>
      <c r="J44" t="n">
        <v>83.7187905059008</v>
      </c>
      <c r="K44" t="n">
        <v>85.0670174958595</v>
      </c>
      <c r="L44" t="n">
        <v>86.8779310291373</v>
      </c>
      <c r="M44" t="n">
        <v>87.9599927443782</v>
      </c>
      <c r="N44" t="n">
        <v>89.0306484679771</v>
      </c>
      <c r="O44" t="n">
        <v>89.4462131710746</v>
      </c>
      <c r="P44" t="n">
        <v>90.4839683677415</v>
      </c>
      <c r="Q44" t="n">
        <v>91.421079892602</v>
      </c>
      <c r="R44" t="n">
        <v>93.1515040663327</v>
      </c>
      <c r="S44" t="n">
        <v>95.0306629939439</v>
      </c>
      <c r="T44" t="n">
        <v>95.7577650848488</v>
      </c>
      <c r="U44" t="n">
        <v>96.893066371255</v>
      </c>
      <c r="V44" t="n">
        <v>96.7704950086843</v>
      </c>
      <c r="W44" t="n">
        <v>97.670002275732</v>
      </c>
      <c r="X44" t="n">
        <v>98.4611339393422</v>
      </c>
      <c r="Y44" t="n">
        <v>98.6891227981759</v>
      </c>
      <c r="Z44" t="n">
        <v>100</v>
      </c>
      <c r="AA44" t="n">
        <v>100.318605467379</v>
      </c>
      <c r="AB44" t="n">
        <v>99.9598245914662</v>
      </c>
      <c r="AC44" t="n">
        <v>100.922322656264</v>
      </c>
      <c r="AD44" t="n">
        <v>102.368426648071</v>
      </c>
      <c r="AE44" t="n">
        <v>104.811697977881</v>
      </c>
    </row>
    <row r="45">
      <c r="A45" t="s">
        <v>27</v>
      </c>
      <c r="B45" t="s">
        <v>245</v>
      </c>
      <c r="C45" t="s">
        <v>123</v>
      </c>
      <c r="D45" t="s">
        <v>246</v>
      </c>
      <c r="E45" t="s">
        <v>124</v>
      </c>
      <c r="F45" t="n">
        <v>83.389593608623</v>
      </c>
      <c r="G45" t="n">
        <v>83.3713786489543</v>
      </c>
      <c r="H45" t="n">
        <v>83.676555230746</v>
      </c>
      <c r="I45" t="n">
        <v>83.6398614622635</v>
      </c>
      <c r="J45" t="n">
        <v>83.1624575383967</v>
      </c>
      <c r="K45" t="n">
        <v>84.5520376119462</v>
      </c>
      <c r="L45" t="n">
        <v>86.1965828111506</v>
      </c>
      <c r="M45" t="n">
        <v>87.5279115046323</v>
      </c>
      <c r="N45" t="n">
        <v>88.3363417210028</v>
      </c>
      <c r="O45" t="n">
        <v>89.2625941642617</v>
      </c>
      <c r="P45" t="n">
        <v>90.2914298301066</v>
      </c>
      <c r="Q45" t="n">
        <v>91.3969127706793</v>
      </c>
      <c r="R45" t="n">
        <v>92.8814611945995</v>
      </c>
      <c r="S45" t="n">
        <v>95.0202157207216</v>
      </c>
      <c r="T45" t="n">
        <v>96.3405325572418</v>
      </c>
      <c r="U45" t="n">
        <v>96.8866025210392</v>
      </c>
      <c r="V45" t="n">
        <v>96.7034102299777</v>
      </c>
      <c r="W45" t="n">
        <v>97.3795946518421</v>
      </c>
      <c r="X45" t="n">
        <v>98.4012867569017</v>
      </c>
      <c r="Y45" t="n">
        <v>98.7969519218152</v>
      </c>
      <c r="Z45" t="n">
        <v>100</v>
      </c>
      <c r="AA45" t="n">
        <v>100.232813705079</v>
      </c>
      <c r="AB45" t="n">
        <v>99.8116118585485</v>
      </c>
      <c r="AC45" t="n">
        <v>100.636332919504</v>
      </c>
      <c r="AD45" t="n">
        <v>102.189648070212</v>
      </c>
      <c r="AE45" t="n">
        <v>104.574510574617</v>
      </c>
    </row>
    <row r="46">
      <c r="A46" t="s">
        <v>27</v>
      </c>
      <c r="B46" t="s">
        <v>247</v>
      </c>
      <c r="C46" t="s">
        <v>123</v>
      </c>
      <c r="D46" t="s">
        <v>248</v>
      </c>
      <c r="E46" t="s">
        <v>124</v>
      </c>
      <c r="F46" t="n">
        <v>64.5873583282102</v>
      </c>
      <c r="G46" t="n">
        <v>66.0233078729096</v>
      </c>
      <c r="H46" t="n">
        <v>67.2567156015814</v>
      </c>
      <c r="I46" t="n">
        <v>68.5248335627287</v>
      </c>
      <c r="J46" t="n">
        <v>69.6464205357728</v>
      </c>
      <c r="K46" t="n">
        <v>71.7352649744381</v>
      </c>
      <c r="L46" t="n">
        <v>74.3495294674393</v>
      </c>
      <c r="M46" t="n">
        <v>76.2855574173108</v>
      </c>
      <c r="N46" t="n">
        <v>77.8950401807079</v>
      </c>
      <c r="O46" t="n">
        <v>79.1081492844759</v>
      </c>
      <c r="P46" t="n">
        <v>79.8880160862482</v>
      </c>
      <c r="Q46" t="n">
        <v>82.9005275678645</v>
      </c>
      <c r="R46" t="n">
        <v>85.5575620763357</v>
      </c>
      <c r="S46" t="n">
        <v>87.7788774400811</v>
      </c>
      <c r="T46" t="n">
        <v>90.0034113144703</v>
      </c>
      <c r="U46" t="n">
        <v>91.6996376289491</v>
      </c>
      <c r="V46" t="n">
        <v>93.4152774550936</v>
      </c>
      <c r="W46" t="n">
        <v>96.2696034596671</v>
      </c>
      <c r="X46" t="n">
        <v>97.6719749360072</v>
      </c>
      <c r="Y46" t="n">
        <v>99.0640116783864</v>
      </c>
      <c r="Z46" t="n">
        <v>100</v>
      </c>
      <c r="AA46" t="n">
        <v>101.173478288815</v>
      </c>
      <c r="AB46" t="n">
        <v>100.971067047122</v>
      </c>
      <c r="AC46" t="n">
        <v>102.383721326185</v>
      </c>
      <c r="AD46" t="n">
        <v>103.351244164829</v>
      </c>
      <c r="AE46" t="n">
        <v>104.908365410766</v>
      </c>
    </row>
    <row r="47">
      <c r="A47" t="s">
        <v>27</v>
      </c>
      <c r="B47" t="s">
        <v>249</v>
      </c>
      <c r="C47" t="s">
        <v>123</v>
      </c>
      <c r="D47" t="s">
        <v>250</v>
      </c>
      <c r="E47" t="s">
        <v>124</v>
      </c>
      <c r="F47" t="n">
        <v>70.9666200928049</v>
      </c>
      <c r="G47" t="n">
        <v>72.4210830294626</v>
      </c>
      <c r="H47" t="n">
        <v>73.3974734415925</v>
      </c>
      <c r="I47" t="n">
        <v>74.7026434441114</v>
      </c>
      <c r="J47" t="n">
        <v>75.7676782592041</v>
      </c>
      <c r="K47" t="n">
        <v>77.4150802802497</v>
      </c>
      <c r="L47" t="n">
        <v>78.8235124359987</v>
      </c>
      <c r="M47" t="n">
        <v>82.3650292492064</v>
      </c>
      <c r="N47" t="n">
        <v>84.0756247076745</v>
      </c>
      <c r="O47" t="n">
        <v>86.2037413775335</v>
      </c>
      <c r="P47" t="n">
        <v>87.9107461572866</v>
      </c>
      <c r="Q47" t="n">
        <v>89.409718294046</v>
      </c>
      <c r="R47" t="n">
        <v>91.6528762984095</v>
      </c>
      <c r="S47" t="n">
        <v>93.6829401537157</v>
      </c>
      <c r="T47" t="n">
        <v>94.5615663137341</v>
      </c>
      <c r="U47" t="n">
        <v>96.018760174673</v>
      </c>
      <c r="V47" t="n">
        <v>97.8822804538092</v>
      </c>
      <c r="W47" t="n">
        <v>99.0839609541327</v>
      </c>
      <c r="X47" t="n">
        <v>99.8450674228618</v>
      </c>
      <c r="Y47" t="n">
        <v>100.168028717635</v>
      </c>
      <c r="Z47" t="n">
        <v>100</v>
      </c>
      <c r="AA47" t="n">
        <v>100.476665628595</v>
      </c>
      <c r="AB47" t="n">
        <v>102.091627824027</v>
      </c>
      <c r="AC47" t="n">
        <v>102.661235338876</v>
      </c>
      <c r="AD47" t="n">
        <v>102.973073940368</v>
      </c>
      <c r="AE47" t="n">
        <v>107.222162227257</v>
      </c>
    </row>
    <row r="48">
      <c r="A48" t="s">
        <v>27</v>
      </c>
      <c r="B48" t="s">
        <v>251</v>
      </c>
      <c r="C48" t="s">
        <v>123</v>
      </c>
      <c r="D48" t="s">
        <v>252</v>
      </c>
      <c r="E48" t="s">
        <v>124</v>
      </c>
      <c r="F48" t="n">
        <v>63.6339324753123</v>
      </c>
      <c r="G48" t="n">
        <v>66.034311725068</v>
      </c>
      <c r="H48" t="n">
        <v>67.6031359390872</v>
      </c>
      <c r="I48" t="n">
        <v>69.1562076895169</v>
      </c>
      <c r="J48" t="n">
        <v>70.9435545605471</v>
      </c>
      <c r="K48" t="n">
        <v>73.1836337260115</v>
      </c>
      <c r="L48" t="n">
        <v>74.9761201268587</v>
      </c>
      <c r="M48" t="n">
        <v>78.4461906746917</v>
      </c>
      <c r="N48" t="n">
        <v>81.1392547272571</v>
      </c>
      <c r="O48" t="n">
        <v>82.9208725648895</v>
      </c>
      <c r="P48" t="n">
        <v>85.5291834749174</v>
      </c>
      <c r="Q48" t="n">
        <v>87.3717842764717</v>
      </c>
      <c r="R48" t="n">
        <v>90.1652501823399</v>
      </c>
      <c r="S48" t="n">
        <v>92.4760222907207</v>
      </c>
      <c r="T48" t="n">
        <v>94.23005750446</v>
      </c>
      <c r="U48" t="n">
        <v>95.6784764226397</v>
      </c>
      <c r="V48" t="n">
        <v>96.9706348100705</v>
      </c>
      <c r="W48" t="n">
        <v>97.8247718057051</v>
      </c>
      <c r="X48" t="n">
        <v>98.8725076881757</v>
      </c>
      <c r="Y48" t="n">
        <v>99.448792980621</v>
      </c>
      <c r="Z48" t="n">
        <v>100</v>
      </c>
      <c r="AA48" t="n">
        <v>100.355307531717</v>
      </c>
      <c r="AB48" t="n">
        <v>101.5770523524</v>
      </c>
      <c r="AC48" t="n">
        <v>102.342144881047</v>
      </c>
      <c r="AD48" t="n">
        <v>103.419235493606</v>
      </c>
      <c r="AE48" t="n">
        <v>110.647661434289</v>
      </c>
    </row>
    <row r="49">
      <c r="A49" t="s">
        <v>27</v>
      </c>
      <c r="B49" t="s">
        <v>253</v>
      </c>
      <c r="C49" t="s">
        <v>123</v>
      </c>
      <c r="D49" t="s">
        <v>254</v>
      </c>
      <c r="E49" t="s">
        <v>124</v>
      </c>
      <c r="F49" t="n">
        <v>57.0474520454405</v>
      </c>
      <c r="G49" t="n">
        <v>57.9386090952459</v>
      </c>
      <c r="H49" t="n">
        <v>60.3926829182213</v>
      </c>
      <c r="I49" t="n">
        <v>62.5635493551558</v>
      </c>
      <c r="J49" t="n">
        <v>64.8621934372872</v>
      </c>
      <c r="K49" t="n">
        <v>67.8359866176625</v>
      </c>
      <c r="L49" t="n">
        <v>70.114071473911</v>
      </c>
      <c r="M49" t="n">
        <v>74.3974059522849</v>
      </c>
      <c r="N49" t="n">
        <v>76.7882926570582</v>
      </c>
      <c r="O49" t="n">
        <v>76.6879095553526</v>
      </c>
      <c r="P49" t="n">
        <v>79.9693134605804</v>
      </c>
      <c r="Q49" t="n">
        <v>82.2470705942883</v>
      </c>
      <c r="R49" t="n">
        <v>85.0345384488289</v>
      </c>
      <c r="S49" t="n">
        <v>89.6644575754451</v>
      </c>
      <c r="T49" t="n">
        <v>93.1558013590714</v>
      </c>
      <c r="U49" t="n">
        <v>95.4630049453619</v>
      </c>
      <c r="V49" t="n">
        <v>96.7336052649003</v>
      </c>
      <c r="W49" t="n">
        <v>96.9871778571924</v>
      </c>
      <c r="X49" t="n">
        <v>98.0050731683205</v>
      </c>
      <c r="Y49" t="n">
        <v>98.7717298375606</v>
      </c>
      <c r="Z49" t="n">
        <v>100</v>
      </c>
      <c r="AA49" t="n">
        <v>100.21548695367</v>
      </c>
      <c r="AB49" t="n">
        <v>102.613053207953</v>
      </c>
      <c r="AC49" t="n">
        <v>102.987422798754</v>
      </c>
      <c r="AD49" t="n">
        <v>104.843283793379</v>
      </c>
      <c r="AE49" t="n">
        <v>113.548938266107</v>
      </c>
    </row>
    <row r="50">
      <c r="A50" t="s">
        <v>27</v>
      </c>
      <c r="B50" t="s">
        <v>255</v>
      </c>
      <c r="C50" t="s">
        <v>123</v>
      </c>
      <c r="D50" t="s">
        <v>256</v>
      </c>
      <c r="E50" t="s">
        <v>124</v>
      </c>
      <c r="F50" t="n">
        <v>60.7958521514855</v>
      </c>
      <c r="G50" t="n">
        <v>65.365006065944</v>
      </c>
      <c r="H50" t="n">
        <v>66.8417521674025</v>
      </c>
      <c r="I50" t="n">
        <v>68.1549200019621</v>
      </c>
      <c r="J50" t="n">
        <v>70.2886307735041</v>
      </c>
      <c r="K50" t="n">
        <v>72.572237586444</v>
      </c>
      <c r="L50" t="n">
        <v>74.3827700495401</v>
      </c>
      <c r="M50" t="n">
        <v>77.1713453901353</v>
      </c>
      <c r="N50" t="n">
        <v>81.050582170035</v>
      </c>
      <c r="O50" t="n">
        <v>83.8328502080123</v>
      </c>
      <c r="P50" t="n">
        <v>86.8492626838104</v>
      </c>
      <c r="Q50" t="n">
        <v>88.7260083729829</v>
      </c>
      <c r="R50" t="n">
        <v>92.044862427108</v>
      </c>
      <c r="S50" t="n">
        <v>93.1146864852984</v>
      </c>
      <c r="T50" t="n">
        <v>94.6012175220927</v>
      </c>
      <c r="U50" t="n">
        <v>95.5159706244785</v>
      </c>
      <c r="V50" t="n">
        <v>96.3078868103174</v>
      </c>
      <c r="W50" t="n">
        <v>97.2096094579841</v>
      </c>
      <c r="X50" t="n">
        <v>98.5298245268274</v>
      </c>
      <c r="Y50" t="n">
        <v>99.2173831455899</v>
      </c>
      <c r="Z50" t="n">
        <v>100</v>
      </c>
      <c r="AA50" t="n">
        <v>100.333215749057</v>
      </c>
      <c r="AB50" t="n">
        <v>100.547114001105</v>
      </c>
      <c r="AC50" t="n">
        <v>101.704774343433</v>
      </c>
      <c r="AD50" t="n">
        <v>102.987231205717</v>
      </c>
      <c r="AE50" t="n">
        <v>112.036812735384</v>
      </c>
    </row>
    <row r="51">
      <c r="A51" t="s">
        <v>27</v>
      </c>
      <c r="B51" t="s">
        <v>257</v>
      </c>
      <c r="C51" t="s">
        <v>123</v>
      </c>
      <c r="D51" t="s">
        <v>258</v>
      </c>
      <c r="E51" t="s">
        <v>124</v>
      </c>
      <c r="F51" t="n">
        <v>71.1660596449947</v>
      </c>
      <c r="G51" t="n">
        <v>71.8893479390192</v>
      </c>
      <c r="H51" t="n">
        <v>72.7695427994879</v>
      </c>
      <c r="I51" t="n">
        <v>73.7220360852307</v>
      </c>
      <c r="J51" t="n">
        <v>74.8459652781855</v>
      </c>
      <c r="K51" t="n">
        <v>76.6455158962068</v>
      </c>
      <c r="L51" t="n">
        <v>78.2385223540824</v>
      </c>
      <c r="M51" t="n">
        <v>82.1602164259936</v>
      </c>
      <c r="N51" t="n">
        <v>87.3369143446349</v>
      </c>
      <c r="O51" t="n">
        <v>89.4388166007765</v>
      </c>
      <c r="P51" t="n">
        <v>91.7218791860535</v>
      </c>
      <c r="Q51" t="n">
        <v>94.5827945768753</v>
      </c>
      <c r="R51" t="n">
        <v>97.1958828329244</v>
      </c>
      <c r="S51" t="n">
        <v>97.423802829694</v>
      </c>
      <c r="T51" t="n">
        <v>98.0639889825648</v>
      </c>
      <c r="U51" t="n">
        <v>98.3934398794669</v>
      </c>
      <c r="V51" t="n">
        <v>98.4036945370886</v>
      </c>
      <c r="W51" t="n">
        <v>98.5115722738833</v>
      </c>
      <c r="X51" t="n">
        <v>99.2560419805758</v>
      </c>
      <c r="Y51" t="n">
        <v>99.7683244149759</v>
      </c>
      <c r="Z51" t="n">
        <v>100</v>
      </c>
      <c r="AA51" t="n">
        <v>99.6640028294499</v>
      </c>
      <c r="AB51" t="n">
        <v>99.6317659595839</v>
      </c>
      <c r="AC51" t="n">
        <v>100.431310119743</v>
      </c>
      <c r="AD51" t="n">
        <v>101.43755198798</v>
      </c>
      <c r="AE51" t="n">
        <v>112.206198865662</v>
      </c>
    </row>
    <row r="52">
      <c r="A52" t="s">
        <v>27</v>
      </c>
      <c r="B52" t="s">
        <v>259</v>
      </c>
      <c r="C52" t="s">
        <v>123</v>
      </c>
      <c r="D52" t="s">
        <v>260</v>
      </c>
      <c r="E52" t="s">
        <v>124</v>
      </c>
      <c r="F52" t="n">
        <v>42.6391410045639</v>
      </c>
      <c r="G52" t="n">
        <v>53.9890523199882</v>
      </c>
      <c r="H52" t="n">
        <v>56.5096412709891</v>
      </c>
      <c r="I52" t="n">
        <v>58.4686029751517</v>
      </c>
      <c r="J52" t="n">
        <v>62.4727135964074</v>
      </c>
      <c r="K52" t="n">
        <v>65.638116481069</v>
      </c>
      <c r="L52" t="n">
        <v>67.8512182499281</v>
      </c>
      <c r="M52" t="n">
        <v>68.6787430333596</v>
      </c>
      <c r="N52" t="n">
        <v>70.3454062531328</v>
      </c>
      <c r="O52" t="n">
        <v>74.2917069545449</v>
      </c>
      <c r="P52" t="n">
        <v>78.5865284240466</v>
      </c>
      <c r="Q52" t="n">
        <v>78.8794206084871</v>
      </c>
      <c r="R52" t="n">
        <v>83.3413176591607</v>
      </c>
      <c r="S52" t="n">
        <v>85.8116271587451</v>
      </c>
      <c r="T52" t="n">
        <v>88.7115089827839</v>
      </c>
      <c r="U52" t="n">
        <v>90.6027079754554</v>
      </c>
      <c r="V52" t="n">
        <v>92.7091276134957</v>
      </c>
      <c r="W52" t="n">
        <v>94.9534250520112</v>
      </c>
      <c r="X52" t="n">
        <v>97.254834422023</v>
      </c>
      <c r="Y52" t="n">
        <v>98.2444892226904</v>
      </c>
      <c r="Z52" t="n">
        <v>100</v>
      </c>
      <c r="AA52" t="n">
        <v>101.546234392649</v>
      </c>
      <c r="AB52" t="n">
        <v>102.207930132427</v>
      </c>
      <c r="AC52" t="n">
        <v>104.020827526369</v>
      </c>
      <c r="AD52" t="n">
        <v>105.80872071271</v>
      </c>
      <c r="AE52" t="n">
        <v>111.8099739813</v>
      </c>
    </row>
    <row r="53">
      <c r="A53" t="s">
        <v>27</v>
      </c>
      <c r="B53" t="s">
        <v>261</v>
      </c>
      <c r="C53" t="s">
        <v>123</v>
      </c>
      <c r="D53" t="s">
        <v>262</v>
      </c>
      <c r="E53" t="s">
        <v>124</v>
      </c>
      <c r="F53" t="n">
        <v>71.2652988981066</v>
      </c>
      <c r="G53" t="n">
        <v>72.9675168706587</v>
      </c>
      <c r="H53" t="n">
        <v>73.3591939675533</v>
      </c>
      <c r="I53" t="n">
        <v>74.8568113569048</v>
      </c>
      <c r="J53" t="n">
        <v>75.5548442001682</v>
      </c>
      <c r="K53" t="n">
        <v>78.7056836406678</v>
      </c>
      <c r="L53" t="n">
        <v>78.7607856340517</v>
      </c>
      <c r="M53" t="n">
        <v>80.5129619844219</v>
      </c>
      <c r="N53" t="n">
        <v>79.6202994349714</v>
      </c>
      <c r="O53" t="n">
        <v>82.5901352994292</v>
      </c>
      <c r="P53" t="n">
        <v>85.0206340499303</v>
      </c>
      <c r="Q53" t="n">
        <v>86.7607983514664</v>
      </c>
      <c r="R53" t="n">
        <v>90.1595331654025</v>
      </c>
      <c r="S53" t="n">
        <v>89.2666723418054</v>
      </c>
      <c r="T53" t="n">
        <v>89.6126076032058</v>
      </c>
      <c r="U53" t="n">
        <v>90.6870187846605</v>
      </c>
      <c r="V53" t="n">
        <v>93.295613233627</v>
      </c>
      <c r="W53" t="n">
        <v>95.713927281213</v>
      </c>
      <c r="X53" t="n">
        <v>98.1369708842909</v>
      </c>
      <c r="Y53" t="n">
        <v>99.391105795368</v>
      </c>
      <c r="Z53" t="n">
        <v>100</v>
      </c>
      <c r="AA53" t="n">
        <v>100.91782744844</v>
      </c>
      <c r="AB53" t="n">
        <v>103.249748476037</v>
      </c>
      <c r="AC53" t="n">
        <v>103.273266250322</v>
      </c>
      <c r="AD53" t="n">
        <v>104.917498108983</v>
      </c>
      <c r="AE53" t="n">
        <v>151.64880025261</v>
      </c>
    </row>
    <row r="54">
      <c r="A54" t="s">
        <v>27</v>
      </c>
      <c r="B54" t="s">
        <v>263</v>
      </c>
      <c r="C54" t="s">
        <v>123</v>
      </c>
      <c r="D54" t="s">
        <v>264</v>
      </c>
      <c r="E54" t="s">
        <v>124</v>
      </c>
      <c r="F54" t="n">
        <v>71.486497705498</v>
      </c>
      <c r="G54" t="n">
        <v>72.8220760015126</v>
      </c>
      <c r="H54" t="n">
        <v>74.0755333914823</v>
      </c>
      <c r="I54" t="n">
        <v>76.590659521168</v>
      </c>
      <c r="J54" t="n">
        <v>77.5382402063702</v>
      </c>
      <c r="K54" t="n">
        <v>79.6886847733128</v>
      </c>
      <c r="L54" t="n">
        <v>81.0793894312638</v>
      </c>
      <c r="M54" t="n">
        <v>83.8882576359534</v>
      </c>
      <c r="N54" t="n">
        <v>84.0479657788133</v>
      </c>
      <c r="O54" t="n">
        <v>85.9999216320081</v>
      </c>
      <c r="P54" t="n">
        <v>87.5005833482084</v>
      </c>
      <c r="Q54" t="n">
        <v>88.8508591379155</v>
      </c>
      <c r="R54" t="n">
        <v>91.1944785470891</v>
      </c>
      <c r="S54" t="n">
        <v>90.6542247196797</v>
      </c>
      <c r="T54" t="n">
        <v>91.1080492878735</v>
      </c>
      <c r="U54" t="n">
        <v>91.002490406661</v>
      </c>
      <c r="V54" t="n">
        <v>93.0762177147405</v>
      </c>
      <c r="W54" t="n">
        <v>95.2704776042705</v>
      </c>
      <c r="X54" t="n">
        <v>97.5626369517048</v>
      </c>
      <c r="Y54" t="n">
        <v>99.037564269116</v>
      </c>
      <c r="Z54" t="n">
        <v>100</v>
      </c>
      <c r="AA54" t="n">
        <v>101.490790027255</v>
      </c>
      <c r="AB54" t="n">
        <v>103.19874079573</v>
      </c>
      <c r="AC54" t="n">
        <v>103.759459772836</v>
      </c>
      <c r="AD54" t="n">
        <v>105.437830488851</v>
      </c>
      <c r="AE54" t="n">
        <v>127.812644150027</v>
      </c>
    </row>
    <row r="55">
      <c r="A55" t="s">
        <v>27</v>
      </c>
      <c r="B55" t="s">
        <v>265</v>
      </c>
      <c r="C55" t="s">
        <v>123</v>
      </c>
      <c r="D55" t="s">
        <v>266</v>
      </c>
      <c r="E55" t="s">
        <v>124</v>
      </c>
      <c r="F55" t="n">
        <v>71.9899389545207</v>
      </c>
      <c r="G55" t="n">
        <v>73.0920049875522</v>
      </c>
      <c r="H55" t="n">
        <v>74.9157332941291</v>
      </c>
      <c r="I55" t="n">
        <v>78.1283753286437</v>
      </c>
      <c r="J55" t="n">
        <v>79.2506831395642</v>
      </c>
      <c r="K55" t="n">
        <v>80.6940804613501</v>
      </c>
      <c r="L55" t="n">
        <v>83.1211738341442</v>
      </c>
      <c r="M55" t="n">
        <v>86.8507653195925</v>
      </c>
      <c r="N55" t="n">
        <v>87.9748799587621</v>
      </c>
      <c r="O55" t="n">
        <v>89.0332531074517</v>
      </c>
      <c r="P55" t="n">
        <v>89.7091777959848</v>
      </c>
      <c r="Q55" t="n">
        <v>90.7141076869741</v>
      </c>
      <c r="R55" t="n">
        <v>92.1275002996607</v>
      </c>
      <c r="S55" t="n">
        <v>91.9041778233642</v>
      </c>
      <c r="T55" t="n">
        <v>92.4573901918025</v>
      </c>
      <c r="U55" t="n">
        <v>91.2648128965621</v>
      </c>
      <c r="V55" t="n">
        <v>92.8338455707613</v>
      </c>
      <c r="W55" t="n">
        <v>94.8192405028155</v>
      </c>
      <c r="X55" t="n">
        <v>96.9855041861545</v>
      </c>
      <c r="Y55" t="n">
        <v>98.6771118173084</v>
      </c>
      <c r="Z55" t="n">
        <v>100</v>
      </c>
      <c r="AA55" t="n">
        <v>102.08286840735</v>
      </c>
      <c r="AB55" t="n">
        <v>103.132791799509</v>
      </c>
      <c r="AC55" t="n">
        <v>104.286751081741</v>
      </c>
      <c r="AD55" t="n">
        <v>106.003617682606</v>
      </c>
      <c r="AE55" t="n">
        <v>109.151451485676</v>
      </c>
    </row>
    <row r="56">
      <c r="A56" t="s">
        <v>27</v>
      </c>
      <c r="B56" t="s">
        <v>267</v>
      </c>
      <c r="C56" t="s">
        <v>123</v>
      </c>
      <c r="D56" t="s">
        <v>268</v>
      </c>
      <c r="E56" t="s">
        <v>124</v>
      </c>
      <c r="F56" t="n">
        <v>78.404420856337</v>
      </c>
      <c r="G56" t="n">
        <v>81.4719896992648</v>
      </c>
      <c r="H56" t="n">
        <v>84.8006118465111</v>
      </c>
      <c r="I56" t="n">
        <v>87.3287125309304</v>
      </c>
      <c r="J56" t="n">
        <v>88.9191848670755</v>
      </c>
      <c r="K56" t="n">
        <v>90.9810790089208</v>
      </c>
      <c r="L56" t="n">
        <v>94.2961790537802</v>
      </c>
      <c r="M56" t="n">
        <v>97.1560688380077</v>
      </c>
      <c r="N56" t="n">
        <v>102.034304681346</v>
      </c>
      <c r="O56" t="n">
        <v>107.834833641423</v>
      </c>
      <c r="P56" t="n">
        <v>113.961526317332</v>
      </c>
      <c r="Q56" t="n">
        <v>115.924211027589</v>
      </c>
      <c r="R56" t="n">
        <v>118.785297855289</v>
      </c>
      <c r="S56" t="n">
        <v>98.529227386832</v>
      </c>
      <c r="T56" t="n">
        <v>97.3801272163155</v>
      </c>
      <c r="U56" t="n">
        <v>97.2339108090838</v>
      </c>
      <c r="V56" t="n">
        <v>98.7128488698562</v>
      </c>
      <c r="W56" t="n">
        <v>99.9328078224944</v>
      </c>
      <c r="X56" t="n">
        <v>100.36860093374</v>
      </c>
      <c r="Y56" t="n">
        <v>101.268011527378</v>
      </c>
      <c r="Z56" t="n">
        <v>100</v>
      </c>
      <c r="AA56" t="n">
        <v>95.8818517466629</v>
      </c>
      <c r="AB56" t="n">
        <v>96.3377535677466</v>
      </c>
      <c r="AC56" t="n">
        <v>46.310555144324</v>
      </c>
      <c r="AD56" t="n">
        <v>44.3245274383296</v>
      </c>
      <c r="AE56" t="n">
        <v>30.4327789921405</v>
      </c>
    </row>
    <row r="57">
      <c r="A57" t="s">
        <v>27</v>
      </c>
      <c r="B57" t="s">
        <v>269</v>
      </c>
      <c r="C57" t="s">
        <v>123</v>
      </c>
      <c r="D57" t="s">
        <v>270</v>
      </c>
      <c r="E57" t="s">
        <v>124</v>
      </c>
      <c r="F57" t="n">
        <v>76.9147982715356</v>
      </c>
      <c r="G57" t="n">
        <v>77.6113716977045</v>
      </c>
      <c r="H57" t="n">
        <v>78.4050395929711</v>
      </c>
      <c r="I57" t="n">
        <v>79.0898220798838</v>
      </c>
      <c r="J57" t="n">
        <v>79.2576498580179</v>
      </c>
      <c r="K57" t="n">
        <v>80.8604814949439</v>
      </c>
      <c r="L57" t="n">
        <v>82.7346031950467</v>
      </c>
      <c r="M57" t="n">
        <v>84.554309125017</v>
      </c>
      <c r="N57" t="n">
        <v>86.2461443383394</v>
      </c>
      <c r="O57" t="n">
        <v>87.3245038793585</v>
      </c>
      <c r="P57" t="n">
        <v>89.0465574480837</v>
      </c>
      <c r="Q57" t="n">
        <v>90.6400389418756</v>
      </c>
      <c r="R57" t="n">
        <v>93.0873267778243</v>
      </c>
      <c r="S57" t="n">
        <v>95.2841484027401</v>
      </c>
      <c r="T57" t="n">
        <v>95.5231572893925</v>
      </c>
      <c r="U57" t="n">
        <v>96.4449097527639</v>
      </c>
      <c r="V57" t="n">
        <v>96.9983289802232</v>
      </c>
      <c r="W57" t="n">
        <v>97.8488665530069</v>
      </c>
      <c r="X57" t="n">
        <v>98.5178587983355</v>
      </c>
      <c r="Y57" t="n">
        <v>98.8394716859148</v>
      </c>
      <c r="Z57" t="n">
        <v>100</v>
      </c>
      <c r="AA57" t="n">
        <v>100.517288073479</v>
      </c>
      <c r="AB57" t="n">
        <v>100.807818977695</v>
      </c>
      <c r="AC57" t="n">
        <v>101.633793107137</v>
      </c>
      <c r="AD57" t="n">
        <v>102.949955891344</v>
      </c>
      <c r="AE57" t="n">
        <v>106.193343019557</v>
      </c>
    </row>
    <row r="58">
      <c r="A58" t="s">
        <v>27</v>
      </c>
      <c r="B58" t="s">
        <v>271</v>
      </c>
      <c r="C58" t="s">
        <v>123</v>
      </c>
      <c r="D58" t="s">
        <v>272</v>
      </c>
      <c r="E58" t="s">
        <v>124</v>
      </c>
      <c r="F58" t="n">
        <v>76.9118503180665</v>
      </c>
      <c r="G58" t="n">
        <v>77.6035603853568</v>
      </c>
      <c r="H58" t="n">
        <v>78.3917887801703</v>
      </c>
      <c r="I58" t="n">
        <v>79.0730248985351</v>
      </c>
      <c r="J58" t="n">
        <v>79.2377886633674</v>
      </c>
      <c r="K58" t="n">
        <v>80.8396561127175</v>
      </c>
      <c r="L58" t="n">
        <v>82.7107444863212</v>
      </c>
      <c r="M58" t="n">
        <v>84.5280017807397</v>
      </c>
      <c r="N58" t="n">
        <v>86.2126685422962</v>
      </c>
      <c r="O58" t="n">
        <v>87.2801605128311</v>
      </c>
      <c r="P58" t="n">
        <v>88.9925269780923</v>
      </c>
      <c r="Q58" t="n">
        <v>90.5852088474474</v>
      </c>
      <c r="R58" t="n">
        <v>93.0314798427563</v>
      </c>
      <c r="S58" t="n">
        <v>95.2773235077673</v>
      </c>
      <c r="T58" t="n">
        <v>95.5194393002466</v>
      </c>
      <c r="U58" t="n">
        <v>96.4435516257318</v>
      </c>
      <c r="V58" t="n">
        <v>96.9951362810006</v>
      </c>
      <c r="W58" t="n">
        <v>97.8449320439374</v>
      </c>
      <c r="X58" t="n">
        <v>98.5144733044625</v>
      </c>
      <c r="Y58" t="n">
        <v>98.8350299567362</v>
      </c>
      <c r="Z58" t="n">
        <v>100</v>
      </c>
      <c r="AA58" t="n">
        <v>100.525518748679</v>
      </c>
      <c r="AB58" t="n">
        <v>100.815615318026</v>
      </c>
      <c r="AC58" t="n">
        <v>101.725243439837</v>
      </c>
      <c r="AD58" t="n">
        <v>103.046387537865</v>
      </c>
      <c r="AE58" t="n">
        <v>106.316402533546</v>
      </c>
    </row>
    <row r="59">
      <c r="A59" t="s">
        <v>27</v>
      </c>
      <c r="B59" t="s">
        <v>273</v>
      </c>
      <c r="C59" t="s">
        <v>123</v>
      </c>
      <c r="D59" t="s">
        <v>274</v>
      </c>
      <c r="E59" t="s">
        <v>124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29</v>
      </c>
      <c r="B2" t="s">
        <v>83</v>
      </c>
      <c r="C2" t="s">
        <v>123</v>
      </c>
      <c r="D2" t="s">
        <v>85</v>
      </c>
      <c r="E2" t="s">
        <v>124</v>
      </c>
      <c r="F2" t="n">
        <v>86.9987509289082</v>
      </c>
      <c r="G2" t="n">
        <v>86.0074758399982</v>
      </c>
      <c r="H2" t="n">
        <v>86.6444697655657</v>
      </c>
      <c r="I2" t="n">
        <v>85.6898102951438</v>
      </c>
      <c r="J2" t="n">
        <v>81.9874635685565</v>
      </c>
      <c r="K2" t="n">
        <v>82.8018857169772</v>
      </c>
      <c r="L2" t="n">
        <v>87.3410698498794</v>
      </c>
      <c r="M2" t="n">
        <v>85.8759893024707</v>
      </c>
      <c r="N2" t="n">
        <v>90.8154328096832</v>
      </c>
      <c r="O2" t="n">
        <v>84.4290101064446</v>
      </c>
      <c r="P2" t="n">
        <v>86.3156720720607</v>
      </c>
      <c r="Q2" t="n">
        <v>85.2346925558493</v>
      </c>
      <c r="R2" t="n">
        <v>92.5234586619302</v>
      </c>
      <c r="S2" t="n">
        <v>93.1451944904957</v>
      </c>
      <c r="T2" t="n">
        <v>85.7861012888817</v>
      </c>
      <c r="U2" t="n">
        <v>93.9897260675745</v>
      </c>
      <c r="V2" t="n">
        <v>98.9911125518385</v>
      </c>
      <c r="W2" t="n">
        <v>104.185431315123</v>
      </c>
      <c r="X2" t="n">
        <v>102.633187194905</v>
      </c>
      <c r="Y2" t="n">
        <v>98.0231333053891</v>
      </c>
      <c r="Z2" t="n">
        <v>100</v>
      </c>
      <c r="AA2" t="n">
        <v>99.8768325640351</v>
      </c>
      <c r="AB2" t="n">
        <v>99.8259799565596</v>
      </c>
      <c r="AC2" t="n">
        <v>104.30878277065</v>
      </c>
      <c r="AD2" t="n">
        <v>104.094742077822</v>
      </c>
      <c r="AE2"/>
    </row>
    <row r="3">
      <c r="A3" t="s">
        <v>29</v>
      </c>
      <c r="B3" t="s">
        <v>161</v>
      </c>
      <c r="C3" t="s">
        <v>123</v>
      </c>
      <c r="D3" t="s">
        <v>162</v>
      </c>
      <c r="E3" t="s">
        <v>124</v>
      </c>
      <c r="F3" t="n">
        <v>54.8418162559919</v>
      </c>
      <c r="G3" t="n">
        <v>55.964383332069</v>
      </c>
      <c r="H3" t="n">
        <v>57.1795488971413</v>
      </c>
      <c r="I3" t="n">
        <v>57.5251249713686</v>
      </c>
      <c r="J3" t="n">
        <v>57.941596464374</v>
      </c>
      <c r="K3" t="n">
        <v>64.249808263831</v>
      </c>
      <c r="L3" t="n">
        <v>68.5450600697695</v>
      </c>
      <c r="M3" t="n">
        <v>67.9468385185213</v>
      </c>
      <c r="N3" t="n">
        <v>68.2365904951461</v>
      </c>
      <c r="O3" t="n">
        <v>70.0133647051871</v>
      </c>
      <c r="P3" t="n">
        <v>73.9631248903221</v>
      </c>
      <c r="Q3" t="n">
        <v>80.9464177253011</v>
      </c>
      <c r="R3" t="n">
        <v>84.3739396808662</v>
      </c>
      <c r="S3" t="n">
        <v>88.6102881167255</v>
      </c>
      <c r="T3" t="n">
        <v>88.2284903222923</v>
      </c>
      <c r="U3" t="n">
        <v>92.0995131941304</v>
      </c>
      <c r="V3" t="n">
        <v>96.7019507448935</v>
      </c>
      <c r="W3" t="n">
        <v>100.335621393624</v>
      </c>
      <c r="X3" t="n">
        <v>102.217713727178</v>
      </c>
      <c r="Y3" t="n">
        <v>103.226504980511</v>
      </c>
      <c r="Z3" t="n">
        <v>100</v>
      </c>
      <c r="AA3" t="n">
        <v>98.7139689578714</v>
      </c>
      <c r="AB3" t="n">
        <v>97.9706408783694</v>
      </c>
      <c r="AC3" t="n">
        <v>99.961336048612</v>
      </c>
      <c r="AD3" t="n">
        <v>100.915088138398</v>
      </c>
      <c r="AE3"/>
    </row>
    <row r="4">
      <c r="A4" t="s">
        <v>29</v>
      </c>
      <c r="B4" t="s">
        <v>163</v>
      </c>
      <c r="C4" t="s">
        <v>123</v>
      </c>
      <c r="D4" t="s">
        <v>164</v>
      </c>
      <c r="E4" t="s">
        <v>124</v>
      </c>
      <c r="F4" t="n">
        <v>86.2369583246895</v>
      </c>
      <c r="G4" t="n">
        <v>86.1160826804209</v>
      </c>
      <c r="H4" t="n">
        <v>86.6192353511724</v>
      </c>
      <c r="I4" t="n">
        <v>84.9267677098681</v>
      </c>
      <c r="J4" t="n">
        <v>84.2783370127653</v>
      </c>
      <c r="K4" t="n">
        <v>88.1608541222477</v>
      </c>
      <c r="L4" t="n">
        <v>88.7188820791128</v>
      </c>
      <c r="M4" t="n">
        <v>87.9067206490872</v>
      </c>
      <c r="N4" t="n">
        <v>87.5309421705249</v>
      </c>
      <c r="O4" t="n">
        <v>88.7085883778275</v>
      </c>
      <c r="P4" t="n">
        <v>90.8747844520262</v>
      </c>
      <c r="Q4" t="n">
        <v>93.0479372810099</v>
      </c>
      <c r="R4" t="n">
        <v>95.1680756935524</v>
      </c>
      <c r="S4" t="n">
        <v>98.8853432610481</v>
      </c>
      <c r="T4" t="n">
        <v>94.198036739658</v>
      </c>
      <c r="U4" t="n">
        <v>97.018118782881</v>
      </c>
      <c r="V4" t="n">
        <v>101.559280692195</v>
      </c>
      <c r="W4" t="n">
        <v>103.608824755394</v>
      </c>
      <c r="X4" t="n">
        <v>103.070723893503</v>
      </c>
      <c r="Y4" t="n">
        <v>101.841602282822</v>
      </c>
      <c r="Z4" t="n">
        <v>100</v>
      </c>
      <c r="AA4" t="n">
        <v>98.3506179684678</v>
      </c>
      <c r="AB4" t="n">
        <v>100.210731924032</v>
      </c>
      <c r="AC4" t="n">
        <v>101.872225003144</v>
      </c>
      <c r="AD4" t="n">
        <v>102.692295052515</v>
      </c>
      <c r="AE4" t="e">
        <v>#NUM!</v>
      </c>
    </row>
    <row r="5">
      <c r="A5" t="s">
        <v>29</v>
      </c>
      <c r="B5" t="s">
        <v>165</v>
      </c>
      <c r="C5" t="s">
        <v>123</v>
      </c>
      <c r="D5" t="s">
        <v>166</v>
      </c>
      <c r="E5" t="s">
        <v>124</v>
      </c>
      <c r="F5" t="n">
        <v>79.2005647823279</v>
      </c>
      <c r="G5" t="n">
        <v>78.8785383862028</v>
      </c>
      <c r="H5" t="n">
        <v>80.5899771418648</v>
      </c>
      <c r="I5" t="n">
        <v>79.1404639903995</v>
      </c>
      <c r="J5" t="n">
        <v>78.1863279888465</v>
      </c>
      <c r="K5" t="n">
        <v>80.7129420613504</v>
      </c>
      <c r="L5" t="n">
        <v>84.6053534544492</v>
      </c>
      <c r="M5" t="n">
        <v>84.5758053717675</v>
      </c>
      <c r="N5" t="n">
        <v>85.1513305800034</v>
      </c>
      <c r="O5" t="n">
        <v>85.534812875131</v>
      </c>
      <c r="P5" t="n">
        <v>85.3364803570614</v>
      </c>
      <c r="Q5" t="n">
        <v>86.5522720999246</v>
      </c>
      <c r="R5" t="n">
        <v>90.0115860260781</v>
      </c>
      <c r="S5" t="n">
        <v>95.8603829772191</v>
      </c>
      <c r="T5" t="n">
        <v>91.3299570381198</v>
      </c>
      <c r="U5" t="n">
        <v>91.4497471935436</v>
      </c>
      <c r="V5" t="n">
        <v>96.92340661338</v>
      </c>
      <c r="W5" t="n">
        <v>99.5764758222105</v>
      </c>
      <c r="X5" t="n">
        <v>102.086546737646</v>
      </c>
      <c r="Y5" t="n">
        <v>101.274438904325</v>
      </c>
      <c r="Z5" t="n">
        <v>100</v>
      </c>
      <c r="AA5" t="n">
        <v>98.8889525957355</v>
      </c>
      <c r="AB5" t="n">
        <v>99.9278917247706</v>
      </c>
      <c r="AC5" t="n">
        <v>99.9483067612465</v>
      </c>
      <c r="AD5" t="n">
        <v>101.37681819623</v>
      </c>
      <c r="AE5"/>
    </row>
    <row r="6">
      <c r="A6" t="s">
        <v>29</v>
      </c>
      <c r="B6" t="s">
        <v>167</v>
      </c>
      <c r="C6" t="s">
        <v>123</v>
      </c>
      <c r="D6" t="s">
        <v>168</v>
      </c>
      <c r="E6" t="s">
        <v>124</v>
      </c>
      <c r="F6" t="n">
        <v>85.9838563825524</v>
      </c>
      <c r="G6" t="n">
        <v>86.2957321865952</v>
      </c>
      <c r="H6" t="n">
        <v>87.8477804691504</v>
      </c>
      <c r="I6" t="n">
        <v>87.769999359251</v>
      </c>
      <c r="J6" t="n">
        <v>87.1337422101377</v>
      </c>
      <c r="K6" t="n">
        <v>87.6278552263923</v>
      </c>
      <c r="L6" t="n">
        <v>88.8076332088574</v>
      </c>
      <c r="M6" t="n">
        <v>89.0466890013584</v>
      </c>
      <c r="N6" t="n">
        <v>90.1258740199448</v>
      </c>
      <c r="O6" t="n">
        <v>88.6789661904098</v>
      </c>
      <c r="P6" t="n">
        <v>87.7240681372438</v>
      </c>
      <c r="Q6" t="n">
        <v>92.3797909081852</v>
      </c>
      <c r="R6" t="n">
        <v>91.5957130947166</v>
      </c>
      <c r="S6" t="n">
        <v>92.3937217750502</v>
      </c>
      <c r="T6" t="n">
        <v>91.547078797482</v>
      </c>
      <c r="U6" t="n">
        <v>92.2342205377087</v>
      </c>
      <c r="V6" t="n">
        <v>94.8804724463397</v>
      </c>
      <c r="W6" t="n">
        <v>97.0922352250713</v>
      </c>
      <c r="X6" t="n">
        <v>98.0296094472646</v>
      </c>
      <c r="Y6" t="n">
        <v>99.3810515994607</v>
      </c>
      <c r="Z6" t="n">
        <v>100</v>
      </c>
      <c r="AA6" t="n">
        <v>99.5492157589231</v>
      </c>
      <c r="AB6" t="n">
        <v>98.4230798564815</v>
      </c>
      <c r="AC6" t="n">
        <v>98.3595363725971</v>
      </c>
      <c r="AD6" t="n">
        <v>99.7990288233304</v>
      </c>
      <c r="AE6"/>
    </row>
    <row r="7">
      <c r="A7" t="s">
        <v>29</v>
      </c>
      <c r="B7" t="s">
        <v>169</v>
      </c>
      <c r="C7" t="s">
        <v>123</v>
      </c>
      <c r="D7" t="s">
        <v>170</v>
      </c>
      <c r="E7" t="s">
        <v>124</v>
      </c>
      <c r="F7" t="n">
        <v>100.436630636951</v>
      </c>
      <c r="G7" t="n">
        <v>96.1399635285775</v>
      </c>
      <c r="H7" t="n">
        <v>95.5583876858346</v>
      </c>
      <c r="I7" t="n">
        <v>95.8128300856798</v>
      </c>
      <c r="J7" t="n">
        <v>95.1039835867086</v>
      </c>
      <c r="K7" t="n">
        <v>99.6346649687606</v>
      </c>
      <c r="L7" t="n">
        <v>100.742063030097</v>
      </c>
      <c r="M7" t="n">
        <v>100.475549635837</v>
      </c>
      <c r="N7" t="n">
        <v>99.6018917645854</v>
      </c>
      <c r="O7" t="n">
        <v>98.9665263311367</v>
      </c>
      <c r="P7" t="n">
        <v>99.4854338585405</v>
      </c>
      <c r="Q7" t="n">
        <v>100.78774336161</v>
      </c>
      <c r="R7" t="n">
        <v>101.642553431595</v>
      </c>
      <c r="S7" t="n">
        <v>101.24439462077</v>
      </c>
      <c r="T7" t="n">
        <v>96.7130948483443</v>
      </c>
      <c r="U7" t="n">
        <v>97.5317094245122</v>
      </c>
      <c r="V7" t="n">
        <v>100.974463229834</v>
      </c>
      <c r="W7" t="n">
        <v>100.56388666479</v>
      </c>
      <c r="X7" t="n">
        <v>99.8142417744492</v>
      </c>
      <c r="Y7" t="n">
        <v>99.9176791188827</v>
      </c>
      <c r="Z7" t="n">
        <v>100</v>
      </c>
      <c r="AA7" t="n">
        <v>99.9010516792944</v>
      </c>
      <c r="AB7" t="n">
        <v>100.638939639293</v>
      </c>
      <c r="AC7" t="n">
        <v>104.225901846031</v>
      </c>
      <c r="AD7" t="n">
        <v>103.556271014256</v>
      </c>
      <c r="AE7"/>
    </row>
    <row r="8">
      <c r="A8" t="s">
        <v>29</v>
      </c>
      <c r="B8" t="s">
        <v>171</v>
      </c>
      <c r="C8" t="s">
        <v>123</v>
      </c>
      <c r="D8" t="s">
        <v>172</v>
      </c>
      <c r="E8" t="s">
        <v>124</v>
      </c>
      <c r="F8" t="n">
        <v>35.081239459459</v>
      </c>
      <c r="G8" t="n">
        <v>39.4413935085822</v>
      </c>
      <c r="H8" t="n">
        <v>42.3781913094002</v>
      </c>
      <c r="I8" t="n">
        <v>34.6438300415111</v>
      </c>
      <c r="J8" t="n">
        <v>41.1295077026847</v>
      </c>
      <c r="K8" t="n">
        <v>66.6614861163924</v>
      </c>
      <c r="L8" t="n">
        <v>59.5419466930532</v>
      </c>
      <c r="M8" t="n">
        <v>56.7005921523813</v>
      </c>
      <c r="N8" t="n">
        <v>58.5463936455403</v>
      </c>
      <c r="O8" t="n">
        <v>67.8913622872143</v>
      </c>
      <c r="P8" t="n">
        <v>86.3967246948689</v>
      </c>
      <c r="Q8" t="n">
        <v>97.8453045285366</v>
      </c>
      <c r="R8" t="n">
        <v>101.042338416161</v>
      </c>
      <c r="S8" t="n">
        <v>120.180370335265</v>
      </c>
      <c r="T8" t="n">
        <v>90.063157990086</v>
      </c>
      <c r="U8" t="n">
        <v>123.057869932</v>
      </c>
      <c r="V8" t="n">
        <v>153.651216417332</v>
      </c>
      <c r="W8" t="n">
        <v>176.598086271785</v>
      </c>
      <c r="X8" t="n">
        <v>161.787596319882</v>
      </c>
      <c r="Y8" t="n">
        <v>145.03528083545</v>
      </c>
      <c r="Z8" t="n">
        <v>100</v>
      </c>
      <c r="AA8" t="n">
        <v>88.0517005181964</v>
      </c>
      <c r="AB8" t="n">
        <v>101.998027986277</v>
      </c>
      <c r="AC8" t="n">
        <v>122.694286263938</v>
      </c>
      <c r="AD8" t="n">
        <v>118.363782300273</v>
      </c>
      <c r="AE8"/>
    </row>
    <row r="9">
      <c r="A9" t="s">
        <v>29</v>
      </c>
      <c r="B9" t="s">
        <v>173</v>
      </c>
      <c r="C9" t="s">
        <v>123</v>
      </c>
      <c r="D9" t="s">
        <v>174</v>
      </c>
      <c r="E9" t="s">
        <v>124</v>
      </c>
      <c r="F9" t="n">
        <v>77.745080536985</v>
      </c>
      <c r="G9" t="n">
        <v>76.4124744012067</v>
      </c>
      <c r="H9" t="n">
        <v>77.8073162437012</v>
      </c>
      <c r="I9" t="n">
        <v>76.2879292808321</v>
      </c>
      <c r="J9" t="n">
        <v>76.578552956071</v>
      </c>
      <c r="K9" t="n">
        <v>81.9774618105678</v>
      </c>
      <c r="L9" t="n">
        <v>82.4771218823701</v>
      </c>
      <c r="M9" t="n">
        <v>81.0498429674436</v>
      </c>
      <c r="N9" t="n">
        <v>82.019779768854</v>
      </c>
      <c r="O9" t="n">
        <v>84.9798847881593</v>
      </c>
      <c r="P9" t="n">
        <v>89.0076729042325</v>
      </c>
      <c r="Q9" t="n">
        <v>91.5758624420046</v>
      </c>
      <c r="R9" t="n">
        <v>93.7125157253624</v>
      </c>
      <c r="S9" t="n">
        <v>100.392452640827</v>
      </c>
      <c r="T9" t="n">
        <v>90.5985231255813</v>
      </c>
      <c r="U9" t="n">
        <v>97.2295598747017</v>
      </c>
      <c r="V9" t="n">
        <v>105.774598510925</v>
      </c>
      <c r="W9" t="n">
        <v>107.794400568081</v>
      </c>
      <c r="X9" t="n">
        <v>105.296894532711</v>
      </c>
      <c r="Y9" t="n">
        <v>102.799488199294</v>
      </c>
      <c r="Z9" t="n">
        <v>100</v>
      </c>
      <c r="AA9" t="n">
        <v>94.9137839195215</v>
      </c>
      <c r="AB9" t="n">
        <v>99.0534343472164</v>
      </c>
      <c r="AC9" t="n">
        <v>101.861841166009</v>
      </c>
      <c r="AD9" t="n">
        <v>101.061228628161</v>
      </c>
      <c r="AE9"/>
    </row>
    <row r="10">
      <c r="A10" t="s">
        <v>29</v>
      </c>
      <c r="B10" t="s">
        <v>175</v>
      </c>
      <c r="C10" t="s">
        <v>123</v>
      </c>
      <c r="D10" t="s">
        <v>176</v>
      </c>
      <c r="E10" t="s">
        <v>124</v>
      </c>
      <c r="F10" t="n">
        <v>89.4735004719642</v>
      </c>
      <c r="G10" t="n">
        <v>88.8268436804389</v>
      </c>
      <c r="H10" t="n">
        <v>89.9252122045182</v>
      </c>
      <c r="I10" t="n">
        <v>88.5216987625383</v>
      </c>
      <c r="J10" t="n">
        <v>88.6875505363051</v>
      </c>
      <c r="K10" t="n">
        <v>92.9556005635263</v>
      </c>
      <c r="L10" t="n">
        <v>93.655324250455</v>
      </c>
      <c r="M10" t="n">
        <v>92.2622845341622</v>
      </c>
      <c r="N10" t="n">
        <v>93.0374099555656</v>
      </c>
      <c r="O10" t="n">
        <v>94.8551636787884</v>
      </c>
      <c r="P10" t="n">
        <v>97.8664191670461</v>
      </c>
      <c r="Q10" t="n">
        <v>98.8218383507778</v>
      </c>
      <c r="R10" t="n">
        <v>100.074873273909</v>
      </c>
      <c r="S10" t="n">
        <v>104.640128811091</v>
      </c>
      <c r="T10" t="n">
        <v>97.0537194722866</v>
      </c>
      <c r="U10" t="n">
        <v>101.661527314414</v>
      </c>
      <c r="V10" t="n">
        <v>105.767134897903</v>
      </c>
      <c r="W10" t="n">
        <v>106.543206439402</v>
      </c>
      <c r="X10" t="n">
        <v>105.509387588424</v>
      </c>
      <c r="Y10" t="n">
        <v>102.946159431451</v>
      </c>
      <c r="Z10" t="n">
        <v>100</v>
      </c>
      <c r="AA10" t="n">
        <v>95.4836407672513</v>
      </c>
      <c r="AB10" t="n">
        <v>98.179609425936</v>
      </c>
      <c r="AC10" t="n">
        <v>99.525324378316</v>
      </c>
      <c r="AD10" t="n">
        <v>98.4955976753465</v>
      </c>
      <c r="AE10" t="e">
        <v>#NUM!</v>
      </c>
    </row>
    <row r="11">
      <c r="A11" t="s">
        <v>29</v>
      </c>
      <c r="B11" t="s">
        <v>177</v>
      </c>
      <c r="C11" t="s">
        <v>123</v>
      </c>
      <c r="D11" t="s">
        <v>178</v>
      </c>
      <c r="E11" t="s">
        <v>124</v>
      </c>
      <c r="F11" t="n">
        <v>125.969819195786</v>
      </c>
      <c r="G11" t="n">
        <v>128.733039345076</v>
      </c>
      <c r="H11" t="n">
        <v>128.171211049365</v>
      </c>
      <c r="I11" t="n">
        <v>127.666473813704</v>
      </c>
      <c r="J11" t="n">
        <v>127.203264463491</v>
      </c>
      <c r="K11" t="n">
        <v>125.841233505303</v>
      </c>
      <c r="L11" t="n">
        <v>127.239985339763</v>
      </c>
      <c r="M11" t="n">
        <v>126.060120592938</v>
      </c>
      <c r="N11" t="n">
        <v>126.161100494758</v>
      </c>
      <c r="O11" t="n">
        <v>124.30274520682</v>
      </c>
      <c r="P11" t="n">
        <v>124.021076988858</v>
      </c>
      <c r="Q11" t="n">
        <v>120.092593928829</v>
      </c>
      <c r="R11" t="n">
        <v>118.57026664087</v>
      </c>
      <c r="S11" t="n">
        <v>116.771586747308</v>
      </c>
      <c r="T11" t="n">
        <v>115.016407345</v>
      </c>
      <c r="U11" t="n">
        <v>114.016264672435</v>
      </c>
      <c r="V11" t="n">
        <v>105.769048062021</v>
      </c>
      <c r="W11" t="n">
        <v>103.273863109323</v>
      </c>
      <c r="X11" t="n">
        <v>106.047122629258</v>
      </c>
      <c r="Y11" t="n">
        <v>103.311690806408</v>
      </c>
      <c r="Z11" t="n">
        <v>100</v>
      </c>
      <c r="AA11" t="n">
        <v>96.8818850591881</v>
      </c>
      <c r="AB11" t="n">
        <v>96.1707269947552</v>
      </c>
      <c r="AC11" t="n">
        <v>94.245932673985</v>
      </c>
      <c r="AD11" t="n">
        <v>92.7373516779695</v>
      </c>
      <c r="AE11"/>
    </row>
    <row r="12">
      <c r="A12" t="s">
        <v>29</v>
      </c>
      <c r="B12" t="s">
        <v>179</v>
      </c>
      <c r="C12" t="s">
        <v>123</v>
      </c>
      <c r="D12" t="s">
        <v>180</v>
      </c>
      <c r="E12" t="s">
        <v>124</v>
      </c>
      <c r="F12" t="n">
        <v>92.6677853343067</v>
      </c>
      <c r="G12" t="n">
        <v>90.9939390542465</v>
      </c>
      <c r="H12" t="n">
        <v>91.7737592639042</v>
      </c>
      <c r="I12" t="n">
        <v>91.7390196979393</v>
      </c>
      <c r="J12" t="n">
        <v>90.9645264595278</v>
      </c>
      <c r="K12" t="n">
        <v>91.8855314027997</v>
      </c>
      <c r="L12" t="n">
        <v>93.8156813378666</v>
      </c>
      <c r="M12" t="n">
        <v>93.8732314538986</v>
      </c>
      <c r="N12" t="n">
        <v>94.0714193854907</v>
      </c>
      <c r="O12" t="n">
        <v>94.4266110941888</v>
      </c>
      <c r="P12" t="n">
        <v>95.8933250725031</v>
      </c>
      <c r="Q12" t="n">
        <v>97.2582264806757</v>
      </c>
      <c r="R12" t="n">
        <v>98.8425755208065</v>
      </c>
      <c r="S12" t="n">
        <v>100.352638087231</v>
      </c>
      <c r="T12" t="n">
        <v>97.4365716161356</v>
      </c>
      <c r="U12" t="n">
        <v>97.45729638773</v>
      </c>
      <c r="V12" t="n">
        <v>99.4406219166706</v>
      </c>
      <c r="W12" t="n">
        <v>100.929248451557</v>
      </c>
      <c r="X12" t="n">
        <v>101.590429247178</v>
      </c>
      <c r="Y12" t="n">
        <v>100.992652806003</v>
      </c>
      <c r="Z12" t="n">
        <v>100</v>
      </c>
      <c r="AA12" t="n">
        <v>98.7098012863588</v>
      </c>
      <c r="AB12" t="n">
        <v>99.8476823750982</v>
      </c>
      <c r="AC12" t="n">
        <v>100.896120680992</v>
      </c>
      <c r="AD12" t="n">
        <v>101.871436275821</v>
      </c>
      <c r="AE12"/>
    </row>
    <row r="13">
      <c r="A13" t="s">
        <v>29</v>
      </c>
      <c r="B13" t="s">
        <v>181</v>
      </c>
      <c r="C13" t="s">
        <v>123</v>
      </c>
      <c r="D13" t="s">
        <v>182</v>
      </c>
      <c r="E13" t="s">
        <v>124</v>
      </c>
      <c r="F13" t="n">
        <v>77.9529764305977</v>
      </c>
      <c r="G13" t="n">
        <v>77.6440032998409</v>
      </c>
      <c r="H13" t="n">
        <v>78.7521141161659</v>
      </c>
      <c r="I13" t="n">
        <v>78.2965470899861</v>
      </c>
      <c r="J13" t="n">
        <v>76.8110630196951</v>
      </c>
      <c r="K13" t="n">
        <v>81.5255634452056</v>
      </c>
      <c r="L13" t="n">
        <v>81.197271091929</v>
      </c>
      <c r="M13" t="n">
        <v>80.0270843657244</v>
      </c>
      <c r="N13" t="n">
        <v>80.1010644331909</v>
      </c>
      <c r="O13" t="n">
        <v>85.0275178752266</v>
      </c>
      <c r="P13" t="n">
        <v>88.864565939875</v>
      </c>
      <c r="Q13" t="n">
        <v>94.72779948226</v>
      </c>
      <c r="R13" t="n">
        <v>99.101161518982</v>
      </c>
      <c r="S13" t="n">
        <v>103.295644388872</v>
      </c>
      <c r="T13" t="n">
        <v>96.9428923631517</v>
      </c>
      <c r="U13" t="n">
        <v>101.014146428724</v>
      </c>
      <c r="V13" t="n">
        <v>106.637955779062</v>
      </c>
      <c r="W13" t="n">
        <v>104.798261133919</v>
      </c>
      <c r="X13" t="n">
        <v>102.101668540652</v>
      </c>
      <c r="Y13" t="n">
        <v>100.673115277224</v>
      </c>
      <c r="Z13" t="n">
        <v>100</v>
      </c>
      <c r="AA13" t="n">
        <v>97.4521896218775</v>
      </c>
      <c r="AB13" t="n">
        <v>102.233806543651</v>
      </c>
      <c r="AC13" t="n">
        <v>104.535622229747</v>
      </c>
      <c r="AD13" t="n">
        <v>103.789990500691</v>
      </c>
      <c r="AE13"/>
    </row>
    <row r="14">
      <c r="A14" t="s">
        <v>29</v>
      </c>
      <c r="B14" t="s">
        <v>183</v>
      </c>
      <c r="C14" t="s">
        <v>123</v>
      </c>
      <c r="D14" t="s">
        <v>184</v>
      </c>
      <c r="E14" t="s">
        <v>124</v>
      </c>
      <c r="F14" t="n">
        <v>217.371108381593</v>
      </c>
      <c r="G14" t="n">
        <v>213.45224222057</v>
      </c>
      <c r="H14" t="n">
        <v>204.047437699727</v>
      </c>
      <c r="I14" t="n">
        <v>193.79429144832</v>
      </c>
      <c r="J14" t="n">
        <v>183.14102524332</v>
      </c>
      <c r="K14" t="n">
        <v>179.232789367914</v>
      </c>
      <c r="L14" t="n">
        <v>169.382955652679</v>
      </c>
      <c r="M14" t="n">
        <v>156.712657072321</v>
      </c>
      <c r="N14" t="n">
        <v>147.913647682403</v>
      </c>
      <c r="O14" t="n">
        <v>141.637004766526</v>
      </c>
      <c r="P14" t="n">
        <v>136.663846546898</v>
      </c>
      <c r="Q14" t="n">
        <v>132.433911204467</v>
      </c>
      <c r="R14" t="n">
        <v>129.337307743682</v>
      </c>
      <c r="S14" t="n">
        <v>124.024585470924</v>
      </c>
      <c r="T14" t="n">
        <v>119.099856440271</v>
      </c>
      <c r="U14" t="n">
        <v>111.851618541959</v>
      </c>
      <c r="V14" t="n">
        <v>108.532265063524</v>
      </c>
      <c r="W14" t="n">
        <v>105.737113323382</v>
      </c>
      <c r="X14" t="n">
        <v>100.966391001345</v>
      </c>
      <c r="Y14" t="n">
        <v>98.2890589824403</v>
      </c>
      <c r="Z14" t="n">
        <v>100</v>
      </c>
      <c r="AA14" t="n">
        <v>99.4341684226957</v>
      </c>
      <c r="AB14" t="n">
        <v>98.8309694356552</v>
      </c>
      <c r="AC14" t="n">
        <v>97.6999911518042</v>
      </c>
      <c r="AD14" t="n">
        <v>98.0201271245024</v>
      </c>
      <c r="AE14"/>
    </row>
    <row r="15">
      <c r="A15" t="s">
        <v>29</v>
      </c>
      <c r="B15" t="s">
        <v>185</v>
      </c>
      <c r="C15" t="s">
        <v>123</v>
      </c>
      <c r="D15" t="s">
        <v>186</v>
      </c>
      <c r="E15" t="s">
        <v>124</v>
      </c>
      <c r="F15" t="n">
        <v>155.485436265111</v>
      </c>
      <c r="G15" t="n">
        <v>153.931737546135</v>
      </c>
      <c r="H15" t="n">
        <v>148.515653104813</v>
      </c>
      <c r="I15" t="n">
        <v>142.477694044</v>
      </c>
      <c r="J15" t="n">
        <v>135.427116669469</v>
      </c>
      <c r="K15" t="n">
        <v>133.986049520712</v>
      </c>
      <c r="L15" t="n">
        <v>129.459561012083</v>
      </c>
      <c r="M15" t="n">
        <v>122.869919734671</v>
      </c>
      <c r="N15" t="n">
        <v>118.01588098138</v>
      </c>
      <c r="O15" t="n">
        <v>114.742963896897</v>
      </c>
      <c r="P15" t="n">
        <v>113.102034040684</v>
      </c>
      <c r="Q15" t="n">
        <v>112.431854388184</v>
      </c>
      <c r="R15" t="n">
        <v>112.514809519311</v>
      </c>
      <c r="S15" t="n">
        <v>110.566202526602</v>
      </c>
      <c r="T15" t="n">
        <v>108.593442443764</v>
      </c>
      <c r="U15" t="n">
        <v>105.200595369181</v>
      </c>
      <c r="V15" t="n">
        <v>104.860262745773</v>
      </c>
      <c r="W15" t="n">
        <v>104.000980211014</v>
      </c>
      <c r="X15" t="n">
        <v>101.315297660473</v>
      </c>
      <c r="Y15" t="n">
        <v>99.4994475885549</v>
      </c>
      <c r="Z15" t="n">
        <v>100</v>
      </c>
      <c r="AA15" t="n">
        <v>99.0717647313973</v>
      </c>
      <c r="AB15" t="n">
        <v>99.0634200891795</v>
      </c>
      <c r="AC15" t="n">
        <v>98.8235519918543</v>
      </c>
      <c r="AD15" t="n">
        <v>99.1707942888908</v>
      </c>
      <c r="AE15" t="e">
        <v>#NUM!</v>
      </c>
    </row>
    <row r="16">
      <c r="A16" t="s">
        <v>29</v>
      </c>
      <c r="B16" t="s">
        <v>187</v>
      </c>
      <c r="C16" t="s">
        <v>123</v>
      </c>
      <c r="D16" t="s">
        <v>188</v>
      </c>
      <c r="E16" t="s">
        <v>124</v>
      </c>
      <c r="F16" t="n">
        <v>94.6265292662062</v>
      </c>
      <c r="G16" t="n">
        <v>95.0404590592437</v>
      </c>
      <c r="H16" t="n">
        <v>93.2285783942621</v>
      </c>
      <c r="I16" t="n">
        <v>91.1149546076238</v>
      </c>
      <c r="J16" t="n">
        <v>87.5240506011515</v>
      </c>
      <c r="K16" t="n">
        <v>88.5555380061202</v>
      </c>
      <c r="L16" t="n">
        <v>89.3634829146704</v>
      </c>
      <c r="M16" t="n">
        <v>89.2262186212231</v>
      </c>
      <c r="N16" t="n">
        <v>88.5741104983801</v>
      </c>
      <c r="O16" t="n">
        <v>88.3282054769182</v>
      </c>
      <c r="P16" t="n">
        <v>89.8372831999621</v>
      </c>
      <c r="Q16" t="n">
        <v>92.6219106234005</v>
      </c>
      <c r="R16" t="n">
        <v>95.6178112205382</v>
      </c>
      <c r="S16" t="n">
        <v>96.789799703157</v>
      </c>
      <c r="T16" t="n">
        <v>97.5978914377632</v>
      </c>
      <c r="U16" t="n">
        <v>98.3092732666828</v>
      </c>
      <c r="V16" t="n">
        <v>100.991575110845</v>
      </c>
      <c r="W16" t="n">
        <v>102.170816630102</v>
      </c>
      <c r="X16" t="n">
        <v>101.795886787824</v>
      </c>
      <c r="Y16" t="n">
        <v>100.983935742972</v>
      </c>
      <c r="Z16" t="n">
        <v>100</v>
      </c>
      <c r="AA16" t="n">
        <v>98.618366450227</v>
      </c>
      <c r="AB16" t="n">
        <v>99.3574157835294</v>
      </c>
      <c r="AC16" t="n">
        <v>100.251622961868</v>
      </c>
      <c r="AD16" t="n">
        <v>100.636226128652</v>
      </c>
      <c r="AE16"/>
    </row>
    <row r="17">
      <c r="A17" t="s">
        <v>29</v>
      </c>
      <c r="B17" t="s">
        <v>189</v>
      </c>
      <c r="C17" t="s">
        <v>123</v>
      </c>
      <c r="D17" t="s">
        <v>190</v>
      </c>
      <c r="E17" t="s">
        <v>124</v>
      </c>
      <c r="F17" t="n">
        <v>96.8504609790626</v>
      </c>
      <c r="G17" t="n">
        <v>97.296300048217</v>
      </c>
      <c r="H17" t="n">
        <v>97.1616577252333</v>
      </c>
      <c r="I17" t="n">
        <v>96.7648903965988</v>
      </c>
      <c r="J17" t="n">
        <v>96.8714133501917</v>
      </c>
      <c r="K17" t="n">
        <v>96.5227443989642</v>
      </c>
      <c r="L17" t="n">
        <v>96.0660081898138</v>
      </c>
      <c r="M17" t="n">
        <v>93.9999608938262</v>
      </c>
      <c r="N17" t="n">
        <v>93.3131914435963</v>
      </c>
      <c r="O17" t="n">
        <v>92.5946997322208</v>
      </c>
      <c r="P17" t="n">
        <v>93.4757516002045</v>
      </c>
      <c r="Q17" t="n">
        <v>94.9810670858732</v>
      </c>
      <c r="R17" t="n">
        <v>95.0362168136033</v>
      </c>
      <c r="S17" t="n">
        <v>96.8759274027783</v>
      </c>
      <c r="T17" t="n">
        <v>97.6735671320157</v>
      </c>
      <c r="U17" t="n">
        <v>97.8810350691417</v>
      </c>
      <c r="V17" t="n">
        <v>99.3004818915054</v>
      </c>
      <c r="W17" t="n">
        <v>100.605322367191</v>
      </c>
      <c r="X17" t="n">
        <v>99.2872189678518</v>
      </c>
      <c r="Y17" t="n">
        <v>99.5206188375007</v>
      </c>
      <c r="Z17" t="n">
        <v>100</v>
      </c>
      <c r="AA17" t="n">
        <v>100.123125752435</v>
      </c>
      <c r="AB17" t="n">
        <v>100.5205773506</v>
      </c>
      <c r="AC17" t="n">
        <v>101.573204229478</v>
      </c>
      <c r="AD17" t="n">
        <v>102.963788195905</v>
      </c>
      <c r="AE17"/>
    </row>
    <row r="18">
      <c r="A18" t="s">
        <v>29</v>
      </c>
      <c r="B18" t="s">
        <v>191</v>
      </c>
      <c r="C18" t="s">
        <v>123</v>
      </c>
      <c r="D18" t="s">
        <v>192</v>
      </c>
      <c r="E18" t="s">
        <v>124</v>
      </c>
      <c r="F18" t="n">
        <v>82.0507737352583</v>
      </c>
      <c r="G18" t="n">
        <v>83.1497505817076</v>
      </c>
      <c r="H18" t="n">
        <v>82.773662557969</v>
      </c>
      <c r="I18" t="n">
        <v>82.1371219788591</v>
      </c>
      <c r="J18" t="n">
        <v>81.8240878545518</v>
      </c>
      <c r="K18" t="n">
        <v>83.8822818474984</v>
      </c>
      <c r="L18" t="n">
        <v>85.7150065955855</v>
      </c>
      <c r="M18" t="n">
        <v>87.171230205996</v>
      </c>
      <c r="N18" t="n">
        <v>84.9241729237353</v>
      </c>
      <c r="O18" t="n">
        <v>84.9123593042059</v>
      </c>
      <c r="P18" t="n">
        <v>85.6724060351781</v>
      </c>
      <c r="Q18" t="n">
        <v>86.931251092937</v>
      </c>
      <c r="R18" t="n">
        <v>88.795555547988</v>
      </c>
      <c r="S18" t="n">
        <v>90.0438034166087</v>
      </c>
      <c r="T18" t="n">
        <v>90.6804928521159</v>
      </c>
      <c r="U18" t="n">
        <v>90.8584964433517</v>
      </c>
      <c r="V18" t="n">
        <v>91.7186322416609</v>
      </c>
      <c r="W18" t="n">
        <v>93.1187852373041</v>
      </c>
      <c r="X18" t="n">
        <v>93.5965253169599</v>
      </c>
      <c r="Y18" t="n">
        <v>94.7483240178984</v>
      </c>
      <c r="Z18" t="n">
        <v>100</v>
      </c>
      <c r="AA18" t="n">
        <v>100.197000702483</v>
      </c>
      <c r="AB18" t="n">
        <v>100.327443512889</v>
      </c>
      <c r="AC18" t="n">
        <v>100.732508841083</v>
      </c>
      <c r="AD18" t="n">
        <v>104.096533172348</v>
      </c>
      <c r="AE18"/>
    </row>
    <row r="19">
      <c r="A19" t="s">
        <v>29</v>
      </c>
      <c r="B19" t="s">
        <v>193</v>
      </c>
      <c r="C19" t="s">
        <v>123</v>
      </c>
      <c r="D19" t="s">
        <v>194</v>
      </c>
      <c r="E19" t="s">
        <v>124</v>
      </c>
      <c r="F19" t="n">
        <v>92.6959156699334</v>
      </c>
      <c r="G19" t="n">
        <v>92.0608685855527</v>
      </c>
      <c r="H19" t="n">
        <v>90.4037024333041</v>
      </c>
      <c r="I19" t="n">
        <v>88.6138446883149</v>
      </c>
      <c r="J19" t="n">
        <v>86.2141030150957</v>
      </c>
      <c r="K19" t="n">
        <v>87.5320867696693</v>
      </c>
      <c r="L19" t="n">
        <v>88.1222148368833</v>
      </c>
      <c r="M19" t="n">
        <v>87.2970221857816</v>
      </c>
      <c r="N19" t="n">
        <v>86.919796908941</v>
      </c>
      <c r="O19" t="n">
        <v>87.244255071236</v>
      </c>
      <c r="P19" t="n">
        <v>88.2203281674481</v>
      </c>
      <c r="Q19" t="n">
        <v>86.875497168777</v>
      </c>
      <c r="R19" t="n">
        <v>88.6623475998756</v>
      </c>
      <c r="S19" t="n">
        <v>89.9076364534899</v>
      </c>
      <c r="T19" t="n">
        <v>90.9024018135031</v>
      </c>
      <c r="U19" t="n">
        <v>93.021895503029</v>
      </c>
      <c r="V19" t="n">
        <v>94.523972592487</v>
      </c>
      <c r="W19" t="n">
        <v>95.9890366013047</v>
      </c>
      <c r="X19" t="n">
        <v>97.6438674157644</v>
      </c>
      <c r="Y19" t="n">
        <v>98.7241404166366</v>
      </c>
      <c r="Z19" t="n">
        <v>100</v>
      </c>
      <c r="AA19" t="n">
        <v>100.728722870135</v>
      </c>
      <c r="AB19" t="n">
        <v>101.553601394272</v>
      </c>
      <c r="AC19" t="n">
        <v>102.224980339781</v>
      </c>
      <c r="AD19" t="n">
        <v>103.387928206609</v>
      </c>
      <c r="AE19"/>
    </row>
    <row r="20">
      <c r="A20" t="s">
        <v>29</v>
      </c>
      <c r="B20" t="s">
        <v>195</v>
      </c>
      <c r="C20" t="s">
        <v>123</v>
      </c>
      <c r="D20" t="s">
        <v>196</v>
      </c>
      <c r="E20" t="s">
        <v>124</v>
      </c>
      <c r="F20" t="n">
        <v>67.855702583911</v>
      </c>
      <c r="G20" t="n">
        <v>67.7226131927258</v>
      </c>
      <c r="H20" t="n">
        <v>67.6182640198557</v>
      </c>
      <c r="I20" t="n">
        <v>66.1317419737011</v>
      </c>
      <c r="J20" t="n">
        <v>64.1464815414319</v>
      </c>
      <c r="K20" t="n">
        <v>65.2095759640814</v>
      </c>
      <c r="L20" t="n">
        <v>67.9878661828815</v>
      </c>
      <c r="M20" t="n">
        <v>67.8483891868586</v>
      </c>
      <c r="N20" t="n">
        <v>69.3296252788003</v>
      </c>
      <c r="O20" t="n">
        <v>69.4027449398432</v>
      </c>
      <c r="P20" t="n">
        <v>74.7816552221483</v>
      </c>
      <c r="Q20" t="n">
        <v>81.6770584858929</v>
      </c>
      <c r="R20" t="n">
        <v>83.0992132305321</v>
      </c>
      <c r="S20" t="n">
        <v>88.505385750028</v>
      </c>
      <c r="T20" t="n">
        <v>90.1718090553372</v>
      </c>
      <c r="U20" t="n">
        <v>90.3760897753006</v>
      </c>
      <c r="V20" t="n">
        <v>97.4089675249735</v>
      </c>
      <c r="W20" t="n">
        <v>101.288763086376</v>
      </c>
      <c r="X20" t="n">
        <v>100.861652744992</v>
      </c>
      <c r="Y20" t="n">
        <v>101.909429185208</v>
      </c>
      <c r="Z20" t="n">
        <v>100</v>
      </c>
      <c r="AA20" t="n">
        <v>98.3130569764071</v>
      </c>
      <c r="AB20" t="n">
        <v>101.776548288405</v>
      </c>
      <c r="AC20" t="n">
        <v>106.503473182913</v>
      </c>
      <c r="AD20" t="n">
        <v>108.641479641218</v>
      </c>
      <c r="AE20"/>
    </row>
    <row r="21">
      <c r="A21" t="s">
        <v>29</v>
      </c>
      <c r="B21" t="s">
        <v>197</v>
      </c>
      <c r="C21" t="s">
        <v>123</v>
      </c>
      <c r="D21" t="s">
        <v>198</v>
      </c>
      <c r="E21" t="s">
        <v>124</v>
      </c>
      <c r="F21" t="n">
        <v>66.2305401068957</v>
      </c>
      <c r="G21" t="n">
        <v>66.6204253866146</v>
      </c>
      <c r="H21" t="n">
        <v>67.0014566625885</v>
      </c>
      <c r="I21" t="n">
        <v>66.0606116246805</v>
      </c>
      <c r="J21" t="n">
        <v>64.8680352475392</v>
      </c>
      <c r="K21" t="n">
        <v>66.2461393276905</v>
      </c>
      <c r="L21" t="n">
        <v>68.3260909723959</v>
      </c>
      <c r="M21" t="n">
        <v>68.6622728108473</v>
      </c>
      <c r="N21" t="n">
        <v>70.1714182204148</v>
      </c>
      <c r="O21" t="n">
        <v>70.9344798700451</v>
      </c>
      <c r="P21" t="n">
        <v>75.2761969121657</v>
      </c>
      <c r="Q21" t="n">
        <v>81.1078256749681</v>
      </c>
      <c r="R21" t="n">
        <v>83.4419266432299</v>
      </c>
      <c r="S21" t="n">
        <v>88.3213524383505</v>
      </c>
      <c r="T21" t="n">
        <v>89.1500500454255</v>
      </c>
      <c r="U21" t="n">
        <v>91.2467444810393</v>
      </c>
      <c r="V21" t="n">
        <v>97.3380799041589</v>
      </c>
      <c r="W21" t="n">
        <v>100.333045423502</v>
      </c>
      <c r="X21" t="n">
        <v>100.06623652386</v>
      </c>
      <c r="Y21" t="n">
        <v>101.096838857809</v>
      </c>
      <c r="Z21" t="n">
        <v>100</v>
      </c>
      <c r="AA21" t="n">
        <v>98.7296869084842</v>
      </c>
      <c r="AB21" t="n">
        <v>101.927784185135</v>
      </c>
      <c r="AC21" t="n">
        <v>105.85006723289</v>
      </c>
      <c r="AD21" t="n">
        <v>107.189696924673</v>
      </c>
      <c r="AE21" t="e">
        <v>#NUM!</v>
      </c>
    </row>
    <row r="22">
      <c r="A22" t="s">
        <v>29</v>
      </c>
      <c r="B22" t="s">
        <v>199</v>
      </c>
      <c r="C22" t="s">
        <v>123</v>
      </c>
      <c r="D22" t="s">
        <v>200</v>
      </c>
      <c r="E22" t="s">
        <v>124</v>
      </c>
      <c r="F22" t="n">
        <v>62.0267522872374</v>
      </c>
      <c r="G22" t="n">
        <v>63.6905480122694</v>
      </c>
      <c r="H22" t="n">
        <v>65.2632006958979</v>
      </c>
      <c r="I22" t="n">
        <v>65.67732590247</v>
      </c>
      <c r="J22" t="n">
        <v>66.3862720948777</v>
      </c>
      <c r="K22" t="n">
        <v>68.4595052814427</v>
      </c>
      <c r="L22" t="n">
        <v>68.9377592946128</v>
      </c>
      <c r="M22" t="n">
        <v>70.2686251279766</v>
      </c>
      <c r="N22" t="n">
        <v>71.8344253532787</v>
      </c>
      <c r="O22" t="n">
        <v>74.1236246279716</v>
      </c>
      <c r="P22" t="n">
        <v>76.0218334071991</v>
      </c>
      <c r="Q22" t="n">
        <v>79.387175586492</v>
      </c>
      <c r="R22" t="n">
        <v>84.1539078080523</v>
      </c>
      <c r="S22" t="n">
        <v>87.582597739856</v>
      </c>
      <c r="T22" t="n">
        <v>85.968911847057</v>
      </c>
      <c r="U22" t="n">
        <v>93.5875218551326</v>
      </c>
      <c r="V22" t="n">
        <v>97.0729217414721</v>
      </c>
      <c r="W22" t="n">
        <v>97.5806144691199</v>
      </c>
      <c r="X22" t="n">
        <v>97.787449806861</v>
      </c>
      <c r="Y22" t="n">
        <v>98.7693998077187</v>
      </c>
      <c r="Z22" t="n">
        <v>100</v>
      </c>
      <c r="AA22" t="n">
        <v>99.9775929193625</v>
      </c>
      <c r="AB22" t="n">
        <v>102.381133885612</v>
      </c>
      <c r="AC22" t="n">
        <v>103.819485550432</v>
      </c>
      <c r="AD22" t="n">
        <v>102.767452212388</v>
      </c>
      <c r="AE22"/>
    </row>
    <row r="23">
      <c r="A23" t="s">
        <v>29</v>
      </c>
      <c r="B23" t="s">
        <v>201</v>
      </c>
      <c r="C23" t="s">
        <v>123</v>
      </c>
      <c r="D23" t="s">
        <v>202</v>
      </c>
      <c r="E23" t="s">
        <v>124</v>
      </c>
      <c r="F23" t="n">
        <v>62.0098102993971</v>
      </c>
      <c r="G23" t="n">
        <v>62.7695757248372</v>
      </c>
      <c r="H23" t="n">
        <v>64.0969981283441</v>
      </c>
      <c r="I23" t="n">
        <v>64.7945377571581</v>
      </c>
      <c r="J23" t="n">
        <v>65.8404440063271</v>
      </c>
      <c r="K23" t="n">
        <v>67.6810093917476</v>
      </c>
      <c r="L23" t="n">
        <v>69.3245817125222</v>
      </c>
      <c r="M23" t="n">
        <v>71.3877581887047</v>
      </c>
      <c r="N23" t="n">
        <v>73.5630410893576</v>
      </c>
      <c r="O23" t="n">
        <v>76.765572895918</v>
      </c>
      <c r="P23" t="n">
        <v>79.4736629967869</v>
      </c>
      <c r="Q23" t="n">
        <v>83.730533999336</v>
      </c>
      <c r="R23" t="n">
        <v>87.2578597888036</v>
      </c>
      <c r="S23" t="n">
        <v>92.7295944876974</v>
      </c>
      <c r="T23" t="n">
        <v>92.8613371139155</v>
      </c>
      <c r="U23" t="n">
        <v>94.3958141955769</v>
      </c>
      <c r="V23" t="n">
        <v>97.9404888024915</v>
      </c>
      <c r="W23" t="n">
        <v>100.164011910401</v>
      </c>
      <c r="X23" t="n">
        <v>100.876279802948</v>
      </c>
      <c r="Y23" t="n">
        <v>101.062091201871</v>
      </c>
      <c r="Z23" t="n">
        <v>100</v>
      </c>
      <c r="AA23" t="n">
        <v>100.325663378141</v>
      </c>
      <c r="AB23" t="n">
        <v>102.387060997953</v>
      </c>
      <c r="AC23" t="n">
        <v>104.629346767355</v>
      </c>
      <c r="AD23" t="n">
        <v>106.774165790978</v>
      </c>
      <c r="AE23"/>
    </row>
    <row r="24">
      <c r="A24" t="s">
        <v>29</v>
      </c>
      <c r="B24" t="s">
        <v>203</v>
      </c>
      <c r="C24" t="s">
        <v>123</v>
      </c>
      <c r="D24" t="s">
        <v>204</v>
      </c>
      <c r="E24" t="s">
        <v>124</v>
      </c>
      <c r="F24" t="n">
        <v>84.3634004413642</v>
      </c>
      <c r="G24" t="n">
        <v>85.0324443589676</v>
      </c>
      <c r="H24" t="n">
        <v>85.0531831442161</v>
      </c>
      <c r="I24" t="n">
        <v>84.9988668875183</v>
      </c>
      <c r="J24" t="n">
        <v>84.3364220467493</v>
      </c>
      <c r="K24" t="n">
        <v>85.2562266497492</v>
      </c>
      <c r="L24" t="n">
        <v>87.8946507749352</v>
      </c>
      <c r="M24" t="n">
        <v>90.2255566270395</v>
      </c>
      <c r="N24" t="n">
        <v>92.8177907271469</v>
      </c>
      <c r="O24" t="n">
        <v>94.1733304259064</v>
      </c>
      <c r="P24" t="n">
        <v>95.0271989815388</v>
      </c>
      <c r="Q24" t="n">
        <v>95.4792521642617</v>
      </c>
      <c r="R24" t="n">
        <v>96.5514205896634</v>
      </c>
      <c r="S24" t="n">
        <v>99.5824117609967</v>
      </c>
      <c r="T24" t="n">
        <v>100.623143875329</v>
      </c>
      <c r="U24" t="n">
        <v>100.335693677894</v>
      </c>
      <c r="V24" t="n">
        <v>100.840555962493</v>
      </c>
      <c r="W24" t="n">
        <v>102.089104284387</v>
      </c>
      <c r="X24" t="n">
        <v>101.947156360101</v>
      </c>
      <c r="Y24" t="n">
        <v>100.935761129998</v>
      </c>
      <c r="Z24" t="n">
        <v>100</v>
      </c>
      <c r="AA24" t="n">
        <v>99.1926289750117</v>
      </c>
      <c r="AB24" t="n">
        <v>99.8020524273337</v>
      </c>
      <c r="AC24" t="n">
        <v>100.567884281224</v>
      </c>
      <c r="AD24" t="n">
        <v>102.352120604719</v>
      </c>
      <c r="AE24" t="e">
        <v>#NUM!</v>
      </c>
    </row>
    <row r="25">
      <c r="A25" t="s">
        <v>29</v>
      </c>
      <c r="B25" t="s">
        <v>205</v>
      </c>
      <c r="C25" t="s">
        <v>123</v>
      </c>
      <c r="D25" t="s">
        <v>206</v>
      </c>
      <c r="E25" t="s">
        <v>124</v>
      </c>
      <c r="F25" t="n">
        <v>70.6494509252175</v>
      </c>
      <c r="G25" t="n">
        <v>72.8626536819409</v>
      </c>
      <c r="H25" t="n">
        <v>74.3916012246223</v>
      </c>
      <c r="I25" t="n">
        <v>76.1915081602991</v>
      </c>
      <c r="J25" t="n">
        <v>77.3606739645742</v>
      </c>
      <c r="K25" t="n">
        <v>78.1180902947462</v>
      </c>
      <c r="L25" t="n">
        <v>76.6503585611489</v>
      </c>
      <c r="M25" t="n">
        <v>79.0090142150567</v>
      </c>
      <c r="N25" t="n">
        <v>82.0829341578884</v>
      </c>
      <c r="O25" t="n">
        <v>84.527671765493</v>
      </c>
      <c r="P25" t="n">
        <v>86.8880945613204</v>
      </c>
      <c r="Q25" t="n">
        <v>88.6327718833829</v>
      </c>
      <c r="R25" t="n">
        <v>90.1626667829747</v>
      </c>
      <c r="S25" t="n">
        <v>93.3421289149577</v>
      </c>
      <c r="T25" t="n">
        <v>93.8626374949405</v>
      </c>
      <c r="U25" t="n">
        <v>95.7113594871707</v>
      </c>
      <c r="V25" t="n">
        <v>95.9227325736114</v>
      </c>
      <c r="W25" t="n">
        <v>97.3308920545971</v>
      </c>
      <c r="X25" t="n">
        <v>94.9225020747766</v>
      </c>
      <c r="Y25" t="n">
        <v>96.0537421017815</v>
      </c>
      <c r="Z25" t="n">
        <v>100</v>
      </c>
      <c r="AA25" t="n">
        <v>100.489256737473</v>
      </c>
      <c r="AB25" t="n">
        <v>105.963411065678</v>
      </c>
      <c r="AC25" t="n">
        <v>105.154966574025</v>
      </c>
      <c r="AD25" t="n">
        <v>107.809862552752</v>
      </c>
      <c r="AE25"/>
    </row>
    <row r="26">
      <c r="A26" t="s">
        <v>29</v>
      </c>
      <c r="B26" t="s">
        <v>207</v>
      </c>
      <c r="C26" t="s">
        <v>123</v>
      </c>
      <c r="D26" t="s">
        <v>208</v>
      </c>
      <c r="E26" t="s">
        <v>124</v>
      </c>
      <c r="F26" t="n">
        <v>83.5584269058983</v>
      </c>
      <c r="G26" t="n">
        <v>83.1724341187821</v>
      </c>
      <c r="H26" t="n">
        <v>81.8535139680804</v>
      </c>
      <c r="I26" t="n">
        <v>80.3698515063625</v>
      </c>
      <c r="J26" t="n">
        <v>78.3187028312945</v>
      </c>
      <c r="K26" t="n">
        <v>78.9033101340767</v>
      </c>
      <c r="L26" t="n">
        <v>82.1476781279119</v>
      </c>
      <c r="M26" t="n">
        <v>83.0759064254761</v>
      </c>
      <c r="N26" t="n">
        <v>85.8223114205532</v>
      </c>
      <c r="O26" t="n">
        <v>87.007927454237</v>
      </c>
      <c r="P26" t="n">
        <v>87.9049115069223</v>
      </c>
      <c r="Q26" t="n">
        <v>88.2539933831199</v>
      </c>
      <c r="R26" t="n">
        <v>90.1546939891147</v>
      </c>
      <c r="S26" t="n">
        <v>93.1676332855489</v>
      </c>
      <c r="T26" t="n">
        <v>94.060888752049</v>
      </c>
      <c r="U26" t="n">
        <v>97.6753976482449</v>
      </c>
      <c r="V26" t="n">
        <v>100.523582142247</v>
      </c>
      <c r="W26" t="n">
        <v>100.957267555255</v>
      </c>
      <c r="X26" t="n">
        <v>101.967953534329</v>
      </c>
      <c r="Y26" t="n">
        <v>100.933665871863</v>
      </c>
      <c r="Z26" t="n">
        <v>100</v>
      </c>
      <c r="AA26" t="n">
        <v>98.4611919455831</v>
      </c>
      <c r="AB26" t="n">
        <v>97.5860116794787</v>
      </c>
      <c r="AC26" t="n">
        <v>99.1672496854319</v>
      </c>
      <c r="AD26" t="n">
        <v>100.229933156113</v>
      </c>
      <c r="AE26"/>
    </row>
    <row r="27">
      <c r="A27" t="s">
        <v>29</v>
      </c>
      <c r="B27" t="s">
        <v>209</v>
      </c>
      <c r="C27" t="s">
        <v>123</v>
      </c>
      <c r="D27" t="s">
        <v>210</v>
      </c>
      <c r="E27" t="s">
        <v>124</v>
      </c>
      <c r="F27" t="n">
        <v>90.407154876683</v>
      </c>
      <c r="G27" t="n">
        <v>92.0323581380297</v>
      </c>
      <c r="H27" t="n">
        <v>93.627416265613</v>
      </c>
      <c r="I27" t="n">
        <v>95.2158389031895</v>
      </c>
      <c r="J27" t="n">
        <v>96.2389746597699</v>
      </c>
      <c r="K27" t="n">
        <v>97.8211453234892</v>
      </c>
      <c r="L27" t="n">
        <v>100.97142051465</v>
      </c>
      <c r="M27" t="n">
        <v>105.886303525175</v>
      </c>
      <c r="N27" t="n">
        <v>107.920984955416</v>
      </c>
      <c r="O27" t="n">
        <v>109.118895084156</v>
      </c>
      <c r="P27" t="n">
        <v>109.240290823768</v>
      </c>
      <c r="Q27" t="n">
        <v>109.358214502367</v>
      </c>
      <c r="R27" t="n">
        <v>108.589705482308</v>
      </c>
      <c r="S27" t="n">
        <v>111.502964139187</v>
      </c>
      <c r="T27" t="n">
        <v>112.973098430448</v>
      </c>
      <c r="U27" t="n">
        <v>105.725728141232</v>
      </c>
      <c r="V27" t="n">
        <v>102.872689337562</v>
      </c>
      <c r="W27" t="n">
        <v>105.316058258447</v>
      </c>
      <c r="X27" t="n">
        <v>104.138451867746</v>
      </c>
      <c r="Y27" t="n">
        <v>102.427775420339</v>
      </c>
      <c r="Z27" t="n">
        <v>100</v>
      </c>
      <c r="AA27" t="n">
        <v>99.8629123657118</v>
      </c>
      <c r="AB27" t="n">
        <v>101.192342524393</v>
      </c>
      <c r="AC27" t="n">
        <v>101.242649430943</v>
      </c>
      <c r="AD27" t="n">
        <v>103.840364604344</v>
      </c>
      <c r="AE27"/>
    </row>
    <row r="28">
      <c r="A28" t="s">
        <v>29</v>
      </c>
      <c r="B28" t="s">
        <v>211</v>
      </c>
      <c r="C28" t="s">
        <v>123</v>
      </c>
      <c r="D28" t="s">
        <v>212</v>
      </c>
      <c r="E28" t="s">
        <v>124</v>
      </c>
      <c r="F28" t="n">
        <v>69.231234542102</v>
      </c>
      <c r="G28" t="n">
        <v>69.3338758345875</v>
      </c>
      <c r="H28" t="n">
        <v>70.9306919818053</v>
      </c>
      <c r="I28" t="n">
        <v>71.7176886025087</v>
      </c>
      <c r="J28" t="n">
        <v>73.4321493166212</v>
      </c>
      <c r="K28" t="n">
        <v>76.0642396574743</v>
      </c>
      <c r="L28" t="n">
        <v>77.8491753973413</v>
      </c>
      <c r="M28" t="n">
        <v>79.1553225870455</v>
      </c>
      <c r="N28" t="n">
        <v>80.3546032011294</v>
      </c>
      <c r="O28" t="n">
        <v>81.6389745139921</v>
      </c>
      <c r="P28" t="n">
        <v>83.3349503873954</v>
      </c>
      <c r="Q28" t="n">
        <v>85.0428979398052</v>
      </c>
      <c r="R28" t="n">
        <v>87.5323500985719</v>
      </c>
      <c r="S28" t="n">
        <v>91.0560626511855</v>
      </c>
      <c r="T28" t="n">
        <v>91.8094117932689</v>
      </c>
      <c r="U28" t="n">
        <v>93.1712052563067</v>
      </c>
      <c r="V28" t="n">
        <v>94.5907962638784</v>
      </c>
      <c r="W28" t="n">
        <v>96.7943457996212</v>
      </c>
      <c r="X28" t="n">
        <v>98.0707294620837</v>
      </c>
      <c r="Y28" t="n">
        <v>98.9015386667624</v>
      </c>
      <c r="Z28" t="n">
        <v>100</v>
      </c>
      <c r="AA28" t="n">
        <v>98.9870528590761</v>
      </c>
      <c r="AB28" t="n">
        <v>100.415712942201</v>
      </c>
      <c r="AC28" t="n">
        <v>102.729067803293</v>
      </c>
      <c r="AD28" t="n">
        <v>104.351343026634</v>
      </c>
      <c r="AE28" t="e">
        <v>#NUM!</v>
      </c>
    </row>
    <row r="29">
      <c r="A29" t="s">
        <v>29</v>
      </c>
      <c r="B29" t="s">
        <v>213</v>
      </c>
      <c r="C29" t="s">
        <v>123</v>
      </c>
      <c r="D29" t="s">
        <v>214</v>
      </c>
      <c r="E29" t="s">
        <v>124</v>
      </c>
      <c r="F29" t="n">
        <v>71.3209121247783</v>
      </c>
      <c r="G29" t="n">
        <v>71.4205078043957</v>
      </c>
      <c r="H29" t="n">
        <v>73.6919539132512</v>
      </c>
      <c r="I29" t="n">
        <v>75.0420097472376</v>
      </c>
      <c r="J29" t="n">
        <v>77.9932562126035</v>
      </c>
      <c r="K29" t="n">
        <v>80.6374072480351</v>
      </c>
      <c r="L29" t="n">
        <v>82.9988286469462</v>
      </c>
      <c r="M29" t="n">
        <v>83.0989810843011</v>
      </c>
      <c r="N29" t="n">
        <v>83.5970300756234</v>
      </c>
      <c r="O29" t="n">
        <v>84.4158154052177</v>
      </c>
      <c r="P29" t="n">
        <v>85.8688861997273</v>
      </c>
      <c r="Q29" t="n">
        <v>87.4015810931013</v>
      </c>
      <c r="R29" t="n">
        <v>90.3027949850338</v>
      </c>
      <c r="S29" t="n">
        <v>93.5977071157485</v>
      </c>
      <c r="T29" t="n">
        <v>93.3648119388341</v>
      </c>
      <c r="U29" t="n">
        <v>93.3349604175789</v>
      </c>
      <c r="V29" t="n">
        <v>95.8881351409678</v>
      </c>
      <c r="W29" t="n">
        <v>97.2381829672661</v>
      </c>
      <c r="X29" t="n">
        <v>98.5842918333079</v>
      </c>
      <c r="Y29" t="n">
        <v>99.3270794541212</v>
      </c>
      <c r="Z29" t="n">
        <v>100</v>
      </c>
      <c r="AA29" t="n">
        <v>99.8402701715955</v>
      </c>
      <c r="AB29" t="n">
        <v>101.129832577744</v>
      </c>
      <c r="AC29" t="n">
        <v>103.400510943594</v>
      </c>
      <c r="AD29" t="n">
        <v>104.818506210558</v>
      </c>
      <c r="AE29"/>
    </row>
    <row r="30">
      <c r="A30" t="s">
        <v>29</v>
      </c>
      <c r="B30" t="s">
        <v>215</v>
      </c>
      <c r="C30" t="s">
        <v>123</v>
      </c>
      <c r="D30" t="s">
        <v>216</v>
      </c>
      <c r="E30" t="s">
        <v>124</v>
      </c>
      <c r="F30" t="n">
        <v>42.828185777107</v>
      </c>
      <c r="G30" t="n">
        <v>43.5071562724587</v>
      </c>
      <c r="H30" t="n">
        <v>45.8304503317365</v>
      </c>
      <c r="I30" t="n">
        <v>43.7642058584209</v>
      </c>
      <c r="J30" t="n">
        <v>44.6267317796708</v>
      </c>
      <c r="K30" t="n">
        <v>63.8402954970916</v>
      </c>
      <c r="L30" t="n">
        <v>62.476641253024</v>
      </c>
      <c r="M30" t="n">
        <v>64.8710136951492</v>
      </c>
      <c r="N30" t="n">
        <v>64.7272392853639</v>
      </c>
      <c r="O30" t="n">
        <v>75.1541459667983</v>
      </c>
      <c r="P30" t="n">
        <v>83.9602712311174</v>
      </c>
      <c r="Q30" t="n">
        <v>89.6422541329939</v>
      </c>
      <c r="R30" t="n">
        <v>94.9240734014795</v>
      </c>
      <c r="S30" t="n">
        <v>99.3323121043345</v>
      </c>
      <c r="T30" t="n">
        <v>95.7637068176233</v>
      </c>
      <c r="U30" t="n">
        <v>108.083462783948</v>
      </c>
      <c r="V30" t="n">
        <v>102.401004891814</v>
      </c>
      <c r="W30" t="n">
        <v>103.897170178236</v>
      </c>
      <c r="X30" t="n">
        <v>101.736846429035</v>
      </c>
      <c r="Y30" t="n">
        <v>99.4171361958422</v>
      </c>
      <c r="Z30" t="n">
        <v>100</v>
      </c>
      <c r="AA30" t="n">
        <v>89.542225730071</v>
      </c>
      <c r="AB30" t="n">
        <v>93.425769297711</v>
      </c>
      <c r="AC30" t="n">
        <v>94.6510252885007</v>
      </c>
      <c r="AD30" t="n">
        <v>91.3667746954412</v>
      </c>
      <c r="AE30"/>
    </row>
    <row r="31">
      <c r="A31" t="s">
        <v>29</v>
      </c>
      <c r="B31" t="s">
        <v>217</v>
      </c>
      <c r="C31" t="s">
        <v>123</v>
      </c>
      <c r="D31" t="s">
        <v>218</v>
      </c>
      <c r="E31" t="s">
        <v>124</v>
      </c>
      <c r="F31" t="n">
        <v>72.6277523132938</v>
      </c>
      <c r="G31" t="n">
        <v>69.530434857127</v>
      </c>
      <c r="H31" t="n">
        <v>73.1808345393944</v>
      </c>
      <c r="I31" t="n">
        <v>75.0681767037321</v>
      </c>
      <c r="J31" t="n">
        <v>78.4288931303712</v>
      </c>
      <c r="K31" t="n">
        <v>77.5330718274994</v>
      </c>
      <c r="L31" t="n">
        <v>79.3545009342465</v>
      </c>
      <c r="M31" t="n">
        <v>81.8577461053623</v>
      </c>
      <c r="N31" t="n">
        <v>83.3801868850036</v>
      </c>
      <c r="O31" t="n">
        <v>83.4503033701206</v>
      </c>
      <c r="P31" t="n">
        <v>84.8993347158823</v>
      </c>
      <c r="Q31" t="n">
        <v>86.8391095292321</v>
      </c>
      <c r="R31" t="n">
        <v>87.8990003563134</v>
      </c>
      <c r="S31" t="n">
        <v>94.0619243119942</v>
      </c>
      <c r="T31" t="n">
        <v>95.0873539512444</v>
      </c>
      <c r="U31" t="n">
        <v>94.7911481426407</v>
      </c>
      <c r="V31" t="n">
        <v>97.0393189520859</v>
      </c>
      <c r="W31" t="n">
        <v>99.0813585410653</v>
      </c>
      <c r="X31" t="n">
        <v>98.5171764541346</v>
      </c>
      <c r="Y31" t="n">
        <v>98.2958121520213</v>
      </c>
      <c r="Z31" t="n">
        <v>100</v>
      </c>
      <c r="AA31" t="n">
        <v>95.9104521576906</v>
      </c>
      <c r="AB31" t="n">
        <v>97.4398429924652</v>
      </c>
      <c r="AC31" t="n">
        <v>97.64301985449</v>
      </c>
      <c r="AD31" t="n">
        <v>98.1165868757994</v>
      </c>
      <c r="AE31"/>
    </row>
    <row r="32">
      <c r="A32" t="s">
        <v>29</v>
      </c>
      <c r="B32" t="s">
        <v>219</v>
      </c>
      <c r="C32" t="s">
        <v>123</v>
      </c>
      <c r="D32" t="s">
        <v>220</v>
      </c>
      <c r="E32" t="s">
        <v>124</v>
      </c>
      <c r="F32" t="n">
        <v>61.3791910970738</v>
      </c>
      <c r="G32" t="n">
        <v>62.7577417646824</v>
      </c>
      <c r="H32" t="n">
        <v>65.7393045971879</v>
      </c>
      <c r="I32" t="n">
        <v>68.5169922110346</v>
      </c>
      <c r="J32" t="n">
        <v>71.397198292246</v>
      </c>
      <c r="K32" t="n">
        <v>73.0413833219241</v>
      </c>
      <c r="L32" t="n">
        <v>74.9425301804078</v>
      </c>
      <c r="M32" t="n">
        <v>77.4782999206922</v>
      </c>
      <c r="N32" t="n">
        <v>79.1097740987996</v>
      </c>
      <c r="O32" t="n">
        <v>79.3337378428236</v>
      </c>
      <c r="P32" t="n">
        <v>79.8841887558701</v>
      </c>
      <c r="Q32" t="n">
        <v>80.9597745714288</v>
      </c>
      <c r="R32" t="n">
        <v>82.9041210093421</v>
      </c>
      <c r="S32" t="n">
        <v>86.1456585995725</v>
      </c>
      <c r="T32" t="n">
        <v>89.373813051994</v>
      </c>
      <c r="U32" t="n">
        <v>90.979989406695</v>
      </c>
      <c r="V32" t="n">
        <v>91.8638666328602</v>
      </c>
      <c r="W32" t="n">
        <v>95.7569548756617</v>
      </c>
      <c r="X32" t="n">
        <v>98.0191142259855</v>
      </c>
      <c r="Y32" t="n">
        <v>99.6564301299378</v>
      </c>
      <c r="Z32" t="n">
        <v>100</v>
      </c>
      <c r="AA32" t="n">
        <v>100.231621992908</v>
      </c>
      <c r="AB32" t="n">
        <v>100.830633693452</v>
      </c>
      <c r="AC32" t="n">
        <v>103.487275228023</v>
      </c>
      <c r="AD32" t="n">
        <v>106.526582527447</v>
      </c>
      <c r="AE32"/>
    </row>
    <row r="33">
      <c r="A33" t="s">
        <v>29</v>
      </c>
      <c r="B33" t="s">
        <v>221</v>
      </c>
      <c r="C33" t="s">
        <v>123</v>
      </c>
      <c r="D33" t="s">
        <v>222</v>
      </c>
      <c r="E33" t="s">
        <v>124</v>
      </c>
      <c r="F33" t="n">
        <v>94.6622106260017</v>
      </c>
      <c r="G33" t="n">
        <v>93.8493561013057</v>
      </c>
      <c r="H33" t="n">
        <v>83.4198833582164</v>
      </c>
      <c r="I33" t="n">
        <v>75.6624899567833</v>
      </c>
      <c r="J33" t="n">
        <v>67.5471773916123</v>
      </c>
      <c r="K33" t="n">
        <v>67.6870990433815</v>
      </c>
      <c r="L33" t="n">
        <v>68.2951710317076</v>
      </c>
      <c r="M33" t="n">
        <v>69.429817189124</v>
      </c>
      <c r="N33" t="n">
        <v>73.1421574404987</v>
      </c>
      <c r="O33" t="n">
        <v>75.5062271723737</v>
      </c>
      <c r="P33" t="n">
        <v>77.9023880186912</v>
      </c>
      <c r="Q33" t="n">
        <v>79.691101527895</v>
      </c>
      <c r="R33" t="n">
        <v>81.522803846395</v>
      </c>
      <c r="S33" t="n">
        <v>83.1183798889052</v>
      </c>
      <c r="T33" t="n">
        <v>82.7611468738322</v>
      </c>
      <c r="U33" t="n">
        <v>84.0932911776301</v>
      </c>
      <c r="V33" t="n">
        <v>86.2797439937665</v>
      </c>
      <c r="W33" t="n">
        <v>87.279766783134</v>
      </c>
      <c r="X33" t="n">
        <v>89.9971338049849</v>
      </c>
      <c r="Y33" t="n">
        <v>92.6903148664807</v>
      </c>
      <c r="Z33" t="n">
        <v>100</v>
      </c>
      <c r="AA33" t="n">
        <v>103.37345451568</v>
      </c>
      <c r="AB33" t="n">
        <v>106.857575657888</v>
      </c>
      <c r="AC33" t="n">
        <v>113.120758920133</v>
      </c>
      <c r="AD33" t="n">
        <v>118.084201348749</v>
      </c>
      <c r="AE33"/>
    </row>
    <row r="34">
      <c r="A34" t="s">
        <v>29</v>
      </c>
      <c r="B34" t="s">
        <v>223</v>
      </c>
      <c r="C34" t="s">
        <v>123</v>
      </c>
      <c r="D34" t="s">
        <v>224</v>
      </c>
      <c r="E34" t="s">
        <v>124</v>
      </c>
      <c r="F34" t="n">
        <v>64.4458509487942</v>
      </c>
      <c r="G34" t="n">
        <v>65.4928633184147</v>
      </c>
      <c r="H34" t="n">
        <v>66.8839734412713</v>
      </c>
      <c r="I34" t="n">
        <v>67.9117519847687</v>
      </c>
      <c r="J34" t="n">
        <v>69.0848963848685</v>
      </c>
      <c r="K34" t="n">
        <v>70.7297748702225</v>
      </c>
      <c r="L34" t="n">
        <v>72.2414907702952</v>
      </c>
      <c r="M34" t="n">
        <v>75.1315125024987</v>
      </c>
      <c r="N34" t="n">
        <v>76.7567512039363</v>
      </c>
      <c r="O34" t="n">
        <v>78.5738955983833</v>
      </c>
      <c r="P34" t="n">
        <v>80.5461493322513</v>
      </c>
      <c r="Q34" t="n">
        <v>82.4509782618673</v>
      </c>
      <c r="R34" t="n">
        <v>84.7116296079657</v>
      </c>
      <c r="S34" t="n">
        <v>87.2611004266109</v>
      </c>
      <c r="T34" t="n">
        <v>89.739654680986</v>
      </c>
      <c r="U34" t="n">
        <v>91.7466214808102</v>
      </c>
      <c r="V34" t="n">
        <v>93.6715349557431</v>
      </c>
      <c r="W34" t="n">
        <v>95.5178506799708</v>
      </c>
      <c r="X34" t="n">
        <v>97.5501241792787</v>
      </c>
      <c r="Y34" t="n">
        <v>98.6906581217649</v>
      </c>
      <c r="Z34" t="n">
        <v>100</v>
      </c>
      <c r="AA34" t="n">
        <v>101.718029084821</v>
      </c>
      <c r="AB34" t="n">
        <v>103.419178565816</v>
      </c>
      <c r="AC34" t="n">
        <v>105.756756798755</v>
      </c>
      <c r="AD34" t="n">
        <v>107.077803751273</v>
      </c>
      <c r="AE34"/>
    </row>
    <row r="35">
      <c r="A35" t="s">
        <v>29</v>
      </c>
      <c r="B35" t="s">
        <v>225</v>
      </c>
      <c r="C35" t="s">
        <v>123</v>
      </c>
      <c r="D35" t="s">
        <v>226</v>
      </c>
      <c r="E35" t="s">
        <v>124</v>
      </c>
      <c r="F35" t="n">
        <v>117.818338648495</v>
      </c>
      <c r="G35" t="n">
        <v>118.439214895831</v>
      </c>
      <c r="H35" t="n">
        <v>116.927278178149</v>
      </c>
      <c r="I35" t="n">
        <v>115.287983849143</v>
      </c>
      <c r="J35" t="n">
        <v>113.799341488257</v>
      </c>
      <c r="K35" t="n">
        <v>113.55937929884</v>
      </c>
      <c r="L35" t="n">
        <v>113.580390406358</v>
      </c>
      <c r="M35" t="n">
        <v>113.971635607506</v>
      </c>
      <c r="N35" t="n">
        <v>112.221601716534</v>
      </c>
      <c r="O35" t="n">
        <v>111.229878354363</v>
      </c>
      <c r="P35" t="n">
        <v>111.874910296838</v>
      </c>
      <c r="Q35" t="n">
        <v>110.236222817453</v>
      </c>
      <c r="R35" t="n">
        <v>110.685221045049</v>
      </c>
      <c r="S35" t="n">
        <v>111.0543434186</v>
      </c>
      <c r="T35" t="n">
        <v>111.179979074073</v>
      </c>
      <c r="U35" t="n">
        <v>109.671677292962</v>
      </c>
      <c r="V35" t="n">
        <v>107.397533013947</v>
      </c>
      <c r="W35" t="n">
        <v>105.508139270374</v>
      </c>
      <c r="X35" t="n">
        <v>102.081675549652</v>
      </c>
      <c r="Y35" t="n">
        <v>99.9588815789474</v>
      </c>
      <c r="Z35" t="n">
        <v>100</v>
      </c>
      <c r="AA35" t="n">
        <v>100.605191334362</v>
      </c>
      <c r="AB35" t="n">
        <v>99.8284196419375</v>
      </c>
      <c r="AC35" t="n">
        <v>99.7691290482252</v>
      </c>
      <c r="AD35" t="n">
        <v>99.5223301346318</v>
      </c>
      <c r="AE35" t="e">
        <v>#NUM!</v>
      </c>
    </row>
    <row r="36">
      <c r="A36" t="s">
        <v>29</v>
      </c>
      <c r="B36" t="s">
        <v>227</v>
      </c>
      <c r="C36" t="s">
        <v>123</v>
      </c>
      <c r="D36" t="s">
        <v>228</v>
      </c>
      <c r="E36" t="s">
        <v>124</v>
      </c>
      <c r="F36" t="n">
        <v>83.9506077929495</v>
      </c>
      <c r="G36" t="n">
        <v>84.8884970999204</v>
      </c>
      <c r="H36" t="n">
        <v>84.8003174261739</v>
      </c>
      <c r="I36" t="n">
        <v>84.7537830560521</v>
      </c>
      <c r="J36" t="n">
        <v>84.9935029499112</v>
      </c>
      <c r="K36" t="n">
        <v>86.5205019136686</v>
      </c>
      <c r="L36" t="n">
        <v>87.9548644966764</v>
      </c>
      <c r="M36" t="n">
        <v>89.3127365179205</v>
      </c>
      <c r="N36" t="n">
        <v>89.4197915706827</v>
      </c>
      <c r="O36" t="n">
        <v>88.3709366592311</v>
      </c>
      <c r="P36" t="n">
        <v>88.7894165294084</v>
      </c>
      <c r="Q36" t="n">
        <v>89.4413767018601</v>
      </c>
      <c r="R36" t="n">
        <v>90.2463564773124</v>
      </c>
      <c r="S36" t="n">
        <v>91.6367926075227</v>
      </c>
      <c r="T36" t="n">
        <v>93.5038375695613</v>
      </c>
      <c r="U36" t="n">
        <v>94.2867894440133</v>
      </c>
      <c r="V36" t="n">
        <v>95.4938480294792</v>
      </c>
      <c r="W36" t="n">
        <v>98.1299272735733</v>
      </c>
      <c r="X36" t="n">
        <v>99.3473278911643</v>
      </c>
      <c r="Y36" t="n">
        <v>99.1235554176685</v>
      </c>
      <c r="Z36" t="n">
        <v>100</v>
      </c>
      <c r="AA36" t="n">
        <v>100.704904091467</v>
      </c>
      <c r="AB36" t="n">
        <v>100.422434671739</v>
      </c>
      <c r="AC36" t="n">
        <v>100.84291658081</v>
      </c>
      <c r="AD36" t="n">
        <v>100.790685308949</v>
      </c>
      <c r="AE36"/>
    </row>
    <row r="37">
      <c r="A37" t="s">
        <v>29</v>
      </c>
      <c r="B37" t="s">
        <v>229</v>
      </c>
      <c r="C37" t="s">
        <v>123</v>
      </c>
      <c r="D37" t="s">
        <v>230</v>
      </c>
      <c r="E37" t="s">
        <v>124</v>
      </c>
      <c r="F37" t="n">
        <v>221.350199890745</v>
      </c>
      <c r="G37" t="n">
        <v>218.511535355452</v>
      </c>
      <c r="H37" t="n">
        <v>205.683183464728</v>
      </c>
      <c r="I37" t="n">
        <v>193.724931874852</v>
      </c>
      <c r="J37" t="n">
        <v>181.731767990644</v>
      </c>
      <c r="K37" t="n">
        <v>168.009825213147</v>
      </c>
      <c r="L37" t="n">
        <v>160.628378928171</v>
      </c>
      <c r="M37" t="n">
        <v>157.437293412569</v>
      </c>
      <c r="N37" t="n">
        <v>156.432899173356</v>
      </c>
      <c r="O37" t="n">
        <v>156.72988086198</v>
      </c>
      <c r="P37" t="n">
        <v>157.475700630265</v>
      </c>
      <c r="Q37" t="n">
        <v>148.776293071361</v>
      </c>
      <c r="R37" t="n">
        <v>147.835713139648</v>
      </c>
      <c r="S37" t="n">
        <v>148.670511945735</v>
      </c>
      <c r="T37" t="n">
        <v>147.827758602569</v>
      </c>
      <c r="U37" t="n">
        <v>142.063508100554</v>
      </c>
      <c r="V37" t="n">
        <v>131.721104842951</v>
      </c>
      <c r="W37" t="n">
        <v>123.068795203485</v>
      </c>
      <c r="X37" t="n">
        <v>108.6308658611</v>
      </c>
      <c r="Y37" t="n">
        <v>101.186353253261</v>
      </c>
      <c r="Z37" t="n">
        <v>100</v>
      </c>
      <c r="AA37" t="n">
        <v>100.616468516072</v>
      </c>
      <c r="AB37" t="n">
        <v>98.6615060763588</v>
      </c>
      <c r="AC37" t="n">
        <v>97.3935612886065</v>
      </c>
      <c r="AD37" t="n">
        <v>95.5515422573064</v>
      </c>
      <c r="AE37"/>
    </row>
    <row r="38">
      <c r="A38" t="s">
        <v>29</v>
      </c>
      <c r="B38" t="s">
        <v>231</v>
      </c>
      <c r="C38" t="s">
        <v>123</v>
      </c>
      <c r="D38" t="s">
        <v>232</v>
      </c>
      <c r="E38" t="s">
        <v>124</v>
      </c>
      <c r="F38" t="n">
        <v>86.4813176521263</v>
      </c>
      <c r="G38" t="n">
        <v>87.8302615312337</v>
      </c>
      <c r="H38" t="n">
        <v>89.4499125937804</v>
      </c>
      <c r="I38" t="n">
        <v>90.6282916985705</v>
      </c>
      <c r="J38" t="n">
        <v>92.3150355581516</v>
      </c>
      <c r="K38" t="n">
        <v>97.4236703374869</v>
      </c>
      <c r="L38" t="n">
        <v>100.439084597866</v>
      </c>
      <c r="M38" t="n">
        <v>102.201317765814</v>
      </c>
      <c r="N38" t="n">
        <v>98.2629816503949</v>
      </c>
      <c r="O38" t="n">
        <v>96.5677542451369</v>
      </c>
      <c r="P38" t="n">
        <v>97.3211362815327</v>
      </c>
      <c r="Q38" t="n">
        <v>98.2422712695328</v>
      </c>
      <c r="R38" t="n">
        <v>99.2530469612183</v>
      </c>
      <c r="S38" t="n">
        <v>98.4712332034552</v>
      </c>
      <c r="T38" t="n">
        <v>97.8399581204488</v>
      </c>
      <c r="U38" t="n">
        <v>97.483669710043</v>
      </c>
      <c r="V38" t="n">
        <v>98.3017342174846</v>
      </c>
      <c r="W38" t="n">
        <v>98.0676140131476</v>
      </c>
      <c r="X38" t="n">
        <v>99.3315499348034</v>
      </c>
      <c r="Y38" t="n">
        <v>99.6695656446541</v>
      </c>
      <c r="Z38" t="n">
        <v>100</v>
      </c>
      <c r="AA38" t="n">
        <v>100.537012175362</v>
      </c>
      <c r="AB38" t="n">
        <v>100.181826382013</v>
      </c>
      <c r="AC38" t="n">
        <v>100.525888201751</v>
      </c>
      <c r="AD38" t="n">
        <v>101.040155597009</v>
      </c>
      <c r="AE38"/>
    </row>
    <row r="39">
      <c r="A39" t="s">
        <v>29</v>
      </c>
      <c r="B39" t="s">
        <v>233</v>
      </c>
      <c r="C39" t="s">
        <v>123</v>
      </c>
      <c r="D39" t="s">
        <v>234</v>
      </c>
      <c r="E39" t="s">
        <v>124</v>
      </c>
      <c r="F39" t="n">
        <v>95.7790609337545</v>
      </c>
      <c r="G39" t="n">
        <v>93.7237309682134</v>
      </c>
      <c r="H39" t="n">
        <v>89.4404096923873</v>
      </c>
      <c r="I39" t="n">
        <v>89.8229311888371</v>
      </c>
      <c r="J39" t="n">
        <v>90.9540625477746</v>
      </c>
      <c r="K39" t="n">
        <v>93.347608698428</v>
      </c>
      <c r="L39" t="n">
        <v>91.6994870727424</v>
      </c>
      <c r="M39" t="n">
        <v>90.8102672448737</v>
      </c>
      <c r="N39" t="n">
        <v>88.8585886180804</v>
      </c>
      <c r="O39" t="n">
        <v>88.9505480797459</v>
      </c>
      <c r="P39" t="n">
        <v>89.9256739397443</v>
      </c>
      <c r="Q39" t="n">
        <v>91.7443698459781</v>
      </c>
      <c r="R39" t="n">
        <v>91.1838075258077</v>
      </c>
      <c r="S39" t="n">
        <v>90.503212454729</v>
      </c>
      <c r="T39" t="n">
        <v>92.0425807965722</v>
      </c>
      <c r="U39" t="n">
        <v>98.6156106628773</v>
      </c>
      <c r="V39" t="n">
        <v>95.1044565498496</v>
      </c>
      <c r="W39" t="n">
        <v>95.5763820722912</v>
      </c>
      <c r="X39" t="n">
        <v>97.9716003015141</v>
      </c>
      <c r="Y39" t="n">
        <v>99.5050398404577</v>
      </c>
      <c r="Z39" t="n">
        <v>100</v>
      </c>
      <c r="AA39" t="n">
        <v>100.666232969304</v>
      </c>
      <c r="AB39" t="n">
        <v>98.0739185532562</v>
      </c>
      <c r="AC39" t="n">
        <v>99.000848488269</v>
      </c>
      <c r="AD39" t="n">
        <v>98.0042795706117</v>
      </c>
      <c r="AE39"/>
    </row>
    <row r="40">
      <c r="A40" t="s">
        <v>29</v>
      </c>
      <c r="B40" t="s">
        <v>235</v>
      </c>
      <c r="C40" t="s">
        <v>123</v>
      </c>
      <c r="D40" t="s">
        <v>236</v>
      </c>
      <c r="E40" t="s">
        <v>124</v>
      </c>
      <c r="F40" t="n">
        <v>65.3574381594104</v>
      </c>
      <c r="G40" t="n">
        <v>66.4282403322943</v>
      </c>
      <c r="H40" t="n">
        <v>67.59768385469</v>
      </c>
      <c r="I40" t="n">
        <v>69.2697172846899</v>
      </c>
      <c r="J40" t="n">
        <v>70.6406902382764</v>
      </c>
      <c r="K40" t="n">
        <v>72.0728028026472</v>
      </c>
      <c r="L40" t="n">
        <v>73.9229121362253</v>
      </c>
      <c r="M40" t="n">
        <v>76.2170012733328</v>
      </c>
      <c r="N40" t="n">
        <v>78.5410152812854</v>
      </c>
      <c r="O40" t="n">
        <v>81.3876771075917</v>
      </c>
      <c r="P40" t="n">
        <v>84.5314798574636</v>
      </c>
      <c r="Q40" t="n">
        <v>87.6420446010299</v>
      </c>
      <c r="R40" t="n">
        <v>90.7941787398561</v>
      </c>
      <c r="S40" t="n">
        <v>92.854136992922</v>
      </c>
      <c r="T40" t="n">
        <v>94.6625532346493</v>
      </c>
      <c r="U40" t="n">
        <v>95.9136198391557</v>
      </c>
      <c r="V40" t="n">
        <v>96.8122227239767</v>
      </c>
      <c r="W40" t="n">
        <v>98.2524664042704</v>
      </c>
      <c r="X40" t="n">
        <v>98.6702260290961</v>
      </c>
      <c r="Y40" t="n">
        <v>99.4742510280008</v>
      </c>
      <c r="Z40" t="n">
        <v>100</v>
      </c>
      <c r="AA40" t="n">
        <v>100.40619756089</v>
      </c>
      <c r="AB40" t="n">
        <v>100.840999536492</v>
      </c>
      <c r="AC40" t="n">
        <v>101.068570001242</v>
      </c>
      <c r="AD40" t="n">
        <v>101.755923350104</v>
      </c>
      <c r="AE40"/>
    </row>
    <row r="41">
      <c r="A41" t="s">
        <v>29</v>
      </c>
      <c r="B41" t="s">
        <v>237</v>
      </c>
      <c r="C41" t="s">
        <v>123</v>
      </c>
      <c r="D41" t="s">
        <v>238</v>
      </c>
      <c r="E41" t="s">
        <v>124</v>
      </c>
      <c r="F41"/>
      <c r="G41"/>
      <c r="H41"/>
      <c r="I41"/>
      <c r="J41"/>
      <c r="K41" t="n">
        <v>72.6484799224542</v>
      </c>
      <c r="L41" t="n">
        <v>74.5293561148821</v>
      </c>
      <c r="M41" t="n">
        <v>76.8555246637263</v>
      </c>
      <c r="N41" t="n">
        <v>79.1971816423589</v>
      </c>
      <c r="O41" t="n">
        <v>82.0693173412439</v>
      </c>
      <c r="P41" t="n">
        <v>85.2579978239291</v>
      </c>
      <c r="Q41" t="n">
        <v>88.4040851246963</v>
      </c>
      <c r="R41" t="n">
        <v>91.5792132313167</v>
      </c>
      <c r="S41" t="n">
        <v>93.681767575091</v>
      </c>
      <c r="T41" t="n">
        <v>95.5035941289507</v>
      </c>
      <c r="U41" t="n">
        <v>96.8026861774521</v>
      </c>
      <c r="V41" t="n">
        <v>96.5388408271617</v>
      </c>
      <c r="W41" t="n">
        <v>97.5093522229515</v>
      </c>
      <c r="X41" t="n">
        <v>98.6837165823533</v>
      </c>
      <c r="Y41" t="n">
        <v>99.5072304122624</v>
      </c>
      <c r="Z41" t="n">
        <v>100</v>
      </c>
      <c r="AA41" t="n">
        <v>100.194611125269</v>
      </c>
      <c r="AB41" t="n">
        <v>100.447503564181</v>
      </c>
      <c r="AC41" t="n">
        <v>101.013529110652</v>
      </c>
      <c r="AD41"/>
      <c r="AE41"/>
    </row>
    <row r="42">
      <c r="A42" t="s">
        <v>29</v>
      </c>
      <c r="B42" t="s">
        <v>239</v>
      </c>
      <c r="C42" t="s">
        <v>123</v>
      </c>
      <c r="D42" t="s">
        <v>240</v>
      </c>
      <c r="E42" t="s">
        <v>124</v>
      </c>
      <c r="F42" t="n">
        <v>72.1882699473716</v>
      </c>
      <c r="G42" t="n">
        <v>73.6485335164504</v>
      </c>
      <c r="H42" t="n">
        <v>74.9356846884278</v>
      </c>
      <c r="I42" t="n">
        <v>76.0329374362166</v>
      </c>
      <c r="J42" t="n">
        <v>77.5097715168593</v>
      </c>
      <c r="K42" t="n">
        <v>80.6882929841974</v>
      </c>
      <c r="L42" t="n">
        <v>84.5004400003977</v>
      </c>
      <c r="M42" t="n">
        <v>85.7923070755338</v>
      </c>
      <c r="N42" t="n">
        <v>87.2741689855709</v>
      </c>
      <c r="O42" t="n">
        <v>89.0144848017545</v>
      </c>
      <c r="P42" t="n">
        <v>90.672555937592</v>
      </c>
      <c r="Q42" t="n">
        <v>92.8025972133396</v>
      </c>
      <c r="R42" t="n">
        <v>94.9822833382863</v>
      </c>
      <c r="S42" t="n">
        <v>97.1305695211332</v>
      </c>
      <c r="T42" t="n">
        <v>97.510610315612</v>
      </c>
      <c r="U42" t="n">
        <v>97.7239040654143</v>
      </c>
      <c r="V42" t="n">
        <v>99.0311310911142</v>
      </c>
      <c r="W42" t="n">
        <v>99.3828887609881</v>
      </c>
      <c r="X42" t="n">
        <v>99.3400262051753</v>
      </c>
      <c r="Y42" t="n">
        <v>99.3476410205794</v>
      </c>
      <c r="Z42" t="n">
        <v>100</v>
      </c>
      <c r="AA42" t="n">
        <v>100.541369175151</v>
      </c>
      <c r="AB42" t="n">
        <v>100.655156872668</v>
      </c>
      <c r="AC42" t="n">
        <v>101.307741194433</v>
      </c>
      <c r="AD42" t="n">
        <v>102.887738889799</v>
      </c>
      <c r="AE42"/>
    </row>
    <row r="43">
      <c r="A43" t="s">
        <v>29</v>
      </c>
      <c r="B43" t="s">
        <v>241</v>
      </c>
      <c r="C43" t="s">
        <v>123</v>
      </c>
      <c r="D43" t="s">
        <v>242</v>
      </c>
      <c r="E43" t="s">
        <v>124</v>
      </c>
      <c r="F43" t="n">
        <v>71.4903694445811</v>
      </c>
      <c r="G43" t="n">
        <v>72.7635160099207</v>
      </c>
      <c r="H43" t="n">
        <v>73.9387710993077</v>
      </c>
      <c r="I43" t="n">
        <v>74.939415754402</v>
      </c>
      <c r="J43" t="n">
        <v>76.2593390397609</v>
      </c>
      <c r="K43" t="n">
        <v>79.0438816045039</v>
      </c>
      <c r="L43" t="n">
        <v>82.1195179872946</v>
      </c>
      <c r="M43" t="n">
        <v>83.5704286452168</v>
      </c>
      <c r="N43" t="n">
        <v>84.9801362042881</v>
      </c>
      <c r="O43" t="n">
        <v>86.5354747028372</v>
      </c>
      <c r="P43" t="n">
        <v>87.941055489332</v>
      </c>
      <c r="Q43" t="n">
        <v>90.3670235617988</v>
      </c>
      <c r="R43" t="n">
        <v>92.4295924840623</v>
      </c>
      <c r="S43" t="n">
        <v>94.6183372233873</v>
      </c>
      <c r="T43" t="n">
        <v>95.4036077858344</v>
      </c>
      <c r="U43" t="n">
        <v>96.1240202527192</v>
      </c>
      <c r="V43" t="n">
        <v>97.5750632860965</v>
      </c>
      <c r="W43" t="n">
        <v>98.6821231740734</v>
      </c>
      <c r="X43" t="n">
        <v>99.020960341184</v>
      </c>
      <c r="Y43" t="n">
        <v>99.3294135085725</v>
      </c>
      <c r="Z43" t="n">
        <v>100</v>
      </c>
      <c r="AA43" t="n">
        <v>100.615444628329</v>
      </c>
      <c r="AB43" t="n">
        <v>100.787492815138</v>
      </c>
      <c r="AC43" t="n">
        <v>101.666535304537</v>
      </c>
      <c r="AD43" t="n">
        <v>103.0197247108</v>
      </c>
      <c r="AE43" t="e">
        <v>#NUM!</v>
      </c>
    </row>
    <row r="44">
      <c r="A44" t="s">
        <v>29</v>
      </c>
      <c r="B44" t="s">
        <v>243</v>
      </c>
      <c r="C44" t="s">
        <v>123</v>
      </c>
      <c r="D44" t="s">
        <v>244</v>
      </c>
      <c r="E44" t="s">
        <v>124</v>
      </c>
      <c r="F44" t="n">
        <v>80.2499477490847</v>
      </c>
      <c r="G44" t="n">
        <v>80.5322550925988</v>
      </c>
      <c r="H44" t="n">
        <v>80.9235652400053</v>
      </c>
      <c r="I44" t="n">
        <v>80.5887333686253</v>
      </c>
      <c r="J44" t="n">
        <v>80.5826807193109</v>
      </c>
      <c r="K44" t="n">
        <v>83.0100123833628</v>
      </c>
      <c r="L44" t="n">
        <v>84.5155858126066</v>
      </c>
      <c r="M44" t="n">
        <v>85.1942029579017</v>
      </c>
      <c r="N44" t="n">
        <v>86.0402142425595</v>
      </c>
      <c r="O44" t="n">
        <v>87.1211040386121</v>
      </c>
      <c r="P44" t="n">
        <v>88.9463592553241</v>
      </c>
      <c r="Q44" t="n">
        <v>90.9697834076265</v>
      </c>
      <c r="R44" t="n">
        <v>93.003738817589</v>
      </c>
      <c r="S44" t="n">
        <v>95.946845733427</v>
      </c>
      <c r="T44" t="n">
        <v>95.0910633994144</v>
      </c>
      <c r="U44" t="n">
        <v>96.969113994759</v>
      </c>
      <c r="V44" t="n">
        <v>99.0937020916351</v>
      </c>
      <c r="W44" t="n">
        <v>100.680258913655</v>
      </c>
      <c r="X44" t="n">
        <v>100.762783601926</v>
      </c>
      <c r="Y44" t="n">
        <v>100.394024269434</v>
      </c>
      <c r="Z44" t="n">
        <v>100</v>
      </c>
      <c r="AA44" t="n">
        <v>99.6442483590517</v>
      </c>
      <c r="AB44" t="n">
        <v>100.518125332359</v>
      </c>
      <c r="AC44" t="n">
        <v>102.032183691238</v>
      </c>
      <c r="AD44" t="n">
        <v>103.073687796323</v>
      </c>
      <c r="AE44" t="e">
        <v>#NUM!</v>
      </c>
    </row>
    <row r="45">
      <c r="A45" t="s">
        <v>29</v>
      </c>
      <c r="B45" t="s">
        <v>245</v>
      </c>
      <c r="C45" t="s">
        <v>123</v>
      </c>
      <c r="D45" t="s">
        <v>246</v>
      </c>
      <c r="E45" t="s">
        <v>124</v>
      </c>
      <c r="F45" t="n">
        <v>79.9528877576686</v>
      </c>
      <c r="G45" t="n">
        <v>80.2888496678435</v>
      </c>
      <c r="H45" t="n">
        <v>80.6699731091345</v>
      </c>
      <c r="I45" t="n">
        <v>80.3599979060668</v>
      </c>
      <c r="J45" t="n">
        <v>80.4965305396605</v>
      </c>
      <c r="K45" t="n">
        <v>82.981220258859</v>
      </c>
      <c r="L45" t="n">
        <v>84.3838765224288</v>
      </c>
      <c r="M45" t="n">
        <v>85.135441480519</v>
      </c>
      <c r="N45" t="n">
        <v>85.8524678276586</v>
      </c>
      <c r="O45" t="n">
        <v>87.1865635731433</v>
      </c>
      <c r="P45" t="n">
        <v>89.0094293108281</v>
      </c>
      <c r="Q45" t="n">
        <v>91.1263104307732</v>
      </c>
      <c r="R45" t="n">
        <v>93.0049299979361</v>
      </c>
      <c r="S45" t="n">
        <v>96.0172175901689</v>
      </c>
      <c r="T45" t="n">
        <v>95.3711137154016</v>
      </c>
      <c r="U45" t="n">
        <v>97.05519848158</v>
      </c>
      <c r="V45" t="n">
        <v>99.091429205759</v>
      </c>
      <c r="W45" t="n">
        <v>100.568920496752</v>
      </c>
      <c r="X45" t="n">
        <v>100.700521190687</v>
      </c>
      <c r="Y45" t="n">
        <v>100.466933525639</v>
      </c>
      <c r="Z45" t="n">
        <v>100</v>
      </c>
      <c r="AA45" t="n">
        <v>99.6375677885968</v>
      </c>
      <c r="AB45" t="n">
        <v>100.537935778233</v>
      </c>
      <c r="AC45" t="n">
        <v>101.967770210578</v>
      </c>
      <c r="AD45" t="n">
        <v>103.043961395145</v>
      </c>
      <c r="AE45" t="e">
        <v>#NUM!</v>
      </c>
    </row>
    <row r="46">
      <c r="A46" t="s">
        <v>29</v>
      </c>
      <c r="B46" t="s">
        <v>247</v>
      </c>
      <c r="C46" t="s">
        <v>123</v>
      </c>
      <c r="D46" t="s">
        <v>248</v>
      </c>
      <c r="E46" t="s">
        <v>124</v>
      </c>
      <c r="F46" t="n">
        <v>70.0305710573922</v>
      </c>
      <c r="G46" t="n">
        <v>71.0251841290994</v>
      </c>
      <c r="H46" t="n">
        <v>72.0325867755594</v>
      </c>
      <c r="I46" t="n">
        <v>72.8876681477634</v>
      </c>
      <c r="J46" t="n">
        <v>73.9778713835521</v>
      </c>
      <c r="K46" t="n">
        <v>76.2136826025349</v>
      </c>
      <c r="L46" t="n">
        <v>78.2724531262927</v>
      </c>
      <c r="M46" t="n">
        <v>79.9323899536443</v>
      </c>
      <c r="N46" t="n">
        <v>81.2320482376288</v>
      </c>
      <c r="O46" t="n">
        <v>82.5168309893972</v>
      </c>
      <c r="P46" t="n">
        <v>83.5621420359372</v>
      </c>
      <c r="Q46" t="n">
        <v>86.3862934763487</v>
      </c>
      <c r="R46" t="n">
        <v>88.272591214093</v>
      </c>
      <c r="S46" t="n">
        <v>90.5047728833211</v>
      </c>
      <c r="T46" t="n">
        <v>91.8919015227792</v>
      </c>
      <c r="U46" t="n">
        <v>93.406750985196</v>
      </c>
      <c r="V46" t="n">
        <v>95.0864524358499</v>
      </c>
      <c r="W46" t="n">
        <v>97.4571201059203</v>
      </c>
      <c r="X46" t="n">
        <v>98.4575004390433</v>
      </c>
      <c r="Y46" t="n">
        <v>99.2969020779349</v>
      </c>
      <c r="Z46" t="n">
        <v>100</v>
      </c>
      <c r="AA46" t="n">
        <v>100.747097154809</v>
      </c>
      <c r="AB46" t="n">
        <v>101.0237101253</v>
      </c>
      <c r="AC46" t="n">
        <v>102.294103356225</v>
      </c>
      <c r="AD46" t="n">
        <v>103.256434338995</v>
      </c>
      <c r="AE46"/>
    </row>
    <row r="47">
      <c r="A47" t="s">
        <v>29</v>
      </c>
      <c r="B47" t="s">
        <v>249</v>
      </c>
      <c r="C47" t="s">
        <v>123</v>
      </c>
      <c r="D47" t="s">
        <v>250</v>
      </c>
      <c r="E47" t="s">
        <v>124</v>
      </c>
      <c r="F47" t="n">
        <v>72.0295105516206</v>
      </c>
      <c r="G47" t="n">
        <v>73.318866057016</v>
      </c>
      <c r="H47" t="n">
        <v>74.4109390547537</v>
      </c>
      <c r="I47" t="n">
        <v>75.5898306066927</v>
      </c>
      <c r="J47" t="n">
        <v>76.7623530443187</v>
      </c>
      <c r="K47" t="n">
        <v>78.2400140864568</v>
      </c>
      <c r="L47" t="n">
        <v>79.5068187062112</v>
      </c>
      <c r="M47" t="n">
        <v>82.1451734002949</v>
      </c>
      <c r="N47" t="n">
        <v>83.7263055628557</v>
      </c>
      <c r="O47" t="n">
        <v>85.6560085631807</v>
      </c>
      <c r="P47" t="n">
        <v>87.6617034036949</v>
      </c>
      <c r="Q47" t="n">
        <v>89.4421368620019</v>
      </c>
      <c r="R47" t="n">
        <v>90.9979158562072</v>
      </c>
      <c r="S47" t="n">
        <v>93.1679050119549</v>
      </c>
      <c r="T47" t="n">
        <v>94.1168187497503</v>
      </c>
      <c r="U47" t="n">
        <v>95.9897783421431</v>
      </c>
      <c r="V47" t="n">
        <v>97.852012216952</v>
      </c>
      <c r="W47" t="n">
        <v>99.2021143850517</v>
      </c>
      <c r="X47" t="n">
        <v>99.7621128065338</v>
      </c>
      <c r="Y47" t="n">
        <v>100.192395486858</v>
      </c>
      <c r="Z47" t="n">
        <v>100</v>
      </c>
      <c r="AA47" t="n">
        <v>100.422601491918</v>
      </c>
      <c r="AB47" t="n">
        <v>102.065583635157</v>
      </c>
      <c r="AC47" t="n">
        <v>102.873343060082</v>
      </c>
      <c r="AD47" t="n">
        <v>103.264112963596</v>
      </c>
      <c r="AE47"/>
    </row>
    <row r="48">
      <c r="A48" t="s">
        <v>29</v>
      </c>
      <c r="B48" t="s">
        <v>251</v>
      </c>
      <c r="C48" t="s">
        <v>123</v>
      </c>
      <c r="D48" t="s">
        <v>252</v>
      </c>
      <c r="E48" t="s">
        <v>124</v>
      </c>
      <c r="F48" t="n">
        <v>67.8218814629609</v>
      </c>
      <c r="G48" t="n">
        <v>69.108685834121</v>
      </c>
      <c r="H48" t="n">
        <v>70.5207897595905</v>
      </c>
      <c r="I48" t="n">
        <v>71.8001952841428</v>
      </c>
      <c r="J48" t="n">
        <v>73.2001337659141</v>
      </c>
      <c r="K48" t="n">
        <v>74.9972512313387</v>
      </c>
      <c r="L48" t="n">
        <v>76.7673049696922</v>
      </c>
      <c r="M48" t="n">
        <v>79.5486157530132</v>
      </c>
      <c r="N48" t="n">
        <v>81.8685347401626</v>
      </c>
      <c r="O48" t="n">
        <v>83.6777274823873</v>
      </c>
      <c r="P48" t="n">
        <v>86.0450494400185</v>
      </c>
      <c r="Q48" t="n">
        <v>88.1694757885278</v>
      </c>
      <c r="R48" t="n">
        <v>90.1514863893009</v>
      </c>
      <c r="S48" t="n">
        <v>92.483592585752</v>
      </c>
      <c r="T48" t="n">
        <v>94.1613948871552</v>
      </c>
      <c r="U48" t="n">
        <v>95.8367501659001</v>
      </c>
      <c r="V48" t="n">
        <v>97.2330560130794</v>
      </c>
      <c r="W48" t="n">
        <v>98.2355700584643</v>
      </c>
      <c r="X48" t="n">
        <v>99.1385025920378</v>
      </c>
      <c r="Y48" t="n">
        <v>99.6674031067496</v>
      </c>
      <c r="Z48" t="n">
        <v>100</v>
      </c>
      <c r="AA48" t="n">
        <v>100.230024356516</v>
      </c>
      <c r="AB48" t="n">
        <v>101.439505473681</v>
      </c>
      <c r="AC48" t="n">
        <v>102.252337925673</v>
      </c>
      <c r="AD48" t="n">
        <v>103.230740633676</v>
      </c>
      <c r="AE48" t="e">
        <v>#NUM!</v>
      </c>
    </row>
    <row r="49">
      <c r="A49" t="s">
        <v>29</v>
      </c>
      <c r="B49" t="s">
        <v>253</v>
      </c>
      <c r="C49" t="s">
        <v>123</v>
      </c>
      <c r="D49" t="s">
        <v>254</v>
      </c>
      <c r="E49" t="s">
        <v>124</v>
      </c>
      <c r="F49" t="n">
        <v>58.2524908249238</v>
      </c>
      <c r="G49" t="n">
        <v>59.4466361521403</v>
      </c>
      <c r="H49" t="n">
        <v>61.9156868182913</v>
      </c>
      <c r="I49" t="n">
        <v>63.7346300086865</v>
      </c>
      <c r="J49" t="n">
        <v>65.9523936504151</v>
      </c>
      <c r="K49" t="n">
        <v>68.6182992025511</v>
      </c>
      <c r="L49" t="n">
        <v>70.8482056305469</v>
      </c>
      <c r="M49" t="n">
        <v>74.7427247587558</v>
      </c>
      <c r="N49" t="n">
        <v>76.8302394649074</v>
      </c>
      <c r="O49" t="n">
        <v>77.3524904360886</v>
      </c>
      <c r="P49" t="n">
        <v>80.1577002852043</v>
      </c>
      <c r="Q49" t="n">
        <v>82.7021111717467</v>
      </c>
      <c r="R49" t="n">
        <v>85.5784172738649</v>
      </c>
      <c r="S49" t="n">
        <v>89.9160224440137</v>
      </c>
      <c r="T49" t="n">
        <v>93.0937051991803</v>
      </c>
      <c r="U49" t="n">
        <v>95.2522925001754</v>
      </c>
      <c r="V49" t="n">
        <v>96.8525662202002</v>
      </c>
      <c r="W49" t="n">
        <v>97.4380185348021</v>
      </c>
      <c r="X49" t="n">
        <v>98.4176955383992</v>
      </c>
      <c r="Y49" t="n">
        <v>99.0915341176834</v>
      </c>
      <c r="Z49" t="n">
        <v>100</v>
      </c>
      <c r="AA49" t="n">
        <v>100.122548086804</v>
      </c>
      <c r="AB49" t="n">
        <v>102.405091669309</v>
      </c>
      <c r="AC49" t="n">
        <v>102.914399081509</v>
      </c>
      <c r="AD49" t="n">
        <v>104.513059237702</v>
      </c>
      <c r="AE49"/>
    </row>
    <row r="50">
      <c r="A50" t="s">
        <v>29</v>
      </c>
      <c r="B50" t="s">
        <v>255</v>
      </c>
      <c r="C50" t="s">
        <v>123</v>
      </c>
      <c r="D50" t="s">
        <v>256</v>
      </c>
      <c r="E50" t="s">
        <v>124</v>
      </c>
      <c r="F50" t="n">
        <v>69.8111753815227</v>
      </c>
      <c r="G50" t="n">
        <v>71.1575490574478</v>
      </c>
      <c r="H50" t="n">
        <v>72.1368477000362</v>
      </c>
      <c r="I50" t="n">
        <v>73.1123787217176</v>
      </c>
      <c r="J50" t="n">
        <v>74.1457864177667</v>
      </c>
      <c r="K50" t="n">
        <v>75.645630489457</v>
      </c>
      <c r="L50" t="n">
        <v>77.6255714279828</v>
      </c>
      <c r="M50" t="n">
        <v>79.7615150031868</v>
      </c>
      <c r="N50" t="n">
        <v>83.0126171201748</v>
      </c>
      <c r="O50" t="n">
        <v>85.5634598550138</v>
      </c>
      <c r="P50" t="n">
        <v>88.0100861135465</v>
      </c>
      <c r="Q50" t="n">
        <v>90.2108516243302</v>
      </c>
      <c r="R50" t="n">
        <v>92.0533525675722</v>
      </c>
      <c r="S50" t="n">
        <v>93.3139211655922</v>
      </c>
      <c r="T50" t="n">
        <v>94.8353256549283</v>
      </c>
      <c r="U50" t="n">
        <v>96.0392865663265</v>
      </c>
      <c r="V50" t="n">
        <v>96.8784115999574</v>
      </c>
      <c r="W50" t="n">
        <v>97.7886243467142</v>
      </c>
      <c r="X50" t="n">
        <v>98.9689142395796</v>
      </c>
      <c r="Y50" t="n">
        <v>99.5082972236935</v>
      </c>
      <c r="Z50" t="n">
        <v>100</v>
      </c>
      <c r="AA50" t="n">
        <v>100.118869149983</v>
      </c>
      <c r="AB50" t="n">
        <v>100.383227376721</v>
      </c>
      <c r="AC50" t="n">
        <v>101.361663875613</v>
      </c>
      <c r="AD50" t="n">
        <v>102.522811313402</v>
      </c>
      <c r="AE50" t="e">
        <v>#NUM!</v>
      </c>
    </row>
    <row r="51">
      <c r="A51" t="s">
        <v>29</v>
      </c>
      <c r="B51" t="s">
        <v>257</v>
      </c>
      <c r="C51" t="s">
        <v>123</v>
      </c>
      <c r="D51" t="s">
        <v>258</v>
      </c>
      <c r="E51" t="s">
        <v>124</v>
      </c>
      <c r="F51" t="n">
        <v>75.0287654379104</v>
      </c>
      <c r="G51" t="n">
        <v>76.3334620388766</v>
      </c>
      <c r="H51" t="n">
        <v>76.84264696547</v>
      </c>
      <c r="I51" t="n">
        <v>77.6218766067</v>
      </c>
      <c r="J51" t="n">
        <v>78.4928811626827</v>
      </c>
      <c r="K51" t="n">
        <v>79.6651798112298</v>
      </c>
      <c r="L51" t="n">
        <v>81.3149711184835</v>
      </c>
      <c r="M51" t="n">
        <v>84.3518414840642</v>
      </c>
      <c r="N51" t="n">
        <v>87.923685545056</v>
      </c>
      <c r="O51" t="n">
        <v>89.9702986748782</v>
      </c>
      <c r="P51" t="n">
        <v>91.8941898281464</v>
      </c>
      <c r="Q51" t="n">
        <v>94.3079268478007</v>
      </c>
      <c r="R51" t="n">
        <v>96.0883476534871</v>
      </c>
      <c r="S51" t="n">
        <v>96.6191264240166</v>
      </c>
      <c r="T51" t="n">
        <v>97.5899336016296</v>
      </c>
      <c r="U51" t="n">
        <v>98.4841383883327</v>
      </c>
      <c r="V51" t="n">
        <v>98.6422878970911</v>
      </c>
      <c r="W51" t="n">
        <v>98.9006327102122</v>
      </c>
      <c r="X51" t="n">
        <v>99.6547467300088</v>
      </c>
      <c r="Y51" t="n">
        <v>99.9673056730945</v>
      </c>
      <c r="Z51" t="n">
        <v>100</v>
      </c>
      <c r="AA51" t="n">
        <v>99.5746735191489</v>
      </c>
      <c r="AB51" t="n">
        <v>99.5967652672358</v>
      </c>
      <c r="AC51" t="n">
        <v>100.212711286567</v>
      </c>
      <c r="AD51" t="n">
        <v>101.174826707429</v>
      </c>
      <c r="AE51"/>
    </row>
    <row r="52">
      <c r="A52" t="s">
        <v>29</v>
      </c>
      <c r="B52" t="s">
        <v>259</v>
      </c>
      <c r="C52" t="s">
        <v>123</v>
      </c>
      <c r="D52" t="s">
        <v>260</v>
      </c>
      <c r="E52" t="s">
        <v>124</v>
      </c>
      <c r="F52" t="n">
        <v>59.9616241940654</v>
      </c>
      <c r="G52" t="n">
        <v>61.3824731431434</v>
      </c>
      <c r="H52" t="n">
        <v>63.2455107759279</v>
      </c>
      <c r="I52" t="n">
        <v>64.5864925148973</v>
      </c>
      <c r="J52" t="n">
        <v>65.9237412637848</v>
      </c>
      <c r="K52" t="n">
        <v>68.0363414850306</v>
      </c>
      <c r="L52" t="n">
        <v>70.6331611927597</v>
      </c>
      <c r="M52" t="n">
        <v>71.1069318336943</v>
      </c>
      <c r="N52" t="n">
        <v>73.7549950860851</v>
      </c>
      <c r="O52" t="n">
        <v>77.2548118120361</v>
      </c>
      <c r="P52" t="n">
        <v>80.6899486401802</v>
      </c>
      <c r="Q52" t="n">
        <v>82.4958879512526</v>
      </c>
      <c r="R52" t="n">
        <v>84.4453089442571</v>
      </c>
      <c r="S52" t="n">
        <v>87.0435620488091</v>
      </c>
      <c r="T52" t="n">
        <v>89.5875075244474</v>
      </c>
      <c r="U52" t="n">
        <v>91.3672858328321</v>
      </c>
      <c r="V52" t="n">
        <v>93.4853770418475</v>
      </c>
      <c r="W52" t="n">
        <v>95.6292131878437</v>
      </c>
      <c r="X52" t="n">
        <v>97.6253385246701</v>
      </c>
      <c r="Y52" t="n">
        <v>98.6039886039886</v>
      </c>
      <c r="Z52" t="n">
        <v>100</v>
      </c>
      <c r="AA52" t="n">
        <v>101.215996451804</v>
      </c>
      <c r="AB52" t="n">
        <v>101.974018327691</v>
      </c>
      <c r="AC52" t="n">
        <v>103.699165486075</v>
      </c>
      <c r="AD52" t="n">
        <v>105.273197599589</v>
      </c>
      <c r="AE52"/>
    </row>
    <row r="53">
      <c r="A53" t="s">
        <v>29</v>
      </c>
      <c r="B53" t="s">
        <v>261</v>
      </c>
      <c r="C53" t="s">
        <v>123</v>
      </c>
      <c r="D53" t="s">
        <v>262</v>
      </c>
      <c r="E53" t="s">
        <v>124</v>
      </c>
      <c r="F53" t="n">
        <v>69.075970505366</v>
      </c>
      <c r="G53" t="n">
        <v>70.776988500351</v>
      </c>
      <c r="H53" t="n">
        <v>71.5250877350045</v>
      </c>
      <c r="I53" t="n">
        <v>72.0806791769363</v>
      </c>
      <c r="J53" t="n">
        <v>72.2005984025954</v>
      </c>
      <c r="K53" t="n">
        <v>74.3610953975544</v>
      </c>
      <c r="L53" t="n">
        <v>75.7757025731878</v>
      </c>
      <c r="M53" t="n">
        <v>79.9711227390548</v>
      </c>
      <c r="N53" t="n">
        <v>80.7678618050393</v>
      </c>
      <c r="O53" t="n">
        <v>83.1081737892639</v>
      </c>
      <c r="P53" t="n">
        <v>85.2684853659699</v>
      </c>
      <c r="Q53" t="n">
        <v>87.395912938681</v>
      </c>
      <c r="R53" t="n">
        <v>89.1543506218712</v>
      </c>
      <c r="S53" t="n">
        <v>92.0219670075477</v>
      </c>
      <c r="T53" t="n">
        <v>92.7724211795852</v>
      </c>
      <c r="U53" t="n">
        <v>93.8624255837547</v>
      </c>
      <c r="V53" t="n">
        <v>95.308684694453</v>
      </c>
      <c r="W53" t="n">
        <v>97.5519903319776</v>
      </c>
      <c r="X53" t="n">
        <v>99.0076802488032</v>
      </c>
      <c r="Y53" t="n">
        <v>99.5577788894447</v>
      </c>
      <c r="Z53" t="n">
        <v>100</v>
      </c>
      <c r="AA53" t="n">
        <v>100.254447945822</v>
      </c>
      <c r="AB53" t="n">
        <v>102.107636226033</v>
      </c>
      <c r="AC53" t="n">
        <v>102.802919868582</v>
      </c>
      <c r="AD53" t="n">
        <v>104.028483155869</v>
      </c>
      <c r="AE53"/>
    </row>
    <row r="54">
      <c r="A54" t="s">
        <v>29</v>
      </c>
      <c r="B54" t="s">
        <v>263</v>
      </c>
      <c r="C54" t="s">
        <v>123</v>
      </c>
      <c r="D54" t="s">
        <v>264</v>
      </c>
      <c r="E54" t="s">
        <v>124</v>
      </c>
      <c r="F54" t="n">
        <v>73.9208228025406</v>
      </c>
      <c r="G54" t="n">
        <v>75.2854281851276</v>
      </c>
      <c r="H54" t="n">
        <v>76.2122727873075</v>
      </c>
      <c r="I54" t="n">
        <v>77.1162195114577</v>
      </c>
      <c r="J54" t="n">
        <v>77.5170436283508</v>
      </c>
      <c r="K54" t="n">
        <v>78.5642584018203</v>
      </c>
      <c r="L54" t="n">
        <v>80.368431863392</v>
      </c>
      <c r="M54" t="n">
        <v>83.100329289475</v>
      </c>
      <c r="N54" t="n">
        <v>84.1723648370394</v>
      </c>
      <c r="O54" t="n">
        <v>86.3499014018742</v>
      </c>
      <c r="P54" t="n">
        <v>87.9750242371592</v>
      </c>
      <c r="Q54" t="n">
        <v>89.9359599056235</v>
      </c>
      <c r="R54" t="n">
        <v>91.6275991407905</v>
      </c>
      <c r="S54" t="n">
        <v>93.3603951774034</v>
      </c>
      <c r="T54" t="n">
        <v>93.818416521338</v>
      </c>
      <c r="U54" t="n">
        <v>93.9611351251155</v>
      </c>
      <c r="V54" t="n">
        <v>95.4129484251155</v>
      </c>
      <c r="W54" t="n">
        <v>97.2718355285573</v>
      </c>
      <c r="X54" t="n">
        <v>98.6579360650304</v>
      </c>
      <c r="Y54" t="n">
        <v>99.3383651838767</v>
      </c>
      <c r="Z54" t="n">
        <v>100</v>
      </c>
      <c r="AA54" t="n">
        <v>100.657943372514</v>
      </c>
      <c r="AB54" t="n">
        <v>102.19332093974</v>
      </c>
      <c r="AC54" t="n">
        <v>103.109646824734</v>
      </c>
      <c r="AD54" t="n">
        <v>104.38869296104</v>
      </c>
      <c r="AE54" t="e">
        <v>#NUM!</v>
      </c>
    </row>
    <row r="55">
      <c r="A55" t="s">
        <v>29</v>
      </c>
      <c r="B55" t="s">
        <v>265</v>
      </c>
      <c r="C55" t="s">
        <v>123</v>
      </c>
      <c r="D55" t="s">
        <v>266</v>
      </c>
      <c r="E55" t="s">
        <v>124</v>
      </c>
      <c r="F55" t="n">
        <v>78.8099268350344</v>
      </c>
      <c r="G55" t="n">
        <v>79.876000951317</v>
      </c>
      <c r="H55" t="n">
        <v>80.9725893791306</v>
      </c>
      <c r="I55" t="n">
        <v>82.1993572161758</v>
      </c>
      <c r="J55" t="n">
        <v>82.8592208817425</v>
      </c>
      <c r="K55" t="n">
        <v>82.8645169234722</v>
      </c>
      <c r="L55" t="n">
        <v>85.0466259831865</v>
      </c>
      <c r="M55" t="n">
        <v>86.373551757919</v>
      </c>
      <c r="N55" t="n">
        <v>87.7255075856102</v>
      </c>
      <c r="O55" t="n">
        <v>89.7387148738629</v>
      </c>
      <c r="P55" t="n">
        <v>90.8150746767175</v>
      </c>
      <c r="Q55" t="n">
        <v>92.6007575963672</v>
      </c>
      <c r="R55" t="n">
        <v>94.2217465793312</v>
      </c>
      <c r="S55" t="n">
        <v>94.7750857095547</v>
      </c>
      <c r="T55" t="n">
        <v>94.9223863238313</v>
      </c>
      <c r="U55" t="n">
        <v>94.0483062441844</v>
      </c>
      <c r="V55" t="n">
        <v>95.505999650428</v>
      </c>
      <c r="W55" t="n">
        <v>96.9481542533391</v>
      </c>
      <c r="X55" t="n">
        <v>98.2574616066709</v>
      </c>
      <c r="Y55" t="n">
        <v>99.0858853327193</v>
      </c>
      <c r="Z55" t="n">
        <v>100</v>
      </c>
      <c r="AA55" t="n">
        <v>101.130785815863</v>
      </c>
      <c r="AB55" t="n">
        <v>102.283813310885</v>
      </c>
      <c r="AC55" t="n">
        <v>103.466428369978</v>
      </c>
      <c r="AD55" t="n">
        <v>104.811071876601</v>
      </c>
      <c r="AE55"/>
    </row>
    <row r="56">
      <c r="A56" t="s">
        <v>29</v>
      </c>
      <c r="B56" t="s">
        <v>267</v>
      </c>
      <c r="C56" t="s">
        <v>123</v>
      </c>
      <c r="D56" t="s">
        <v>268</v>
      </c>
      <c r="E56" t="s">
        <v>124</v>
      </c>
      <c r="F56" t="n">
        <v>78.404420856337</v>
      </c>
      <c r="G56" t="n">
        <v>81.4719896992648</v>
      </c>
      <c r="H56" t="n">
        <v>84.8006118465111</v>
      </c>
      <c r="I56" t="n">
        <v>87.3287125309304</v>
      </c>
      <c r="J56" t="n">
        <v>88.9191848670755</v>
      </c>
      <c r="K56" t="n">
        <v>90.9810790089207</v>
      </c>
      <c r="L56" t="n">
        <v>94.2961790537802</v>
      </c>
      <c r="M56" t="n">
        <v>97.1560688380077</v>
      </c>
      <c r="N56" t="n">
        <v>102.034304681346</v>
      </c>
      <c r="O56" t="n">
        <v>107.834833641423</v>
      </c>
      <c r="P56" t="n">
        <v>113.961526317332</v>
      </c>
      <c r="Q56" t="n">
        <v>115.924211027589</v>
      </c>
      <c r="R56" t="n">
        <v>118.785297855289</v>
      </c>
      <c r="S56" t="n">
        <v>98.529227386832</v>
      </c>
      <c r="T56" t="n">
        <v>97.3801272163155</v>
      </c>
      <c r="U56" t="n">
        <v>97.2339108090838</v>
      </c>
      <c r="V56" t="n">
        <v>98.7128488698562</v>
      </c>
      <c r="W56" t="n">
        <v>99.9328078224944</v>
      </c>
      <c r="X56" t="n">
        <v>100.36860093374</v>
      </c>
      <c r="Y56" t="n">
        <v>101.268011527378</v>
      </c>
      <c r="Z56" t="n">
        <v>100</v>
      </c>
      <c r="AA56" t="n">
        <v>95.8818517466629</v>
      </c>
      <c r="AB56" t="n">
        <v>96.3377535677466</v>
      </c>
      <c r="AC56" t="n">
        <v>46.310555144324</v>
      </c>
      <c r="AD56" t="n">
        <v>44.3245274383296</v>
      </c>
      <c r="AE56"/>
    </row>
    <row r="57">
      <c r="A57" t="s">
        <v>29</v>
      </c>
      <c r="B57" t="s">
        <v>269</v>
      </c>
      <c r="C57" t="s">
        <v>123</v>
      </c>
      <c r="D57" t="s">
        <v>270</v>
      </c>
      <c r="E57" t="s">
        <v>124</v>
      </c>
      <c r="F57" t="n">
        <v>77.1266252683008</v>
      </c>
      <c r="G57" t="n">
        <v>77.6524783649143</v>
      </c>
      <c r="H57" t="n">
        <v>78.2846801717401</v>
      </c>
      <c r="I57" t="n">
        <v>78.3757569578079</v>
      </c>
      <c r="J57" t="n">
        <v>78.7000692843973</v>
      </c>
      <c r="K57" t="n">
        <v>80.9547999642557</v>
      </c>
      <c r="L57" t="n">
        <v>82.5266498596972</v>
      </c>
      <c r="M57" t="n">
        <v>83.6434258546434</v>
      </c>
      <c r="N57" t="n">
        <v>84.8292117218428</v>
      </c>
      <c r="O57" t="n">
        <v>86.1609692025848</v>
      </c>
      <c r="P57" t="n">
        <v>88.1728926397738</v>
      </c>
      <c r="Q57" t="n">
        <v>90.2947294801223</v>
      </c>
      <c r="R57" t="n">
        <v>92.4069881836179</v>
      </c>
      <c r="S57" t="n">
        <v>95.1682837586259</v>
      </c>
      <c r="T57" t="n">
        <v>94.9125490574031</v>
      </c>
      <c r="U57" t="n">
        <v>96.7079544761887</v>
      </c>
      <c r="V57" t="n">
        <v>98.6275393118083</v>
      </c>
      <c r="W57" t="n">
        <v>100.113924286021</v>
      </c>
      <c r="X57" t="n">
        <v>100.349019633283</v>
      </c>
      <c r="Y57" t="n">
        <v>100.211526026994</v>
      </c>
      <c r="Z57" t="n">
        <v>100</v>
      </c>
      <c r="AA57" t="n">
        <v>99.7904418946001</v>
      </c>
      <c r="AB57" t="n">
        <v>100.679219742807</v>
      </c>
      <c r="AC57" t="n">
        <v>101.946437041783</v>
      </c>
      <c r="AD57" t="n">
        <v>102.948540322391</v>
      </c>
      <c r="AE57" t="e">
        <v>#NUM!</v>
      </c>
    </row>
    <row r="58">
      <c r="A58" t="s">
        <v>29</v>
      </c>
      <c r="B58" t="s">
        <v>271</v>
      </c>
      <c r="C58" t="s">
        <v>123</v>
      </c>
      <c r="D58" t="s">
        <v>272</v>
      </c>
      <c r="E58" t="s">
        <v>124</v>
      </c>
      <c r="F58" t="n">
        <v>77.125948425109</v>
      </c>
      <c r="G58" t="n">
        <v>77.6489616667956</v>
      </c>
      <c r="H58" t="n">
        <v>78.278122103186</v>
      </c>
      <c r="I58" t="n">
        <v>78.3665201530862</v>
      </c>
      <c r="J58" t="n">
        <v>78.6894244075421</v>
      </c>
      <c r="K58" t="n">
        <v>80.9443767981489</v>
      </c>
      <c r="L58" t="n">
        <v>82.5144323384423</v>
      </c>
      <c r="M58" t="n">
        <v>83.6292665932511</v>
      </c>
      <c r="N58" t="n">
        <v>84.8107565212646</v>
      </c>
      <c r="O58" t="n">
        <v>86.1373538648885</v>
      </c>
      <c r="P58" t="n">
        <v>88.1446641136785</v>
      </c>
      <c r="Q58" t="n">
        <v>90.2666196601741</v>
      </c>
      <c r="R58" t="n">
        <v>92.378061885043</v>
      </c>
      <c r="S58" t="n">
        <v>95.164599859951</v>
      </c>
      <c r="T58" t="n">
        <v>94.9098907117669</v>
      </c>
      <c r="U58" t="n">
        <v>96.707476355795</v>
      </c>
      <c r="V58" t="n">
        <v>98.6275338163782</v>
      </c>
      <c r="W58" t="n">
        <v>100.11414130345</v>
      </c>
      <c r="X58" t="n">
        <v>100.349040054459</v>
      </c>
      <c r="Y58" t="n">
        <v>100.210573573315</v>
      </c>
      <c r="Z58" t="n">
        <v>100</v>
      </c>
      <c r="AA58" t="n">
        <v>99.7939728726673</v>
      </c>
      <c r="AB58" t="n">
        <v>100.683129444257</v>
      </c>
      <c r="AC58" t="n">
        <v>101.992740023162</v>
      </c>
      <c r="AD58" t="n">
        <v>102.997235612762</v>
      </c>
      <c r="AE58" t="e">
        <v>#NUM!</v>
      </c>
    </row>
    <row r="59">
      <c r="A59" t="s">
        <v>29</v>
      </c>
      <c r="B59" t="s">
        <v>273</v>
      </c>
      <c r="C59" t="s">
        <v>123</v>
      </c>
      <c r="D59" t="s">
        <v>274</v>
      </c>
      <c r="E59" t="s">
        <v>124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31</v>
      </c>
      <c r="B2" t="s">
        <v>83</v>
      </c>
      <c r="C2" t="s">
        <v>123</v>
      </c>
      <c r="D2" t="s">
        <v>85</v>
      </c>
      <c r="E2" t="s">
        <v>124</v>
      </c>
      <c r="F2" t="n">
        <v>72.8226312221053</v>
      </c>
      <c r="G2" t="n">
        <v>74.3631667953408</v>
      </c>
      <c r="H2" t="n">
        <v>74.9153864552692</v>
      </c>
      <c r="I2" t="n">
        <v>72.2623874307183</v>
      </c>
      <c r="J2" t="n">
        <v>70.5253022618131</v>
      </c>
      <c r="K2" t="n">
        <v>71.7980183801844</v>
      </c>
      <c r="L2" t="n">
        <v>74.592392931132</v>
      </c>
      <c r="M2" t="n">
        <v>76.587674136875</v>
      </c>
      <c r="N2" t="n">
        <v>78.0613849258003</v>
      </c>
      <c r="O2" t="n">
        <v>77.9506647062901</v>
      </c>
      <c r="P2" t="n">
        <v>80.1305593749828</v>
      </c>
      <c r="Q2" t="n">
        <v>81.6052493372235</v>
      </c>
      <c r="R2" t="n">
        <v>86.5518151245023</v>
      </c>
      <c r="S2" t="n">
        <v>92.2989850776703</v>
      </c>
      <c r="T2" t="n">
        <v>92.8127121807649</v>
      </c>
      <c r="U2" t="n">
        <v>92.0706199135352</v>
      </c>
      <c r="V2" t="n">
        <v>99.0748533894732</v>
      </c>
      <c r="W2" t="n">
        <v>101.730487543991</v>
      </c>
      <c r="X2" t="n">
        <v>104.085368690624</v>
      </c>
      <c r="Y2" t="n">
        <v>100.092501699011</v>
      </c>
      <c r="Z2" t="n">
        <v>100</v>
      </c>
      <c r="AA2" t="n">
        <v>97.5802319181644</v>
      </c>
      <c r="AB2" t="n">
        <v>96.2090811183776</v>
      </c>
      <c r="AC2" t="n">
        <v>99.5877053772848</v>
      </c>
      <c r="AD2" t="n">
        <v>101.030951055726</v>
      </c>
      <c r="AE2"/>
    </row>
    <row r="3">
      <c r="A3" t="s">
        <v>31</v>
      </c>
      <c r="B3" t="s">
        <v>161</v>
      </c>
      <c r="C3" t="s">
        <v>123</v>
      </c>
      <c r="D3" t="s">
        <v>162</v>
      </c>
      <c r="E3" t="s">
        <v>124</v>
      </c>
      <c r="F3" t="n">
        <v>73.2730608063804</v>
      </c>
      <c r="G3" t="n">
        <v>75.8553713193806</v>
      </c>
      <c r="H3" t="n">
        <v>78.4450750074666</v>
      </c>
      <c r="I3" t="n">
        <v>78.5385361770545</v>
      </c>
      <c r="J3" t="n">
        <v>79.3185216394699</v>
      </c>
      <c r="K3" t="n">
        <v>78.8966146094727</v>
      </c>
      <c r="L3" t="n">
        <v>80.6829530534608</v>
      </c>
      <c r="M3" t="n">
        <v>75.5589616288744</v>
      </c>
      <c r="N3" t="n">
        <v>74.7156108189254</v>
      </c>
      <c r="O3" t="n">
        <v>76.2428929349514</v>
      </c>
      <c r="P3" t="n">
        <v>75.3675968831302</v>
      </c>
      <c r="Q3" t="n">
        <v>85.0677066286393</v>
      </c>
      <c r="R3" t="n">
        <v>86.9545638307177</v>
      </c>
      <c r="S3" t="n">
        <v>90.5280390566375</v>
      </c>
      <c r="T3" t="n">
        <v>88.7925863908755</v>
      </c>
      <c r="U3" t="n">
        <v>91.8473098393211</v>
      </c>
      <c r="V3" t="n">
        <v>99.5537747010732</v>
      </c>
      <c r="W3" t="n">
        <v>102.523290728613</v>
      </c>
      <c r="X3" t="n">
        <v>102.552734522619</v>
      </c>
      <c r="Y3" t="n">
        <v>101.645474943904</v>
      </c>
      <c r="Z3" t="n">
        <v>100</v>
      </c>
      <c r="AA3" t="n">
        <v>98.5589685248388</v>
      </c>
      <c r="AB3" t="n">
        <v>97.705028003324</v>
      </c>
      <c r="AC3" t="n">
        <v>99.6221090669887</v>
      </c>
      <c r="AD3" t="n">
        <v>100.671798724593</v>
      </c>
      <c r="AE3"/>
    </row>
    <row r="4">
      <c r="A4" t="s">
        <v>31</v>
      </c>
      <c r="B4" t="s">
        <v>163</v>
      </c>
      <c r="C4" t="s">
        <v>123</v>
      </c>
      <c r="D4" t="s">
        <v>164</v>
      </c>
      <c r="E4" t="s">
        <v>124</v>
      </c>
      <c r="F4" t="n">
        <v>78.582747873463</v>
      </c>
      <c r="G4" t="n">
        <v>78.8837764369253</v>
      </c>
      <c r="H4" t="n">
        <v>79.4340415331659</v>
      </c>
      <c r="I4" t="n">
        <v>77.4022497268809</v>
      </c>
      <c r="J4" t="n">
        <v>77.1473470481664</v>
      </c>
      <c r="K4" t="n">
        <v>82.1820512282323</v>
      </c>
      <c r="L4" t="n">
        <v>83.0494452378204</v>
      </c>
      <c r="M4" t="n">
        <v>81.902654815909</v>
      </c>
      <c r="N4" t="n">
        <v>82.6339027069256</v>
      </c>
      <c r="O4" t="n">
        <v>84.7274368594195</v>
      </c>
      <c r="P4" t="n">
        <v>88.3624156358873</v>
      </c>
      <c r="Q4" t="n">
        <v>92.324948021223</v>
      </c>
      <c r="R4" t="n">
        <v>94.4899113258701</v>
      </c>
      <c r="S4" t="n">
        <v>99.1841051078465</v>
      </c>
      <c r="T4" t="n">
        <v>93.1440337986098</v>
      </c>
      <c r="U4" t="n">
        <v>97.9011804412804</v>
      </c>
      <c r="V4" t="n">
        <v>104.457973196202</v>
      </c>
      <c r="W4" t="n">
        <v>106.829974773197</v>
      </c>
      <c r="X4" t="n">
        <v>105.441609407408</v>
      </c>
      <c r="Y4" t="n">
        <v>104.006908597387</v>
      </c>
      <c r="Z4" t="n">
        <v>100</v>
      </c>
      <c r="AA4" t="n">
        <v>97.9249929664045</v>
      </c>
      <c r="AB4" t="n">
        <v>100.970934602304</v>
      </c>
      <c r="AC4" t="n">
        <v>103.567607901436</v>
      </c>
      <c r="AD4" t="n">
        <v>104.125360890776</v>
      </c>
      <c r="AE4" t="e">
        <v>#NUM!</v>
      </c>
    </row>
    <row r="5">
      <c r="A5" t="s">
        <v>31</v>
      </c>
      <c r="B5" t="s">
        <v>165</v>
      </c>
      <c r="C5" t="s">
        <v>123</v>
      </c>
      <c r="D5" t="s">
        <v>166</v>
      </c>
      <c r="E5" t="s">
        <v>124</v>
      </c>
      <c r="F5" t="n">
        <v>77.0356986370712</v>
      </c>
      <c r="G5" t="n">
        <v>76.4179104693013</v>
      </c>
      <c r="H5" t="n">
        <v>78.0807505274586</v>
      </c>
      <c r="I5" t="n">
        <v>76.2217931503118</v>
      </c>
      <c r="J5" t="n">
        <v>74.5278194880274</v>
      </c>
      <c r="K5" t="n">
        <v>77.3335247786919</v>
      </c>
      <c r="L5" t="n">
        <v>81.487880580652</v>
      </c>
      <c r="M5" t="n">
        <v>80.6366392493341</v>
      </c>
      <c r="N5" t="n">
        <v>82.1229628944322</v>
      </c>
      <c r="O5" t="n">
        <v>82.0731730808418</v>
      </c>
      <c r="P5" t="n">
        <v>82.8802162887319</v>
      </c>
      <c r="Q5" t="n">
        <v>85.1351151615458</v>
      </c>
      <c r="R5" t="n">
        <v>88.8781916079339</v>
      </c>
      <c r="S5" t="n">
        <v>94.1010767147031</v>
      </c>
      <c r="T5" t="n">
        <v>89.3250145662545</v>
      </c>
      <c r="U5" t="n">
        <v>91.6635638065266</v>
      </c>
      <c r="V5" t="n">
        <v>98.6249051629237</v>
      </c>
      <c r="W5" t="n">
        <v>101.270823312034</v>
      </c>
      <c r="X5" t="n">
        <v>103.17589784867</v>
      </c>
      <c r="Y5" t="n">
        <v>102.009644184065</v>
      </c>
      <c r="Z5" t="n">
        <v>100</v>
      </c>
      <c r="AA5" t="n">
        <v>98.7688489317823</v>
      </c>
      <c r="AB5" t="n">
        <v>100.705894946943</v>
      </c>
      <c r="AC5" t="n">
        <v>100.682635841843</v>
      </c>
      <c r="AD5" t="n">
        <v>101.628016742795</v>
      </c>
      <c r="AE5"/>
    </row>
    <row r="6">
      <c r="A6" t="s">
        <v>31</v>
      </c>
      <c r="B6" t="s">
        <v>167</v>
      </c>
      <c r="C6" t="s">
        <v>123</v>
      </c>
      <c r="D6" t="s">
        <v>168</v>
      </c>
      <c r="E6" t="s">
        <v>124</v>
      </c>
      <c r="F6" t="n">
        <v>76.9037126022167</v>
      </c>
      <c r="G6" t="n">
        <v>77.7065146373642</v>
      </c>
      <c r="H6" t="n">
        <v>79.5065572041586</v>
      </c>
      <c r="I6" t="n">
        <v>79.5449105843825</v>
      </c>
      <c r="J6" t="n">
        <v>78.7147088477008</v>
      </c>
      <c r="K6" t="n">
        <v>81.3254918676012</v>
      </c>
      <c r="L6" t="n">
        <v>83.6915735352401</v>
      </c>
      <c r="M6" t="n">
        <v>83.5546395312408</v>
      </c>
      <c r="N6" t="n">
        <v>84.2691757589562</v>
      </c>
      <c r="O6" t="n">
        <v>83.0227194613993</v>
      </c>
      <c r="P6" t="n">
        <v>83.1598967103717</v>
      </c>
      <c r="Q6" t="n">
        <v>90.0213897652688</v>
      </c>
      <c r="R6" t="n">
        <v>89.1538569002041</v>
      </c>
      <c r="S6" t="n">
        <v>90.939921637405</v>
      </c>
      <c r="T6" t="n">
        <v>87.9642551255344</v>
      </c>
      <c r="U6" t="n">
        <v>89.0587036108475</v>
      </c>
      <c r="V6" t="n">
        <v>96.024141180258</v>
      </c>
      <c r="W6" t="n">
        <v>98.2367618931039</v>
      </c>
      <c r="X6" t="n">
        <v>98.5243022215608</v>
      </c>
      <c r="Y6" t="n">
        <v>98.8710260115607</v>
      </c>
      <c r="Z6" t="n">
        <v>100</v>
      </c>
      <c r="AA6" t="n">
        <v>99.1532368205408</v>
      </c>
      <c r="AB6" t="n">
        <v>97.8609343231476</v>
      </c>
      <c r="AC6" t="n">
        <v>98.6868375930397</v>
      </c>
      <c r="AD6" t="n">
        <v>98.5745953455585</v>
      </c>
      <c r="AE6"/>
    </row>
    <row r="7">
      <c r="A7" t="s">
        <v>31</v>
      </c>
      <c r="B7" t="s">
        <v>169</v>
      </c>
      <c r="C7" t="s">
        <v>123</v>
      </c>
      <c r="D7" t="s">
        <v>170</v>
      </c>
      <c r="E7" t="s">
        <v>124</v>
      </c>
      <c r="F7" t="n">
        <v>86.517287614326</v>
      </c>
      <c r="G7" t="n">
        <v>81.3686956982794</v>
      </c>
      <c r="H7" t="n">
        <v>81.2475963123958</v>
      </c>
      <c r="I7" t="n">
        <v>81.2410170269223</v>
      </c>
      <c r="J7" t="n">
        <v>81.0490410897156</v>
      </c>
      <c r="K7" t="n">
        <v>85.3445736700662</v>
      </c>
      <c r="L7" t="n">
        <v>87.7396800542193</v>
      </c>
      <c r="M7" t="n">
        <v>87.5976707170096</v>
      </c>
      <c r="N7" t="n">
        <v>88.0290079168265</v>
      </c>
      <c r="O7" t="n">
        <v>88.4067467002573</v>
      </c>
      <c r="P7" t="n">
        <v>89.9504122510681</v>
      </c>
      <c r="Q7" t="n">
        <v>91.779964988122</v>
      </c>
      <c r="R7" t="n">
        <v>92.372839178094</v>
      </c>
      <c r="S7" t="n">
        <v>93.874708572325</v>
      </c>
      <c r="T7" t="n">
        <v>91.1228381206073</v>
      </c>
      <c r="U7" t="n">
        <v>93.9403087194881</v>
      </c>
      <c r="V7" t="n">
        <v>98.9288355216855</v>
      </c>
      <c r="W7" t="n">
        <v>99.2314422962125</v>
      </c>
      <c r="X7" t="n">
        <v>99.3729012600594</v>
      </c>
      <c r="Y7" t="n">
        <v>100.766458134814</v>
      </c>
      <c r="Z7" t="n">
        <v>100</v>
      </c>
      <c r="AA7" t="n">
        <v>99.665164730685</v>
      </c>
      <c r="AB7" t="n">
        <v>101.071853944415</v>
      </c>
      <c r="AC7" t="n">
        <v>103.817529156516</v>
      </c>
      <c r="AD7" t="n">
        <v>103.463203118439</v>
      </c>
      <c r="AE7"/>
    </row>
    <row r="8">
      <c r="A8" t="s">
        <v>31</v>
      </c>
      <c r="B8" t="s">
        <v>171</v>
      </c>
      <c r="C8" t="s">
        <v>123</v>
      </c>
      <c r="D8" t="s">
        <v>172</v>
      </c>
      <c r="E8" t="s">
        <v>124</v>
      </c>
      <c r="F8" t="n">
        <v>32.9716177706055</v>
      </c>
      <c r="G8" t="n">
        <v>37.2898729007695</v>
      </c>
      <c r="H8" t="n">
        <v>39.7296757925889</v>
      </c>
      <c r="I8" t="n">
        <v>32.2465606372851</v>
      </c>
      <c r="J8" t="n">
        <v>39.772928573176</v>
      </c>
      <c r="K8" t="n">
        <v>64.2583692898683</v>
      </c>
      <c r="L8" t="n">
        <v>59.9042109844325</v>
      </c>
      <c r="M8" t="n">
        <v>58.4091423567316</v>
      </c>
      <c r="N8" t="n">
        <v>59.0585004752705</v>
      </c>
      <c r="O8" t="n">
        <v>67.0437260712994</v>
      </c>
      <c r="P8" t="n">
        <v>85.0157331252826</v>
      </c>
      <c r="Q8" t="n">
        <v>99.9985304855362</v>
      </c>
      <c r="R8" t="n">
        <v>101.508982379309</v>
      </c>
      <c r="S8" t="n">
        <v>120.730173886181</v>
      </c>
      <c r="T8" t="n">
        <v>89.4353894497791</v>
      </c>
      <c r="U8" t="n">
        <v>122.268688610788</v>
      </c>
      <c r="V8" t="n">
        <v>152.626755735403</v>
      </c>
      <c r="W8" t="n">
        <v>174.236084598758</v>
      </c>
      <c r="X8" t="n">
        <v>159.019294567969</v>
      </c>
      <c r="Y8" t="n">
        <v>149.142003718492</v>
      </c>
      <c r="Z8" t="n">
        <v>100</v>
      </c>
      <c r="AA8" t="n">
        <v>87.5589680189999</v>
      </c>
      <c r="AB8" t="n">
        <v>102.367406210263</v>
      </c>
      <c r="AC8" t="n">
        <v>129.92081842263</v>
      </c>
      <c r="AD8" t="n">
        <v>125.552826158285</v>
      </c>
      <c r="AE8"/>
    </row>
    <row r="9">
      <c r="A9" t="s">
        <v>31</v>
      </c>
      <c r="B9" t="s">
        <v>173</v>
      </c>
      <c r="C9" t="s">
        <v>123</v>
      </c>
      <c r="D9" t="s">
        <v>174</v>
      </c>
      <c r="E9" t="s">
        <v>124</v>
      </c>
      <c r="F9" t="n">
        <v>71.6038903479971</v>
      </c>
      <c r="G9" t="n">
        <v>71.3581582008815</v>
      </c>
      <c r="H9" t="n">
        <v>72.4893586210271</v>
      </c>
      <c r="I9" t="n">
        <v>70.7478660314984</v>
      </c>
      <c r="J9" t="n">
        <v>72.4128184857965</v>
      </c>
      <c r="K9" t="n">
        <v>79.9105061704967</v>
      </c>
      <c r="L9" t="n">
        <v>80.8919577553062</v>
      </c>
      <c r="M9" t="n">
        <v>80.2700490478146</v>
      </c>
      <c r="N9" t="n">
        <v>81.9133460345081</v>
      </c>
      <c r="O9" t="n">
        <v>85.1619294719643</v>
      </c>
      <c r="P9" t="n">
        <v>91.9188090376522</v>
      </c>
      <c r="Q9" t="n">
        <v>94.2005410422568</v>
      </c>
      <c r="R9" t="n">
        <v>96.3750326754009</v>
      </c>
      <c r="S9" t="n">
        <v>102.260297756398</v>
      </c>
      <c r="T9" t="n">
        <v>91.3879992097566</v>
      </c>
      <c r="U9" t="n">
        <v>99.1824406910235</v>
      </c>
      <c r="V9" t="n">
        <v>109.502073123585</v>
      </c>
      <c r="W9" t="n">
        <v>112.561811483849</v>
      </c>
      <c r="X9" t="n">
        <v>109.834953012167</v>
      </c>
      <c r="Y9" t="n">
        <v>106.785351415824</v>
      </c>
      <c r="Z9" t="n">
        <v>100</v>
      </c>
      <c r="AA9" t="n">
        <v>95.9765668177296</v>
      </c>
      <c r="AB9" t="n">
        <v>100.569807870165</v>
      </c>
      <c r="AC9" t="n">
        <v>105.292907701297</v>
      </c>
      <c r="AD9" t="n">
        <v>104.326002999438</v>
      </c>
      <c r="AE9"/>
    </row>
    <row r="10">
      <c r="A10" t="s">
        <v>31</v>
      </c>
      <c r="B10" t="s">
        <v>175</v>
      </c>
      <c r="C10" t="s">
        <v>123</v>
      </c>
      <c r="D10" t="s">
        <v>176</v>
      </c>
      <c r="E10" t="s">
        <v>124</v>
      </c>
      <c r="F10" t="n">
        <v>78.4321216373444</v>
      </c>
      <c r="G10" t="n">
        <v>78.3516851247721</v>
      </c>
      <c r="H10" t="n">
        <v>79.1460113640178</v>
      </c>
      <c r="I10" t="n">
        <v>77.2353387779542</v>
      </c>
      <c r="J10" t="n">
        <v>78.5874644842891</v>
      </c>
      <c r="K10" t="n">
        <v>85.8407605129623</v>
      </c>
      <c r="L10" t="n">
        <v>87.754255691979</v>
      </c>
      <c r="M10" t="n">
        <v>87.0182602089387</v>
      </c>
      <c r="N10" t="n">
        <v>87.8287218117898</v>
      </c>
      <c r="O10" t="n">
        <v>89.8965949947591</v>
      </c>
      <c r="P10" t="n">
        <v>95.9796069132963</v>
      </c>
      <c r="Q10" t="n">
        <v>98.1871880446006</v>
      </c>
      <c r="R10" t="n">
        <v>100.825463512466</v>
      </c>
      <c r="S10" t="n">
        <v>106.532565220718</v>
      </c>
      <c r="T10" t="n">
        <v>97.3761494161202</v>
      </c>
      <c r="U10" t="n">
        <v>103.487377918524</v>
      </c>
      <c r="V10" t="n">
        <v>108.959561826398</v>
      </c>
      <c r="W10" t="n">
        <v>111.337650920333</v>
      </c>
      <c r="X10" t="n">
        <v>109.393590121613</v>
      </c>
      <c r="Y10" t="n">
        <v>106.917865208606</v>
      </c>
      <c r="Z10" t="n">
        <v>100</v>
      </c>
      <c r="AA10" t="n">
        <v>96.2626792880971</v>
      </c>
      <c r="AB10" t="n">
        <v>100.020636237355</v>
      </c>
      <c r="AC10" t="n">
        <v>103.698830975467</v>
      </c>
      <c r="AD10" t="n">
        <v>103.281443095956</v>
      </c>
      <c r="AE10" t="e">
        <v>#NUM!</v>
      </c>
    </row>
    <row r="11">
      <c r="A11" t="s">
        <v>31</v>
      </c>
      <c r="B11" t="s">
        <v>177</v>
      </c>
      <c r="C11" t="s">
        <v>123</v>
      </c>
      <c r="D11" t="s">
        <v>178</v>
      </c>
      <c r="E11" t="s">
        <v>124</v>
      </c>
      <c r="F11" t="n">
        <v>109.751735640508</v>
      </c>
      <c r="G11" t="n">
        <v>110.748184602225</v>
      </c>
      <c r="H11" t="n">
        <v>109.241710980026</v>
      </c>
      <c r="I11" t="n">
        <v>106.548933983892</v>
      </c>
      <c r="J11" t="n">
        <v>105.783794365458</v>
      </c>
      <c r="K11" t="n">
        <v>110.693241319346</v>
      </c>
      <c r="L11" t="n">
        <v>117.518509414442</v>
      </c>
      <c r="M11" t="n">
        <v>116.245515992368</v>
      </c>
      <c r="N11" t="n">
        <v>113.20089703684</v>
      </c>
      <c r="O11" t="n">
        <v>110.375613505022</v>
      </c>
      <c r="P11" t="n">
        <v>113.550789285601</v>
      </c>
      <c r="Q11" t="n">
        <v>115.380202363606</v>
      </c>
      <c r="R11" t="n">
        <v>120.250676392583</v>
      </c>
      <c r="S11" t="n">
        <v>125.02413261433</v>
      </c>
      <c r="T11" t="n">
        <v>122.282255461914</v>
      </c>
      <c r="U11" t="n">
        <v>121.563772734207</v>
      </c>
      <c r="V11" t="n">
        <v>107.250152731102</v>
      </c>
      <c r="W11" t="n">
        <v>107.034173800654</v>
      </c>
      <c r="X11" t="n">
        <v>107.828254769574</v>
      </c>
      <c r="Y11" t="n">
        <v>107.358448997577</v>
      </c>
      <c r="Z11" t="n">
        <v>100</v>
      </c>
      <c r="AA11" t="n">
        <v>97.1993052540165</v>
      </c>
      <c r="AB11" t="n">
        <v>98.4188101001978</v>
      </c>
      <c r="AC11" t="n">
        <v>99.0237611252639</v>
      </c>
      <c r="AD11" t="n">
        <v>100.101750885413</v>
      </c>
      <c r="AE11"/>
    </row>
    <row r="12">
      <c r="A12" t="s">
        <v>31</v>
      </c>
      <c r="B12" t="s">
        <v>179</v>
      </c>
      <c r="C12" t="s">
        <v>123</v>
      </c>
      <c r="D12" t="s">
        <v>180</v>
      </c>
      <c r="E12" t="s">
        <v>124</v>
      </c>
      <c r="F12" t="n">
        <v>77.7117818371561</v>
      </c>
      <c r="G12" t="n">
        <v>77.0572290316209</v>
      </c>
      <c r="H12" t="n">
        <v>77.8436858852657</v>
      </c>
      <c r="I12" t="n">
        <v>76.7125984752934</v>
      </c>
      <c r="J12" t="n">
        <v>76.919247199112</v>
      </c>
      <c r="K12" t="n">
        <v>80.1945988370452</v>
      </c>
      <c r="L12" t="n">
        <v>82.3330514169231</v>
      </c>
      <c r="M12" t="n">
        <v>82.4749818682192</v>
      </c>
      <c r="N12" t="n">
        <v>85.5089088092882</v>
      </c>
      <c r="O12" t="n">
        <v>88.0622260305314</v>
      </c>
      <c r="P12" t="n">
        <v>91.8615129145622</v>
      </c>
      <c r="Q12" t="n">
        <v>95.1758690195542</v>
      </c>
      <c r="R12" t="n">
        <v>96.8706734569806</v>
      </c>
      <c r="S12" t="n">
        <v>101.345374638145</v>
      </c>
      <c r="T12" t="n">
        <v>95.5791992156761</v>
      </c>
      <c r="U12" t="n">
        <v>97.0695613219164</v>
      </c>
      <c r="V12" t="n">
        <v>103.307214784777</v>
      </c>
      <c r="W12" t="n">
        <v>104.439356619105</v>
      </c>
      <c r="X12" t="n">
        <v>103.142487461615</v>
      </c>
      <c r="Y12" t="n">
        <v>101.894808658438</v>
      </c>
      <c r="Z12" t="n">
        <v>100</v>
      </c>
      <c r="AA12" t="n">
        <v>97.1416561580496</v>
      </c>
      <c r="AB12" t="n">
        <v>100.098831669486</v>
      </c>
      <c r="AC12" t="n">
        <v>102.494245659845</v>
      </c>
      <c r="AD12" t="n">
        <v>102.298070414617</v>
      </c>
      <c r="AE12"/>
    </row>
    <row r="13">
      <c r="A13" t="s">
        <v>31</v>
      </c>
      <c r="B13" t="s">
        <v>181</v>
      </c>
      <c r="C13" t="s">
        <v>123</v>
      </c>
      <c r="D13" t="s">
        <v>182</v>
      </c>
      <c r="E13" t="s">
        <v>124</v>
      </c>
      <c r="F13" t="n">
        <v>69.2485366832719</v>
      </c>
      <c r="G13" t="n">
        <v>69.50419911428</v>
      </c>
      <c r="H13" t="n">
        <v>70.354836050565</v>
      </c>
      <c r="I13" t="n">
        <v>69.9654573797738</v>
      </c>
      <c r="J13" t="n">
        <v>68.4540494216329</v>
      </c>
      <c r="K13" t="n">
        <v>72.849456382392</v>
      </c>
      <c r="L13" t="n">
        <v>73.3234945657398</v>
      </c>
      <c r="M13" t="n">
        <v>72.8180490985975</v>
      </c>
      <c r="N13" t="n">
        <v>73.9283344508125</v>
      </c>
      <c r="O13" t="n">
        <v>79.4492278868377</v>
      </c>
      <c r="P13" t="n">
        <v>82.1734853928992</v>
      </c>
      <c r="Q13" t="n">
        <v>90.0108283939155</v>
      </c>
      <c r="R13" t="n">
        <v>93.5722765919834</v>
      </c>
      <c r="S13" t="n">
        <v>98.5042341374436</v>
      </c>
      <c r="T13" t="n">
        <v>95.39285953798</v>
      </c>
      <c r="U13" t="n">
        <v>100.755358479113</v>
      </c>
      <c r="V13" t="n">
        <v>106.50401983433</v>
      </c>
      <c r="W13" t="n">
        <v>105.347334572971</v>
      </c>
      <c r="X13" t="n">
        <v>103.649908135922</v>
      </c>
      <c r="Y13" t="n">
        <v>101.433012637737</v>
      </c>
      <c r="Z13" t="n">
        <v>100</v>
      </c>
      <c r="AA13" t="n">
        <v>97.9336777203799</v>
      </c>
      <c r="AB13" t="n">
        <v>104.527144302752</v>
      </c>
      <c r="AC13" t="n">
        <v>106.059157839333</v>
      </c>
      <c r="AD13" t="n">
        <v>106.556443820732</v>
      </c>
      <c r="AE13"/>
    </row>
    <row r="14">
      <c r="A14" t="s">
        <v>31</v>
      </c>
      <c r="B14" t="s">
        <v>183</v>
      </c>
      <c r="C14" t="s">
        <v>123</v>
      </c>
      <c r="D14" t="s">
        <v>184</v>
      </c>
      <c r="E14" t="s">
        <v>124</v>
      </c>
      <c r="F14" t="n">
        <v>141.744939315808</v>
      </c>
      <c r="G14" t="n">
        <v>140.44673261244</v>
      </c>
      <c r="H14" t="n">
        <v>135.182153430088</v>
      </c>
      <c r="I14" t="n">
        <v>126.904275424163</v>
      </c>
      <c r="J14" t="n">
        <v>118.102521060407</v>
      </c>
      <c r="K14" t="n">
        <v>115.655763264885</v>
      </c>
      <c r="L14" t="n">
        <v>106.732601792549</v>
      </c>
      <c r="M14" t="n">
        <v>96.7048863629166</v>
      </c>
      <c r="N14" t="n">
        <v>94.5181509002959</v>
      </c>
      <c r="O14" t="n">
        <v>94.8999798754363</v>
      </c>
      <c r="P14" t="n">
        <v>98.7374330398222</v>
      </c>
      <c r="Q14" t="n">
        <v>107.136575727197</v>
      </c>
      <c r="R14" t="n">
        <v>103.870256071961</v>
      </c>
      <c r="S14" t="n">
        <v>104.669310131319</v>
      </c>
      <c r="T14" t="n">
        <v>102.367564409222</v>
      </c>
      <c r="U14" t="n">
        <v>102.804328865329</v>
      </c>
      <c r="V14" t="n">
        <v>103.438923487954</v>
      </c>
      <c r="W14" t="n">
        <v>103.272703138464</v>
      </c>
      <c r="X14" t="n">
        <v>101.449842822427</v>
      </c>
      <c r="Y14" t="n">
        <v>99.6134219885573</v>
      </c>
      <c r="Z14" t="n">
        <v>100</v>
      </c>
      <c r="AA14" t="n">
        <v>98.5347192146672</v>
      </c>
      <c r="AB14" t="n">
        <v>99.0376231161334</v>
      </c>
      <c r="AC14" t="n">
        <v>99.7400176063188</v>
      </c>
      <c r="AD14" t="n">
        <v>100.441107915753</v>
      </c>
      <c r="AE14"/>
    </row>
    <row r="15">
      <c r="A15" t="s">
        <v>31</v>
      </c>
      <c r="B15" t="s">
        <v>185</v>
      </c>
      <c r="C15" t="s">
        <v>123</v>
      </c>
      <c r="D15" t="s">
        <v>186</v>
      </c>
      <c r="E15" t="s">
        <v>124</v>
      </c>
      <c r="F15" t="n">
        <v>120.199611434299</v>
      </c>
      <c r="G15" t="n">
        <v>120.353033497689</v>
      </c>
      <c r="H15" t="n">
        <v>117.258664331276</v>
      </c>
      <c r="I15" t="n">
        <v>112.308900394896</v>
      </c>
      <c r="J15" t="n">
        <v>106.385745371264</v>
      </c>
      <c r="K15" t="n">
        <v>105.938421336224</v>
      </c>
      <c r="L15" t="n">
        <v>100.677043471909</v>
      </c>
      <c r="M15" t="n">
        <v>93.9648817305987</v>
      </c>
      <c r="N15" t="n">
        <v>92.1588747197548</v>
      </c>
      <c r="O15" t="n">
        <v>93.0324041310488</v>
      </c>
      <c r="P15" t="n">
        <v>96.350997459993</v>
      </c>
      <c r="Q15" t="n">
        <v>102.919937330304</v>
      </c>
      <c r="R15" t="n">
        <v>102.541094874523</v>
      </c>
      <c r="S15" t="n">
        <v>103.303862727811</v>
      </c>
      <c r="T15" t="n">
        <v>100.448659308978</v>
      </c>
      <c r="U15" t="n">
        <v>101.911521182196</v>
      </c>
      <c r="V15" t="n">
        <v>103.749176512431</v>
      </c>
      <c r="W15" t="n">
        <v>103.61398081721</v>
      </c>
      <c r="X15" t="n">
        <v>101.993278730846</v>
      </c>
      <c r="Y15" t="n">
        <v>100.299286317243</v>
      </c>
      <c r="Z15" t="n">
        <v>100</v>
      </c>
      <c r="AA15" t="n">
        <v>98.1090909090909</v>
      </c>
      <c r="AB15" t="n">
        <v>98.7182921509763</v>
      </c>
      <c r="AC15" t="n">
        <v>99.6688170917513</v>
      </c>
      <c r="AD15" t="n">
        <v>100.34082732759</v>
      </c>
      <c r="AE15" t="e">
        <v>#NUM!</v>
      </c>
    </row>
    <row r="16">
      <c r="A16" t="s">
        <v>31</v>
      </c>
      <c r="B16" t="s">
        <v>187</v>
      </c>
      <c r="C16" t="s">
        <v>123</v>
      </c>
      <c r="D16" t="s">
        <v>188</v>
      </c>
      <c r="E16" t="s">
        <v>124</v>
      </c>
      <c r="F16" t="n">
        <v>89.0094523992485</v>
      </c>
      <c r="G16" t="n">
        <v>90.8110410278986</v>
      </c>
      <c r="H16" t="n">
        <v>90.4966395571367</v>
      </c>
      <c r="I16" t="n">
        <v>90.1448167683617</v>
      </c>
      <c r="J16" t="n">
        <v>88.3676781506121</v>
      </c>
      <c r="K16" t="n">
        <v>91.2953650860793</v>
      </c>
      <c r="L16" t="n">
        <v>92.0096340205024</v>
      </c>
      <c r="M16" t="n">
        <v>91.086586956075</v>
      </c>
      <c r="N16" t="n">
        <v>89.8982583109077</v>
      </c>
      <c r="O16" t="n">
        <v>91.4991553111772</v>
      </c>
      <c r="P16" t="n">
        <v>94.2297437500927</v>
      </c>
      <c r="Q16" t="n">
        <v>98.8629896341225</v>
      </c>
      <c r="R16" t="n">
        <v>101.344156514979</v>
      </c>
      <c r="S16" t="n">
        <v>102.072880007578</v>
      </c>
      <c r="T16" t="n">
        <v>98.7198956052702</v>
      </c>
      <c r="U16" t="n">
        <v>101.206417225236</v>
      </c>
      <c r="V16" t="n">
        <v>104.095169938388</v>
      </c>
      <c r="W16" t="n">
        <v>103.986835271832</v>
      </c>
      <c r="X16" t="n">
        <v>102.540925910879</v>
      </c>
      <c r="Y16" t="n">
        <v>100.975015234613</v>
      </c>
      <c r="Z16" t="n">
        <v>100</v>
      </c>
      <c r="AA16" t="n">
        <v>97.6769749377107</v>
      </c>
      <c r="AB16" t="n">
        <v>98.3935000013517</v>
      </c>
      <c r="AC16" t="n">
        <v>99.5925451341761</v>
      </c>
      <c r="AD16" t="n">
        <v>100.232590702847</v>
      </c>
      <c r="AE16"/>
    </row>
    <row r="17">
      <c r="A17" t="s">
        <v>31</v>
      </c>
      <c r="B17" t="s">
        <v>189</v>
      </c>
      <c r="C17" t="s">
        <v>123</v>
      </c>
      <c r="D17" t="s">
        <v>190</v>
      </c>
      <c r="E17" t="s">
        <v>124</v>
      </c>
      <c r="F17" t="n">
        <v>91.714002018512</v>
      </c>
      <c r="G17" t="n">
        <v>92.1605073639673</v>
      </c>
      <c r="H17" t="n">
        <v>92.0457920637249</v>
      </c>
      <c r="I17" t="n">
        <v>91.9675568463494</v>
      </c>
      <c r="J17" t="n">
        <v>91.8182719642175</v>
      </c>
      <c r="K17" t="n">
        <v>93.3298270287626</v>
      </c>
      <c r="L17" t="n">
        <v>94.0493750335147</v>
      </c>
      <c r="M17" t="n">
        <v>92.5092149893778</v>
      </c>
      <c r="N17" t="n">
        <v>92.5665720027636</v>
      </c>
      <c r="O17" t="n">
        <v>93.7996080632828</v>
      </c>
      <c r="P17" t="n">
        <v>95.3335788739221</v>
      </c>
      <c r="Q17" t="n">
        <v>98.6110902345799</v>
      </c>
      <c r="R17" t="n">
        <v>97.6197740936345</v>
      </c>
      <c r="S17" t="n">
        <v>99.668993536225</v>
      </c>
      <c r="T17" t="n">
        <v>97.9987081467772</v>
      </c>
      <c r="U17" t="n">
        <v>98.9876042017128</v>
      </c>
      <c r="V17" t="n">
        <v>101.742758512025</v>
      </c>
      <c r="W17" t="n">
        <v>102.120760144376</v>
      </c>
      <c r="X17" t="n">
        <v>101.548482057775</v>
      </c>
      <c r="Y17" t="n">
        <v>100.505318065121</v>
      </c>
      <c r="Z17" t="n">
        <v>100</v>
      </c>
      <c r="AA17" t="n">
        <v>98.3553154298427</v>
      </c>
      <c r="AB17" t="n">
        <v>99.4725994767137</v>
      </c>
      <c r="AC17" t="n">
        <v>100.516150077193</v>
      </c>
      <c r="AD17" t="n">
        <v>101.253376889735</v>
      </c>
      <c r="AE17"/>
    </row>
    <row r="18">
      <c r="A18" t="s">
        <v>31</v>
      </c>
      <c r="B18" t="s">
        <v>191</v>
      </c>
      <c r="C18" t="s">
        <v>123</v>
      </c>
      <c r="D18" t="s">
        <v>192</v>
      </c>
      <c r="E18" t="s">
        <v>124</v>
      </c>
      <c r="F18" t="n">
        <v>85.0944370251963</v>
      </c>
      <c r="G18" t="n">
        <v>87.02601272406</v>
      </c>
      <c r="H18" t="n">
        <v>85.7952954642161</v>
      </c>
      <c r="I18" t="n">
        <v>85.1673308604609</v>
      </c>
      <c r="J18" t="n">
        <v>85.2319485113317</v>
      </c>
      <c r="K18" t="n">
        <v>87.505639988487</v>
      </c>
      <c r="L18" t="n">
        <v>88.1404559282495</v>
      </c>
      <c r="M18" t="n">
        <v>87.3706796765311</v>
      </c>
      <c r="N18" t="n">
        <v>87.5236474847525</v>
      </c>
      <c r="O18" t="n">
        <v>88.5248021594414</v>
      </c>
      <c r="P18" t="n">
        <v>90.006712347316</v>
      </c>
      <c r="Q18" t="n">
        <v>91.5035895884915</v>
      </c>
      <c r="R18" t="n">
        <v>93.6859963232059</v>
      </c>
      <c r="S18" t="n">
        <v>94.6618804068808</v>
      </c>
      <c r="T18" t="n">
        <v>93.7070016940625</v>
      </c>
      <c r="U18" t="n">
        <v>94.028972954713</v>
      </c>
      <c r="V18" t="n">
        <v>96.5497531705246</v>
      </c>
      <c r="W18" t="n">
        <v>96.6251357351257</v>
      </c>
      <c r="X18" t="n">
        <v>95.4221693998745</v>
      </c>
      <c r="Y18" t="n">
        <v>96.252129471891</v>
      </c>
      <c r="Z18" t="n">
        <v>100</v>
      </c>
      <c r="AA18" t="n">
        <v>100.193312382897</v>
      </c>
      <c r="AB18" t="n">
        <v>101.512838718135</v>
      </c>
      <c r="AC18" t="n">
        <v>102.000596838069</v>
      </c>
      <c r="AD18" t="n">
        <v>104.247746596606</v>
      </c>
      <c r="AE18"/>
    </row>
    <row r="19">
      <c r="A19" t="s">
        <v>31</v>
      </c>
      <c r="B19" t="s">
        <v>193</v>
      </c>
      <c r="C19" t="s">
        <v>123</v>
      </c>
      <c r="D19" t="s">
        <v>194</v>
      </c>
      <c r="E19" t="s">
        <v>124</v>
      </c>
      <c r="F19" t="n">
        <v>98.4843103675523</v>
      </c>
      <c r="G19" t="n">
        <v>98.6183509004571</v>
      </c>
      <c r="H19" t="n">
        <v>96.6805166082668</v>
      </c>
      <c r="I19" t="n">
        <v>94.0343182047991</v>
      </c>
      <c r="J19" t="n">
        <v>90.9293971969104</v>
      </c>
      <c r="K19" t="n">
        <v>91.979273541429</v>
      </c>
      <c r="L19" t="n">
        <v>93.0230337302904</v>
      </c>
      <c r="M19" t="n">
        <v>91.6559166601364</v>
      </c>
      <c r="N19" t="n">
        <v>91.6500568694092</v>
      </c>
      <c r="O19" t="n">
        <v>93.9051909100252</v>
      </c>
      <c r="P19" t="n">
        <v>96.4055487245386</v>
      </c>
      <c r="Q19" t="n">
        <v>93.6657912107641</v>
      </c>
      <c r="R19" t="n">
        <v>96.2378037482181</v>
      </c>
      <c r="S19" t="n">
        <v>97.8773484000612</v>
      </c>
      <c r="T19" t="n">
        <v>96.6151581630424</v>
      </c>
      <c r="U19" t="n">
        <v>98.6837480344781</v>
      </c>
      <c r="V19" t="n">
        <v>100.371547207993</v>
      </c>
      <c r="W19" t="n">
        <v>101.034835739889</v>
      </c>
      <c r="X19" t="n">
        <v>100.609975903544</v>
      </c>
      <c r="Y19" t="n">
        <v>100.067645437691</v>
      </c>
      <c r="Z19" t="n">
        <v>100</v>
      </c>
      <c r="AA19" t="n">
        <v>99.0828366378786</v>
      </c>
      <c r="AB19" t="n">
        <v>100.489386647368</v>
      </c>
      <c r="AC19" t="n">
        <v>101.642981411823</v>
      </c>
      <c r="AD19" t="n">
        <v>102.309632593929</v>
      </c>
      <c r="AE19"/>
    </row>
    <row r="20">
      <c r="A20" t="s">
        <v>31</v>
      </c>
      <c r="B20" t="s">
        <v>195</v>
      </c>
      <c r="C20" t="s">
        <v>123</v>
      </c>
      <c r="D20" t="s">
        <v>196</v>
      </c>
      <c r="E20" t="s">
        <v>124</v>
      </c>
      <c r="F20" t="n">
        <v>54.1801662465178</v>
      </c>
      <c r="G20" t="n">
        <v>54.1621582143065</v>
      </c>
      <c r="H20" t="n">
        <v>54.6475229064062</v>
      </c>
      <c r="I20" t="n">
        <v>54.1462506410369</v>
      </c>
      <c r="J20" t="n">
        <v>53.59838677791</v>
      </c>
      <c r="K20" t="n">
        <v>59.6074948869626</v>
      </c>
      <c r="L20" t="n">
        <v>68.3422742411353</v>
      </c>
      <c r="M20" t="n">
        <v>68.4077443693183</v>
      </c>
      <c r="N20" t="n">
        <v>68.7589056505356</v>
      </c>
      <c r="O20" t="n">
        <v>69.1004065162574</v>
      </c>
      <c r="P20" t="n">
        <v>73.1977809156005</v>
      </c>
      <c r="Q20" t="n">
        <v>81.7669948399784</v>
      </c>
      <c r="R20" t="n">
        <v>91.7624560869575</v>
      </c>
      <c r="S20" t="n">
        <v>98.7249387708067</v>
      </c>
      <c r="T20" t="n">
        <v>96.0563295750015</v>
      </c>
      <c r="U20" t="n">
        <v>95.7221400618601</v>
      </c>
      <c r="V20" t="n">
        <v>101.661333789724</v>
      </c>
      <c r="W20" t="n">
        <v>107.376610547125</v>
      </c>
      <c r="X20" t="n">
        <v>106.87535626527</v>
      </c>
      <c r="Y20" t="n">
        <v>104.270627828711</v>
      </c>
      <c r="Z20" t="n">
        <v>100</v>
      </c>
      <c r="AA20" t="n">
        <v>96.321540923892</v>
      </c>
      <c r="AB20" t="n">
        <v>100.539119839081</v>
      </c>
      <c r="AC20" t="n">
        <v>106.503640401788</v>
      </c>
      <c r="AD20" t="n">
        <v>104.856477552955</v>
      </c>
      <c r="AE20"/>
    </row>
    <row r="21">
      <c r="A21" t="s">
        <v>31</v>
      </c>
      <c r="B21" t="s">
        <v>197</v>
      </c>
      <c r="C21" t="s">
        <v>123</v>
      </c>
      <c r="D21" t="s">
        <v>198</v>
      </c>
      <c r="E21" t="s">
        <v>124</v>
      </c>
      <c r="F21" t="n">
        <v>57.3222304613093</v>
      </c>
      <c r="G21" t="n">
        <v>58.1078558177043</v>
      </c>
      <c r="H21" t="n">
        <v>59.5273901489239</v>
      </c>
      <c r="I21" t="n">
        <v>59.0425830156575</v>
      </c>
      <c r="J21" t="n">
        <v>59.329548124049</v>
      </c>
      <c r="K21" t="n">
        <v>62.5990216767625</v>
      </c>
      <c r="L21" t="n">
        <v>68.4626387212189</v>
      </c>
      <c r="M21" t="n">
        <v>68.5376595786132</v>
      </c>
      <c r="N21" t="n">
        <v>71.1290892383872</v>
      </c>
      <c r="O21" t="n">
        <v>70.6750981851594</v>
      </c>
      <c r="P21" t="n">
        <v>75.3175753307841</v>
      </c>
      <c r="Q21" t="n">
        <v>82.032136339087</v>
      </c>
      <c r="R21" t="n">
        <v>90.6766600932923</v>
      </c>
      <c r="S21" t="n">
        <v>96.7282869326257</v>
      </c>
      <c r="T21" t="n">
        <v>94.4497146670841</v>
      </c>
      <c r="U21" t="n">
        <v>96.0848327963876</v>
      </c>
      <c r="V21" t="n">
        <v>101.206947766046</v>
      </c>
      <c r="W21" t="n">
        <v>105.618759813455</v>
      </c>
      <c r="X21" t="n">
        <v>105.359977967335</v>
      </c>
      <c r="Y21" t="n">
        <v>103.332017630419</v>
      </c>
      <c r="Z21" t="n">
        <v>100</v>
      </c>
      <c r="AA21" t="n">
        <v>96.8467512625727</v>
      </c>
      <c r="AB21" t="n">
        <v>100.675802009403</v>
      </c>
      <c r="AC21" t="n">
        <v>105.612751585418</v>
      </c>
      <c r="AD21" t="n">
        <v>104.249560640835</v>
      </c>
      <c r="AE21" t="e">
        <v>#NUM!</v>
      </c>
    </row>
    <row r="22">
      <c r="A22" t="s">
        <v>31</v>
      </c>
      <c r="B22" t="s">
        <v>199</v>
      </c>
      <c r="C22" t="s">
        <v>123</v>
      </c>
      <c r="D22" t="s">
        <v>200</v>
      </c>
      <c r="E22" t="s">
        <v>124</v>
      </c>
      <c r="F22" t="n">
        <v>62.5407281505509</v>
      </c>
      <c r="G22" t="n">
        <v>64.9539344503218</v>
      </c>
      <c r="H22" t="n">
        <v>68.4078542214433</v>
      </c>
      <c r="I22" t="n">
        <v>67.9727060374341</v>
      </c>
      <c r="J22" t="n">
        <v>69.9703341820766</v>
      </c>
      <c r="K22" t="n">
        <v>68.1919426326262</v>
      </c>
      <c r="L22" t="n">
        <v>68.4848765937431</v>
      </c>
      <c r="M22" t="n">
        <v>68.5747989632202</v>
      </c>
      <c r="N22" t="n">
        <v>75.2021805789141</v>
      </c>
      <c r="O22" t="n">
        <v>73.3197214633813</v>
      </c>
      <c r="P22" t="n">
        <v>79.0678577054102</v>
      </c>
      <c r="Q22" t="n">
        <v>81.7045280572019</v>
      </c>
      <c r="R22" t="n">
        <v>86.4802432870432</v>
      </c>
      <c r="S22" t="n">
        <v>89.7996038736136</v>
      </c>
      <c r="T22" t="n">
        <v>88.8562038018678</v>
      </c>
      <c r="U22" t="n">
        <v>97.3594404400108</v>
      </c>
      <c r="V22" t="n">
        <v>99.8195515244744</v>
      </c>
      <c r="W22" t="n">
        <v>100.131407522989</v>
      </c>
      <c r="X22" t="n">
        <v>100.677603663848</v>
      </c>
      <c r="Y22" t="n">
        <v>100.426582846879</v>
      </c>
      <c r="Z22" t="n">
        <v>100</v>
      </c>
      <c r="AA22" t="n">
        <v>98.5947832476121</v>
      </c>
      <c r="AB22" t="n">
        <v>101.058438661708</v>
      </c>
      <c r="AC22" t="n">
        <v>102.359711234023</v>
      </c>
      <c r="AD22" t="n">
        <v>101.962285304803</v>
      </c>
      <c r="AE22"/>
    </row>
    <row r="23">
      <c r="A23" t="s">
        <v>31</v>
      </c>
      <c r="B23" t="s">
        <v>201</v>
      </c>
      <c r="C23" t="s">
        <v>123</v>
      </c>
      <c r="D23" t="s">
        <v>202</v>
      </c>
      <c r="E23" t="s">
        <v>124</v>
      </c>
      <c r="F23" t="n">
        <v>69.6486927384721</v>
      </c>
      <c r="G23" t="n">
        <v>70.5905887314155</v>
      </c>
      <c r="H23" t="n">
        <v>71.6033947776252</v>
      </c>
      <c r="I23" t="n">
        <v>72.2316774656229</v>
      </c>
      <c r="J23" t="n">
        <v>73.4238523059789</v>
      </c>
      <c r="K23" t="n">
        <v>75.8652271912895</v>
      </c>
      <c r="L23" t="n">
        <v>77.6032412898049</v>
      </c>
      <c r="M23" t="n">
        <v>79.092902157528</v>
      </c>
      <c r="N23" t="n">
        <v>80.4660900280389</v>
      </c>
      <c r="O23" t="n">
        <v>83.3456339280346</v>
      </c>
      <c r="P23" t="n">
        <v>86.169663392509</v>
      </c>
      <c r="Q23" t="n">
        <v>89.8070496748959</v>
      </c>
      <c r="R23" t="n">
        <v>92.5846277547041</v>
      </c>
      <c r="S23" t="n">
        <v>96.3070295442489</v>
      </c>
      <c r="T23" t="n">
        <v>95.4149171564087</v>
      </c>
      <c r="U23" t="n">
        <v>96.8324777534705</v>
      </c>
      <c r="V23" t="n">
        <v>99.5304014383254</v>
      </c>
      <c r="W23" t="n">
        <v>101.04324065991</v>
      </c>
      <c r="X23" t="n">
        <v>101.164298144623</v>
      </c>
      <c r="Y23" t="n">
        <v>100.770904188498</v>
      </c>
      <c r="Z23" t="n">
        <v>100</v>
      </c>
      <c r="AA23" t="n">
        <v>99.6155478745983</v>
      </c>
      <c r="AB23" t="n">
        <v>101.57353637585</v>
      </c>
      <c r="AC23" t="n">
        <v>103.465602001483</v>
      </c>
      <c r="AD23" t="n">
        <v>104.930335125588</v>
      </c>
      <c r="AE23"/>
    </row>
    <row r="24">
      <c r="A24" t="s">
        <v>31</v>
      </c>
      <c r="B24" t="s">
        <v>203</v>
      </c>
      <c r="C24" t="s">
        <v>123</v>
      </c>
      <c r="D24" t="s">
        <v>204</v>
      </c>
      <c r="E24" t="s">
        <v>124</v>
      </c>
      <c r="F24" t="n">
        <v>78.2932947799909</v>
      </c>
      <c r="G24" t="n">
        <v>80.0211275832245</v>
      </c>
      <c r="H24" t="n">
        <v>81.0403180315867</v>
      </c>
      <c r="I24" t="n">
        <v>81.2018121467341</v>
      </c>
      <c r="J24" t="n">
        <v>81.8962873021959</v>
      </c>
      <c r="K24" t="n">
        <v>83.4732717125635</v>
      </c>
      <c r="L24" t="n">
        <v>85.382360195708</v>
      </c>
      <c r="M24" t="n">
        <v>89.2709678280056</v>
      </c>
      <c r="N24" t="n">
        <v>90.1059302598358</v>
      </c>
      <c r="O24" t="n">
        <v>91.9487984422272</v>
      </c>
      <c r="P24" t="n">
        <v>93.261087770349</v>
      </c>
      <c r="Q24" t="n">
        <v>93.9517843653308</v>
      </c>
      <c r="R24" t="n">
        <v>95.370248912537</v>
      </c>
      <c r="S24" t="n">
        <v>98.1665215808349</v>
      </c>
      <c r="T24" t="n">
        <v>96.9190622827922</v>
      </c>
      <c r="U24" t="n">
        <v>97.7479854546755</v>
      </c>
      <c r="V24" t="n">
        <v>99.4129788221336</v>
      </c>
      <c r="W24" t="n">
        <v>100.738170832802</v>
      </c>
      <c r="X24" t="n">
        <v>101.240718812621</v>
      </c>
      <c r="Y24" t="n">
        <v>100.63750417117</v>
      </c>
      <c r="Z24" t="n">
        <v>100</v>
      </c>
      <c r="AA24" t="n">
        <v>99.6318327510034</v>
      </c>
      <c r="AB24" t="n">
        <v>100.53473746729</v>
      </c>
      <c r="AC24" t="n">
        <v>101.118641599597</v>
      </c>
      <c r="AD24" t="n">
        <v>102.008712160901</v>
      </c>
      <c r="AE24" t="e">
        <v>#NUM!</v>
      </c>
    </row>
    <row r="25">
      <c r="A25" t="s">
        <v>31</v>
      </c>
      <c r="B25" t="s">
        <v>205</v>
      </c>
      <c r="C25" t="s">
        <v>123</v>
      </c>
      <c r="D25" t="s">
        <v>206</v>
      </c>
      <c r="E25" t="s">
        <v>124</v>
      </c>
      <c r="F25" t="n">
        <v>98.439518178902</v>
      </c>
      <c r="G25" t="n">
        <v>103.056336842824</v>
      </c>
      <c r="H25" t="n">
        <v>105.680176206234</v>
      </c>
      <c r="I25" t="n">
        <v>106.910804167878</v>
      </c>
      <c r="J25" t="n">
        <v>108.293410056365</v>
      </c>
      <c r="K25" t="n">
        <v>108.680358986552</v>
      </c>
      <c r="L25" t="n">
        <v>101.600297432171</v>
      </c>
      <c r="M25" t="n">
        <v>102.961137204903</v>
      </c>
      <c r="N25" t="n">
        <v>101.188350785114</v>
      </c>
      <c r="O25" t="n">
        <v>100.25421175166</v>
      </c>
      <c r="P25" t="n">
        <v>102.567715387852</v>
      </c>
      <c r="Q25" t="n">
        <v>103.816018482148</v>
      </c>
      <c r="R25" t="n">
        <v>100.822266362822</v>
      </c>
      <c r="S25" t="n">
        <v>101.119657240342</v>
      </c>
      <c r="T25" t="n">
        <v>99.6336440828563</v>
      </c>
      <c r="U25" t="n">
        <v>99.7180958904508</v>
      </c>
      <c r="V25" t="n">
        <v>103.623947739021</v>
      </c>
      <c r="W25" t="n">
        <v>103.618060349228</v>
      </c>
      <c r="X25" t="n">
        <v>103.189027816243</v>
      </c>
      <c r="Y25" t="n">
        <v>101.598568078015</v>
      </c>
      <c r="Z25" t="n">
        <v>100</v>
      </c>
      <c r="AA25" t="n">
        <v>99.1173387764109</v>
      </c>
      <c r="AB25" t="n">
        <v>99.9258530020495</v>
      </c>
      <c r="AC25" t="n">
        <v>100.556028292067</v>
      </c>
      <c r="AD25" t="n">
        <v>101.953930053551</v>
      </c>
      <c r="AE25"/>
    </row>
    <row r="26">
      <c r="A26" t="s">
        <v>31</v>
      </c>
      <c r="B26" t="s">
        <v>207</v>
      </c>
      <c r="C26" t="s">
        <v>123</v>
      </c>
      <c r="D26" t="s">
        <v>208</v>
      </c>
      <c r="E26" t="s">
        <v>124</v>
      </c>
      <c r="F26" t="n">
        <v>80.9259253899396</v>
      </c>
      <c r="G26" t="n">
        <v>81.0389331287388</v>
      </c>
      <c r="H26" t="n">
        <v>79.7886521409408</v>
      </c>
      <c r="I26" t="n">
        <v>77.7503186758261</v>
      </c>
      <c r="J26" t="n">
        <v>76.6878873836933</v>
      </c>
      <c r="K26" t="n">
        <v>78.7618033718099</v>
      </c>
      <c r="L26" t="n">
        <v>80.2200956186798</v>
      </c>
      <c r="M26" t="n">
        <v>82.6349268776352</v>
      </c>
      <c r="N26" t="n">
        <v>83.9251580904306</v>
      </c>
      <c r="O26" t="n">
        <v>86.140749641811</v>
      </c>
      <c r="P26" t="n">
        <v>88.2020039575288</v>
      </c>
      <c r="Q26" t="n">
        <v>90.1536475947012</v>
      </c>
      <c r="R26" t="n">
        <v>94.395711757126</v>
      </c>
      <c r="S26" t="n">
        <v>97.7599522586968</v>
      </c>
      <c r="T26" t="n">
        <v>96.3069465227389</v>
      </c>
      <c r="U26" t="n">
        <v>97.3835900821651</v>
      </c>
      <c r="V26" t="n">
        <v>98.8779131969541</v>
      </c>
      <c r="W26" t="n">
        <v>100.3136029167</v>
      </c>
      <c r="X26" t="n">
        <v>101.245577647728</v>
      </c>
      <c r="Y26" t="n">
        <v>100.68460090422</v>
      </c>
      <c r="Z26" t="n">
        <v>100</v>
      </c>
      <c r="AA26" t="n">
        <v>99.6335239113851</v>
      </c>
      <c r="AB26" t="n">
        <v>100.507089063625</v>
      </c>
      <c r="AC26" t="n">
        <v>100.940582313746</v>
      </c>
      <c r="AD26" t="n">
        <v>101.772497869299</v>
      </c>
      <c r="AE26"/>
    </row>
    <row r="27">
      <c r="A27" t="s">
        <v>31</v>
      </c>
      <c r="B27" t="s">
        <v>209</v>
      </c>
      <c r="C27" t="s">
        <v>123</v>
      </c>
      <c r="D27" t="s">
        <v>210</v>
      </c>
      <c r="E27" t="s">
        <v>124</v>
      </c>
      <c r="F27" t="n">
        <v>70.2939013173323</v>
      </c>
      <c r="G27" t="n">
        <v>73.9320847238231</v>
      </c>
      <c r="H27" t="n">
        <v>78.4907429123276</v>
      </c>
      <c r="I27" t="n">
        <v>82.5576722417298</v>
      </c>
      <c r="J27" t="n">
        <v>86.636183103997</v>
      </c>
      <c r="K27" t="n">
        <v>87.462631246344</v>
      </c>
      <c r="L27" t="n">
        <v>92.5580378569249</v>
      </c>
      <c r="M27" t="n">
        <v>100.483700432461</v>
      </c>
      <c r="N27" t="n">
        <v>101.026239468372</v>
      </c>
      <c r="O27" t="n">
        <v>102.757084706868</v>
      </c>
      <c r="P27" t="n">
        <v>101.96569541123</v>
      </c>
      <c r="Q27" t="n">
        <v>99.5942172481968</v>
      </c>
      <c r="R27" t="n">
        <v>96.0468817388941</v>
      </c>
      <c r="S27" t="n">
        <v>98.3159986196348</v>
      </c>
      <c r="T27" t="n">
        <v>97.5092865873464</v>
      </c>
      <c r="U27" t="n">
        <v>98.0569712992333</v>
      </c>
      <c r="V27" t="n">
        <v>99.3563081446533</v>
      </c>
      <c r="W27" t="n">
        <v>100.861946326182</v>
      </c>
      <c r="X27" t="n">
        <v>100.707058951409</v>
      </c>
      <c r="Y27" t="n">
        <v>100.282040647034</v>
      </c>
      <c r="Z27" t="n">
        <v>100</v>
      </c>
      <c r="AA27" t="n">
        <v>99.7776071165723</v>
      </c>
      <c r="AB27" t="n">
        <v>100.772021786038</v>
      </c>
      <c r="AC27" t="n">
        <v>101.623882959558</v>
      </c>
      <c r="AD27" t="n">
        <v>102.460963663141</v>
      </c>
      <c r="AE27"/>
    </row>
    <row r="28">
      <c r="A28" t="s">
        <v>31</v>
      </c>
      <c r="B28" t="s">
        <v>211</v>
      </c>
      <c r="C28" t="s">
        <v>123</v>
      </c>
      <c r="D28" t="s">
        <v>212</v>
      </c>
      <c r="E28" t="s">
        <v>124</v>
      </c>
      <c r="F28" t="n">
        <v>60.1132597047084</v>
      </c>
      <c r="G28" t="n">
        <v>62.4618073807639</v>
      </c>
      <c r="H28" t="n">
        <v>66.643209918332</v>
      </c>
      <c r="I28" t="n">
        <v>68.9570105888097</v>
      </c>
      <c r="J28" t="n">
        <v>72.699660757477</v>
      </c>
      <c r="K28" t="n">
        <v>77.245428782777</v>
      </c>
      <c r="L28" t="n">
        <v>76.8179764641739</v>
      </c>
      <c r="M28" t="n">
        <v>77.2593720135256</v>
      </c>
      <c r="N28" t="n">
        <v>78.148176113027</v>
      </c>
      <c r="O28" t="n">
        <v>79.86795918352</v>
      </c>
      <c r="P28" t="n">
        <v>82.9657792986648</v>
      </c>
      <c r="Q28" t="n">
        <v>86.2947450555925</v>
      </c>
      <c r="R28" t="n">
        <v>88.1818384331629</v>
      </c>
      <c r="S28" t="n">
        <v>91.5063851553722</v>
      </c>
      <c r="T28" t="n">
        <v>90.7972558548188</v>
      </c>
      <c r="U28" t="n">
        <v>95.8509756253606</v>
      </c>
      <c r="V28" t="n">
        <v>100.40230206701</v>
      </c>
      <c r="W28" t="n">
        <v>104.203992861549</v>
      </c>
      <c r="X28" t="n">
        <v>104.550246429432</v>
      </c>
      <c r="Y28" t="n">
        <v>103.392286506665</v>
      </c>
      <c r="Z28" t="n">
        <v>100</v>
      </c>
      <c r="AA28" t="n">
        <v>98.4785301599009</v>
      </c>
      <c r="AB28" t="n">
        <v>100.699816580566</v>
      </c>
      <c r="AC28" t="n">
        <v>103.840360964102</v>
      </c>
      <c r="AD28" t="n">
        <v>104.823637437879</v>
      </c>
      <c r="AE28" t="e">
        <v>#NUM!</v>
      </c>
    </row>
    <row r="29">
      <c r="A29" t="s">
        <v>31</v>
      </c>
      <c r="B29" t="s">
        <v>213</v>
      </c>
      <c r="C29" t="s">
        <v>123</v>
      </c>
      <c r="D29" t="s">
        <v>214</v>
      </c>
      <c r="E29" t="s">
        <v>124</v>
      </c>
      <c r="F29" t="n">
        <v>54.9842648256788</v>
      </c>
      <c r="G29" t="n">
        <v>58.1054955611618</v>
      </c>
      <c r="H29" t="n">
        <v>63.5278639008589</v>
      </c>
      <c r="I29" t="n">
        <v>67.19048126119</v>
      </c>
      <c r="J29" t="n">
        <v>73.6641503449071</v>
      </c>
      <c r="K29" t="n">
        <v>78.2042400573544</v>
      </c>
      <c r="L29" t="n">
        <v>77.2012328325903</v>
      </c>
      <c r="M29" t="n">
        <v>76.4029026709704</v>
      </c>
      <c r="N29" t="n">
        <v>77.4080880032832</v>
      </c>
      <c r="O29" t="n">
        <v>79.383386618184</v>
      </c>
      <c r="P29" t="n">
        <v>82.2441882976445</v>
      </c>
      <c r="Q29" t="n">
        <v>85.8800160219476</v>
      </c>
      <c r="R29" t="n">
        <v>87.7787631086469</v>
      </c>
      <c r="S29" t="n">
        <v>91.8791210509897</v>
      </c>
      <c r="T29" t="n">
        <v>89.4327747659659</v>
      </c>
      <c r="U29" t="n">
        <v>94.1988662282881</v>
      </c>
      <c r="V29" t="n">
        <v>100.897655240516</v>
      </c>
      <c r="W29" t="n">
        <v>105.218311341107</v>
      </c>
      <c r="X29" t="n">
        <v>105.310608105441</v>
      </c>
      <c r="Y29" t="n">
        <v>103.653370144707</v>
      </c>
      <c r="Z29" t="n">
        <v>100</v>
      </c>
      <c r="AA29" t="n">
        <v>98.5006106110634</v>
      </c>
      <c r="AB29" t="n">
        <v>101.556278533281</v>
      </c>
      <c r="AC29" t="n">
        <v>105.491127453727</v>
      </c>
      <c r="AD29" t="n">
        <v>106.627245586513</v>
      </c>
      <c r="AE29"/>
    </row>
    <row r="30">
      <c r="A30" t="s">
        <v>31</v>
      </c>
      <c r="B30" t="s">
        <v>215</v>
      </c>
      <c r="C30" t="s">
        <v>123</v>
      </c>
      <c r="D30" t="s">
        <v>216</v>
      </c>
      <c r="E30" t="s">
        <v>124</v>
      </c>
      <c r="F30" t="n">
        <v>41.1866490418793</v>
      </c>
      <c r="G30" t="n">
        <v>42.2213217487661</v>
      </c>
      <c r="H30" t="n">
        <v>45.0088302087243</v>
      </c>
      <c r="I30" t="n">
        <v>43.7462233369229</v>
      </c>
      <c r="J30" t="n">
        <v>44.9808010186514</v>
      </c>
      <c r="K30" t="n">
        <v>66.3599928563892</v>
      </c>
      <c r="L30" t="n">
        <v>64.5301147078756</v>
      </c>
      <c r="M30" t="n">
        <v>66.9568698155594</v>
      </c>
      <c r="N30" t="n">
        <v>67.1072864037201</v>
      </c>
      <c r="O30" t="n">
        <v>72.6449682134231</v>
      </c>
      <c r="P30" t="n">
        <v>79.3826117088103</v>
      </c>
      <c r="Q30" t="n">
        <v>85.2461000736656</v>
      </c>
      <c r="R30" t="n">
        <v>89.9956426330053</v>
      </c>
      <c r="S30" t="n">
        <v>93.6326539246255</v>
      </c>
      <c r="T30" t="n">
        <v>91.3616105944841</v>
      </c>
      <c r="U30" t="n">
        <v>98.3782114480401</v>
      </c>
      <c r="V30" t="n">
        <v>100.502765635263</v>
      </c>
      <c r="W30" t="n">
        <v>103.774721562164</v>
      </c>
      <c r="X30" t="n">
        <v>102.466911586585</v>
      </c>
      <c r="Y30" t="n">
        <v>101.331928662804</v>
      </c>
      <c r="Z30" t="n">
        <v>100</v>
      </c>
      <c r="AA30" t="n">
        <v>98.6851541955534</v>
      </c>
      <c r="AB30" t="n">
        <v>101.111248225602</v>
      </c>
      <c r="AC30" t="n">
        <v>104.557830155008</v>
      </c>
      <c r="AD30" t="n">
        <v>105.631452780907</v>
      </c>
      <c r="AE30"/>
    </row>
    <row r="31">
      <c r="A31" t="s">
        <v>31</v>
      </c>
      <c r="B31" t="s">
        <v>217</v>
      </c>
      <c r="C31" t="s">
        <v>123</v>
      </c>
      <c r="D31" t="s">
        <v>218</v>
      </c>
      <c r="E31" t="s">
        <v>124</v>
      </c>
      <c r="F31" t="n">
        <v>64.7871804801641</v>
      </c>
      <c r="G31" t="n">
        <v>65.2075860417501</v>
      </c>
      <c r="H31" t="n">
        <v>71.0443990701989</v>
      </c>
      <c r="I31" t="n">
        <v>76.1250586295511</v>
      </c>
      <c r="J31" t="n">
        <v>82.6928101901953</v>
      </c>
      <c r="K31" t="n">
        <v>83.72293557361</v>
      </c>
      <c r="L31" t="n">
        <v>84.6086382707558</v>
      </c>
      <c r="M31" t="n">
        <v>84.343429308099</v>
      </c>
      <c r="N31" t="n">
        <v>84.5687180112338</v>
      </c>
      <c r="O31" t="n">
        <v>86.3796287195596</v>
      </c>
      <c r="P31" t="n">
        <v>88.2088269614776</v>
      </c>
      <c r="Q31" t="n">
        <v>90.8332336977785</v>
      </c>
      <c r="R31" t="n">
        <v>93.1234908283843</v>
      </c>
      <c r="S31" t="n">
        <v>97.7240246947239</v>
      </c>
      <c r="T31" t="n">
        <v>95.6985736728994</v>
      </c>
      <c r="U31" t="n">
        <v>101.956860063476</v>
      </c>
      <c r="V31" t="n">
        <v>110.754710807434</v>
      </c>
      <c r="W31" t="n">
        <v>115.520948080634</v>
      </c>
      <c r="X31" t="n">
        <v>114.052213928919</v>
      </c>
      <c r="Y31" t="n">
        <v>109.313725490196</v>
      </c>
      <c r="Z31" t="n">
        <v>100</v>
      </c>
      <c r="AA31" t="n">
        <v>96.2983381901237</v>
      </c>
      <c r="AB31" t="n">
        <v>101.042459464827</v>
      </c>
      <c r="AC31" t="n">
        <v>107.351277069755</v>
      </c>
      <c r="AD31" t="n">
        <v>106.801615588765</v>
      </c>
      <c r="AE31"/>
    </row>
    <row r="32">
      <c r="A32" t="s">
        <v>31</v>
      </c>
      <c r="B32" t="s">
        <v>219</v>
      </c>
      <c r="C32" t="s">
        <v>123</v>
      </c>
      <c r="D32" t="s">
        <v>220</v>
      </c>
      <c r="E32" t="s">
        <v>124</v>
      </c>
      <c r="F32" t="n">
        <v>52.7681628687344</v>
      </c>
      <c r="G32" t="n">
        <v>55.1627656851015</v>
      </c>
      <c r="H32" t="n">
        <v>64.5918073054796</v>
      </c>
      <c r="I32" t="n">
        <v>70.2119074922926</v>
      </c>
      <c r="J32" t="n">
        <v>76.5576144974312</v>
      </c>
      <c r="K32" t="n">
        <v>77.8113270884379</v>
      </c>
      <c r="L32" t="n">
        <v>77.4469956539898</v>
      </c>
      <c r="M32" t="n">
        <v>79.238052900623</v>
      </c>
      <c r="N32" t="n">
        <v>80.1125878341939</v>
      </c>
      <c r="O32" t="n">
        <v>80.1418086750581</v>
      </c>
      <c r="P32" t="n">
        <v>81.993232319962</v>
      </c>
      <c r="Q32" t="n">
        <v>84.4225040385201</v>
      </c>
      <c r="R32" t="n">
        <v>85.1332415362492</v>
      </c>
      <c r="S32" t="n">
        <v>86.6148883593126</v>
      </c>
      <c r="T32" t="n">
        <v>89.8648629313789</v>
      </c>
      <c r="U32" t="n">
        <v>94.8627993343776</v>
      </c>
      <c r="V32" t="n">
        <v>95.8387839217311</v>
      </c>
      <c r="W32" t="n">
        <v>99.1463752020655</v>
      </c>
      <c r="X32" t="n">
        <v>101.183698911278</v>
      </c>
      <c r="Y32" t="n">
        <v>102.11858974359</v>
      </c>
      <c r="Z32" t="n">
        <v>100</v>
      </c>
      <c r="AA32" t="n">
        <v>98.9758295780418</v>
      </c>
      <c r="AB32" t="n">
        <v>99.2183678575878</v>
      </c>
      <c r="AC32" t="n">
        <v>100.292887245947</v>
      </c>
      <c r="AD32" t="n">
        <v>101.514440069061</v>
      </c>
      <c r="AE32"/>
    </row>
    <row r="33">
      <c r="A33" t="s">
        <v>31</v>
      </c>
      <c r="B33" t="s">
        <v>221</v>
      </c>
      <c r="C33" t="s">
        <v>123</v>
      </c>
      <c r="D33" t="s">
        <v>222</v>
      </c>
      <c r="E33" t="s">
        <v>124</v>
      </c>
      <c r="F33" t="n">
        <v>228.832871822284</v>
      </c>
      <c r="G33" t="n">
        <v>227.080983416041</v>
      </c>
      <c r="H33" t="n">
        <v>144.842046873016</v>
      </c>
      <c r="I33" t="n">
        <v>105.085939452123</v>
      </c>
      <c r="J33" t="n">
        <v>69.9334910990118</v>
      </c>
      <c r="K33" t="n">
        <v>72.3314599334542</v>
      </c>
      <c r="L33" t="n">
        <v>75.5471571608952</v>
      </c>
      <c r="M33" t="n">
        <v>78.5171240265682</v>
      </c>
      <c r="N33" t="n">
        <v>81.8408410772724</v>
      </c>
      <c r="O33" t="n">
        <v>82.6794207282996</v>
      </c>
      <c r="P33" t="n">
        <v>91.8785184099847</v>
      </c>
      <c r="Q33" t="n">
        <v>93.8589466343704</v>
      </c>
      <c r="R33" t="n">
        <v>94.1530334760785</v>
      </c>
      <c r="S33" t="n">
        <v>96.6295035449634</v>
      </c>
      <c r="T33" t="n">
        <v>96.0258835332302</v>
      </c>
      <c r="U33" t="n">
        <v>95.7081598157621</v>
      </c>
      <c r="V33" t="n">
        <v>97.4010834083356</v>
      </c>
      <c r="W33" t="n">
        <v>98.5472481930889</v>
      </c>
      <c r="X33" t="n">
        <v>99.3804330063701</v>
      </c>
      <c r="Y33" t="n">
        <v>98.3565961278703</v>
      </c>
      <c r="Z33" t="n">
        <v>100</v>
      </c>
      <c r="AA33" t="n">
        <v>100.307287093942</v>
      </c>
      <c r="AB33" t="n">
        <v>101.781737193764</v>
      </c>
      <c r="AC33" t="n">
        <v>103.837278229777</v>
      </c>
      <c r="AD33" t="n">
        <v>105.111913824005</v>
      </c>
      <c r="AE33"/>
    </row>
    <row r="34">
      <c r="A34" t="s">
        <v>31</v>
      </c>
      <c r="B34" t="s">
        <v>223</v>
      </c>
      <c r="C34" t="s">
        <v>123</v>
      </c>
      <c r="D34" t="s">
        <v>224</v>
      </c>
      <c r="E34" t="s">
        <v>124</v>
      </c>
      <c r="F34" t="n">
        <v>67.9427472477742</v>
      </c>
      <c r="G34" t="n">
        <v>69.4729746992677</v>
      </c>
      <c r="H34" t="n">
        <v>70.9890034874606</v>
      </c>
      <c r="I34" t="n">
        <v>70.1319759667998</v>
      </c>
      <c r="J34" t="n">
        <v>70.0500237493339</v>
      </c>
      <c r="K34" t="n">
        <v>71.4620424369267</v>
      </c>
      <c r="L34" t="n">
        <v>74.8598417347541</v>
      </c>
      <c r="M34" t="n">
        <v>73.9473246774218</v>
      </c>
      <c r="N34" t="n">
        <v>74.4145667424838</v>
      </c>
      <c r="O34" t="n">
        <v>75.156623985333</v>
      </c>
      <c r="P34" t="n">
        <v>76.0730073830489</v>
      </c>
      <c r="Q34" t="n">
        <v>77.8940551867492</v>
      </c>
      <c r="R34" t="n">
        <v>79.2930757397284</v>
      </c>
      <c r="S34" t="n">
        <v>83.5788967578625</v>
      </c>
      <c r="T34" t="n">
        <v>87.7044354988167</v>
      </c>
      <c r="U34" t="n">
        <v>88.7471352223304</v>
      </c>
      <c r="V34" t="n">
        <v>93.4044373665564</v>
      </c>
      <c r="W34" t="n">
        <v>95.3363302333823</v>
      </c>
      <c r="X34" t="n">
        <v>98.5844004441182</v>
      </c>
      <c r="Y34" t="n">
        <v>100.127827939535</v>
      </c>
      <c r="Z34" t="n">
        <v>100</v>
      </c>
      <c r="AA34" t="n">
        <v>100.419771435458</v>
      </c>
      <c r="AB34" t="n">
        <v>103.412160064745</v>
      </c>
      <c r="AC34" t="n">
        <v>104.505005893724</v>
      </c>
      <c r="AD34" t="n">
        <v>104.574520233064</v>
      </c>
      <c r="AE34"/>
    </row>
    <row r="35">
      <c r="A35" t="s">
        <v>31</v>
      </c>
      <c r="B35" t="s">
        <v>225</v>
      </c>
      <c r="C35" t="s">
        <v>123</v>
      </c>
      <c r="D35" t="s">
        <v>226</v>
      </c>
      <c r="E35" t="s">
        <v>124</v>
      </c>
      <c r="F35" t="n">
        <v>98.7269690426882</v>
      </c>
      <c r="G35" t="n">
        <v>98.9329051611907</v>
      </c>
      <c r="H35" t="n">
        <v>97.4514539629165</v>
      </c>
      <c r="I35" t="n">
        <v>95.7208109912438</v>
      </c>
      <c r="J35" t="n">
        <v>95.9938821201604</v>
      </c>
      <c r="K35" t="n">
        <v>96.8575340344853</v>
      </c>
      <c r="L35" t="n">
        <v>97.3313539297409</v>
      </c>
      <c r="M35" t="n">
        <v>99.1337578818436</v>
      </c>
      <c r="N35" t="n">
        <v>98.536529857474</v>
      </c>
      <c r="O35" t="n">
        <v>100.179513974249</v>
      </c>
      <c r="P35" t="n">
        <v>101.435230410861</v>
      </c>
      <c r="Q35" t="n">
        <v>103.515262630523</v>
      </c>
      <c r="R35" t="n">
        <v>106.126560728139</v>
      </c>
      <c r="S35" t="n">
        <v>107.824027906243</v>
      </c>
      <c r="T35" t="n">
        <v>106.145411843003</v>
      </c>
      <c r="U35" t="n">
        <v>106.602021388495</v>
      </c>
      <c r="V35" t="n">
        <v>107.511249270554</v>
      </c>
      <c r="W35" t="n">
        <v>108.528322628305</v>
      </c>
      <c r="X35" t="n">
        <v>101.410827075842</v>
      </c>
      <c r="Y35" t="n">
        <v>100.010086859064</v>
      </c>
      <c r="Z35" t="n">
        <v>100</v>
      </c>
      <c r="AA35" t="n">
        <v>100.224215246637</v>
      </c>
      <c r="AB35" t="n">
        <v>99.9961855930429</v>
      </c>
      <c r="AC35" t="n">
        <v>100.594868746039</v>
      </c>
      <c r="AD35" t="n">
        <v>101.21731148008</v>
      </c>
      <c r="AE35" t="e">
        <v>#NUM!</v>
      </c>
    </row>
    <row r="36">
      <c r="A36" t="s">
        <v>31</v>
      </c>
      <c r="B36" t="s">
        <v>227</v>
      </c>
      <c r="C36" t="s">
        <v>123</v>
      </c>
      <c r="D36" t="s">
        <v>228</v>
      </c>
      <c r="E36" t="s">
        <v>124</v>
      </c>
      <c r="F36" t="n">
        <v>86.1438704352874</v>
      </c>
      <c r="G36" t="n">
        <v>86.124242096823</v>
      </c>
      <c r="H36" t="n">
        <v>85.0646518098558</v>
      </c>
      <c r="I36" t="n">
        <v>83.3365846701267</v>
      </c>
      <c r="J36" t="n">
        <v>83.7505560807378</v>
      </c>
      <c r="K36" t="n">
        <v>85.2886606655463</v>
      </c>
      <c r="L36" t="n">
        <v>86.5905325768429</v>
      </c>
      <c r="M36" t="n">
        <v>87.732915970531</v>
      </c>
      <c r="N36" t="n">
        <v>86.3002355948923</v>
      </c>
      <c r="O36" t="n">
        <v>86.9523345142492</v>
      </c>
      <c r="P36" t="n">
        <v>88.7983973269869</v>
      </c>
      <c r="Q36" t="n">
        <v>90.2255752510378</v>
      </c>
      <c r="R36" t="n">
        <v>94.3340672657827</v>
      </c>
      <c r="S36" t="n">
        <v>95.7484528661706</v>
      </c>
      <c r="T36" t="n">
        <v>94.8752339617824</v>
      </c>
      <c r="U36" t="n">
        <v>96.2488083936247</v>
      </c>
      <c r="V36" t="n">
        <v>98.9900161737704</v>
      </c>
      <c r="W36" t="n">
        <v>100.661092269408</v>
      </c>
      <c r="X36" t="n">
        <v>100.959480507206</v>
      </c>
      <c r="Y36" t="n">
        <v>99.9675090252708</v>
      </c>
      <c r="Z36" t="n">
        <v>100</v>
      </c>
      <c r="AA36" t="n">
        <v>100.460668667551</v>
      </c>
      <c r="AB36" t="n">
        <v>99.3375487091961</v>
      </c>
      <c r="AC36" t="n">
        <v>100.340043884842</v>
      </c>
      <c r="AD36" t="n">
        <v>100.99503539037</v>
      </c>
      <c r="AE36"/>
    </row>
    <row r="37">
      <c r="A37" t="s">
        <v>31</v>
      </c>
      <c r="B37" t="s">
        <v>229</v>
      </c>
      <c r="C37" t="s">
        <v>123</v>
      </c>
      <c r="D37" t="s">
        <v>230</v>
      </c>
      <c r="E37" t="s">
        <v>124</v>
      </c>
      <c r="F37" t="n">
        <v>130.817323117337</v>
      </c>
      <c r="G37" t="n">
        <v>131.08480673876</v>
      </c>
      <c r="H37" t="n">
        <v>123.20839894599</v>
      </c>
      <c r="I37" t="n">
        <v>120.229100687545</v>
      </c>
      <c r="J37" t="n">
        <v>119.012540249974</v>
      </c>
      <c r="K37" t="n">
        <v>117.678237723835</v>
      </c>
      <c r="L37" t="n">
        <v>115.541165581038</v>
      </c>
      <c r="M37" t="n">
        <v>118.787208851079</v>
      </c>
      <c r="N37" t="n">
        <v>119.077409689854</v>
      </c>
      <c r="O37" t="n">
        <v>121.869591237193</v>
      </c>
      <c r="P37" t="n">
        <v>122.689372485472</v>
      </c>
      <c r="Q37" t="n">
        <v>125.820231667971</v>
      </c>
      <c r="R37" t="n">
        <v>126.858619432005</v>
      </c>
      <c r="S37" t="n">
        <v>128.969488884177</v>
      </c>
      <c r="T37" t="n">
        <v>125.022119266396</v>
      </c>
      <c r="U37" t="n">
        <v>124.721701535187</v>
      </c>
      <c r="V37" t="n">
        <v>123.928008729464</v>
      </c>
      <c r="W37" t="n">
        <v>124.56808452642</v>
      </c>
      <c r="X37" t="n">
        <v>103.394638740434</v>
      </c>
      <c r="Y37" t="n">
        <v>100.373768263677</v>
      </c>
      <c r="Z37" t="n">
        <v>100</v>
      </c>
      <c r="AA37" t="n">
        <v>100.225726141079</v>
      </c>
      <c r="AB37" t="n">
        <v>99.8531640965998</v>
      </c>
      <c r="AC37" t="n">
        <v>100.333392299057</v>
      </c>
      <c r="AD37" t="n">
        <v>100.712216582618</v>
      </c>
      <c r="AE37"/>
    </row>
    <row r="38">
      <c r="A38" t="s">
        <v>31</v>
      </c>
      <c r="B38" t="s">
        <v>231</v>
      </c>
      <c r="C38" t="s">
        <v>123</v>
      </c>
      <c r="D38" t="s">
        <v>232</v>
      </c>
      <c r="E38" t="s">
        <v>124</v>
      </c>
      <c r="F38" t="n">
        <v>81.9252298566588</v>
      </c>
      <c r="G38" t="n">
        <v>82.5055502440167</v>
      </c>
      <c r="H38" t="n">
        <v>84.2234740299195</v>
      </c>
      <c r="I38" t="n">
        <v>83.6070933471924</v>
      </c>
      <c r="J38" t="n">
        <v>84.6914399908413</v>
      </c>
      <c r="K38" t="n">
        <v>86.5913597781821</v>
      </c>
      <c r="L38" t="n">
        <v>88.5375029918427</v>
      </c>
      <c r="M38" t="n">
        <v>89.7620301920372</v>
      </c>
      <c r="N38" t="n">
        <v>89.4997715622948</v>
      </c>
      <c r="O38" t="n">
        <v>91.3591850989076</v>
      </c>
      <c r="P38" t="n">
        <v>92.2128348754253</v>
      </c>
      <c r="Q38" t="n">
        <v>94.0370127995303</v>
      </c>
      <c r="R38" t="n">
        <v>96.1047110431559</v>
      </c>
      <c r="S38" t="n">
        <v>97.681761028033</v>
      </c>
      <c r="T38" t="n">
        <v>97.4343319348219</v>
      </c>
      <c r="U38" t="n">
        <v>97.7048325787276</v>
      </c>
      <c r="V38" t="n">
        <v>98.5474834273869</v>
      </c>
      <c r="W38" t="n">
        <v>99.3101250275916</v>
      </c>
      <c r="X38" t="n">
        <v>99.8188156814548</v>
      </c>
      <c r="Y38" t="n">
        <v>99.7133509892507</v>
      </c>
      <c r="Z38" t="n">
        <v>100</v>
      </c>
      <c r="AA38" t="n">
        <v>100.023537026685</v>
      </c>
      <c r="AB38" t="n">
        <v>100.6204171131</v>
      </c>
      <c r="AC38" t="n">
        <v>101.006628393509</v>
      </c>
      <c r="AD38" t="n">
        <v>101.775273329007</v>
      </c>
      <c r="AE38"/>
    </row>
    <row r="39">
      <c r="A39" t="s">
        <v>31</v>
      </c>
      <c r="B39" t="s">
        <v>233</v>
      </c>
      <c r="C39" t="s">
        <v>123</v>
      </c>
      <c r="D39" t="s">
        <v>234</v>
      </c>
      <c r="E39" t="s">
        <v>124</v>
      </c>
      <c r="F39" t="n">
        <v>105.179803140758</v>
      </c>
      <c r="G39" t="n">
        <v>101.264662702799</v>
      </c>
      <c r="H39" t="n">
        <v>93.180705259694</v>
      </c>
      <c r="I39" t="n">
        <v>95.5695721493723</v>
      </c>
      <c r="J39" t="n">
        <v>96.7479999147201</v>
      </c>
      <c r="K39" t="n">
        <v>98.0060302166415</v>
      </c>
      <c r="L39" t="n">
        <v>97.5746514323526</v>
      </c>
      <c r="M39" t="n">
        <v>96.731983672268</v>
      </c>
      <c r="N39" t="n">
        <v>93.9500403384257</v>
      </c>
      <c r="O39" t="n">
        <v>92.7029999377517</v>
      </c>
      <c r="P39" t="n">
        <v>91.7522602549442</v>
      </c>
      <c r="Q39" t="n">
        <v>90.4608082810768</v>
      </c>
      <c r="R39" t="n">
        <v>90.7180813503317</v>
      </c>
      <c r="S39" t="n">
        <v>92.7984066204625</v>
      </c>
      <c r="T39" t="n">
        <v>94.5274629946423</v>
      </c>
      <c r="U39" t="n">
        <v>95.4939784883457</v>
      </c>
      <c r="V39" t="n">
        <v>96.2335625370529</v>
      </c>
      <c r="W39" t="n">
        <v>98.0627458692618</v>
      </c>
      <c r="X39" t="n">
        <v>98.4307307840474</v>
      </c>
      <c r="Y39" t="n">
        <v>99.5271444446931</v>
      </c>
      <c r="Z39" t="n">
        <v>100</v>
      </c>
      <c r="AA39" t="n">
        <v>102.074804183596</v>
      </c>
      <c r="AB39" t="n">
        <v>102.931240875201</v>
      </c>
      <c r="AC39" t="n">
        <v>104.055586018205</v>
      </c>
      <c r="AD39" t="n">
        <v>105.146224031311</v>
      </c>
      <c r="AE39"/>
    </row>
    <row r="40">
      <c r="A40" t="s">
        <v>31</v>
      </c>
      <c r="B40" t="s">
        <v>235</v>
      </c>
      <c r="C40" t="s">
        <v>123</v>
      </c>
      <c r="D40" t="s">
        <v>236</v>
      </c>
      <c r="E40" t="s">
        <v>124</v>
      </c>
      <c r="F40" t="n">
        <v>68.1543472167789</v>
      </c>
      <c r="G40" t="n">
        <v>67.4008258977342</v>
      </c>
      <c r="H40" t="n">
        <v>67.2444485102875</v>
      </c>
      <c r="I40" t="n">
        <v>66.799344746619</v>
      </c>
      <c r="J40" t="n">
        <v>67.8432796884289</v>
      </c>
      <c r="K40" t="n">
        <v>68.0269197463295</v>
      </c>
      <c r="L40" t="n">
        <v>67.8072842343709</v>
      </c>
      <c r="M40" t="n">
        <v>68.6716805783955</v>
      </c>
      <c r="N40" t="n">
        <v>68.274458155695</v>
      </c>
      <c r="O40" t="n">
        <v>69.601493829837</v>
      </c>
      <c r="P40" t="n">
        <v>70.7574988387434</v>
      </c>
      <c r="Q40" t="n">
        <v>68.0185769235992</v>
      </c>
      <c r="R40" t="n">
        <v>61.2464082548815</v>
      </c>
      <c r="S40" t="n">
        <v>55.4963757874518</v>
      </c>
      <c r="T40" t="n">
        <v>85.9319930743799</v>
      </c>
      <c r="U40" t="n">
        <v>97.5316594823133</v>
      </c>
      <c r="V40" t="n">
        <v>90.4496563294751</v>
      </c>
      <c r="W40" t="n">
        <v>95.6656164247703</v>
      </c>
      <c r="X40" t="n">
        <v>100.84645744123</v>
      </c>
      <c r="Y40" t="n">
        <v>103.890389396677</v>
      </c>
      <c r="Z40" t="n">
        <v>100</v>
      </c>
      <c r="AA40" t="n">
        <v>94.1255006675568</v>
      </c>
      <c r="AB40" t="n">
        <v>88.2888231327016</v>
      </c>
      <c r="AC40" t="n">
        <v>85.9013099745173</v>
      </c>
      <c r="AD40" t="n">
        <v>85.0194090930421</v>
      </c>
      <c r="AE40"/>
    </row>
    <row r="41">
      <c r="A41" t="s">
        <v>31</v>
      </c>
      <c r="B41" t="s">
        <v>237</v>
      </c>
      <c r="C41" t="s">
        <v>123</v>
      </c>
      <c r="D41" t="s">
        <v>238</v>
      </c>
      <c r="E41" t="s">
        <v>124</v>
      </c>
      <c r="F41"/>
      <c r="G41"/>
      <c r="H41"/>
      <c r="I41"/>
      <c r="J41"/>
      <c r="K41" t="n">
        <v>66.2008259629917</v>
      </c>
      <c r="L41" t="n">
        <v>64.3498721250756</v>
      </c>
      <c r="M41" t="n">
        <v>62.7244171664288</v>
      </c>
      <c r="N41" t="n">
        <v>61.8072705085977</v>
      </c>
      <c r="O41" t="n">
        <v>64.3780189830358</v>
      </c>
      <c r="P41" t="n">
        <v>61.1176933031208</v>
      </c>
      <c r="Q41" t="n">
        <v>56.7883805338155</v>
      </c>
      <c r="R41" t="n">
        <v>44.538400256814</v>
      </c>
      <c r="S41" t="n">
        <v>36.7120573743237</v>
      </c>
      <c r="T41" t="n">
        <v>96.8476849328234</v>
      </c>
      <c r="U41" t="n">
        <v>119.930573616449</v>
      </c>
      <c r="V41" t="n">
        <v>92.6528752032518</v>
      </c>
      <c r="W41" t="n">
        <v>93.8763738678359</v>
      </c>
      <c r="X41" t="n">
        <v>102.273426911516</v>
      </c>
      <c r="Y41" t="n">
        <v>106.355902897849</v>
      </c>
      <c r="Z41" t="n">
        <v>100</v>
      </c>
      <c r="AA41" t="n">
        <v>89.3027633967592</v>
      </c>
      <c r="AB41" t="n">
        <v>78.6590822366995</v>
      </c>
      <c r="AC41" t="n">
        <v>74.0903378175898</v>
      </c>
      <c r="AD41"/>
      <c r="AE41"/>
    </row>
    <row r="42">
      <c r="A42" t="s">
        <v>31</v>
      </c>
      <c r="B42" t="s">
        <v>239</v>
      </c>
      <c r="C42" t="s">
        <v>123</v>
      </c>
      <c r="D42" t="s">
        <v>240</v>
      </c>
      <c r="E42" t="s">
        <v>124</v>
      </c>
      <c r="F42" t="n">
        <v>75.9473052364046</v>
      </c>
      <c r="G42" t="n">
        <v>77.9878396387577</v>
      </c>
      <c r="H42" t="n">
        <v>79.3929193666343</v>
      </c>
      <c r="I42" t="n">
        <v>80.9499803645137</v>
      </c>
      <c r="J42" t="n">
        <v>83.1037236657361</v>
      </c>
      <c r="K42" t="n">
        <v>84.565615709381</v>
      </c>
      <c r="L42" t="n">
        <v>85.9633641621715</v>
      </c>
      <c r="M42" t="n">
        <v>87.1321721454143</v>
      </c>
      <c r="N42" t="n">
        <v>87.9128242812818</v>
      </c>
      <c r="O42" t="n">
        <v>89.1608402122777</v>
      </c>
      <c r="P42" t="n">
        <v>89.9901462663316</v>
      </c>
      <c r="Q42" t="n">
        <v>91.8080493201542</v>
      </c>
      <c r="R42" t="n">
        <v>92.9124770280805</v>
      </c>
      <c r="S42" t="n">
        <v>94.6493126342762</v>
      </c>
      <c r="T42" t="n">
        <v>95.5799126345496</v>
      </c>
      <c r="U42" t="n">
        <v>96.7030171098238</v>
      </c>
      <c r="V42" t="n">
        <v>97.9809682955853</v>
      </c>
      <c r="W42" t="n">
        <v>99.3534416245816</v>
      </c>
      <c r="X42" t="n">
        <v>99.804414788146</v>
      </c>
      <c r="Y42" t="n">
        <v>99.693424627252</v>
      </c>
      <c r="Z42" t="n">
        <v>100</v>
      </c>
      <c r="AA42" t="n">
        <v>100.167264851134</v>
      </c>
      <c r="AB42" t="n">
        <v>100.535801822376</v>
      </c>
      <c r="AC42" t="n">
        <v>101.280723996795</v>
      </c>
      <c r="AD42" t="n">
        <v>102.402759628533</v>
      </c>
      <c r="AE42"/>
    </row>
    <row r="43">
      <c r="A43" t="s">
        <v>31</v>
      </c>
      <c r="B43" t="s">
        <v>241</v>
      </c>
      <c r="C43" t="s">
        <v>123</v>
      </c>
      <c r="D43" t="s">
        <v>242</v>
      </c>
      <c r="E43" t="s">
        <v>124</v>
      </c>
      <c r="F43" t="n">
        <v>77.0029631617854</v>
      </c>
      <c r="G43" t="n">
        <v>78.3580702947548</v>
      </c>
      <c r="H43" t="n">
        <v>79.4512251870507</v>
      </c>
      <c r="I43" t="n">
        <v>80.4645483371756</v>
      </c>
      <c r="J43" t="n">
        <v>82.2178358842319</v>
      </c>
      <c r="K43" t="n">
        <v>84.0303222936051</v>
      </c>
      <c r="L43" t="n">
        <v>85.2912345472516</v>
      </c>
      <c r="M43" t="n">
        <v>86.4629528926256</v>
      </c>
      <c r="N43" t="n">
        <v>87.2363504732408</v>
      </c>
      <c r="O43" t="n">
        <v>88.5348316665915</v>
      </c>
      <c r="P43" t="n">
        <v>89.5909280182771</v>
      </c>
      <c r="Q43" t="n">
        <v>91.6679927908466</v>
      </c>
      <c r="R43" t="n">
        <v>92.6265906527255</v>
      </c>
      <c r="S43" t="n">
        <v>94.547306695255</v>
      </c>
      <c r="T43" t="n">
        <v>95.2151545487504</v>
      </c>
      <c r="U43" t="n">
        <v>96.3817046654619</v>
      </c>
      <c r="V43" t="n">
        <v>97.7758050265124</v>
      </c>
      <c r="W43" t="n">
        <v>99.2626797570949</v>
      </c>
      <c r="X43" t="n">
        <v>99.7145264538401</v>
      </c>
      <c r="Y43" t="n">
        <v>99.6688861474662</v>
      </c>
      <c r="Z43" t="n">
        <v>100</v>
      </c>
      <c r="AA43" t="n">
        <v>100.161471358525</v>
      </c>
      <c r="AB43" t="n">
        <v>100.712480269595</v>
      </c>
      <c r="AC43" t="n">
        <v>101.559447878344</v>
      </c>
      <c r="AD43" t="n">
        <v>102.628732235652</v>
      </c>
      <c r="AE43" t="e">
        <v>#NUM!</v>
      </c>
    </row>
    <row r="44">
      <c r="A44" t="s">
        <v>31</v>
      </c>
      <c r="B44" t="s">
        <v>243</v>
      </c>
      <c r="C44" t="s">
        <v>123</v>
      </c>
      <c r="D44" t="s">
        <v>244</v>
      </c>
      <c r="E44" t="s">
        <v>124</v>
      </c>
      <c r="F44" t="n">
        <v>77.3033263074431</v>
      </c>
      <c r="G44" t="n">
        <v>77.9687730941886</v>
      </c>
      <c r="H44" t="n">
        <v>78.4165756504748</v>
      </c>
      <c r="I44" t="n">
        <v>77.7941378839962</v>
      </c>
      <c r="J44" t="n">
        <v>78.3079539162554</v>
      </c>
      <c r="K44" t="n">
        <v>81.5394465813956</v>
      </c>
      <c r="L44" t="n">
        <v>82.8233574122096</v>
      </c>
      <c r="M44" t="n">
        <v>83.2031962269701</v>
      </c>
      <c r="N44" t="n">
        <v>83.8814612416182</v>
      </c>
      <c r="O44" t="n">
        <v>85.4625677652206</v>
      </c>
      <c r="P44" t="n">
        <v>87.8691923478038</v>
      </c>
      <c r="Q44" t="n">
        <v>90.6829372121451</v>
      </c>
      <c r="R44" t="n">
        <v>92.9375141929063</v>
      </c>
      <c r="S44" t="n">
        <v>96.6595476419493</v>
      </c>
      <c r="T44" t="n">
        <v>94.6048209708404</v>
      </c>
      <c r="U44" t="n">
        <v>97.0340250006588</v>
      </c>
      <c r="V44" t="n">
        <v>100.845568591385</v>
      </c>
      <c r="W44" t="n">
        <v>102.951845807666</v>
      </c>
      <c r="X44" t="n">
        <v>102.496389565122</v>
      </c>
      <c r="Y44" t="n">
        <v>101.676054069546</v>
      </c>
      <c r="Z44" t="n">
        <v>100</v>
      </c>
      <c r="AA44" t="n">
        <v>99.1394796128476</v>
      </c>
      <c r="AB44" t="n">
        <v>100.922467818573</v>
      </c>
      <c r="AC44" t="n">
        <v>102.844739987688</v>
      </c>
      <c r="AD44" t="n">
        <v>103.586251720237</v>
      </c>
      <c r="AE44" t="e">
        <v>#NUM!</v>
      </c>
    </row>
    <row r="45">
      <c r="A45" t="s">
        <v>31</v>
      </c>
      <c r="B45" t="s">
        <v>245</v>
      </c>
      <c r="C45" t="s">
        <v>123</v>
      </c>
      <c r="D45" t="s">
        <v>246</v>
      </c>
      <c r="E45" t="s">
        <v>124</v>
      </c>
      <c r="F45" t="n">
        <v>77.4102468750762</v>
      </c>
      <c r="G45" t="n">
        <v>78.0306289896974</v>
      </c>
      <c r="H45" t="n">
        <v>78.4726356478996</v>
      </c>
      <c r="I45" t="n">
        <v>77.947544070223</v>
      </c>
      <c r="J45" t="n">
        <v>78.5610101421394</v>
      </c>
      <c r="K45" t="n">
        <v>81.8711572695786</v>
      </c>
      <c r="L45" t="n">
        <v>83.096856015571</v>
      </c>
      <c r="M45" t="n">
        <v>83.4154636254924</v>
      </c>
      <c r="N45" t="n">
        <v>84.0638356772547</v>
      </c>
      <c r="O45" t="n">
        <v>85.7076999322795</v>
      </c>
      <c r="P45" t="n">
        <v>88.121768096983</v>
      </c>
      <c r="Q45" t="n">
        <v>90.9795896491553</v>
      </c>
      <c r="R45" t="n">
        <v>93.1465600599435</v>
      </c>
      <c r="S45" t="n">
        <v>96.8028071555455</v>
      </c>
      <c r="T45" t="n">
        <v>94.6606939784957</v>
      </c>
      <c r="U45" t="n">
        <v>97.1926408579775</v>
      </c>
      <c r="V45" t="n">
        <v>100.901128303426</v>
      </c>
      <c r="W45" t="n">
        <v>102.989020039137</v>
      </c>
      <c r="X45" t="n">
        <v>102.439494029601</v>
      </c>
      <c r="Y45" t="n">
        <v>101.727333636546</v>
      </c>
      <c r="Z45" t="n">
        <v>100</v>
      </c>
      <c r="AA45" t="n">
        <v>99.1889658395905</v>
      </c>
      <c r="AB45" t="n">
        <v>101.068240713404</v>
      </c>
      <c r="AC45" t="n">
        <v>102.947366738592</v>
      </c>
      <c r="AD45" t="n">
        <v>103.668295947718</v>
      </c>
      <c r="AE45" t="e">
        <v>#NUM!</v>
      </c>
    </row>
    <row r="46">
      <c r="A46" t="s">
        <v>31</v>
      </c>
      <c r="B46" t="s">
        <v>247</v>
      </c>
      <c r="C46" t="s">
        <v>123</v>
      </c>
      <c r="D46" t="s">
        <v>248</v>
      </c>
      <c r="E46" t="s">
        <v>124</v>
      </c>
      <c r="F46" t="n">
        <v>79.1446066692749</v>
      </c>
      <c r="G46" t="n">
        <v>79.1259134058986</v>
      </c>
      <c r="H46" t="n">
        <v>79.616526098652</v>
      </c>
      <c r="I46" t="n">
        <v>79.5532746647117</v>
      </c>
      <c r="J46" t="n">
        <v>80.5454970931978</v>
      </c>
      <c r="K46" t="n">
        <v>83.0135286748577</v>
      </c>
      <c r="L46" t="n">
        <v>84.0132908631928</v>
      </c>
      <c r="M46" t="n">
        <v>85.1897632376455</v>
      </c>
      <c r="N46" t="n">
        <v>85.9494087258049</v>
      </c>
      <c r="O46" t="n">
        <v>87.339315929932</v>
      </c>
      <c r="P46" t="n">
        <v>88.7959570777645</v>
      </c>
      <c r="Q46" t="n">
        <v>91.3237251989563</v>
      </c>
      <c r="R46" t="n">
        <v>92.0280007065813</v>
      </c>
      <c r="S46" t="n">
        <v>94.2681525455282</v>
      </c>
      <c r="T46" t="n">
        <v>94.4711778569844</v>
      </c>
      <c r="U46" t="n">
        <v>95.7205779881753</v>
      </c>
      <c r="V46" t="n">
        <v>97.346285407266</v>
      </c>
      <c r="W46" t="n">
        <v>99.0645319433868</v>
      </c>
      <c r="X46" t="n">
        <v>99.5181952012801</v>
      </c>
      <c r="Y46" t="n">
        <v>99.6140752098547</v>
      </c>
      <c r="Z46" t="n">
        <v>100</v>
      </c>
      <c r="AA46" t="n">
        <v>100.148295249394</v>
      </c>
      <c r="AB46" t="n">
        <v>101.129427375369</v>
      </c>
      <c r="AC46" t="n">
        <v>102.200777968885</v>
      </c>
      <c r="AD46" t="n">
        <v>103.156346291306</v>
      </c>
      <c r="AE46"/>
    </row>
    <row r="47">
      <c r="A47" t="s">
        <v>31</v>
      </c>
      <c r="B47" t="s">
        <v>249</v>
      </c>
      <c r="C47" t="s">
        <v>123</v>
      </c>
      <c r="D47" t="s">
        <v>250</v>
      </c>
      <c r="E47" t="s">
        <v>124</v>
      </c>
      <c r="F47" t="n">
        <v>75.0282466039016</v>
      </c>
      <c r="G47" t="n">
        <v>75.861101885785</v>
      </c>
      <c r="H47" t="n">
        <v>77.261762738381</v>
      </c>
      <c r="I47" t="n">
        <v>78.0656298932322</v>
      </c>
      <c r="J47" t="n">
        <v>79.5584121693158</v>
      </c>
      <c r="K47" t="n">
        <v>80.5483508501644</v>
      </c>
      <c r="L47" t="n">
        <v>81.3872417040336</v>
      </c>
      <c r="M47" t="n">
        <v>81.5187074264562</v>
      </c>
      <c r="N47" t="n">
        <v>82.7390947337335</v>
      </c>
      <c r="O47" t="n">
        <v>84.124152788489</v>
      </c>
      <c r="P47" t="n">
        <v>86.9684474726036</v>
      </c>
      <c r="Q47" t="n">
        <v>89.5554983305072</v>
      </c>
      <c r="R47" t="n">
        <v>89.1784983269581</v>
      </c>
      <c r="S47" t="n">
        <v>91.7392214905717</v>
      </c>
      <c r="T47" t="n">
        <v>92.8777156565994</v>
      </c>
      <c r="U47" t="n">
        <v>95.8992584484654</v>
      </c>
      <c r="V47" t="n">
        <v>97.7577364100466</v>
      </c>
      <c r="W47" t="n">
        <v>99.5141376859439</v>
      </c>
      <c r="X47" t="n">
        <v>99.5279739871967</v>
      </c>
      <c r="Y47" t="n">
        <v>100.258923296146</v>
      </c>
      <c r="Z47" t="n">
        <v>100</v>
      </c>
      <c r="AA47" t="n">
        <v>100.274092178771</v>
      </c>
      <c r="AB47" t="n">
        <v>101.992287648814</v>
      </c>
      <c r="AC47" t="n">
        <v>103.443814954434</v>
      </c>
      <c r="AD47" t="n">
        <v>104.047478283487</v>
      </c>
      <c r="AE47"/>
    </row>
    <row r="48">
      <c r="A48" t="s">
        <v>31</v>
      </c>
      <c r="B48" t="s">
        <v>251</v>
      </c>
      <c r="C48" t="s">
        <v>123</v>
      </c>
      <c r="D48" t="s">
        <v>252</v>
      </c>
      <c r="E48" t="s">
        <v>124</v>
      </c>
      <c r="F48" t="n">
        <v>83.188189052425</v>
      </c>
      <c r="G48" t="n">
        <v>80.1423206407082</v>
      </c>
      <c r="H48" t="n">
        <v>80.9440301719479</v>
      </c>
      <c r="I48" t="n">
        <v>81.1289610385704</v>
      </c>
      <c r="J48" t="n">
        <v>81.016289039148</v>
      </c>
      <c r="K48" t="n">
        <v>81.2346159301295</v>
      </c>
      <c r="L48" t="n">
        <v>82.9114550371469</v>
      </c>
      <c r="M48" t="n">
        <v>83.2744440937167</v>
      </c>
      <c r="N48" t="n">
        <v>84.3026784583733</v>
      </c>
      <c r="O48" t="n">
        <v>86.2051923181418</v>
      </c>
      <c r="P48" t="n">
        <v>87.7456020843787</v>
      </c>
      <c r="Q48" t="n">
        <v>90.8535821212564</v>
      </c>
      <c r="R48" t="n">
        <v>90.0567681790251</v>
      </c>
      <c r="S48" t="n">
        <v>92.461496140455</v>
      </c>
      <c r="T48" t="n">
        <v>93.882583351745</v>
      </c>
      <c r="U48" t="n">
        <v>96.3141715567987</v>
      </c>
      <c r="V48" t="n">
        <v>98.0575803736109</v>
      </c>
      <c r="W48" t="n">
        <v>99.5490112073278</v>
      </c>
      <c r="X48" t="n">
        <v>99.9834326838527</v>
      </c>
      <c r="Y48" t="n">
        <v>100.358471471942</v>
      </c>
      <c r="Z48" t="n">
        <v>100</v>
      </c>
      <c r="AA48" t="n">
        <v>99.8357468254915</v>
      </c>
      <c r="AB48" t="n">
        <v>101.007019925406</v>
      </c>
      <c r="AC48" t="n">
        <v>101.966204891368</v>
      </c>
      <c r="AD48" t="n">
        <v>102.646659606639</v>
      </c>
      <c r="AE48" t="e">
        <v>#NUM!</v>
      </c>
    </row>
    <row r="49">
      <c r="A49" t="s">
        <v>31</v>
      </c>
      <c r="B49" t="s">
        <v>253</v>
      </c>
      <c r="C49" t="s">
        <v>123</v>
      </c>
      <c r="D49" t="s">
        <v>254</v>
      </c>
      <c r="E49" t="s">
        <v>124</v>
      </c>
      <c r="F49" t="n">
        <v>64.1405447457484</v>
      </c>
      <c r="G49" t="n">
        <v>67.0801567119647</v>
      </c>
      <c r="H49" t="n">
        <v>69.5849661456631</v>
      </c>
      <c r="I49" t="n">
        <v>69.3790934647588</v>
      </c>
      <c r="J49" t="n">
        <v>71.1044334866202</v>
      </c>
      <c r="K49" t="n">
        <v>72.2633114193946</v>
      </c>
      <c r="L49" t="n">
        <v>74.2279344499308</v>
      </c>
      <c r="M49" t="n">
        <v>76.3123804574599</v>
      </c>
      <c r="N49" t="n">
        <v>76.987870665687</v>
      </c>
      <c r="O49" t="n">
        <v>80.4987929344948</v>
      </c>
      <c r="P49" t="n">
        <v>81.0542396138686</v>
      </c>
      <c r="Q49" t="n">
        <v>84.8347377877368</v>
      </c>
      <c r="R49" t="n">
        <v>88.1271714601207</v>
      </c>
      <c r="S49" t="n">
        <v>91.0727338914951</v>
      </c>
      <c r="T49" t="n">
        <v>92.7546931146409</v>
      </c>
      <c r="U49" t="n">
        <v>94.2395506443711</v>
      </c>
      <c r="V49" t="n">
        <v>97.3324911035886</v>
      </c>
      <c r="W49" t="n">
        <v>99.4010112368447</v>
      </c>
      <c r="X49" t="n">
        <v>100.213884658416</v>
      </c>
      <c r="Y49" t="n">
        <v>100.483890979776</v>
      </c>
      <c r="Z49" t="n">
        <v>100</v>
      </c>
      <c r="AA49" t="n">
        <v>99.7199902605308</v>
      </c>
      <c r="AB49" t="n">
        <v>101.500704372326</v>
      </c>
      <c r="AC49" t="n">
        <v>102.595405670561</v>
      </c>
      <c r="AD49" t="n">
        <v>103.094280642617</v>
      </c>
      <c r="AE49"/>
    </row>
    <row r="50">
      <c r="A50" t="s">
        <v>31</v>
      </c>
      <c r="B50" t="s">
        <v>255</v>
      </c>
      <c r="C50" t="s">
        <v>123</v>
      </c>
      <c r="D50" t="s">
        <v>256</v>
      </c>
      <c r="E50" t="s">
        <v>124</v>
      </c>
      <c r="F50" t="n">
        <v>106.248022076645</v>
      </c>
      <c r="G50" t="n">
        <v>93.1517022775793</v>
      </c>
      <c r="H50" t="n">
        <v>91.8278231509539</v>
      </c>
      <c r="I50" t="n">
        <v>91.3126464147413</v>
      </c>
      <c r="J50" t="n">
        <v>87.8859495354545</v>
      </c>
      <c r="K50" t="n">
        <v>86.4919502725766</v>
      </c>
      <c r="L50" t="n">
        <v>89.0873451782254</v>
      </c>
      <c r="M50" t="n">
        <v>88.7402758961622</v>
      </c>
      <c r="N50" t="n">
        <v>89.7088614150632</v>
      </c>
      <c r="O50" t="n">
        <v>91.3999284498287</v>
      </c>
      <c r="P50" t="n">
        <v>91.8449734264816</v>
      </c>
      <c r="Q50" t="n">
        <v>95.2202373281554</v>
      </c>
      <c r="R50" t="n">
        <v>91.9005128828823</v>
      </c>
      <c r="S50" t="n">
        <v>93.8517972344524</v>
      </c>
      <c r="T50" t="n">
        <v>95.4905304783587</v>
      </c>
      <c r="U50" t="n">
        <v>97.6867837541062</v>
      </c>
      <c r="V50" t="n">
        <v>98.6883296833436</v>
      </c>
      <c r="W50" t="n">
        <v>99.6261431549609</v>
      </c>
      <c r="X50" t="n">
        <v>100.345196487131</v>
      </c>
      <c r="Y50" t="n">
        <v>100.407905516111</v>
      </c>
      <c r="Z50" t="n">
        <v>100</v>
      </c>
      <c r="AA50" t="n">
        <v>99.4664860757821</v>
      </c>
      <c r="AB50" t="n">
        <v>99.8829329468904</v>
      </c>
      <c r="AC50" t="n">
        <v>100.340664645614</v>
      </c>
      <c r="AD50" t="n">
        <v>101.158781345081</v>
      </c>
      <c r="AE50" t="e">
        <v>#NUM!</v>
      </c>
    </row>
    <row r="51">
      <c r="A51" t="s">
        <v>31</v>
      </c>
      <c r="B51" t="s">
        <v>257</v>
      </c>
      <c r="C51" t="s">
        <v>123</v>
      </c>
      <c r="D51" t="s">
        <v>258</v>
      </c>
      <c r="E51" t="s">
        <v>124</v>
      </c>
      <c r="F51" t="n">
        <v>87.6678843879631</v>
      </c>
      <c r="G51" t="n">
        <v>91.2734623860086</v>
      </c>
      <c r="H51" t="n">
        <v>90.2800097341881</v>
      </c>
      <c r="I51" t="n">
        <v>90.354066650658</v>
      </c>
      <c r="J51" t="n">
        <v>90.2382851951175</v>
      </c>
      <c r="K51" t="n">
        <v>89.2696595567401</v>
      </c>
      <c r="L51" t="n">
        <v>91.0943413000727</v>
      </c>
      <c r="M51" t="n">
        <v>91.0905380961106</v>
      </c>
      <c r="N51" t="n">
        <v>89.6380454614419</v>
      </c>
      <c r="O51" t="n">
        <v>91.5081304684087</v>
      </c>
      <c r="P51" t="n">
        <v>92.3261899219078</v>
      </c>
      <c r="Q51" t="n">
        <v>93.4017365735027</v>
      </c>
      <c r="R51" t="n">
        <v>92.704271102972</v>
      </c>
      <c r="S51" t="n">
        <v>94.1792176370169</v>
      </c>
      <c r="T51" t="n">
        <v>96.1301227760474</v>
      </c>
      <c r="U51" t="n">
        <v>98.6704025114398</v>
      </c>
      <c r="V51" t="n">
        <v>99.2607405674679</v>
      </c>
      <c r="W51" t="n">
        <v>99.9506706580975</v>
      </c>
      <c r="X51" t="n">
        <v>100.7313984263</v>
      </c>
      <c r="Y51" t="n">
        <v>100.498040119899</v>
      </c>
      <c r="Z51" t="n">
        <v>100</v>
      </c>
      <c r="AA51" t="n">
        <v>99.3383532347175</v>
      </c>
      <c r="AB51" t="n">
        <v>99.5017740504636</v>
      </c>
      <c r="AC51" t="n">
        <v>99.6583399889281</v>
      </c>
      <c r="AD51" t="n">
        <v>100.513529423389</v>
      </c>
      <c r="AE51"/>
    </row>
    <row r="52">
      <c r="A52" t="s">
        <v>31</v>
      </c>
      <c r="B52" t="s">
        <v>259</v>
      </c>
      <c r="C52" t="s">
        <v>123</v>
      </c>
      <c r="D52" t="s">
        <v>260</v>
      </c>
      <c r="E52" t="s">
        <v>124</v>
      </c>
      <c r="F52" t="n">
        <v>146.189047554426</v>
      </c>
      <c r="G52" t="n">
        <v>95.0340233682698</v>
      </c>
      <c r="H52" t="n">
        <v>92.9326499323006</v>
      </c>
      <c r="I52" t="n">
        <v>91.0920870375346</v>
      </c>
      <c r="J52" t="n">
        <v>80.778006158349</v>
      </c>
      <c r="K52" t="n">
        <v>78.4639365205863</v>
      </c>
      <c r="L52" t="n">
        <v>82.7040391457298</v>
      </c>
      <c r="M52" t="n">
        <v>81.5711071026376</v>
      </c>
      <c r="N52" t="n">
        <v>88.9495381126042</v>
      </c>
      <c r="O52" t="n">
        <v>90.138358089451</v>
      </c>
      <c r="P52" t="n">
        <v>89.613362485736</v>
      </c>
      <c r="Q52" t="n">
        <v>100.035331344703</v>
      </c>
      <c r="R52" t="n">
        <v>89.6437803610011</v>
      </c>
      <c r="S52" t="n">
        <v>92.873059240244</v>
      </c>
      <c r="T52" t="n">
        <v>93.6381164279211</v>
      </c>
      <c r="U52" t="n">
        <v>94.866157299107</v>
      </c>
      <c r="V52" t="n">
        <v>97.0356696142759</v>
      </c>
      <c r="W52" t="n">
        <v>98.6850651161019</v>
      </c>
      <c r="X52" t="n">
        <v>99.2244871000428</v>
      </c>
      <c r="Y52" t="n">
        <v>100.151097096308</v>
      </c>
      <c r="Z52" t="n">
        <v>100</v>
      </c>
      <c r="AA52" t="n">
        <v>99.8339082662578</v>
      </c>
      <c r="AB52" t="n">
        <v>101.000326271284</v>
      </c>
      <c r="AC52" t="n">
        <v>102.364273958945</v>
      </c>
      <c r="AD52" t="n">
        <v>103.06749328423</v>
      </c>
      <c r="AE52"/>
    </row>
    <row r="53">
      <c r="A53" t="s">
        <v>31</v>
      </c>
      <c r="B53" t="s">
        <v>261</v>
      </c>
      <c r="C53" t="s">
        <v>123</v>
      </c>
      <c r="D53" t="s">
        <v>262</v>
      </c>
      <c r="E53" t="s">
        <v>124</v>
      </c>
      <c r="F53" t="n">
        <v>65.6575530164075</v>
      </c>
      <c r="G53" t="n">
        <v>67.3234802572681</v>
      </c>
      <c r="H53" t="n">
        <v>68.4562245282634</v>
      </c>
      <c r="I53" t="n">
        <v>67.912312384716</v>
      </c>
      <c r="J53" t="n">
        <v>67.3802266198062</v>
      </c>
      <c r="K53" t="n">
        <v>68.4642292441799</v>
      </c>
      <c r="L53" t="n">
        <v>71.3628042024294</v>
      </c>
      <c r="M53" t="n">
        <v>78.7271575040594</v>
      </c>
      <c r="N53" t="n">
        <v>81.8026659265336</v>
      </c>
      <c r="O53" t="n">
        <v>83.3172161488694</v>
      </c>
      <c r="P53" t="n">
        <v>85.1153897645286</v>
      </c>
      <c r="Q53" t="n">
        <v>87.7151890566115</v>
      </c>
      <c r="R53" t="n">
        <v>87.468395997536</v>
      </c>
      <c r="S53" t="n">
        <v>95.4683275850997</v>
      </c>
      <c r="T53" t="n">
        <v>96.7573297488362</v>
      </c>
      <c r="U53" t="n">
        <v>97.8663239105062</v>
      </c>
      <c r="V53" t="n">
        <v>97.8378398967558</v>
      </c>
      <c r="W53" t="n">
        <v>99.8554641110354</v>
      </c>
      <c r="X53" t="n">
        <v>100.07743860913</v>
      </c>
      <c r="Y53" t="n">
        <v>99.7632237312366</v>
      </c>
      <c r="Z53" t="n">
        <v>100</v>
      </c>
      <c r="AA53" t="n">
        <v>99.4637034494594</v>
      </c>
      <c r="AB53" t="n">
        <v>100.751460485918</v>
      </c>
      <c r="AC53" t="n">
        <v>102.29019780034</v>
      </c>
      <c r="AD53" t="n">
        <v>102.98616088471</v>
      </c>
      <c r="AE53"/>
    </row>
    <row r="54">
      <c r="A54" t="s">
        <v>31</v>
      </c>
      <c r="B54" t="s">
        <v>263</v>
      </c>
      <c r="C54" t="s">
        <v>123</v>
      </c>
      <c r="D54" t="s">
        <v>264</v>
      </c>
      <c r="E54" t="s">
        <v>124</v>
      </c>
      <c r="F54" t="n">
        <v>77.8779579380505</v>
      </c>
      <c r="G54" t="n">
        <v>79.2844821328068</v>
      </c>
      <c r="H54" t="n">
        <v>79.6308990382273</v>
      </c>
      <c r="I54" t="n">
        <v>77.6866066377107</v>
      </c>
      <c r="J54" t="n">
        <v>77.1712984931791</v>
      </c>
      <c r="K54" t="n">
        <v>76.5585306724207</v>
      </c>
      <c r="L54" t="n">
        <v>78.9501949064511</v>
      </c>
      <c r="M54" t="n">
        <v>81.555287652147</v>
      </c>
      <c r="N54" t="n">
        <v>84.0126497402912</v>
      </c>
      <c r="O54" t="n">
        <v>86.5384576439237</v>
      </c>
      <c r="P54" t="n">
        <v>88.3505531447067</v>
      </c>
      <c r="Q54" t="n">
        <v>91.2370352217244</v>
      </c>
      <c r="R54" t="n">
        <v>91.9377099225333</v>
      </c>
      <c r="S54" t="n">
        <v>97.4000141366551</v>
      </c>
      <c r="T54" t="n">
        <v>97.8634187026941</v>
      </c>
      <c r="U54" t="n">
        <v>98.3917788286748</v>
      </c>
      <c r="V54" t="n">
        <v>98.8685821874846</v>
      </c>
      <c r="W54" t="n">
        <v>100.207445077326</v>
      </c>
      <c r="X54" t="n">
        <v>100.231934365231</v>
      </c>
      <c r="Y54" t="n">
        <v>99.7625928984311</v>
      </c>
      <c r="Z54" t="n">
        <v>100</v>
      </c>
      <c r="AA54" t="n">
        <v>99.52023988006</v>
      </c>
      <c r="AB54" t="n">
        <v>100.821062160009</v>
      </c>
      <c r="AC54" t="n">
        <v>102.227325439396</v>
      </c>
      <c r="AD54" t="n">
        <v>102.957976644743</v>
      </c>
      <c r="AE54" t="e">
        <v>#NUM!</v>
      </c>
    </row>
    <row r="55">
      <c r="A55" t="s">
        <v>31</v>
      </c>
      <c r="B55" t="s">
        <v>265</v>
      </c>
      <c r="C55" t="s">
        <v>123</v>
      </c>
      <c r="D55" t="s">
        <v>266</v>
      </c>
      <c r="E55" t="s">
        <v>124</v>
      </c>
      <c r="F55" t="n">
        <v>93.7015420951706</v>
      </c>
      <c r="G55" t="n">
        <v>94.6420283582838</v>
      </c>
      <c r="H55" t="n">
        <v>93.6924815180319</v>
      </c>
      <c r="I55" t="n">
        <v>89.7026556196797</v>
      </c>
      <c r="J55" t="n">
        <v>89.2272334465841</v>
      </c>
      <c r="K55" t="n">
        <v>86.2124134537456</v>
      </c>
      <c r="L55" t="n">
        <v>87.9184447781698</v>
      </c>
      <c r="M55" t="n">
        <v>85.1576387427779</v>
      </c>
      <c r="N55" t="n">
        <v>86.8932917938893</v>
      </c>
      <c r="O55" t="n">
        <v>90.7331896906535</v>
      </c>
      <c r="P55" t="n">
        <v>92.5637276811025</v>
      </c>
      <c r="Q55" t="n">
        <v>95.8361120710977</v>
      </c>
      <c r="R55" t="n">
        <v>97.84852668069</v>
      </c>
      <c r="S55" t="n">
        <v>99.9592050905286</v>
      </c>
      <c r="T55" t="n">
        <v>99.3233061868129</v>
      </c>
      <c r="U55" t="n">
        <v>99.0606329803685</v>
      </c>
      <c r="V55" t="n">
        <v>100.287171807564</v>
      </c>
      <c r="W55" t="n">
        <v>100.692923447828</v>
      </c>
      <c r="X55" t="n">
        <v>100.448959465999</v>
      </c>
      <c r="Y55" t="n">
        <v>99.7617302052786</v>
      </c>
      <c r="Z55" t="n">
        <v>100</v>
      </c>
      <c r="AA55" t="n">
        <v>99.599090473911</v>
      </c>
      <c r="AB55" t="n">
        <v>100.918718711005</v>
      </c>
      <c r="AC55" t="n">
        <v>102.144962510923</v>
      </c>
      <c r="AD55" t="n">
        <v>102.923071229563</v>
      </c>
      <c r="AE55"/>
    </row>
    <row r="56">
      <c r="A56" t="s">
        <v>31</v>
      </c>
      <c r="B56" t="s">
        <v>267</v>
      </c>
      <c r="C56" t="s">
        <v>123</v>
      </c>
      <c r="D56" t="s">
        <v>268</v>
      </c>
      <c r="E56" t="s">
        <v>124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/>
    </row>
    <row r="57">
      <c r="A57" t="s">
        <v>31</v>
      </c>
      <c r="B57" t="s">
        <v>269</v>
      </c>
      <c r="C57" t="s">
        <v>123</v>
      </c>
      <c r="D57" t="s">
        <v>270</v>
      </c>
      <c r="E57" t="s">
        <v>124</v>
      </c>
      <c r="F57" t="n">
        <v>77.433063547466</v>
      </c>
      <c r="G57" t="n">
        <v>77.7661478254038</v>
      </c>
      <c r="H57" t="n">
        <v>78.2190439094866</v>
      </c>
      <c r="I57" t="n">
        <v>77.6581864003828</v>
      </c>
      <c r="J57" t="n">
        <v>78.1507357121406</v>
      </c>
      <c r="K57" t="n">
        <v>81.0821514439835</v>
      </c>
      <c r="L57" t="n">
        <v>82.3458158631148</v>
      </c>
      <c r="M57" t="n">
        <v>82.7415113538615</v>
      </c>
      <c r="N57" t="n">
        <v>83.4043800594702</v>
      </c>
      <c r="O57" t="n">
        <v>84.9989584517006</v>
      </c>
      <c r="P57" t="n">
        <v>87.307038771607</v>
      </c>
      <c r="Q57" t="n">
        <v>89.9618448564253</v>
      </c>
      <c r="R57" t="n">
        <v>91.7397224738409</v>
      </c>
      <c r="S57" t="n">
        <v>95.0704172124452</v>
      </c>
      <c r="T57" t="n">
        <v>94.2915691822526</v>
      </c>
      <c r="U57" t="n">
        <v>96.993038264075</v>
      </c>
      <c r="V57" t="n">
        <v>100.335133657426</v>
      </c>
      <c r="W57" t="n">
        <v>102.490144209443</v>
      </c>
      <c r="X57" t="n">
        <v>102.265931582069</v>
      </c>
      <c r="Y57" t="n">
        <v>101.643594348056</v>
      </c>
      <c r="Z57" t="n">
        <v>100</v>
      </c>
      <c r="AA57" t="n">
        <v>99.0362758493893</v>
      </c>
      <c r="AB57" t="n">
        <v>100.532952795774</v>
      </c>
      <c r="AC57" t="n">
        <v>102.247633950402</v>
      </c>
      <c r="AD57" t="n">
        <v>102.932137220195</v>
      </c>
      <c r="AE57" t="e">
        <v>#NUM!</v>
      </c>
    </row>
    <row r="58">
      <c r="A58" t="s">
        <v>31</v>
      </c>
      <c r="B58" t="s">
        <v>271</v>
      </c>
      <c r="C58" t="s">
        <v>123</v>
      </c>
      <c r="D58" t="s">
        <v>272</v>
      </c>
      <c r="E58" t="s">
        <v>124</v>
      </c>
      <c r="F58" t="n">
        <v>77.4331493068614</v>
      </c>
      <c r="G58" t="n">
        <v>77.7659186760107</v>
      </c>
      <c r="H58" t="n">
        <v>78.2188134255685</v>
      </c>
      <c r="I58" t="n">
        <v>77.6578146994314</v>
      </c>
      <c r="J58" t="n">
        <v>78.1505670444118</v>
      </c>
      <c r="K58" t="n">
        <v>81.0819764495679</v>
      </c>
      <c r="L58" t="n">
        <v>82.3456381414131</v>
      </c>
      <c r="M58" t="n">
        <v>82.7415157495975</v>
      </c>
      <c r="N58" t="n">
        <v>83.4043844904219</v>
      </c>
      <c r="O58" t="n">
        <v>84.998962967366</v>
      </c>
      <c r="P58" t="n">
        <v>87.3069257605555</v>
      </c>
      <c r="Q58" t="n">
        <v>89.9617284089679</v>
      </c>
      <c r="R58" t="n">
        <v>91.7397125069414</v>
      </c>
      <c r="S58" t="n">
        <v>95.0705178629761</v>
      </c>
      <c r="T58" t="n">
        <v>94.2916690082213</v>
      </c>
      <c r="U58" t="n">
        <v>96.9931409500742</v>
      </c>
      <c r="V58" t="n">
        <v>100.335239881683</v>
      </c>
      <c r="W58" t="n">
        <v>102.490417337283</v>
      </c>
      <c r="X58" t="n">
        <v>102.266094338484</v>
      </c>
      <c r="Y58" t="n">
        <v>101.643756114019</v>
      </c>
      <c r="Z58" t="n">
        <v>100</v>
      </c>
      <c r="AA58" t="n">
        <v>99.0362758493893</v>
      </c>
      <c r="AB58" t="n">
        <v>100.533105299972</v>
      </c>
      <c r="AC58" t="n">
        <v>102.247639349569</v>
      </c>
      <c r="AD58" t="n">
        <v>102.932431768786</v>
      </c>
      <c r="AE58" t="e">
        <v>#NUM!</v>
      </c>
    </row>
    <row r="59">
      <c r="A59" t="s">
        <v>31</v>
      </c>
      <c r="B59" t="s">
        <v>273</v>
      </c>
      <c r="C59" t="s">
        <v>123</v>
      </c>
      <c r="D59" t="s">
        <v>274</v>
      </c>
      <c r="E59" t="s">
        <v>124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e">
        <v>#NUM!</v>
      </c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34</v>
      </c>
      <c r="B2" t="s">
        <v>83</v>
      </c>
      <c r="C2" t="s">
        <v>123</v>
      </c>
      <c r="D2" t="s">
        <v>85</v>
      </c>
      <c r="E2" t="s">
        <v>124</v>
      </c>
      <c r="F2" t="n">
        <v>27076.052097428</v>
      </c>
      <c r="G2" t="n">
        <v>28866.0315018006</v>
      </c>
      <c r="H2" t="n">
        <v>28843.0215125605</v>
      </c>
      <c r="I2" t="n">
        <v>29740.4995461625</v>
      </c>
      <c r="J2" t="n">
        <v>31249.9663181686</v>
      </c>
      <c r="K2" t="n">
        <v>30964.696916094</v>
      </c>
      <c r="L2" t="n">
        <v>30075.4574088343</v>
      </c>
      <c r="M2" t="n">
        <v>31788.4871643637</v>
      </c>
      <c r="N2" t="n">
        <v>26940.9146126619</v>
      </c>
      <c r="O2" t="n">
        <v>32680.0348717132</v>
      </c>
      <c r="P2" t="n">
        <v>30779.7759136555</v>
      </c>
      <c r="Q2" t="n">
        <v>30844.0971279414</v>
      </c>
      <c r="R2" t="n">
        <v>30603.4023848178</v>
      </c>
      <c r="S2" t="n">
        <v>31972.6099833721</v>
      </c>
      <c r="T2" t="n">
        <v>34059.0004457009</v>
      </c>
      <c r="U2" t="n">
        <v>32902.5204524233</v>
      </c>
      <c r="V2" t="n">
        <v>34215.3315324965</v>
      </c>
      <c r="W2" t="n">
        <v>31335.5990454817</v>
      </c>
      <c r="X2" t="n">
        <v>30731.5946865883</v>
      </c>
      <c r="Y2" t="n">
        <v>35249.483420385</v>
      </c>
      <c r="Z2" t="n">
        <v>35299</v>
      </c>
      <c r="AA2" t="n">
        <v>30935</v>
      </c>
      <c r="AB2" t="n">
        <v>33482.4862179587</v>
      </c>
      <c r="AC2" t="n">
        <v>34792.1897682675</v>
      </c>
      <c r="AD2" t="n">
        <v>33988.6337532952</v>
      </c>
      <c r="AE2" t="n">
        <v>31852.8961505606</v>
      </c>
    </row>
    <row r="3">
      <c r="A3" t="s">
        <v>34</v>
      </c>
      <c r="B3" t="s">
        <v>161</v>
      </c>
      <c r="C3" t="s">
        <v>123</v>
      </c>
      <c r="D3" t="s">
        <v>162</v>
      </c>
      <c r="E3" t="s">
        <v>124</v>
      </c>
      <c r="F3" t="n">
        <v>5471.99608057918</v>
      </c>
      <c r="G3" t="n">
        <v>5451.3803795221</v>
      </c>
      <c r="H3" t="n">
        <v>5524.9681276258</v>
      </c>
      <c r="I3" t="n">
        <v>5217.86296436444</v>
      </c>
      <c r="J3" t="n">
        <v>5203.42504802696</v>
      </c>
      <c r="K3" t="n">
        <v>4308.36686775241</v>
      </c>
      <c r="L3" t="n">
        <v>3810.32748728027</v>
      </c>
      <c r="M3" t="n">
        <v>3600.54969769027</v>
      </c>
      <c r="N3" t="n">
        <v>3222.28870834038</v>
      </c>
      <c r="O3" t="n">
        <v>3019.49933896216</v>
      </c>
      <c r="P3" t="n">
        <v>2772.29856890427</v>
      </c>
      <c r="Q3" t="n">
        <v>2929.72054794255</v>
      </c>
      <c r="R3" t="n">
        <v>2992.71087994315</v>
      </c>
      <c r="S3" t="n">
        <v>2779.746435303</v>
      </c>
      <c r="T3" t="n">
        <v>2523.42455347927</v>
      </c>
      <c r="U3" t="n">
        <v>2447.5147902479</v>
      </c>
      <c r="V3" t="n">
        <v>2433.37359368202</v>
      </c>
      <c r="W3" t="n">
        <v>2292.15101904869</v>
      </c>
      <c r="X3" t="n">
        <v>2078.97580012136</v>
      </c>
      <c r="Y3" t="n">
        <v>2072.08199121523</v>
      </c>
      <c r="Z3" t="n">
        <v>1944</v>
      </c>
      <c r="AA3" t="n">
        <v>1873</v>
      </c>
      <c r="AB3" t="n">
        <v>1898.26983270372</v>
      </c>
      <c r="AC3" t="n">
        <v>1898.26983270372</v>
      </c>
      <c r="AD3" t="n">
        <v>1880.35223596085</v>
      </c>
      <c r="AE3" t="n">
        <v>1648.27094633333</v>
      </c>
    </row>
    <row r="4">
      <c r="A4" t="s">
        <v>34</v>
      </c>
      <c r="B4" t="s">
        <v>163</v>
      </c>
      <c r="C4" t="s">
        <v>123</v>
      </c>
      <c r="D4" t="s">
        <v>164</v>
      </c>
      <c r="E4" t="s">
        <v>124</v>
      </c>
      <c r="F4" t="n">
        <v>170134.476432869</v>
      </c>
      <c r="G4" t="n">
        <v>172100.291330296</v>
      </c>
      <c r="H4" t="n">
        <v>179450.996329443</v>
      </c>
      <c r="I4" t="n">
        <v>188919.982082288</v>
      </c>
      <c r="J4" t="n">
        <v>196032.588831554</v>
      </c>
      <c r="K4" t="n">
        <v>206116.517911314</v>
      </c>
      <c r="L4" t="n">
        <v>208449.570904587</v>
      </c>
      <c r="M4" t="n">
        <v>208110.551557609</v>
      </c>
      <c r="N4" t="n">
        <v>212679.723785828</v>
      </c>
      <c r="O4" t="n">
        <v>217872.257436834</v>
      </c>
      <c r="P4" t="n">
        <v>221507.997582911</v>
      </c>
      <c r="Q4" t="n">
        <v>227371.568063191</v>
      </c>
      <c r="R4" t="n">
        <v>231940.253515676</v>
      </c>
      <c r="S4" t="n">
        <v>224409.032035242</v>
      </c>
      <c r="T4" t="n">
        <v>211308.260679783</v>
      </c>
      <c r="U4" t="n">
        <v>216296.646264601</v>
      </c>
      <c r="V4" t="n">
        <v>225039.626375435</v>
      </c>
      <c r="W4" t="n">
        <v>224486.460574206</v>
      </c>
      <c r="X4" t="n">
        <v>224230.268533464</v>
      </c>
      <c r="Y4" t="n">
        <v>227855.250043824</v>
      </c>
      <c r="Z4" t="n">
        <v>229377</v>
      </c>
      <c r="AA4" t="n">
        <v>231343</v>
      </c>
      <c r="AB4" t="n">
        <v>236521.975210677</v>
      </c>
      <c r="AC4" t="n">
        <v>240449.889174532</v>
      </c>
      <c r="AD4" t="n">
        <v>245411.647487451</v>
      </c>
      <c r="AE4" t="n">
        <v>214303.879731012</v>
      </c>
    </row>
    <row r="5">
      <c r="A5" t="s">
        <v>34</v>
      </c>
      <c r="B5" t="s">
        <v>165</v>
      </c>
      <c r="C5" t="s">
        <v>123</v>
      </c>
      <c r="D5" t="s">
        <v>166</v>
      </c>
      <c r="E5" t="s">
        <v>124</v>
      </c>
      <c r="F5" t="n">
        <v>36597.2575558746</v>
      </c>
      <c r="G5" t="n">
        <v>36736.2628152042</v>
      </c>
      <c r="H5" t="n">
        <v>36747.9663619292</v>
      </c>
      <c r="I5" t="n">
        <v>39017.5050002564</v>
      </c>
      <c r="J5" t="n">
        <v>37947.3513013629</v>
      </c>
      <c r="K5" t="n">
        <v>38095.7468660209</v>
      </c>
      <c r="L5" t="n">
        <v>36839.5254945197</v>
      </c>
      <c r="M5" t="n">
        <v>37789.3415717114</v>
      </c>
      <c r="N5" t="n">
        <v>39905.9219120651</v>
      </c>
      <c r="O5" t="n">
        <v>40871.0426103889</v>
      </c>
      <c r="P5" t="n">
        <v>41112.0051961924</v>
      </c>
      <c r="Q5" t="n">
        <v>41080.5158889532</v>
      </c>
      <c r="R5" t="n">
        <v>41715.3483281159</v>
      </c>
      <c r="S5" t="n">
        <v>38151.228852435</v>
      </c>
      <c r="T5" t="n">
        <v>39023.8008814958</v>
      </c>
      <c r="U5" t="n">
        <v>40715.4710078862</v>
      </c>
      <c r="V5" t="n">
        <v>42368.4002166173</v>
      </c>
      <c r="W5" t="n">
        <v>42023.1850326092</v>
      </c>
      <c r="X5" t="n">
        <v>41904.3388040406</v>
      </c>
      <c r="Y5" t="n">
        <v>43100.6265974074</v>
      </c>
      <c r="Z5" t="n">
        <v>43787</v>
      </c>
      <c r="AA5" t="n">
        <v>44960</v>
      </c>
      <c r="AB5" t="n">
        <v>45776.629667003</v>
      </c>
      <c r="AC5" t="n">
        <v>45569.3384978402</v>
      </c>
      <c r="AD5" t="n">
        <v>45890.5725053778</v>
      </c>
      <c r="AE5" t="n">
        <v>43631.5917963218</v>
      </c>
    </row>
    <row r="6">
      <c r="A6" t="s">
        <v>34</v>
      </c>
      <c r="B6" t="s">
        <v>167</v>
      </c>
      <c r="C6" t="s">
        <v>123</v>
      </c>
      <c r="D6" t="s">
        <v>168</v>
      </c>
      <c r="E6" t="s">
        <v>124</v>
      </c>
      <c r="F6" t="n">
        <v>8425.58476300426</v>
      </c>
      <c r="G6" t="n">
        <v>7950.61307293294</v>
      </c>
      <c r="H6" t="n">
        <v>7847.07527417645</v>
      </c>
      <c r="I6" t="n">
        <v>7792.03024292935</v>
      </c>
      <c r="J6" t="n">
        <v>7458.56505751268</v>
      </c>
      <c r="K6" t="n">
        <v>7693.99384407979</v>
      </c>
      <c r="L6" t="n">
        <v>7881.48807047263</v>
      </c>
      <c r="M6" t="n">
        <v>7586.6225883566</v>
      </c>
      <c r="N6" t="n">
        <v>7249.15841220486</v>
      </c>
      <c r="O6" t="n">
        <v>6886.22419997752</v>
      </c>
      <c r="P6" t="n">
        <v>6586.18989684821</v>
      </c>
      <c r="Q6" t="n">
        <v>6349.34212739032</v>
      </c>
      <c r="R6" t="n">
        <v>6580.28328139337</v>
      </c>
      <c r="S6" t="n">
        <v>6328.38665123021</v>
      </c>
      <c r="T6" t="n">
        <v>5176.72106456804</v>
      </c>
      <c r="U6" t="n">
        <v>4999.98946365126</v>
      </c>
      <c r="V6" t="n">
        <v>5694.88265086049</v>
      </c>
      <c r="W6" t="n">
        <v>5758.68783057959</v>
      </c>
      <c r="X6" t="n">
        <v>5441.87023491227</v>
      </c>
      <c r="Y6" t="n">
        <v>5025.0110056926</v>
      </c>
      <c r="Z6" t="n">
        <v>5246</v>
      </c>
      <c r="AA6" t="n">
        <v>5211</v>
      </c>
      <c r="AB6" t="n">
        <v>5396.28885490346</v>
      </c>
      <c r="AC6" t="n">
        <v>5685.42954145456</v>
      </c>
      <c r="AD6" t="n">
        <v>5714.08181416168</v>
      </c>
      <c r="AE6" t="n">
        <v>5051.38125480458</v>
      </c>
    </row>
    <row r="7">
      <c r="A7" t="s">
        <v>34</v>
      </c>
      <c r="B7" t="s">
        <v>169</v>
      </c>
      <c r="C7" t="s">
        <v>123</v>
      </c>
      <c r="D7" t="s">
        <v>170</v>
      </c>
      <c r="E7" t="s">
        <v>124</v>
      </c>
      <c r="F7" t="n">
        <v>8886.36309539475</v>
      </c>
      <c r="G7" t="n">
        <v>8812.64733126574</v>
      </c>
      <c r="H7" t="n">
        <v>9241.35889168472</v>
      </c>
      <c r="I7" t="n">
        <v>9515.16596967346</v>
      </c>
      <c r="J7" t="n">
        <v>9839.68011771325</v>
      </c>
      <c r="K7" t="n">
        <v>9947.22576757668</v>
      </c>
      <c r="L7" t="n">
        <v>10434.1428290453</v>
      </c>
      <c r="M7" t="n">
        <v>10410.6077215152</v>
      </c>
      <c r="N7" t="n">
        <v>10678.8157132051</v>
      </c>
      <c r="O7" t="n">
        <v>10679.5803427134</v>
      </c>
      <c r="P7" t="n">
        <v>10446.8343714689</v>
      </c>
      <c r="Q7" t="n">
        <v>10190.0173630284</v>
      </c>
      <c r="R7" t="n">
        <v>10252.0239488473</v>
      </c>
      <c r="S7" t="n">
        <v>10565.966848281</v>
      </c>
      <c r="T7" t="n">
        <v>10519.1889098271</v>
      </c>
      <c r="U7" t="n">
        <v>10328.4732490629</v>
      </c>
      <c r="V7" t="n">
        <v>11016.5347494345</v>
      </c>
      <c r="W7" t="n">
        <v>11105.6300145508</v>
      </c>
      <c r="X7" t="n">
        <v>11148.1581016387</v>
      </c>
      <c r="Y7" t="n">
        <v>11375.489197389</v>
      </c>
      <c r="Z7" t="n">
        <v>11091</v>
      </c>
      <c r="AA7" t="n">
        <v>11181</v>
      </c>
      <c r="AB7" t="n">
        <v>11329.3895074374</v>
      </c>
      <c r="AC7" t="n">
        <v>10776.8097412519</v>
      </c>
      <c r="AD7" t="n">
        <v>11093.299523758</v>
      </c>
      <c r="AE7" t="n">
        <v>10201.7533200607</v>
      </c>
    </row>
    <row r="8">
      <c r="A8" t="s">
        <v>34</v>
      </c>
      <c r="B8" t="s">
        <v>171</v>
      </c>
      <c r="C8" t="s">
        <v>123</v>
      </c>
      <c r="D8" t="s">
        <v>172</v>
      </c>
      <c r="E8" t="s">
        <v>124</v>
      </c>
      <c r="F8" t="n">
        <v>3293.49456975941</v>
      </c>
      <c r="G8" t="n">
        <v>3599.26643697422</v>
      </c>
      <c r="H8" t="n">
        <v>3070.01341933168</v>
      </c>
      <c r="I8" t="n">
        <v>2925.92275118297</v>
      </c>
      <c r="J8" t="n">
        <v>2850.81349630378</v>
      </c>
      <c r="K8" t="n">
        <v>2944.32017898254</v>
      </c>
      <c r="L8" t="n">
        <v>3824.93957796913</v>
      </c>
      <c r="M8" t="n">
        <v>5193.438742377</v>
      </c>
      <c r="N8" t="n">
        <v>3878.28992291731</v>
      </c>
      <c r="O8" t="n">
        <v>3329.28143269359</v>
      </c>
      <c r="P8" t="n">
        <v>3299.67319860837</v>
      </c>
      <c r="Q8" t="n">
        <v>4219.37454974013</v>
      </c>
      <c r="R8" t="n">
        <v>4182.39663625071</v>
      </c>
      <c r="S8" t="n">
        <v>2492.52540668836</v>
      </c>
      <c r="T8" t="n">
        <v>1807.98316515041</v>
      </c>
      <c r="U8" t="n">
        <v>1563.41401385952</v>
      </c>
      <c r="V8" t="n">
        <v>1504.91316410013</v>
      </c>
      <c r="W8" t="n">
        <v>1291.75648106309</v>
      </c>
      <c r="X8" t="n">
        <v>1221.09799866287</v>
      </c>
      <c r="Y8" t="n">
        <v>2412.72982885086</v>
      </c>
      <c r="Z8" t="n">
        <v>2621</v>
      </c>
      <c r="AA8" t="n">
        <v>2841</v>
      </c>
      <c r="AB8" t="n">
        <v>2793.88202035432</v>
      </c>
      <c r="AC8" t="n">
        <v>3323.22762625905</v>
      </c>
      <c r="AD8" t="n">
        <v>3246.25457952797</v>
      </c>
      <c r="AE8" t="n">
        <v>4173.75588796454</v>
      </c>
    </row>
    <row r="9">
      <c r="A9" t="s">
        <v>34</v>
      </c>
      <c r="B9" t="s">
        <v>173</v>
      </c>
      <c r="C9" t="s">
        <v>123</v>
      </c>
      <c r="D9" t="s">
        <v>174</v>
      </c>
      <c r="E9" t="s">
        <v>124</v>
      </c>
      <c r="F9" t="n">
        <v>13202.5292864158</v>
      </c>
      <c r="G9" t="n">
        <v>13727.947471396</v>
      </c>
      <c r="H9" t="n">
        <v>14303.6321521876</v>
      </c>
      <c r="I9" t="n">
        <v>14700.3767539628</v>
      </c>
      <c r="J9" t="n">
        <v>15662.7513327671</v>
      </c>
      <c r="K9" t="n">
        <v>16242.1230868426</v>
      </c>
      <c r="L9" t="n">
        <v>15774.8672450914</v>
      </c>
      <c r="M9" t="n">
        <v>15030.0829555646</v>
      </c>
      <c r="N9" t="n">
        <v>15122.7381684783</v>
      </c>
      <c r="O9" t="n">
        <v>15101.3515180201</v>
      </c>
      <c r="P9" t="n">
        <v>16558.8856755825</v>
      </c>
      <c r="Q9" t="n">
        <v>15838.2005493818</v>
      </c>
      <c r="R9" t="n">
        <v>16533.1018875464</v>
      </c>
      <c r="S9" t="n">
        <v>15480.8722399642</v>
      </c>
      <c r="T9" t="n">
        <v>16242.0091733995</v>
      </c>
      <c r="U9" t="n">
        <v>15432.3322375307</v>
      </c>
      <c r="V9" t="n">
        <v>16189.0170769441</v>
      </c>
      <c r="W9" t="n">
        <v>16534.2926136146</v>
      </c>
      <c r="X9" t="n">
        <v>18657.6504014523</v>
      </c>
      <c r="Y9" t="n">
        <v>19449.6856426196</v>
      </c>
      <c r="Z9" t="n">
        <v>19595</v>
      </c>
      <c r="AA9" t="n">
        <v>20472</v>
      </c>
      <c r="AB9" t="n">
        <v>21446.4455936675</v>
      </c>
      <c r="AC9" t="n">
        <v>21073.6183109962</v>
      </c>
      <c r="AD9" t="n">
        <v>22207.0178107648</v>
      </c>
      <c r="AE9" t="n">
        <v>21606.6558287043</v>
      </c>
    </row>
    <row r="10">
      <c r="A10" t="s">
        <v>34</v>
      </c>
      <c r="B10" t="s">
        <v>175</v>
      </c>
      <c r="C10" t="s">
        <v>123</v>
      </c>
      <c r="D10" t="s">
        <v>176</v>
      </c>
      <c r="E10" t="s">
        <v>124</v>
      </c>
      <c r="F10" t="n">
        <v>17450.8075061985</v>
      </c>
      <c r="G10" t="n">
        <v>17953.6389395184</v>
      </c>
      <c r="H10" t="n">
        <v>18719.8575564152</v>
      </c>
      <c r="I10" t="n">
        <v>19131.3955879861</v>
      </c>
      <c r="J10" t="n">
        <v>20301.8692080106</v>
      </c>
      <c r="K10" t="n">
        <v>22261.9590404801</v>
      </c>
      <c r="L10" t="n">
        <v>23275.4690142598</v>
      </c>
      <c r="M10" t="n">
        <v>23085.1635323413</v>
      </c>
      <c r="N10" t="n">
        <v>23543.1610142342</v>
      </c>
      <c r="O10" t="n">
        <v>23166.5081976873</v>
      </c>
      <c r="P10" t="n">
        <v>25222.7458108826</v>
      </c>
      <c r="Q10" t="n">
        <v>26883.0530704012</v>
      </c>
      <c r="R10" t="n">
        <v>27772.9924598486</v>
      </c>
      <c r="S10" t="n">
        <v>26973.5395968708</v>
      </c>
      <c r="T10" t="n">
        <v>27340.4799345632</v>
      </c>
      <c r="U10" t="n">
        <v>26569.8637085215</v>
      </c>
      <c r="V10" t="n">
        <v>27731.796372506</v>
      </c>
      <c r="W10" t="n">
        <v>28440.5388736571</v>
      </c>
      <c r="X10" t="n">
        <v>30187.8754651246</v>
      </c>
      <c r="Y10" t="n">
        <v>31076.411976087</v>
      </c>
      <c r="Z10" t="n">
        <v>32007</v>
      </c>
      <c r="AA10" t="n">
        <v>33433</v>
      </c>
      <c r="AB10" t="n">
        <v>34742.1394971872</v>
      </c>
      <c r="AC10" t="n">
        <v>35180.087742114</v>
      </c>
      <c r="AD10" t="n">
        <v>37288.3833884266</v>
      </c>
      <c r="AE10" t="n">
        <v>36850.5809743547</v>
      </c>
    </row>
    <row r="11">
      <c r="A11" t="s">
        <v>34</v>
      </c>
      <c r="B11" t="s">
        <v>177</v>
      </c>
      <c r="C11" t="s">
        <v>123</v>
      </c>
      <c r="D11" t="s">
        <v>178</v>
      </c>
      <c r="E11" t="s">
        <v>124</v>
      </c>
      <c r="F11" t="n">
        <v>5352.3675570886</v>
      </c>
      <c r="G11" t="n">
        <v>5404.56833620249</v>
      </c>
      <c r="H11" t="n">
        <v>5641.8353193482</v>
      </c>
      <c r="I11" t="n">
        <v>5711.41956251027</v>
      </c>
      <c r="J11" t="n">
        <v>6020.16328366295</v>
      </c>
      <c r="K11" t="n">
        <v>7179.53174555227</v>
      </c>
      <c r="L11" t="n">
        <v>8292.45293134563</v>
      </c>
      <c r="M11" t="n">
        <v>8635.04842148854</v>
      </c>
      <c r="N11" t="n">
        <v>8938.17773454253</v>
      </c>
      <c r="O11" t="n">
        <v>8659.31712883825</v>
      </c>
      <c r="P11" t="n">
        <v>9353.62008885455</v>
      </c>
      <c r="Q11" t="n">
        <v>11107.8027286551</v>
      </c>
      <c r="R11" t="n">
        <v>11355.3666604375</v>
      </c>
      <c r="S11" t="n">
        <v>11469.3694288568</v>
      </c>
      <c r="T11" t="n">
        <v>11126.0194685481</v>
      </c>
      <c r="U11" t="n">
        <v>11110.1730936348</v>
      </c>
      <c r="V11" t="n">
        <v>11523.4081322737</v>
      </c>
      <c r="W11" t="n">
        <v>11882.1920415674</v>
      </c>
      <c r="X11" t="n">
        <v>11531.2327111935</v>
      </c>
      <c r="Y11" t="n">
        <v>11649.3983050847</v>
      </c>
      <c r="Z11" t="n">
        <v>12412</v>
      </c>
      <c r="AA11" t="n">
        <v>12961</v>
      </c>
      <c r="AB11" t="n">
        <v>13302.814912491</v>
      </c>
      <c r="AC11" t="n">
        <v>14127.7708633418</v>
      </c>
      <c r="AD11" t="n">
        <v>15111.8896121227</v>
      </c>
      <c r="AE11" t="n">
        <v>15310.9627545694</v>
      </c>
    </row>
    <row r="12">
      <c r="A12" t="s">
        <v>34</v>
      </c>
      <c r="B12" t="s">
        <v>179</v>
      </c>
      <c r="C12" t="s">
        <v>123</v>
      </c>
      <c r="D12" t="s">
        <v>180</v>
      </c>
      <c r="E12" t="s">
        <v>124</v>
      </c>
      <c r="F12" t="n">
        <v>14777.9589735785</v>
      </c>
      <c r="G12" t="n">
        <v>14634.3402241824</v>
      </c>
      <c r="H12" t="n">
        <v>15173.7809233783</v>
      </c>
      <c r="I12" t="n">
        <v>15669.4471073875</v>
      </c>
      <c r="J12" t="n">
        <v>16361.0982359622</v>
      </c>
      <c r="K12" t="n">
        <v>17510.5503281674</v>
      </c>
      <c r="L12" t="n">
        <v>18156.4635656436</v>
      </c>
      <c r="M12" t="n">
        <v>18512.5404405982</v>
      </c>
      <c r="N12" t="n">
        <v>19825.7197111042</v>
      </c>
      <c r="O12" t="n">
        <v>20212.5101220966</v>
      </c>
      <c r="P12" t="n">
        <v>20785.4366282669</v>
      </c>
      <c r="Q12" t="n">
        <v>21416.6395922584</v>
      </c>
      <c r="R12" t="n">
        <v>21876.8107198089</v>
      </c>
      <c r="S12" t="n">
        <v>21385.9817292434</v>
      </c>
      <c r="T12" t="n">
        <v>18936.8898890422</v>
      </c>
      <c r="U12" t="n">
        <v>18349.6228641862</v>
      </c>
      <c r="V12" t="n">
        <v>20513.6037581015</v>
      </c>
      <c r="W12" t="n">
        <v>19775.2002597148</v>
      </c>
      <c r="X12" t="n">
        <v>18799.1936804324</v>
      </c>
      <c r="Y12" t="n">
        <v>18625.3423275084</v>
      </c>
      <c r="Z12" t="n">
        <v>18930</v>
      </c>
      <c r="AA12" t="n">
        <v>18779</v>
      </c>
      <c r="AB12" t="n">
        <v>18979.017681935</v>
      </c>
      <c r="AC12" t="n">
        <v>19886.8587804392</v>
      </c>
      <c r="AD12" t="n">
        <v>19921.5706854925</v>
      </c>
      <c r="AE12" t="n">
        <v>17657.6432464738</v>
      </c>
    </row>
    <row r="13">
      <c r="A13" t="s">
        <v>34</v>
      </c>
      <c r="B13" t="s">
        <v>181</v>
      </c>
      <c r="C13" t="s">
        <v>123</v>
      </c>
      <c r="D13" t="s">
        <v>182</v>
      </c>
      <c r="E13" t="s">
        <v>124</v>
      </c>
      <c r="F13" t="n">
        <v>21308.4055819061</v>
      </c>
      <c r="G13" t="n">
        <v>21282.3169331432</v>
      </c>
      <c r="H13" t="n">
        <v>21753.9868181625</v>
      </c>
      <c r="I13" t="n">
        <v>22923.2648631529</v>
      </c>
      <c r="J13" t="n">
        <v>23174.5257229022</v>
      </c>
      <c r="K13" t="n">
        <v>24481.5022431578</v>
      </c>
      <c r="L13" t="n">
        <v>24676.2844127684</v>
      </c>
      <c r="M13" t="n">
        <v>24608.7815026362</v>
      </c>
      <c r="N13" t="n">
        <v>24542.3403480081</v>
      </c>
      <c r="O13" t="n">
        <v>24897.3110800731</v>
      </c>
      <c r="P13" t="n">
        <v>24087.5599290338</v>
      </c>
      <c r="Q13" t="n">
        <v>24249.845605243</v>
      </c>
      <c r="R13" t="n">
        <v>24690.8553516718</v>
      </c>
      <c r="S13" t="n">
        <v>24192.7354888339</v>
      </c>
      <c r="T13" t="n">
        <v>24163.8083439688</v>
      </c>
      <c r="U13" t="n">
        <v>24857.6964512668</v>
      </c>
      <c r="V13" t="n">
        <v>25090.8480287145</v>
      </c>
      <c r="W13" t="n">
        <v>24624.4197916945</v>
      </c>
      <c r="X13" t="n">
        <v>26006.8162611043</v>
      </c>
      <c r="Y13" t="n">
        <v>25450.1851779582</v>
      </c>
      <c r="Z13" t="n">
        <v>25863</v>
      </c>
      <c r="AA13" t="n">
        <v>26256</v>
      </c>
      <c r="AB13" t="n">
        <v>26905.9984996249</v>
      </c>
      <c r="AC13" t="n">
        <v>25698.2505024448</v>
      </c>
      <c r="AD13" t="n">
        <v>26046.0300771789</v>
      </c>
      <c r="AE13" t="n">
        <v>21696.3583484944</v>
      </c>
    </row>
    <row r="14">
      <c r="A14" t="s">
        <v>34</v>
      </c>
      <c r="B14" t="s">
        <v>183</v>
      </c>
      <c r="C14" t="s">
        <v>123</v>
      </c>
      <c r="D14" t="s">
        <v>184</v>
      </c>
      <c r="E14" t="s">
        <v>124</v>
      </c>
      <c r="F14" t="n">
        <v>3766.4479660593</v>
      </c>
      <c r="G14" t="n">
        <v>3859.36830356091</v>
      </c>
      <c r="H14" t="n">
        <v>4166.30943251243</v>
      </c>
      <c r="I14" t="n">
        <v>4416.45140779376</v>
      </c>
      <c r="J14" t="n">
        <v>4743.01885477947</v>
      </c>
      <c r="K14" t="n">
        <v>5507.07144736783</v>
      </c>
      <c r="L14" t="n">
        <v>5464.59869830242</v>
      </c>
      <c r="M14" t="n">
        <v>5712.04173272059</v>
      </c>
      <c r="N14" t="n">
        <v>5829.27530005669</v>
      </c>
      <c r="O14" t="n">
        <v>6439.09473484583</v>
      </c>
      <c r="P14" t="n">
        <v>6730.27635976835</v>
      </c>
      <c r="Q14" t="n">
        <v>7835.2999430336</v>
      </c>
      <c r="R14" t="n">
        <v>7940.91776884655</v>
      </c>
      <c r="S14" t="n">
        <v>8193.21110711973</v>
      </c>
      <c r="T14" t="n">
        <v>7650.99372165668</v>
      </c>
      <c r="U14" t="n">
        <v>9335.01897436572</v>
      </c>
      <c r="V14" t="n">
        <v>9688.54412575095</v>
      </c>
      <c r="W14" t="n">
        <v>10152.8653470773</v>
      </c>
      <c r="X14" t="n">
        <v>11055.3627944519</v>
      </c>
      <c r="Y14" t="n">
        <v>11490.8015994249</v>
      </c>
      <c r="Z14" t="n">
        <v>11497</v>
      </c>
      <c r="AA14" t="n">
        <v>11772</v>
      </c>
      <c r="AB14" t="n">
        <v>12177.0045646661</v>
      </c>
      <c r="AC14" t="n">
        <v>12665.9920011544</v>
      </c>
      <c r="AD14" t="n">
        <v>13940.3463180007</v>
      </c>
      <c r="AE14" t="n">
        <v>12243.0417546381</v>
      </c>
    </row>
    <row r="15">
      <c r="A15" t="s">
        <v>34</v>
      </c>
      <c r="B15" t="s">
        <v>185</v>
      </c>
      <c r="C15" t="s">
        <v>123</v>
      </c>
      <c r="D15" t="s">
        <v>186</v>
      </c>
      <c r="E15" t="s">
        <v>124</v>
      </c>
      <c r="F15" t="n">
        <v>9182.94222040389</v>
      </c>
      <c r="G15" t="n">
        <v>9444.04085160946</v>
      </c>
      <c r="H15" t="n">
        <v>10206.5859855029</v>
      </c>
      <c r="I15" t="n">
        <v>10853.4550024209</v>
      </c>
      <c r="J15" t="n">
        <v>11879.9018832157</v>
      </c>
      <c r="K15" t="n">
        <v>13356.9224516783</v>
      </c>
      <c r="L15" t="n">
        <v>13070.4411283316</v>
      </c>
      <c r="M15" t="n">
        <v>13244.2732298477</v>
      </c>
      <c r="N15" t="n">
        <v>13137.4331617779</v>
      </c>
      <c r="O15" t="n">
        <v>14396.1165369471</v>
      </c>
      <c r="P15" t="n">
        <v>14532.1052815993</v>
      </c>
      <c r="Q15" t="n">
        <v>15888.6963047094</v>
      </c>
      <c r="R15" t="n">
        <v>16205.7846344151</v>
      </c>
      <c r="S15" t="n">
        <v>16349.6092332318</v>
      </c>
      <c r="T15" t="n">
        <v>14738.2628686992</v>
      </c>
      <c r="U15" t="n">
        <v>16790.1664221737</v>
      </c>
      <c r="V15" t="n">
        <v>16917.8792918682</v>
      </c>
      <c r="W15" t="n">
        <v>17299.2807573854</v>
      </c>
      <c r="X15" t="n">
        <v>18109.7061335748</v>
      </c>
      <c r="Y15" t="n">
        <v>18343.9005503363</v>
      </c>
      <c r="Z15" t="n">
        <v>18289</v>
      </c>
      <c r="AA15" t="n">
        <v>18609</v>
      </c>
      <c r="AB15" t="n">
        <v>19051.810812256</v>
      </c>
      <c r="AC15" t="n">
        <v>19647.4938140312</v>
      </c>
      <c r="AD15" t="n">
        <v>20960.7413150525</v>
      </c>
      <c r="AE15" t="n">
        <v>18550.989243707</v>
      </c>
    </row>
    <row r="16">
      <c r="A16" t="s">
        <v>34</v>
      </c>
      <c r="B16" t="s">
        <v>187</v>
      </c>
      <c r="C16" t="s">
        <v>123</v>
      </c>
      <c r="D16" t="s">
        <v>188</v>
      </c>
      <c r="E16" t="s">
        <v>124</v>
      </c>
      <c r="F16" t="n">
        <v>7310.44143899891</v>
      </c>
      <c r="G16" t="n">
        <v>7566.93078236124</v>
      </c>
      <c r="H16" t="n">
        <v>8193.73544629037</v>
      </c>
      <c r="I16" t="n">
        <v>8759.39859395041</v>
      </c>
      <c r="J16" t="n">
        <v>9896.85412475503</v>
      </c>
      <c r="K16" t="n">
        <v>10512.8262069205</v>
      </c>
      <c r="L16" t="n">
        <v>10021.2798979103</v>
      </c>
      <c r="M16" t="n">
        <v>9555.47860926514</v>
      </c>
      <c r="N16" t="n">
        <v>8950.01559087728</v>
      </c>
      <c r="O16" t="n">
        <v>9658.20557322588</v>
      </c>
      <c r="P16" t="n">
        <v>9123.05755002737</v>
      </c>
      <c r="Q16" t="n">
        <v>8822.3377111815</v>
      </c>
      <c r="R16" t="n">
        <v>9103.36641278959</v>
      </c>
      <c r="S16" t="n">
        <v>8830.38258084879</v>
      </c>
      <c r="T16" t="n">
        <v>7503.93517799202</v>
      </c>
      <c r="U16" t="n">
        <v>7630.90709192532</v>
      </c>
      <c r="V16" t="n">
        <v>7314.97438344233</v>
      </c>
      <c r="W16" t="n">
        <v>7184.46261027012</v>
      </c>
      <c r="X16" t="n">
        <v>7052.71199109462</v>
      </c>
      <c r="Y16" t="n">
        <v>6851.40524781341</v>
      </c>
      <c r="Z16" t="n">
        <v>6792</v>
      </c>
      <c r="AA16" t="n">
        <v>6837</v>
      </c>
      <c r="AB16" t="n">
        <v>6874.81196332412</v>
      </c>
      <c r="AC16" t="n">
        <v>6984.4061221535</v>
      </c>
      <c r="AD16" t="n">
        <v>7049.38650051015</v>
      </c>
      <c r="AE16" t="n">
        <v>6327.88888888076</v>
      </c>
    </row>
    <row r="17">
      <c r="A17" t="s">
        <v>34</v>
      </c>
      <c r="B17" t="s">
        <v>189</v>
      </c>
      <c r="C17" t="s">
        <v>123</v>
      </c>
      <c r="D17" t="s">
        <v>190</v>
      </c>
      <c r="E17" t="s">
        <v>124</v>
      </c>
      <c r="F17" t="n">
        <v>8719.6478232226</v>
      </c>
      <c r="G17" t="n">
        <v>8964.13261826605</v>
      </c>
      <c r="H17" t="n">
        <v>9428.86406248474</v>
      </c>
      <c r="I17" t="n">
        <v>10381.2090066401</v>
      </c>
      <c r="J17" t="n">
        <v>10988.5055161917</v>
      </c>
      <c r="K17" t="n">
        <v>11775.3942586647</v>
      </c>
      <c r="L17" t="n">
        <v>12713.7733094707</v>
      </c>
      <c r="M17" t="n">
        <v>12463.7777669689</v>
      </c>
      <c r="N17" t="n">
        <v>12754.9778771831</v>
      </c>
      <c r="O17" t="n">
        <v>13794.820315555</v>
      </c>
      <c r="P17" t="n">
        <v>13848.0950259216</v>
      </c>
      <c r="Q17" t="n">
        <v>14754.7226033152</v>
      </c>
      <c r="R17" t="n">
        <v>15182.3791944609</v>
      </c>
      <c r="S17" t="n">
        <v>15015.3930616578</v>
      </c>
      <c r="T17" t="n">
        <v>11693.8592439754</v>
      </c>
      <c r="U17" t="n">
        <v>11786.7003988764</v>
      </c>
      <c r="V17" t="n">
        <v>13096.6822686468</v>
      </c>
      <c r="W17" t="n">
        <v>12841.7718804427</v>
      </c>
      <c r="X17" t="n">
        <v>12743.4538247347</v>
      </c>
      <c r="Y17" t="n">
        <v>12802.4610526316</v>
      </c>
      <c r="Z17" t="n">
        <v>12175</v>
      </c>
      <c r="AA17" t="n">
        <v>11376</v>
      </c>
      <c r="AB17" t="n">
        <v>11286.6068441065</v>
      </c>
      <c r="AC17" t="n">
        <v>11291.472599773</v>
      </c>
      <c r="AD17" t="n">
        <v>11538.0281256636</v>
      </c>
      <c r="AE17" t="n">
        <v>10270.1850286099</v>
      </c>
    </row>
    <row r="18">
      <c r="A18" t="s">
        <v>34</v>
      </c>
      <c r="B18" t="s">
        <v>191</v>
      </c>
      <c r="C18" t="s">
        <v>123</v>
      </c>
      <c r="D18" t="s">
        <v>192</v>
      </c>
      <c r="E18" t="s">
        <v>124</v>
      </c>
      <c r="F18" t="n">
        <v>25818.4074622099</v>
      </c>
      <c r="G18" t="n">
        <v>26688.1444837534</v>
      </c>
      <c r="H18" t="n">
        <v>29423.1649023433</v>
      </c>
      <c r="I18" t="n">
        <v>31899.3854625826</v>
      </c>
      <c r="J18" t="n">
        <v>34505.3132606867</v>
      </c>
      <c r="K18" t="n">
        <v>34816.8322864072</v>
      </c>
      <c r="L18" t="n">
        <v>33623.5858327993</v>
      </c>
      <c r="M18" t="n">
        <v>32023.0763431344</v>
      </c>
      <c r="N18" t="n">
        <v>34179.701476502</v>
      </c>
      <c r="O18" t="n">
        <v>34977.4743106911</v>
      </c>
      <c r="P18" t="n">
        <v>36180.3962100175</v>
      </c>
      <c r="Q18" t="n">
        <v>35936.090844987</v>
      </c>
      <c r="R18" t="n">
        <v>35938.7980990811</v>
      </c>
      <c r="S18" t="n">
        <v>34538.0475898318</v>
      </c>
      <c r="T18" t="n">
        <v>28909.2778861369</v>
      </c>
      <c r="U18" t="n">
        <v>31664.3556520531</v>
      </c>
      <c r="V18" t="n">
        <v>31623.7224378473</v>
      </c>
      <c r="W18" t="n">
        <v>31631.4556598324</v>
      </c>
      <c r="X18" t="n">
        <v>30013.7728025739</v>
      </c>
      <c r="Y18" t="n">
        <v>30059.318950459</v>
      </c>
      <c r="Z18" t="n">
        <v>29917</v>
      </c>
      <c r="AA18" t="n">
        <v>30091</v>
      </c>
      <c r="AB18" t="n">
        <v>31557.9287656696</v>
      </c>
      <c r="AC18" t="n">
        <v>33890.9323945212</v>
      </c>
      <c r="AD18" t="n">
        <v>33146.5444969942</v>
      </c>
      <c r="AE18" t="n">
        <v>19382.751831187</v>
      </c>
    </row>
    <row r="19">
      <c r="A19" t="s">
        <v>34</v>
      </c>
      <c r="B19" t="s">
        <v>193</v>
      </c>
      <c r="C19" t="s">
        <v>123</v>
      </c>
      <c r="D19" t="s">
        <v>194</v>
      </c>
      <c r="E19" t="s">
        <v>124</v>
      </c>
      <c r="F19" t="n">
        <v>21973.1073527536</v>
      </c>
      <c r="G19" t="n">
        <v>22659.472632793</v>
      </c>
      <c r="H19" t="n">
        <v>24423.3406240924</v>
      </c>
      <c r="I19" t="n">
        <v>26148.6446604022</v>
      </c>
      <c r="J19" t="n">
        <v>27796.6839746664</v>
      </c>
      <c r="K19" t="n">
        <v>29155.8278283173</v>
      </c>
      <c r="L19" t="n">
        <v>29641.9219601804</v>
      </c>
      <c r="M19" t="n">
        <v>29262.7939380895</v>
      </c>
      <c r="N19" t="n">
        <v>28114.5584409599</v>
      </c>
      <c r="O19" t="n">
        <v>29110.6653445493</v>
      </c>
      <c r="P19" t="n">
        <v>30164.3759852176</v>
      </c>
      <c r="Q19" t="n">
        <v>30730.0705310148</v>
      </c>
      <c r="R19" t="n">
        <v>31850.9241674044</v>
      </c>
      <c r="S19" t="n">
        <v>31763.5294973622</v>
      </c>
      <c r="T19" t="n">
        <v>30961.7243559854</v>
      </c>
      <c r="U19" t="n">
        <v>30498.4477040457</v>
      </c>
      <c r="V19" t="n">
        <v>31200.8220543837</v>
      </c>
      <c r="W19" t="n">
        <v>31498.6188155897</v>
      </c>
      <c r="X19" t="n">
        <v>29971.7859078028</v>
      </c>
      <c r="Y19" t="n">
        <v>29609.9212656365</v>
      </c>
      <c r="Z19" t="n">
        <v>29451</v>
      </c>
      <c r="AA19" t="n">
        <v>28606</v>
      </c>
      <c r="AB19" t="n">
        <v>28759.258553457</v>
      </c>
      <c r="AC19" t="n">
        <v>29567.4244737427</v>
      </c>
      <c r="AD19" t="n">
        <v>30613.6638823327</v>
      </c>
      <c r="AE19" t="n">
        <v>28070.7854502635</v>
      </c>
    </row>
    <row r="20">
      <c r="A20" t="s">
        <v>34</v>
      </c>
      <c r="B20" t="s">
        <v>195</v>
      </c>
      <c r="C20" t="s">
        <v>123</v>
      </c>
      <c r="D20" t="s">
        <v>196</v>
      </c>
      <c r="E20" t="s">
        <v>124</v>
      </c>
      <c r="F20" t="n">
        <v>32012.5812070961</v>
      </c>
      <c r="G20" t="n">
        <v>33570.839923962</v>
      </c>
      <c r="H20" t="n">
        <v>32067.9354825827</v>
      </c>
      <c r="I20" t="n">
        <v>35133.8420913971</v>
      </c>
      <c r="J20" t="n">
        <v>36306.0370051729</v>
      </c>
      <c r="K20" t="n">
        <v>37506.8013374225</v>
      </c>
      <c r="L20" t="n">
        <v>39956.6096835315</v>
      </c>
      <c r="M20" t="n">
        <v>43315.9502935507</v>
      </c>
      <c r="N20" t="n">
        <v>42072.9184187598</v>
      </c>
      <c r="O20" t="n">
        <v>44535.7088726326</v>
      </c>
      <c r="P20" t="n">
        <v>42156.3711617137</v>
      </c>
      <c r="Q20" t="n">
        <v>40056.1551953614</v>
      </c>
      <c r="R20" t="n">
        <v>40283.0259985222</v>
      </c>
      <c r="S20" t="n">
        <v>37384.1859070408</v>
      </c>
      <c r="T20" t="n">
        <v>33174.1809045785</v>
      </c>
      <c r="U20" t="n">
        <v>32290.7992735134</v>
      </c>
      <c r="V20" t="n">
        <v>30900.9892114691</v>
      </c>
      <c r="W20" t="n">
        <v>34339.6459284938</v>
      </c>
      <c r="X20" t="n">
        <v>36935.1752280282</v>
      </c>
      <c r="Y20" t="n">
        <v>35029.7402786261</v>
      </c>
      <c r="Z20" t="n">
        <v>35336</v>
      </c>
      <c r="AA20" t="n">
        <v>34463</v>
      </c>
      <c r="AB20" t="n">
        <v>31855.2264968153</v>
      </c>
      <c r="AC20" t="n">
        <v>34049.1893932865</v>
      </c>
      <c r="AD20" t="n">
        <v>33917.7107332408</v>
      </c>
      <c r="AE20" t="n">
        <v>33426.5829651317</v>
      </c>
    </row>
    <row r="21">
      <c r="A21" t="s">
        <v>34</v>
      </c>
      <c r="B21" t="s">
        <v>197</v>
      </c>
      <c r="C21" t="s">
        <v>123</v>
      </c>
      <c r="D21" t="s">
        <v>198</v>
      </c>
      <c r="E21" t="s">
        <v>124</v>
      </c>
      <c r="F21" t="n">
        <v>41689.1356489479</v>
      </c>
      <c r="G21" t="n">
        <v>43823.642947358</v>
      </c>
      <c r="H21" t="n">
        <v>42418.6182995454</v>
      </c>
      <c r="I21" t="n">
        <v>46482.8154907002</v>
      </c>
      <c r="J21" t="n">
        <v>48136.5509682561</v>
      </c>
      <c r="K21" t="n">
        <v>49966.0845581594</v>
      </c>
      <c r="L21" t="n">
        <v>53198.8851460525</v>
      </c>
      <c r="M21" t="n">
        <v>57142.6463599846</v>
      </c>
      <c r="N21" t="n">
        <v>57213.8299742605</v>
      </c>
      <c r="O21" t="n">
        <v>59184.1251560083</v>
      </c>
      <c r="P21" t="n">
        <v>56811.6568342239</v>
      </c>
      <c r="Q21" t="n">
        <v>54858.4887244475</v>
      </c>
      <c r="R21" t="n">
        <v>55191.50002627</v>
      </c>
      <c r="S21" t="n">
        <v>52125.7848979284</v>
      </c>
      <c r="T21" t="n">
        <v>48485.368139695</v>
      </c>
      <c r="U21" t="n">
        <v>48194.8399333556</v>
      </c>
      <c r="V21" t="n">
        <v>46631.8560186359</v>
      </c>
      <c r="W21" t="n">
        <v>49563.8222235759</v>
      </c>
      <c r="X21" t="n">
        <v>52229.0060725453</v>
      </c>
      <c r="Y21" t="n">
        <v>49693.7355080771</v>
      </c>
      <c r="Z21" t="n">
        <v>49471</v>
      </c>
      <c r="AA21" t="n">
        <v>48390</v>
      </c>
      <c r="AB21" t="n">
        <v>46273.7309788093</v>
      </c>
      <c r="AC21" t="n">
        <v>48424.6359635332</v>
      </c>
      <c r="AD21" t="n">
        <v>48404.7967705247</v>
      </c>
      <c r="AE21" t="n">
        <v>47463.6881198025</v>
      </c>
    </row>
    <row r="22">
      <c r="A22" t="s">
        <v>34</v>
      </c>
      <c r="B22" t="s">
        <v>199</v>
      </c>
      <c r="C22" t="s">
        <v>123</v>
      </c>
      <c r="D22" t="s">
        <v>200</v>
      </c>
      <c r="E22" t="s">
        <v>124</v>
      </c>
      <c r="F22" t="n">
        <v>9987.95181966339</v>
      </c>
      <c r="G22" t="n">
        <v>10603.5572877837</v>
      </c>
      <c r="H22" t="n">
        <v>10807.628829119</v>
      </c>
      <c r="I22" t="n">
        <v>11851.5948244753</v>
      </c>
      <c r="J22" t="n">
        <v>12367.9405093888</v>
      </c>
      <c r="K22" t="n">
        <v>13050.1843227155</v>
      </c>
      <c r="L22" t="n">
        <v>13871.5756979385</v>
      </c>
      <c r="M22" t="n">
        <v>14526.618311424</v>
      </c>
      <c r="N22" t="n">
        <v>15703.6681261014</v>
      </c>
      <c r="O22" t="n">
        <v>15227.0296739391</v>
      </c>
      <c r="P22" t="n">
        <v>15145.9075071172</v>
      </c>
      <c r="Q22" t="n">
        <v>15299.1236480245</v>
      </c>
      <c r="R22" t="n">
        <v>15408.7805791805</v>
      </c>
      <c r="S22" t="n">
        <v>15083.1028999496</v>
      </c>
      <c r="T22" t="n">
        <v>15300.8020742292</v>
      </c>
      <c r="U22" t="n">
        <v>15865.1356978778</v>
      </c>
      <c r="V22" t="n">
        <v>15661.3277970654</v>
      </c>
      <c r="W22" t="n">
        <v>15203.3942357477</v>
      </c>
      <c r="X22" t="n">
        <v>15304.8712576262</v>
      </c>
      <c r="Y22" t="n">
        <v>14669.5342848735</v>
      </c>
      <c r="Z22" t="n">
        <v>14135</v>
      </c>
      <c r="AA22" t="n">
        <v>13927</v>
      </c>
      <c r="AB22" t="n">
        <v>14422.3997891037</v>
      </c>
      <c r="AC22" t="n">
        <v>14382.1886372753</v>
      </c>
      <c r="AD22" t="n">
        <v>14493.3935556423</v>
      </c>
      <c r="AE22" t="n">
        <v>14022.0480427821</v>
      </c>
    </row>
    <row r="23">
      <c r="A23" t="s">
        <v>34</v>
      </c>
      <c r="B23" t="s">
        <v>201</v>
      </c>
      <c r="C23" t="s">
        <v>123</v>
      </c>
      <c r="D23" t="s">
        <v>202</v>
      </c>
      <c r="E23" t="s">
        <v>124</v>
      </c>
      <c r="F23" t="n">
        <v>111033.421843168</v>
      </c>
      <c r="G23" t="n">
        <v>106270.89970352</v>
      </c>
      <c r="H23" t="n">
        <v>102716.107035075</v>
      </c>
      <c r="I23" t="n">
        <v>102697.568229343</v>
      </c>
      <c r="J23" t="n">
        <v>106839.837535283</v>
      </c>
      <c r="K23" t="n">
        <v>113724.775512446</v>
      </c>
      <c r="L23" t="n">
        <v>118189.002725108</v>
      </c>
      <c r="M23" t="n">
        <v>117652.264801172</v>
      </c>
      <c r="N23" t="n">
        <v>117325.274944949</v>
      </c>
      <c r="O23" t="n">
        <v>119570.144259036</v>
      </c>
      <c r="P23" t="n">
        <v>122852.90866207</v>
      </c>
      <c r="Q23" t="n">
        <v>125841.565639933</v>
      </c>
      <c r="R23" t="n">
        <v>131620.079499843</v>
      </c>
      <c r="S23" t="n">
        <v>129671.248549686</v>
      </c>
      <c r="T23" t="n">
        <v>122159.188106694</v>
      </c>
      <c r="U23" t="n">
        <v>119113.5158036</v>
      </c>
      <c r="V23" t="n">
        <v>116862.661031908</v>
      </c>
      <c r="W23" t="n">
        <v>110927.092226249</v>
      </c>
      <c r="X23" t="n">
        <v>111447.206850044</v>
      </c>
      <c r="Y23" t="n">
        <v>108485.955381033</v>
      </c>
      <c r="Z23" t="n">
        <v>107884</v>
      </c>
      <c r="AA23" t="n">
        <v>106843</v>
      </c>
      <c r="AB23" t="n">
        <v>109160.058101549</v>
      </c>
      <c r="AC23" t="n">
        <v>110285.071384086</v>
      </c>
      <c r="AD23" t="n">
        <v>113180.634654031</v>
      </c>
      <c r="AE23" t="n">
        <v>97389.1119385928</v>
      </c>
    </row>
    <row r="24">
      <c r="A24" t="s">
        <v>34</v>
      </c>
      <c r="B24" t="s">
        <v>203</v>
      </c>
      <c r="C24" t="s">
        <v>123</v>
      </c>
      <c r="D24" t="s">
        <v>204</v>
      </c>
      <c r="E24" t="s">
        <v>124</v>
      </c>
      <c r="F24" t="n">
        <v>140970.918529675</v>
      </c>
      <c r="G24" t="n">
        <v>141247.325539276</v>
      </c>
      <c r="H24" t="n">
        <v>146567.108335515</v>
      </c>
      <c r="I24" t="n">
        <v>154530.82600372</v>
      </c>
      <c r="J24" t="n">
        <v>161166.259796216</v>
      </c>
      <c r="K24" t="n">
        <v>169322.724706191</v>
      </c>
      <c r="L24" t="n">
        <v>175885.941277596</v>
      </c>
      <c r="M24" t="n">
        <v>178727.896477775</v>
      </c>
      <c r="N24" t="n">
        <v>180196.752052999</v>
      </c>
      <c r="O24" t="n">
        <v>181402.529576031</v>
      </c>
      <c r="P24" t="n">
        <v>181959.319369877</v>
      </c>
      <c r="Q24" t="n">
        <v>184531.157003503</v>
      </c>
      <c r="R24" t="n">
        <v>190486.433413713</v>
      </c>
      <c r="S24" t="n">
        <v>195594.371825275</v>
      </c>
      <c r="T24" t="n">
        <v>184428.265065013</v>
      </c>
      <c r="U24" t="n">
        <v>184343.850194989</v>
      </c>
      <c r="V24" t="n">
        <v>190399.688830459</v>
      </c>
      <c r="W24" t="n">
        <v>190606.050761346</v>
      </c>
      <c r="X24" t="n">
        <v>192390.976138286</v>
      </c>
      <c r="Y24" t="n">
        <v>195868.003654174</v>
      </c>
      <c r="Z24" t="n">
        <v>205731</v>
      </c>
      <c r="AA24" t="n">
        <v>210609</v>
      </c>
      <c r="AB24" t="n">
        <v>214942.76853401</v>
      </c>
      <c r="AC24" t="n">
        <v>217056.393789638</v>
      </c>
      <c r="AD24" t="n">
        <v>218957.932928909</v>
      </c>
      <c r="AE24" t="n">
        <v>206547.227843005</v>
      </c>
    </row>
    <row r="25">
      <c r="A25" t="s">
        <v>34</v>
      </c>
      <c r="B25" t="s">
        <v>205</v>
      </c>
      <c r="C25" t="s">
        <v>123</v>
      </c>
      <c r="D25" t="s">
        <v>206</v>
      </c>
      <c r="E25" t="s">
        <v>124</v>
      </c>
      <c r="F25" t="n">
        <v>31576.5808652004</v>
      </c>
      <c r="G25" t="n">
        <v>30563.511037757</v>
      </c>
      <c r="H25" t="n">
        <v>29757.2271824563</v>
      </c>
      <c r="I25" t="n">
        <v>30049.4153134403</v>
      </c>
      <c r="J25" t="n">
        <v>30619.7520053188</v>
      </c>
      <c r="K25" t="n">
        <v>31470.6924495016</v>
      </c>
      <c r="L25" t="n">
        <v>32225.5930548573</v>
      </c>
      <c r="M25" t="n">
        <v>32273.2208681923</v>
      </c>
      <c r="N25" t="n">
        <v>30562.5791432247</v>
      </c>
      <c r="O25" t="n">
        <v>30274.8373962571</v>
      </c>
      <c r="P25" t="n">
        <v>30328.4119283149</v>
      </c>
      <c r="Q25" t="n">
        <v>30508.4100263597</v>
      </c>
      <c r="R25" t="n">
        <v>31262.9563333691</v>
      </c>
      <c r="S25" t="n">
        <v>30708.4892890358</v>
      </c>
      <c r="T25" t="n">
        <v>29026.8312521284</v>
      </c>
      <c r="U25" t="n">
        <v>29718.2881707262</v>
      </c>
      <c r="V25" t="n">
        <v>31596.3159039218</v>
      </c>
      <c r="W25" t="n">
        <v>30739.9671551239</v>
      </c>
      <c r="X25" t="n">
        <v>31015.5373957779</v>
      </c>
      <c r="Y25" t="n">
        <v>30643.364238927</v>
      </c>
      <c r="Z25" t="n">
        <v>27637</v>
      </c>
      <c r="AA25" t="n">
        <v>30927</v>
      </c>
      <c r="AB25" t="n">
        <v>28126.2243432183</v>
      </c>
      <c r="AC25" t="n">
        <v>28731.7131560211</v>
      </c>
      <c r="AD25" t="n">
        <v>29632.8940527893</v>
      </c>
      <c r="AE25" t="n">
        <v>26185.319513495</v>
      </c>
    </row>
    <row r="26">
      <c r="A26" t="s">
        <v>34</v>
      </c>
      <c r="B26" t="s">
        <v>207</v>
      </c>
      <c r="C26" t="s">
        <v>123</v>
      </c>
      <c r="D26" t="s">
        <v>208</v>
      </c>
      <c r="E26" t="s">
        <v>124</v>
      </c>
      <c r="F26" t="n">
        <v>67365.065096963</v>
      </c>
      <c r="G26" t="n">
        <v>68196.2330587421</v>
      </c>
      <c r="H26" t="n">
        <v>73179.6512468514</v>
      </c>
      <c r="I26" t="n">
        <v>76785.4605839464</v>
      </c>
      <c r="J26" t="n">
        <v>81436.9059904433</v>
      </c>
      <c r="K26" t="n">
        <v>89082.0897415695</v>
      </c>
      <c r="L26" t="n">
        <v>92255.0904635476</v>
      </c>
      <c r="M26" t="n">
        <v>92859.0556523285</v>
      </c>
      <c r="N26" t="n">
        <v>94889.5310396156</v>
      </c>
      <c r="O26" t="n">
        <v>94631.8240472129</v>
      </c>
      <c r="P26" t="n">
        <v>95959.1971566212</v>
      </c>
      <c r="Q26" t="n">
        <v>99364.3703712848</v>
      </c>
      <c r="R26" t="n">
        <v>103402.410058597</v>
      </c>
      <c r="S26" t="n">
        <v>108801.744260429</v>
      </c>
      <c r="T26" t="n">
        <v>98338.419062663</v>
      </c>
      <c r="U26" t="n">
        <v>87022.1440317664</v>
      </c>
      <c r="V26" t="n">
        <v>85349.4449541174</v>
      </c>
      <c r="W26" t="n">
        <v>87487.2472851375</v>
      </c>
      <c r="X26" t="n">
        <v>88242.5060235862</v>
      </c>
      <c r="Y26" t="n">
        <v>89564.6912503001</v>
      </c>
      <c r="Z26" t="n">
        <v>94616</v>
      </c>
      <c r="AA26" t="n">
        <v>94833</v>
      </c>
      <c r="AB26" t="n">
        <v>102896.844552311</v>
      </c>
      <c r="AC26" t="n">
        <v>103131.442618528</v>
      </c>
      <c r="AD26" t="n">
        <v>104082.738688031</v>
      </c>
      <c r="AE26" t="n">
        <v>97270.3318419566</v>
      </c>
    </row>
    <row r="27">
      <c r="A27" t="s">
        <v>34</v>
      </c>
      <c r="B27" t="s">
        <v>209</v>
      </c>
      <c r="C27" t="s">
        <v>123</v>
      </c>
      <c r="D27" t="s">
        <v>210</v>
      </c>
      <c r="E27" t="s">
        <v>124</v>
      </c>
      <c r="F27" t="n">
        <v>47075.9487267099</v>
      </c>
      <c r="G27" t="n">
        <v>47189.4120883072</v>
      </c>
      <c r="H27" t="n">
        <v>48115.4380711998</v>
      </c>
      <c r="I27" t="n">
        <v>51800.2897044707</v>
      </c>
      <c r="J27" t="n">
        <v>53375.3763373835</v>
      </c>
      <c r="K27" t="n">
        <v>53761.2317993705</v>
      </c>
      <c r="L27" t="n">
        <v>56342.7761288421</v>
      </c>
      <c r="M27" t="n">
        <v>58243.4872538219</v>
      </c>
      <c r="N27" t="n">
        <v>58973.7013808548</v>
      </c>
      <c r="O27" t="n">
        <v>60384.5639828132</v>
      </c>
      <c r="P27" t="n">
        <v>59790.8199319632</v>
      </c>
      <c r="Q27" t="n">
        <v>59236.5201513988</v>
      </c>
      <c r="R27" t="n">
        <v>60693.7753005236</v>
      </c>
      <c r="S27" t="n">
        <v>61422.6389982202</v>
      </c>
      <c r="T27" t="n">
        <v>60938.134721135</v>
      </c>
      <c r="U27" t="n">
        <v>68625.0555369479</v>
      </c>
      <c r="V27" t="n">
        <v>74111.9748209732</v>
      </c>
      <c r="W27" t="n">
        <v>72973.1181527713</v>
      </c>
      <c r="X27" t="n">
        <v>73727.0696819583</v>
      </c>
      <c r="Y27" t="n">
        <v>76111.954676375</v>
      </c>
      <c r="Z27" t="n">
        <v>83478</v>
      </c>
      <c r="AA27" t="n">
        <v>84849</v>
      </c>
      <c r="AB27" t="n">
        <v>84152.482839148</v>
      </c>
      <c r="AC27" t="n">
        <v>85340.5457063385</v>
      </c>
      <c r="AD27" t="n">
        <v>85344.5098253777</v>
      </c>
      <c r="AE27" t="n">
        <v>83248.2252382437</v>
      </c>
    </row>
    <row r="28">
      <c r="A28" t="s">
        <v>34</v>
      </c>
      <c r="B28" t="s">
        <v>211</v>
      </c>
      <c r="C28" t="s">
        <v>123</v>
      </c>
      <c r="D28" t="s">
        <v>212</v>
      </c>
      <c r="E28" t="s">
        <v>124</v>
      </c>
      <c r="F28" t="n">
        <v>57641.0306515187</v>
      </c>
      <c r="G28" t="n">
        <v>60597.3338101916</v>
      </c>
      <c r="H28" t="n">
        <v>66677.568194898</v>
      </c>
      <c r="I28" t="n">
        <v>72837.5482573534</v>
      </c>
      <c r="J28" t="n">
        <v>76691.2871169543</v>
      </c>
      <c r="K28" t="n">
        <v>79104.3882990016</v>
      </c>
      <c r="L28" t="n">
        <v>78912.4792041738</v>
      </c>
      <c r="M28" t="n">
        <v>80012.9437601879</v>
      </c>
      <c r="N28" t="n">
        <v>79951.1233320269</v>
      </c>
      <c r="O28" t="n">
        <v>83707.1512579296</v>
      </c>
      <c r="P28" t="n">
        <v>86115.6788699342</v>
      </c>
      <c r="Q28" t="n">
        <v>88836.6008441049</v>
      </c>
      <c r="R28" t="n">
        <v>91705.0557004937</v>
      </c>
      <c r="S28" t="n">
        <v>91222.5989431757</v>
      </c>
      <c r="T28" t="n">
        <v>85975.8321878166</v>
      </c>
      <c r="U28" t="n">
        <v>92469.1936380178</v>
      </c>
      <c r="V28" t="n">
        <v>94484.4764855171</v>
      </c>
      <c r="W28" t="n">
        <v>95668.9283628755</v>
      </c>
      <c r="X28" t="n">
        <v>93414.7325558103</v>
      </c>
      <c r="Y28" t="n">
        <v>93551.3054124621</v>
      </c>
      <c r="Z28" t="n">
        <v>90702</v>
      </c>
      <c r="AA28" t="n">
        <v>92283</v>
      </c>
      <c r="AB28" t="n">
        <v>94674.2872798903</v>
      </c>
      <c r="AC28" t="n">
        <v>92177.9672222032</v>
      </c>
      <c r="AD28" t="n">
        <v>95749.6167230292</v>
      </c>
      <c r="AE28" t="n">
        <v>80422.5451418857</v>
      </c>
    </row>
    <row r="29">
      <c r="A29" t="s">
        <v>34</v>
      </c>
      <c r="B29" t="s">
        <v>213</v>
      </c>
      <c r="C29" t="s">
        <v>123</v>
      </c>
      <c r="D29" t="s">
        <v>214</v>
      </c>
      <c r="E29" t="s">
        <v>124</v>
      </c>
      <c r="F29" t="n">
        <v>25838.582439816</v>
      </c>
      <c r="G29" t="n">
        <v>27836.276592125</v>
      </c>
      <c r="H29" t="n">
        <v>29123.0091614219</v>
      </c>
      <c r="I29" t="n">
        <v>32729.316638012</v>
      </c>
      <c r="J29" t="n">
        <v>32499.8833200135</v>
      </c>
      <c r="K29" t="n">
        <v>34461.0415081597</v>
      </c>
      <c r="L29" t="n">
        <v>35271.0541141597</v>
      </c>
      <c r="M29" t="n">
        <v>35818.4117235323</v>
      </c>
      <c r="N29" t="n">
        <v>36091.7421677747</v>
      </c>
      <c r="O29" t="n">
        <v>37744.3187269342</v>
      </c>
      <c r="P29" t="n">
        <v>39033.658785926</v>
      </c>
      <c r="Q29" t="n">
        <v>40565.1985881931</v>
      </c>
      <c r="R29" t="n">
        <v>41996.0380481282</v>
      </c>
      <c r="S29" t="n">
        <v>41782.9748986797</v>
      </c>
      <c r="T29" t="n">
        <v>39905.4890801076</v>
      </c>
      <c r="U29" t="n">
        <v>41461.7692550597</v>
      </c>
      <c r="V29" t="n">
        <v>42753.6288748645</v>
      </c>
      <c r="W29" t="n">
        <v>44004.9438704819</v>
      </c>
      <c r="X29" t="n">
        <v>43940.2192300922</v>
      </c>
      <c r="Y29" t="n">
        <v>43571.0375626043</v>
      </c>
      <c r="Z29" t="n">
        <v>42838</v>
      </c>
      <c r="AA29" t="n">
        <v>43430</v>
      </c>
      <c r="AB29" t="n">
        <v>44390.4341000614</v>
      </c>
      <c r="AC29" t="n">
        <v>43676.2057536085</v>
      </c>
      <c r="AD29" t="n">
        <v>45743.1683699398</v>
      </c>
      <c r="AE29" t="n">
        <v>38409.9080396242</v>
      </c>
    </row>
    <row r="30">
      <c r="A30" t="s">
        <v>34</v>
      </c>
      <c r="B30" t="s">
        <v>215</v>
      </c>
      <c r="C30" t="s">
        <v>123</v>
      </c>
      <c r="D30" t="s">
        <v>216</v>
      </c>
      <c r="E30" t="s">
        <v>124</v>
      </c>
      <c r="F30" t="n">
        <v>273.004519315413</v>
      </c>
      <c r="G30" t="n">
        <v>286.697535958192</v>
      </c>
      <c r="H30" t="n">
        <v>330.732778409287</v>
      </c>
      <c r="I30" t="n">
        <v>453.987229990388</v>
      </c>
      <c r="J30" t="n">
        <v>528.134141478789</v>
      </c>
      <c r="K30" t="n">
        <v>556.151867817187</v>
      </c>
      <c r="L30" t="n">
        <v>615.437092305313</v>
      </c>
      <c r="M30" t="n">
        <v>611.466530419472</v>
      </c>
      <c r="N30" t="n">
        <v>675.765072793479</v>
      </c>
      <c r="O30" t="n">
        <v>702.42247211472</v>
      </c>
      <c r="P30" t="n">
        <v>648.198199644463</v>
      </c>
      <c r="Q30" t="n">
        <v>468.331683512753</v>
      </c>
      <c r="R30" t="n">
        <v>500.894622652699</v>
      </c>
      <c r="S30" t="n">
        <v>543.477250520632</v>
      </c>
      <c r="T30" t="n">
        <v>213.081388970644</v>
      </c>
      <c r="U30" t="n">
        <v>877.140097382956</v>
      </c>
      <c r="V30" t="n">
        <v>652.919996056188</v>
      </c>
      <c r="W30" t="n">
        <v>1619.85933318539</v>
      </c>
      <c r="X30" t="n">
        <v>1656.19620134421</v>
      </c>
      <c r="Y30" t="n">
        <v>2320.96339522546</v>
      </c>
      <c r="Z30" t="n">
        <v>2152</v>
      </c>
      <c r="AA30" t="n">
        <v>2655</v>
      </c>
      <c r="AB30" t="n">
        <v>2810.41463414634</v>
      </c>
      <c r="AC30" t="n">
        <v>2653.89401714562</v>
      </c>
      <c r="AD30" t="n">
        <v>3236.50836150688</v>
      </c>
      <c r="AE30" t="n">
        <v>4195.14806640974</v>
      </c>
    </row>
    <row r="31">
      <c r="A31" t="s">
        <v>34</v>
      </c>
      <c r="B31" t="s">
        <v>217</v>
      </c>
      <c r="C31" t="s">
        <v>123</v>
      </c>
      <c r="D31" t="s">
        <v>218</v>
      </c>
      <c r="E31" t="s">
        <v>124</v>
      </c>
      <c r="F31" t="n">
        <v>2711.13404927942</v>
      </c>
      <c r="G31" t="n">
        <v>2968.32512725889</v>
      </c>
      <c r="H31" t="n">
        <v>3550.97738476657</v>
      </c>
      <c r="I31" t="n">
        <v>4191.97707884452</v>
      </c>
      <c r="J31" t="n">
        <v>4868.66939555527</v>
      </c>
      <c r="K31" t="n">
        <v>4223.17806601552</v>
      </c>
      <c r="L31" t="n">
        <v>3689.25407373703</v>
      </c>
      <c r="M31" t="n">
        <v>4044.86439158404</v>
      </c>
      <c r="N31" t="n">
        <v>4078.68432796852</v>
      </c>
      <c r="O31" t="n">
        <v>4848.15251807849</v>
      </c>
      <c r="P31" t="n">
        <v>5245.95647057725</v>
      </c>
      <c r="Q31" t="n">
        <v>5944.18309433948</v>
      </c>
      <c r="R31" t="n">
        <v>6297.17247375073</v>
      </c>
      <c r="S31" t="n">
        <v>6405.13942572246</v>
      </c>
      <c r="T31" t="n">
        <v>5192.90438617215</v>
      </c>
      <c r="U31" t="n">
        <v>7215.56398714199</v>
      </c>
      <c r="V31" t="n">
        <v>7829.91701596686</v>
      </c>
      <c r="W31" t="n">
        <v>8381.76321348954</v>
      </c>
      <c r="X31" t="n">
        <v>8445.08020939469</v>
      </c>
      <c r="Y31" t="n">
        <v>7928.48915289256</v>
      </c>
      <c r="Z31" t="n">
        <v>7395</v>
      </c>
      <c r="AA31" t="n">
        <v>7672</v>
      </c>
      <c r="AB31" t="n">
        <v>8116.00820905733</v>
      </c>
      <c r="AC31" t="n">
        <v>8337.91756097365</v>
      </c>
      <c r="AD31" t="n">
        <v>9130.73882782373</v>
      </c>
      <c r="AE31" t="n">
        <v>4305.36908487728</v>
      </c>
    </row>
    <row r="32">
      <c r="A32" t="s">
        <v>34</v>
      </c>
      <c r="B32" t="s">
        <v>219</v>
      </c>
      <c r="C32" t="s">
        <v>123</v>
      </c>
      <c r="D32" t="s">
        <v>220</v>
      </c>
      <c r="E32" t="s">
        <v>124</v>
      </c>
      <c r="F32" t="n">
        <v>18143.8430437115</v>
      </c>
      <c r="G32" t="n">
        <v>18239.6379597027</v>
      </c>
      <c r="H32" t="n">
        <v>22818.0836670671</v>
      </c>
      <c r="I32" t="n">
        <v>23883.0786346462</v>
      </c>
      <c r="J32" t="n">
        <v>27059.9216038554</v>
      </c>
      <c r="K32" t="n">
        <v>27735.8134629123</v>
      </c>
      <c r="L32" t="n">
        <v>26816.1422116884</v>
      </c>
      <c r="M32" t="n">
        <v>27136.6372888252</v>
      </c>
      <c r="N32" t="n">
        <v>26970.6680324839</v>
      </c>
      <c r="O32" t="n">
        <v>28144.4809289585</v>
      </c>
      <c r="P32" t="n">
        <v>29084.2093100646</v>
      </c>
      <c r="Q32" t="n">
        <v>30051.7023271741</v>
      </c>
      <c r="R32" t="n">
        <v>30972.5246144789</v>
      </c>
      <c r="S32" t="n">
        <v>30702.288683421</v>
      </c>
      <c r="T32" t="n">
        <v>29881.9178963525</v>
      </c>
      <c r="U32" t="n">
        <v>32075.5740051258</v>
      </c>
      <c r="V32" t="n">
        <v>33319.9345455866</v>
      </c>
      <c r="W32" t="n">
        <v>31802.5483890368</v>
      </c>
      <c r="X32" t="n">
        <v>30344.4711994584</v>
      </c>
      <c r="Y32" t="n">
        <v>30830.8013768659</v>
      </c>
      <c r="Z32" t="n">
        <v>30214</v>
      </c>
      <c r="AA32" t="n">
        <v>30869</v>
      </c>
      <c r="AB32" t="n">
        <v>31997.8131082677</v>
      </c>
      <c r="AC32" t="n">
        <v>31296.3976319004</v>
      </c>
      <c r="AD32" t="n">
        <v>32118.3156788168</v>
      </c>
      <c r="AE32" t="n">
        <v>28503.5910754211</v>
      </c>
    </row>
    <row r="33">
      <c r="A33" t="s">
        <v>34</v>
      </c>
      <c r="B33" t="s">
        <v>221</v>
      </c>
      <c r="C33" t="s">
        <v>123</v>
      </c>
      <c r="D33" t="s">
        <v>222</v>
      </c>
      <c r="E33" t="s">
        <v>124</v>
      </c>
      <c r="F33" t="n">
        <v>11509.9522870257</v>
      </c>
      <c r="G33" t="n">
        <v>11850.442922542</v>
      </c>
      <c r="H33" t="n">
        <v>11581.036175833</v>
      </c>
      <c r="I33" t="n">
        <v>11985.6208420144</v>
      </c>
      <c r="J33" t="n">
        <v>12677.2201519046</v>
      </c>
      <c r="K33" t="n">
        <v>12830.3636666655</v>
      </c>
      <c r="L33" t="n">
        <v>12934.0339953759</v>
      </c>
      <c r="M33" t="n">
        <v>12820.4956979177</v>
      </c>
      <c r="N33" t="n">
        <v>12435.9734829356</v>
      </c>
      <c r="O33" t="n">
        <v>12517.6835046467</v>
      </c>
      <c r="P33" t="n">
        <v>12374.8003670601</v>
      </c>
      <c r="Q33" t="n">
        <v>12352.3568388496</v>
      </c>
      <c r="R33" t="n">
        <v>12438.6890421831</v>
      </c>
      <c r="S33" t="n">
        <v>12202.3433281023</v>
      </c>
      <c r="T33" t="n">
        <v>11695.5993260362</v>
      </c>
      <c r="U33" t="n">
        <v>10972.1601924669</v>
      </c>
      <c r="V33" t="n">
        <v>10506.837308853</v>
      </c>
      <c r="W33" t="n">
        <v>10144.4897838519</v>
      </c>
      <c r="X33" t="n">
        <v>9316.39320577712</v>
      </c>
      <c r="Y33" t="n">
        <v>9004.94572255132</v>
      </c>
      <c r="Z33" t="n">
        <v>8103</v>
      </c>
      <c r="AA33" t="n">
        <v>7657</v>
      </c>
      <c r="AB33" t="n">
        <v>7436.46319056487</v>
      </c>
      <c r="AC33" t="n">
        <v>6369.95133797774</v>
      </c>
      <c r="AD33" t="n">
        <v>6135.82982259165</v>
      </c>
      <c r="AE33" t="n">
        <v>5791.04936322781</v>
      </c>
    </row>
    <row r="34">
      <c r="A34" t="s">
        <v>34</v>
      </c>
      <c r="B34" t="s">
        <v>223</v>
      </c>
      <c r="C34" t="s">
        <v>123</v>
      </c>
      <c r="D34" t="s">
        <v>224</v>
      </c>
      <c r="E34" t="s">
        <v>124</v>
      </c>
      <c r="F34" t="n">
        <v>41579.4891806932</v>
      </c>
      <c r="G34" t="n">
        <v>40923.6406893396</v>
      </c>
      <c r="H34" t="n">
        <v>42140.3766940621</v>
      </c>
      <c r="I34" t="n">
        <v>43411.4174676975</v>
      </c>
      <c r="J34" t="n">
        <v>44747.5977308149</v>
      </c>
      <c r="K34" t="n">
        <v>46887.9624600412</v>
      </c>
      <c r="L34" t="n">
        <v>48063.8855166057</v>
      </c>
      <c r="M34" t="n">
        <v>46615.4005738423</v>
      </c>
      <c r="N34" t="n">
        <v>46404.9472981139</v>
      </c>
      <c r="O34" t="n">
        <v>46083.6432021527</v>
      </c>
      <c r="P34" t="n">
        <v>46992.9146815974</v>
      </c>
      <c r="Q34" t="n">
        <v>47760.1314663719</v>
      </c>
      <c r="R34" t="n">
        <v>49232.8904965222</v>
      </c>
      <c r="S34" t="n">
        <v>49341.0701403814</v>
      </c>
      <c r="T34" t="n">
        <v>48298.8708605881</v>
      </c>
      <c r="U34" t="n">
        <v>49998.3808214003</v>
      </c>
      <c r="V34" t="n">
        <v>52697.1901455379</v>
      </c>
      <c r="W34" t="n">
        <v>52534.1926707119</v>
      </c>
      <c r="X34" t="n">
        <v>52870.8966922081</v>
      </c>
      <c r="Y34" t="n">
        <v>52293.0840016552</v>
      </c>
      <c r="Z34" t="n">
        <v>52140</v>
      </c>
      <c r="AA34" t="n">
        <v>52945</v>
      </c>
      <c r="AB34" t="n">
        <v>53653.1870974844</v>
      </c>
      <c r="AC34" t="n">
        <v>54641.4462164108</v>
      </c>
      <c r="AD34" t="n">
        <v>57592.4862592679</v>
      </c>
      <c r="AE34" t="n">
        <v>37054.5902080635</v>
      </c>
    </row>
    <row r="35">
      <c r="A35" t="s">
        <v>34</v>
      </c>
      <c r="B35" t="s">
        <v>225</v>
      </c>
      <c r="C35" t="s">
        <v>123</v>
      </c>
      <c r="D35" t="s">
        <v>226</v>
      </c>
      <c r="E35" t="s">
        <v>124</v>
      </c>
      <c r="F35" t="n">
        <v>38428.9061518667</v>
      </c>
      <c r="G35" t="n">
        <v>39740.9167107252</v>
      </c>
      <c r="H35" t="n">
        <v>42528.2641869867</v>
      </c>
      <c r="I35" t="n">
        <v>45918.6395653713</v>
      </c>
      <c r="J35" t="n">
        <v>50131.0523475879</v>
      </c>
      <c r="K35" t="n">
        <v>52593.4729744185</v>
      </c>
      <c r="L35" t="n">
        <v>56957.1067848115</v>
      </c>
      <c r="M35" t="n">
        <v>61481.224566372</v>
      </c>
      <c r="N35" t="n">
        <v>63776.2994032973</v>
      </c>
      <c r="O35" t="n">
        <v>68560.1591754168</v>
      </c>
      <c r="P35" t="n">
        <v>69389.651447346</v>
      </c>
      <c r="Q35" t="n">
        <v>75732.9677203471</v>
      </c>
      <c r="R35" t="n">
        <v>79464.8239976814</v>
      </c>
      <c r="S35" t="n">
        <v>82178.2993418338</v>
      </c>
      <c r="T35" t="n">
        <v>78904.6015115409</v>
      </c>
      <c r="U35" t="n">
        <v>81887.958961143</v>
      </c>
      <c r="V35" t="n">
        <v>87081.7584536349</v>
      </c>
      <c r="W35" t="n">
        <v>91139.6587951214</v>
      </c>
      <c r="X35" t="n">
        <v>90654.5262013019</v>
      </c>
      <c r="Y35" t="n">
        <v>94458.8594938389</v>
      </c>
      <c r="Z35" t="n">
        <v>98039</v>
      </c>
      <c r="AA35" t="n">
        <v>101055</v>
      </c>
      <c r="AB35" t="n">
        <v>107177.534356009</v>
      </c>
      <c r="AC35" t="n">
        <v>113124.318055429</v>
      </c>
      <c r="AD35" t="n">
        <v>118583.354413048</v>
      </c>
      <c r="AE35" t="n">
        <v>118282.40732468</v>
      </c>
    </row>
    <row r="36">
      <c r="A36" t="s">
        <v>34</v>
      </c>
      <c r="B36" t="s">
        <v>227</v>
      </c>
      <c r="C36" t="s">
        <v>123</v>
      </c>
      <c r="D36" t="s">
        <v>228</v>
      </c>
      <c r="E36" t="s">
        <v>124</v>
      </c>
      <c r="F36" t="n">
        <v>15905.7176276451</v>
      </c>
      <c r="G36" t="n">
        <v>16485.9293074588</v>
      </c>
      <c r="H36" t="n">
        <v>17117.6387741578</v>
      </c>
      <c r="I36" t="n">
        <v>18053.6202731686</v>
      </c>
      <c r="J36" t="n">
        <v>18899.6661190891</v>
      </c>
      <c r="K36" t="n">
        <v>19749.0371652073</v>
      </c>
      <c r="L36" t="n">
        <v>20264.5170288485</v>
      </c>
      <c r="M36" t="n">
        <v>20180.5248333711</v>
      </c>
      <c r="N36" t="n">
        <v>20700.6244490298</v>
      </c>
      <c r="O36" t="n">
        <v>22310.1600083999</v>
      </c>
      <c r="P36" t="n">
        <v>22864.1042515162</v>
      </c>
      <c r="Q36" t="n">
        <v>23627.7849903879</v>
      </c>
      <c r="R36" t="n">
        <v>24472.4037619362</v>
      </c>
      <c r="S36" t="n">
        <v>24120.5791285667</v>
      </c>
      <c r="T36" t="n">
        <v>22289.6479012639</v>
      </c>
      <c r="U36" t="n">
        <v>23179.9277832577</v>
      </c>
      <c r="V36" t="n">
        <v>24499.6148385985</v>
      </c>
      <c r="W36" t="n">
        <v>23682.9245186739</v>
      </c>
      <c r="X36" t="n">
        <v>23268.7807940119</v>
      </c>
      <c r="Y36" t="n">
        <v>23850.6029279952</v>
      </c>
      <c r="Z36" t="n">
        <v>23872</v>
      </c>
      <c r="AA36" t="n">
        <v>24261</v>
      </c>
      <c r="AB36" t="n">
        <v>25843.2821810464</v>
      </c>
      <c r="AC36" t="n">
        <v>26534.8366469319</v>
      </c>
      <c r="AD36" t="n">
        <v>27353.2044537449</v>
      </c>
      <c r="AE36" t="n">
        <v>26011.1428141827</v>
      </c>
    </row>
    <row r="37">
      <c r="A37" t="s">
        <v>34</v>
      </c>
      <c r="B37" t="s">
        <v>229</v>
      </c>
      <c r="C37" t="s">
        <v>123</v>
      </c>
      <c r="D37" t="s">
        <v>230</v>
      </c>
      <c r="E37" t="s">
        <v>124</v>
      </c>
      <c r="F37" t="n">
        <v>5427.91389698594</v>
      </c>
      <c r="G37" t="n">
        <v>5598.9256769792</v>
      </c>
      <c r="H37" t="n">
        <v>6293.45610374548</v>
      </c>
      <c r="I37" t="n">
        <v>6934.39346240556</v>
      </c>
      <c r="J37" t="n">
        <v>8032.60810107419</v>
      </c>
      <c r="K37" t="n">
        <v>8818.97124729537</v>
      </c>
      <c r="L37" t="n">
        <v>10582.8493910776</v>
      </c>
      <c r="M37" t="n">
        <v>13331.1733421003</v>
      </c>
      <c r="N37" t="n">
        <v>13645.9364947418</v>
      </c>
      <c r="O37" t="n">
        <v>14692.3135393051</v>
      </c>
      <c r="P37" t="n">
        <v>14706.5393445416</v>
      </c>
      <c r="Q37" t="n">
        <v>16740.6097513906</v>
      </c>
      <c r="R37" t="n">
        <v>17526.0181893032</v>
      </c>
      <c r="S37" t="n">
        <v>17999.831724807</v>
      </c>
      <c r="T37" t="n">
        <v>17556.1059695331</v>
      </c>
      <c r="U37" t="n">
        <v>18246.3460332926</v>
      </c>
      <c r="V37" t="n">
        <v>20522.0837692741</v>
      </c>
      <c r="W37" t="n">
        <v>22681.5602594384</v>
      </c>
      <c r="X37" t="n">
        <v>22731.2369747356</v>
      </c>
      <c r="Y37" t="n">
        <v>23633.2288482748</v>
      </c>
      <c r="Z37" t="n">
        <v>24854</v>
      </c>
      <c r="AA37" t="n">
        <v>24379</v>
      </c>
      <c r="AB37" t="n">
        <v>25561.995252972</v>
      </c>
      <c r="AC37" t="n">
        <v>26715.7246336323</v>
      </c>
      <c r="AD37" t="n">
        <v>27815.9026862249</v>
      </c>
      <c r="AE37" t="n">
        <v>27799.1930931014</v>
      </c>
    </row>
    <row r="38">
      <c r="A38" t="s">
        <v>34</v>
      </c>
      <c r="B38" t="s">
        <v>231</v>
      </c>
      <c r="C38" t="s">
        <v>123</v>
      </c>
      <c r="D38" t="s">
        <v>232</v>
      </c>
      <c r="E38" t="s">
        <v>124</v>
      </c>
      <c r="F38" t="n">
        <v>23140.3512972889</v>
      </c>
      <c r="G38" t="n">
        <v>23952.901306617</v>
      </c>
      <c r="H38" t="n">
        <v>24969.862903724</v>
      </c>
      <c r="I38" t="n">
        <v>26862.1726625994</v>
      </c>
      <c r="J38" t="n">
        <v>28598.2100493299</v>
      </c>
      <c r="K38" t="n">
        <v>28966.9060511937</v>
      </c>
      <c r="L38" t="n">
        <v>29948.5248495364</v>
      </c>
      <c r="M38" t="n">
        <v>29796.0109358821</v>
      </c>
      <c r="N38" t="n">
        <v>31451.5475748531</v>
      </c>
      <c r="O38" t="n">
        <v>33714.0959352262</v>
      </c>
      <c r="P38" t="n">
        <v>34200.2075542345</v>
      </c>
      <c r="Q38" t="n">
        <v>37091.7818999679</v>
      </c>
      <c r="R38" t="n">
        <v>39269.9755903631</v>
      </c>
      <c r="S38" t="n">
        <v>41826.1849065262</v>
      </c>
      <c r="T38" t="n">
        <v>40432.2817653973</v>
      </c>
      <c r="U38" t="n">
        <v>41868.0307763967</v>
      </c>
      <c r="V38" t="n">
        <v>42762.6204831537</v>
      </c>
      <c r="W38" t="n">
        <v>44840.8001002209</v>
      </c>
      <c r="X38" t="n">
        <v>44672.2527092275</v>
      </c>
      <c r="Y38" t="n">
        <v>46995.6824120808</v>
      </c>
      <c r="Z38" t="n">
        <v>49313</v>
      </c>
      <c r="AA38" t="n">
        <v>52415</v>
      </c>
      <c r="AB38" t="n">
        <v>55772.7879177621</v>
      </c>
      <c r="AC38" t="n">
        <v>59880.4859347177</v>
      </c>
      <c r="AD38" t="n">
        <v>63415.371706301</v>
      </c>
      <c r="AE38" t="n">
        <v>64479.6717255268</v>
      </c>
    </row>
    <row r="39">
      <c r="A39" t="s">
        <v>34</v>
      </c>
      <c r="B39" t="s">
        <v>233</v>
      </c>
      <c r="C39" t="s">
        <v>123</v>
      </c>
      <c r="D39" t="s">
        <v>234</v>
      </c>
      <c r="E39" t="s">
        <v>124</v>
      </c>
      <c r="F39" t="n">
        <v>53068.2722246713</v>
      </c>
      <c r="G39" t="n">
        <v>53979.8565983967</v>
      </c>
      <c r="H39" t="n">
        <v>52580.6878799715</v>
      </c>
      <c r="I39" t="n">
        <v>54490.7979964288</v>
      </c>
      <c r="J39" t="n">
        <v>57875.6178742321</v>
      </c>
      <c r="K39" t="n">
        <v>63200.5733914324</v>
      </c>
      <c r="L39" t="n">
        <v>61745.537682485</v>
      </c>
      <c r="M39" t="n">
        <v>64240.3923073765</v>
      </c>
      <c r="N39" t="n">
        <v>65320.7611301396</v>
      </c>
      <c r="O39" t="n">
        <v>68981.3698576458</v>
      </c>
      <c r="P39" t="n">
        <v>69292.3791094156</v>
      </c>
      <c r="Q39" t="n">
        <v>67823.9588195624</v>
      </c>
      <c r="R39" t="n">
        <v>72867.2378860135</v>
      </c>
      <c r="S39" t="n">
        <v>73849.4901671843</v>
      </c>
      <c r="T39" t="n">
        <v>78810.0913210076</v>
      </c>
      <c r="U39" t="n">
        <v>79110.9845500522</v>
      </c>
      <c r="V39" t="n">
        <v>84323.7576729792</v>
      </c>
      <c r="W39" t="n">
        <v>86282.0875359396</v>
      </c>
      <c r="X39" t="n">
        <v>86285.349043205</v>
      </c>
      <c r="Y39" t="n">
        <v>87385.1015592707</v>
      </c>
      <c r="Z39" t="n">
        <v>87555</v>
      </c>
      <c r="AA39" t="n">
        <v>87283</v>
      </c>
      <c r="AB39" t="n">
        <v>87734.4235655095</v>
      </c>
      <c r="AC39" t="n">
        <v>94051.3727908389</v>
      </c>
      <c r="AD39" t="n">
        <v>95659.1729861594</v>
      </c>
      <c r="AE39" t="n">
        <v>91831.4722929659</v>
      </c>
    </row>
    <row r="40">
      <c r="A40" t="s">
        <v>34</v>
      </c>
      <c r="B40" t="s">
        <v>235</v>
      </c>
      <c r="C40" t="s">
        <v>123</v>
      </c>
      <c r="D40" t="s">
        <v>236</v>
      </c>
      <c r="E40" t="s">
        <v>124</v>
      </c>
      <c r="F40" t="n">
        <v>180285.63439893</v>
      </c>
      <c r="G40" t="n">
        <v>185031.18844875</v>
      </c>
      <c r="H40" t="n">
        <v>190145.623017874</v>
      </c>
      <c r="I40" t="n">
        <v>191013.109794115</v>
      </c>
      <c r="J40" t="n">
        <v>191011.661968284</v>
      </c>
      <c r="K40" t="n">
        <v>202919.313404824</v>
      </c>
      <c r="L40" t="n">
        <v>209275.204998937</v>
      </c>
      <c r="M40" t="n">
        <v>205818.737827984</v>
      </c>
      <c r="N40" t="n">
        <v>207204.460964533</v>
      </c>
      <c r="O40" t="n">
        <v>215082.427247921</v>
      </c>
      <c r="P40" t="n">
        <v>221875.66334672</v>
      </c>
      <c r="Q40" t="n">
        <v>228603.027823788</v>
      </c>
      <c r="R40" t="n">
        <v>231599.398608318</v>
      </c>
      <c r="S40" t="n">
        <v>232015.456504897</v>
      </c>
      <c r="T40" t="n">
        <v>233753.78036764</v>
      </c>
      <c r="U40" t="n">
        <v>238402.622703775</v>
      </c>
      <c r="V40" t="n">
        <v>237840.038568568</v>
      </c>
      <c r="W40" t="n">
        <v>242184.144211155</v>
      </c>
      <c r="X40" t="n">
        <v>246933.706584146</v>
      </c>
      <c r="Y40" t="n">
        <v>249694.632014332</v>
      </c>
      <c r="Z40" t="n">
        <v>250513</v>
      </c>
      <c r="AA40" t="n">
        <v>252500</v>
      </c>
      <c r="AB40" t="n">
        <v>254490.615840337</v>
      </c>
      <c r="AC40" t="n">
        <v>257797.514165701</v>
      </c>
      <c r="AD40" t="n">
        <v>262633.269841089</v>
      </c>
      <c r="AE40" t="n">
        <v>259371.079223411</v>
      </c>
    </row>
    <row r="41">
      <c r="A41" t="s">
        <v>34</v>
      </c>
      <c r="B41" t="s">
        <v>237</v>
      </c>
      <c r="C41" t="s">
        <v>123</v>
      </c>
      <c r="D41" t="s">
        <v>238</v>
      </c>
      <c r="E41" t="s">
        <v>124</v>
      </c>
      <c r="F41" t="n">
        <v>117465.55850921</v>
      </c>
      <c r="G41" t="n">
        <v>119445.839885764</v>
      </c>
      <c r="H41" t="n">
        <v>120767.864476944</v>
      </c>
      <c r="I41" t="n">
        <v>122457.824934381</v>
      </c>
      <c r="J41" t="n">
        <v>124398.165009483</v>
      </c>
      <c r="K41" t="n">
        <v>126097.620647145</v>
      </c>
      <c r="L41" t="n">
        <v>127672.628827699</v>
      </c>
      <c r="M41" t="n">
        <v>129529.137344629</v>
      </c>
      <c r="N41" t="n">
        <v>131266.501476148</v>
      </c>
      <c r="O41" t="n">
        <v>133287.997553125</v>
      </c>
      <c r="P41" t="n">
        <v>135051.31993428</v>
      </c>
      <c r="Q41" t="n">
        <v>136839.840864993</v>
      </c>
      <c r="R41" t="n">
        <v>139119.412492097</v>
      </c>
      <c r="S41" t="n">
        <v>141992.252969317</v>
      </c>
      <c r="T41" t="n">
        <v>144463.625770509</v>
      </c>
      <c r="U41" t="n">
        <v>146466.241671702</v>
      </c>
      <c r="V41" t="n">
        <v>148545.503547917</v>
      </c>
      <c r="W41" t="n">
        <v>150736.491931867</v>
      </c>
      <c r="X41" t="n">
        <v>152888.892157029</v>
      </c>
      <c r="Y41" t="n">
        <v>154737.419769633</v>
      </c>
      <c r="Z41" t="n">
        <v>156209</v>
      </c>
      <c r="AA41" t="n">
        <v>157779</v>
      </c>
      <c r="AB41" t="n">
        <v>159452.560329606</v>
      </c>
      <c r="AC41" t="n">
        <v>161431.610868267</v>
      </c>
      <c r="AD41" t="n">
        <v>165008.296600893</v>
      </c>
      <c r="AE41" t="n">
        <v>166918.656470276</v>
      </c>
    </row>
    <row r="42">
      <c r="A42" t="s">
        <v>34</v>
      </c>
      <c r="B42" t="s">
        <v>239</v>
      </c>
      <c r="C42" t="s">
        <v>123</v>
      </c>
      <c r="D42" t="s">
        <v>240</v>
      </c>
      <c r="E42" t="s">
        <v>124</v>
      </c>
      <c r="F42" t="n">
        <v>94123.06105862</v>
      </c>
      <c r="G42" t="n">
        <v>97138.0432663756</v>
      </c>
      <c r="H42" t="n">
        <v>98973.068529019</v>
      </c>
      <c r="I42" t="n">
        <v>104071.087967396</v>
      </c>
      <c r="J42" t="n">
        <v>109167.862826365</v>
      </c>
      <c r="K42" t="n">
        <v>109483.925768098</v>
      </c>
      <c r="L42" t="n">
        <v>107697.1077042</v>
      </c>
      <c r="M42" t="n">
        <v>112055.677534525</v>
      </c>
      <c r="N42" t="n">
        <v>114346.367484441</v>
      </c>
      <c r="O42" t="n">
        <v>117910.895505172</v>
      </c>
      <c r="P42" t="n">
        <v>121686.428471701</v>
      </c>
      <c r="Q42" t="n">
        <v>127662.037793812</v>
      </c>
      <c r="R42" t="n">
        <v>131881.416071592</v>
      </c>
      <c r="S42" t="n">
        <v>135207.863075101</v>
      </c>
      <c r="T42" t="n">
        <v>130784.345762406</v>
      </c>
      <c r="U42" t="n">
        <v>137186.896882405</v>
      </c>
      <c r="V42" t="n">
        <v>142185.855637997</v>
      </c>
      <c r="W42" t="n">
        <v>145572.850288435</v>
      </c>
      <c r="X42" t="n">
        <v>147783.332039022</v>
      </c>
      <c r="Y42" t="n">
        <v>150312.180817537</v>
      </c>
      <c r="Z42" t="n">
        <v>152309</v>
      </c>
      <c r="AA42" t="n">
        <v>155015</v>
      </c>
      <c r="AB42" t="n">
        <v>162622.435852384</v>
      </c>
      <c r="AC42" t="n">
        <v>167451.204050136</v>
      </c>
      <c r="AD42" t="n">
        <v>172400.850709547</v>
      </c>
      <c r="AE42" t="n">
        <v>166056.343183351</v>
      </c>
    </row>
    <row r="43">
      <c r="A43" t="s">
        <v>34</v>
      </c>
      <c r="B43" t="s">
        <v>241</v>
      </c>
      <c r="C43" t="s">
        <v>123</v>
      </c>
      <c r="D43" t="s">
        <v>242</v>
      </c>
      <c r="E43" t="s">
        <v>124</v>
      </c>
      <c r="F43" t="n">
        <v>173808.988409476</v>
      </c>
      <c r="G43" t="n">
        <v>178153.467925971</v>
      </c>
      <c r="H43" t="n">
        <v>181012.86029503</v>
      </c>
      <c r="I43" t="n">
        <v>190918.72182242</v>
      </c>
      <c r="J43" t="n">
        <v>202074.135591936</v>
      </c>
      <c r="K43" t="n">
        <v>211704.437588473</v>
      </c>
      <c r="L43" t="n">
        <v>210629.36921798</v>
      </c>
      <c r="M43" t="n">
        <v>212944.613727109</v>
      </c>
      <c r="N43" t="n">
        <v>214880.563474017</v>
      </c>
      <c r="O43" t="n">
        <v>219364.866197556</v>
      </c>
      <c r="P43" t="n">
        <v>226907.953679611</v>
      </c>
      <c r="Q43" t="n">
        <v>236221.982389527</v>
      </c>
      <c r="R43" t="n">
        <v>244725.552442816</v>
      </c>
      <c r="S43" t="n">
        <v>249084.151026954</v>
      </c>
      <c r="T43" t="n">
        <v>231223.824113103</v>
      </c>
      <c r="U43" t="n">
        <v>240330.833347491</v>
      </c>
      <c r="V43" t="n">
        <v>248655.117065662</v>
      </c>
      <c r="W43" t="n">
        <v>248409.650953939</v>
      </c>
      <c r="X43" t="n">
        <v>249390.069198638</v>
      </c>
      <c r="Y43" t="n">
        <v>252751.370730193</v>
      </c>
      <c r="Z43" t="n">
        <v>257118</v>
      </c>
      <c r="AA43" t="n">
        <v>263922</v>
      </c>
      <c r="AB43" t="n">
        <v>277735.652087184</v>
      </c>
      <c r="AC43" t="n">
        <v>287582.409053451</v>
      </c>
      <c r="AD43" t="n">
        <v>295602.032757512</v>
      </c>
      <c r="AE43" t="n">
        <v>278061.336086105</v>
      </c>
    </row>
    <row r="44">
      <c r="A44" t="s">
        <v>34</v>
      </c>
      <c r="B44" t="s">
        <v>243</v>
      </c>
      <c r="C44" t="s">
        <v>123</v>
      </c>
      <c r="D44" t="s">
        <v>244</v>
      </c>
      <c r="E44" t="s">
        <v>124</v>
      </c>
      <c r="F44" t="n">
        <v>876623.418895631</v>
      </c>
      <c r="G44" t="n">
        <v>890830.182348486</v>
      </c>
      <c r="H44" t="n">
        <v>915698.611568432</v>
      </c>
      <c r="I44" t="n">
        <v>964162.340477224</v>
      </c>
      <c r="J44" t="n">
        <v>1011002.42237774</v>
      </c>
      <c r="K44" t="n">
        <v>1059688.02778806</v>
      </c>
      <c r="L44" t="n">
        <v>1080173.05302225</v>
      </c>
      <c r="M44" t="n">
        <v>1099382.7646283</v>
      </c>
      <c r="N44" t="n">
        <v>1107545.56657494</v>
      </c>
      <c r="O44" t="n">
        <v>1143263.6036186</v>
      </c>
      <c r="P44" t="n">
        <v>1158751.1234463</v>
      </c>
      <c r="Q44" t="n">
        <v>1189612.944058</v>
      </c>
      <c r="R44" t="n">
        <v>1228889.44357232</v>
      </c>
      <c r="S44" t="n">
        <v>1233690.22488532</v>
      </c>
      <c r="T44" t="n">
        <v>1177001.15390259</v>
      </c>
      <c r="U44" t="n">
        <v>1200386.2026035</v>
      </c>
      <c r="V44" t="n">
        <v>1236830.50282278</v>
      </c>
      <c r="W44" t="n">
        <v>1237344.08911781</v>
      </c>
      <c r="X44" t="n">
        <v>1239995.87568447</v>
      </c>
      <c r="Y44" t="n">
        <v>1254447.26318196</v>
      </c>
      <c r="Z44" t="n">
        <v>1269913</v>
      </c>
      <c r="AA44" t="n">
        <v>1282150</v>
      </c>
      <c r="AB44" t="n">
        <v>1318910.87783337</v>
      </c>
      <c r="AC44" t="n">
        <v>1350963.7552078</v>
      </c>
      <c r="AD44" t="n">
        <v>1382818.94755161</v>
      </c>
      <c r="AE44" t="n">
        <v>1245133.91651704</v>
      </c>
    </row>
    <row r="45">
      <c r="A45" t="s">
        <v>34</v>
      </c>
      <c r="B45" t="s">
        <v>245</v>
      </c>
      <c r="C45" t="s">
        <v>123</v>
      </c>
      <c r="D45" t="s">
        <v>246</v>
      </c>
      <c r="E45" t="s">
        <v>124</v>
      </c>
      <c r="F45" t="n">
        <v>849936.987733095</v>
      </c>
      <c r="G45" t="n">
        <v>861928.891719261</v>
      </c>
      <c r="H45" t="n">
        <v>887027.433136103</v>
      </c>
      <c r="I45" t="n">
        <v>934763.623864618</v>
      </c>
      <c r="J45" t="n">
        <v>980092.488998027</v>
      </c>
      <c r="K45" t="n">
        <v>1029447.69231324</v>
      </c>
      <c r="L45" t="n">
        <v>1051111.27431237</v>
      </c>
      <c r="M45" t="n">
        <v>1068331.21449552</v>
      </c>
      <c r="N45" t="n">
        <v>1082097.10904604</v>
      </c>
      <c r="O45" t="n">
        <v>1110820.28175805</v>
      </c>
      <c r="P45" t="n">
        <v>1128362.90433878</v>
      </c>
      <c r="Q45" t="n">
        <v>1159221.86853109</v>
      </c>
      <c r="R45" t="n">
        <v>1198748.36773642</v>
      </c>
      <c r="S45" t="n">
        <v>1202054.73260246</v>
      </c>
      <c r="T45" t="n">
        <v>1143286.18574489</v>
      </c>
      <c r="U45" t="n">
        <v>1167432.82411454</v>
      </c>
      <c r="V45" t="n">
        <v>1202561.52004813</v>
      </c>
      <c r="W45" t="n">
        <v>1206031.92506489</v>
      </c>
      <c r="X45" t="n">
        <v>1209366.2991826</v>
      </c>
      <c r="Y45" t="n">
        <v>1219212.71513846</v>
      </c>
      <c r="Z45" t="n">
        <v>1234614</v>
      </c>
      <c r="AA45" t="n">
        <v>1251215</v>
      </c>
      <c r="AB45" t="n">
        <v>1285369.48368109</v>
      </c>
      <c r="AC45" t="n">
        <v>1316081.34117864</v>
      </c>
      <c r="AD45" t="n">
        <v>1348921.36926912</v>
      </c>
      <c r="AE45" t="n">
        <v>1213277.49279275</v>
      </c>
    </row>
    <row r="46">
      <c r="A46" t="s">
        <v>34</v>
      </c>
      <c r="B46" t="s">
        <v>247</v>
      </c>
      <c r="C46" t="s">
        <v>123</v>
      </c>
      <c r="D46" t="s">
        <v>248</v>
      </c>
      <c r="E46" t="s">
        <v>124</v>
      </c>
      <c r="F46" t="n">
        <v>80991.0814654766</v>
      </c>
      <c r="G46" t="n">
        <v>82314.8699314101</v>
      </c>
      <c r="H46" t="n">
        <v>83346.3238556983</v>
      </c>
      <c r="I46" t="n">
        <v>88241.0023581416</v>
      </c>
      <c r="J46" t="n">
        <v>94419.7842389091</v>
      </c>
      <c r="K46" t="n">
        <v>103980.936052274</v>
      </c>
      <c r="L46" t="n">
        <v>104771.342277444</v>
      </c>
      <c r="M46" t="n">
        <v>102374.55508489</v>
      </c>
      <c r="N46" t="n">
        <v>101896.089681533</v>
      </c>
      <c r="O46" t="n">
        <v>102711.289209676</v>
      </c>
      <c r="P46" t="n">
        <v>106556.657894842</v>
      </c>
      <c r="Q46" t="n">
        <v>109808.710114033</v>
      </c>
      <c r="R46" t="n">
        <v>114187.451850059</v>
      </c>
      <c r="S46" t="n">
        <v>115111.975621896</v>
      </c>
      <c r="T46" t="n">
        <v>100875.065371442</v>
      </c>
      <c r="U46" t="n">
        <v>103464.967205113</v>
      </c>
      <c r="V46" t="n">
        <v>106782.3194637</v>
      </c>
      <c r="W46" t="n">
        <v>102896.445440851</v>
      </c>
      <c r="X46" t="n">
        <v>101613.589839896</v>
      </c>
      <c r="Y46" t="n">
        <v>102439.824796779</v>
      </c>
      <c r="Z46" t="n">
        <v>104809</v>
      </c>
      <c r="AA46" t="n">
        <v>108907</v>
      </c>
      <c r="AB46" t="n">
        <v>115112.183518628</v>
      </c>
      <c r="AC46" t="n">
        <v>120128.471994252</v>
      </c>
      <c r="AD46" t="n">
        <v>123201.226099348</v>
      </c>
      <c r="AE46" t="n">
        <v>112001.554442237</v>
      </c>
    </row>
    <row r="47">
      <c r="A47" t="s">
        <v>34</v>
      </c>
      <c r="B47" t="s">
        <v>249</v>
      </c>
      <c r="C47" t="s">
        <v>123</v>
      </c>
      <c r="D47" t="s">
        <v>250</v>
      </c>
      <c r="E47" t="s">
        <v>124</v>
      </c>
      <c r="F47" t="n">
        <v>130734.702989478</v>
      </c>
      <c r="G47" t="n">
        <v>136063.969051543</v>
      </c>
      <c r="H47" t="n">
        <v>137342.602235782</v>
      </c>
      <c r="I47" t="n">
        <v>137683.213415265</v>
      </c>
      <c r="J47" t="n">
        <v>139807.636229281</v>
      </c>
      <c r="K47" t="n">
        <v>140463.58875603</v>
      </c>
      <c r="L47" t="n">
        <v>141717.86634185</v>
      </c>
      <c r="M47" t="n">
        <v>139318.835974438</v>
      </c>
      <c r="N47" t="n">
        <v>140769.694440577</v>
      </c>
      <c r="O47" t="n">
        <v>143178.240326547</v>
      </c>
      <c r="P47" t="n">
        <v>145869.538828128</v>
      </c>
      <c r="Q47" t="n">
        <v>147367.649192979</v>
      </c>
      <c r="R47" t="n">
        <v>148451.423997875</v>
      </c>
      <c r="S47" t="n">
        <v>148665.274351422</v>
      </c>
      <c r="T47" t="n">
        <v>152397.010347606</v>
      </c>
      <c r="U47" t="n">
        <v>153171.109200381</v>
      </c>
      <c r="V47" t="n">
        <v>153794.945624544</v>
      </c>
      <c r="W47" t="n">
        <v>155448.973291752</v>
      </c>
      <c r="X47" t="n">
        <v>157008.256938795</v>
      </c>
      <c r="Y47" t="n">
        <v>157913.659702631</v>
      </c>
      <c r="Z47" t="n">
        <v>157116</v>
      </c>
      <c r="AA47" t="n">
        <v>157343</v>
      </c>
      <c r="AB47" t="n">
        <v>157588.828221363</v>
      </c>
      <c r="AC47" t="n">
        <v>159232.449775613</v>
      </c>
      <c r="AD47" t="n">
        <v>161301.390396665</v>
      </c>
      <c r="AE47" t="n">
        <v>157092.523132481</v>
      </c>
    </row>
    <row r="48">
      <c r="A48" t="s">
        <v>34</v>
      </c>
      <c r="B48" t="s">
        <v>251</v>
      </c>
      <c r="C48" t="s">
        <v>123</v>
      </c>
      <c r="D48" t="s">
        <v>252</v>
      </c>
      <c r="E48" t="s">
        <v>124</v>
      </c>
      <c r="F48" t="n">
        <v>369095.529482044</v>
      </c>
      <c r="G48" t="n">
        <v>370566.442819614</v>
      </c>
      <c r="H48" t="n">
        <v>372317.047875987</v>
      </c>
      <c r="I48" t="n">
        <v>374032.944607531</v>
      </c>
      <c r="J48" t="n">
        <v>376871.446118217</v>
      </c>
      <c r="K48" t="n">
        <v>375924.214189732</v>
      </c>
      <c r="L48" t="n">
        <v>381760.218474501</v>
      </c>
      <c r="M48" t="n">
        <v>383248.692402082</v>
      </c>
      <c r="N48" t="n">
        <v>385508.840389831</v>
      </c>
      <c r="O48" t="n">
        <v>393294.221240609</v>
      </c>
      <c r="P48" t="n">
        <v>397191.912979768</v>
      </c>
      <c r="Q48" t="n">
        <v>403614.282254006</v>
      </c>
      <c r="R48" t="n">
        <v>407701.414077594</v>
      </c>
      <c r="S48" t="n">
        <v>412070.059417161</v>
      </c>
      <c r="T48" t="n">
        <v>417551.480302744</v>
      </c>
      <c r="U48" t="n">
        <v>421355.998834244</v>
      </c>
      <c r="V48" t="n">
        <v>427192.212169554</v>
      </c>
      <c r="W48" t="n">
        <v>433185.779202898</v>
      </c>
      <c r="X48" t="n">
        <v>437801.174584517</v>
      </c>
      <c r="Y48" t="n">
        <v>442142.118392209</v>
      </c>
      <c r="Z48" t="n">
        <v>443572</v>
      </c>
      <c r="AA48" t="n">
        <v>448344</v>
      </c>
      <c r="AB48" t="n">
        <v>452876.8942852</v>
      </c>
      <c r="AC48" t="n">
        <v>456023.274226323</v>
      </c>
      <c r="AD48" t="n">
        <v>458550.092481897</v>
      </c>
      <c r="AE48" t="n">
        <v>433220.181779144</v>
      </c>
    </row>
    <row r="49">
      <c r="A49" t="s">
        <v>34</v>
      </c>
      <c r="B49" t="s">
        <v>253</v>
      </c>
      <c r="C49" t="s">
        <v>123</v>
      </c>
      <c r="D49" t="s">
        <v>254</v>
      </c>
      <c r="E49" t="s">
        <v>124</v>
      </c>
      <c r="F49" t="n">
        <v>104732.109599583</v>
      </c>
      <c r="G49" t="n">
        <v>104470.923526134</v>
      </c>
      <c r="H49" t="n">
        <v>104153.346002487</v>
      </c>
      <c r="I49" t="n">
        <v>104704.737303402</v>
      </c>
      <c r="J49" t="n">
        <v>105366.46446605</v>
      </c>
      <c r="K49" t="n">
        <v>103874.069669171</v>
      </c>
      <c r="L49" t="n">
        <v>104824.89242883</v>
      </c>
      <c r="M49" t="n">
        <v>103307.365379504</v>
      </c>
      <c r="N49" t="n">
        <v>103601.730481616</v>
      </c>
      <c r="O49" t="n">
        <v>104599.278380514</v>
      </c>
      <c r="P49" t="n">
        <v>103979.884785416</v>
      </c>
      <c r="Q49" t="n">
        <v>103303.375288725</v>
      </c>
      <c r="R49" t="n">
        <v>104359.947873889</v>
      </c>
      <c r="S49" t="n">
        <v>103479.129310441</v>
      </c>
      <c r="T49" t="n">
        <v>101937.827397319</v>
      </c>
      <c r="U49" t="n">
        <v>101768.219066228</v>
      </c>
      <c r="V49" t="n">
        <v>102392.544688851</v>
      </c>
      <c r="W49" t="n">
        <v>103717.833864717</v>
      </c>
      <c r="X49" t="n">
        <v>104136.445900833</v>
      </c>
      <c r="Y49" t="n">
        <v>104740.496263597</v>
      </c>
      <c r="Z49" t="n">
        <v>105270</v>
      </c>
      <c r="AA49" t="n">
        <v>106735</v>
      </c>
      <c r="AB49" t="n">
        <v>107817.666993876</v>
      </c>
      <c r="AC49" t="n">
        <v>108983.210716249</v>
      </c>
      <c r="AD49" t="n">
        <v>108844.35880976</v>
      </c>
      <c r="AE49" t="n">
        <v>101749.960646251</v>
      </c>
    </row>
    <row r="50">
      <c r="A50" t="s">
        <v>34</v>
      </c>
      <c r="B50" t="s">
        <v>255</v>
      </c>
      <c r="C50" t="s">
        <v>123</v>
      </c>
      <c r="D50" t="s">
        <v>256</v>
      </c>
      <c r="E50" t="s">
        <v>124</v>
      </c>
      <c r="F50" t="n">
        <v>135445.095489114</v>
      </c>
      <c r="G50" t="n">
        <v>131008.937585973</v>
      </c>
      <c r="H50" t="n">
        <v>131640.774137144</v>
      </c>
      <c r="I50" t="n">
        <v>132504.007043659</v>
      </c>
      <c r="J50" t="n">
        <v>132445.317223469</v>
      </c>
      <c r="K50" t="n">
        <v>132159.353479705</v>
      </c>
      <c r="L50" t="n">
        <v>135816.399325699</v>
      </c>
      <c r="M50" t="n">
        <v>141290.785392913</v>
      </c>
      <c r="N50" t="n">
        <v>141754.688151366</v>
      </c>
      <c r="O50" t="n">
        <v>146103.824092925</v>
      </c>
      <c r="P50" t="n">
        <v>147758.306788621</v>
      </c>
      <c r="Q50" t="n">
        <v>153190.707541609</v>
      </c>
      <c r="R50" t="n">
        <v>155143.91160407</v>
      </c>
      <c r="S50" t="n">
        <v>160026.313382397</v>
      </c>
      <c r="T50" t="n">
        <v>163198.745263448</v>
      </c>
      <c r="U50" t="n">
        <v>166383.69370166</v>
      </c>
      <c r="V50" t="n">
        <v>170977.68983792</v>
      </c>
      <c r="W50" t="n">
        <v>174000.28756736</v>
      </c>
      <c r="X50" t="n">
        <v>176637.886889378</v>
      </c>
      <c r="Y50" t="n">
        <v>179475.606344809</v>
      </c>
      <c r="Z50" t="n">
        <v>181187</v>
      </c>
      <c r="AA50" t="n">
        <v>184265</v>
      </c>
      <c r="AB50" t="n">
        <v>187472.312728866</v>
      </c>
      <c r="AC50" t="n">
        <v>187792.560607882</v>
      </c>
      <c r="AD50" t="n">
        <v>188388.402842341</v>
      </c>
      <c r="AE50" t="n">
        <v>174383.754080409</v>
      </c>
    </row>
    <row r="51">
      <c r="A51" t="s">
        <v>34</v>
      </c>
      <c r="B51" t="s">
        <v>257</v>
      </c>
      <c r="C51" t="s">
        <v>123</v>
      </c>
      <c r="D51" t="s">
        <v>258</v>
      </c>
      <c r="E51" t="s">
        <v>124</v>
      </c>
      <c r="F51" t="n">
        <v>83136.5405013838</v>
      </c>
      <c r="G51" t="n">
        <v>83507.5038528984</v>
      </c>
      <c r="H51" t="n">
        <v>83731.4591461591</v>
      </c>
      <c r="I51" t="n">
        <v>84725.0066829249</v>
      </c>
      <c r="J51" t="n">
        <v>85503.606990893</v>
      </c>
      <c r="K51" t="n">
        <v>84743.3789707383</v>
      </c>
      <c r="L51" t="n">
        <v>87193.6201597248</v>
      </c>
      <c r="M51" t="n">
        <v>89578.6345284204</v>
      </c>
      <c r="N51" t="n">
        <v>89361.9846609504</v>
      </c>
      <c r="O51" t="n">
        <v>92154.6182435562</v>
      </c>
      <c r="P51" t="n">
        <v>93646.1406615624</v>
      </c>
      <c r="Q51" t="n">
        <v>94445.2956794324</v>
      </c>
      <c r="R51" t="n">
        <v>96361.0775170342</v>
      </c>
      <c r="S51" t="n">
        <v>100035.101452944</v>
      </c>
      <c r="T51" t="n">
        <v>102157.785991972</v>
      </c>
      <c r="U51" t="n">
        <v>104112.632026576</v>
      </c>
      <c r="V51" t="n">
        <v>107268.330215199</v>
      </c>
      <c r="W51" t="n">
        <v>109383.08821264</v>
      </c>
      <c r="X51" t="n">
        <v>111354.430213558</v>
      </c>
      <c r="Y51" t="n">
        <v>113609.204789838</v>
      </c>
      <c r="Z51" t="n">
        <v>115679</v>
      </c>
      <c r="AA51" t="n">
        <v>118751</v>
      </c>
      <c r="AB51" t="n">
        <v>120979.487655468</v>
      </c>
      <c r="AC51" t="n">
        <v>121444.198880388</v>
      </c>
      <c r="AD51" t="n">
        <v>121839.493932824</v>
      </c>
      <c r="AE51" t="n">
        <v>111555.334077275</v>
      </c>
    </row>
    <row r="52">
      <c r="A52" t="s">
        <v>34</v>
      </c>
      <c r="B52" t="s">
        <v>259</v>
      </c>
      <c r="C52" t="s">
        <v>123</v>
      </c>
      <c r="D52" t="s">
        <v>260</v>
      </c>
      <c r="E52" t="s">
        <v>124</v>
      </c>
      <c r="F52" t="n">
        <v>54363.196476024</v>
      </c>
      <c r="G52" t="n">
        <v>47418.8727156484</v>
      </c>
      <c r="H52" t="n">
        <v>47885.6340110799</v>
      </c>
      <c r="I52" t="n">
        <v>47627.2710190024</v>
      </c>
      <c r="J52" t="n">
        <v>46577.1347599559</v>
      </c>
      <c r="K52" t="n">
        <v>47166.1919319837</v>
      </c>
      <c r="L52" t="n">
        <v>48348.4318279499</v>
      </c>
      <c r="M52" t="n">
        <v>51599.6630613734</v>
      </c>
      <c r="N52" t="n">
        <v>52380.1083291903</v>
      </c>
      <c r="O52" t="n">
        <v>53923.9191589865</v>
      </c>
      <c r="P52" t="n">
        <v>53995.2595577641</v>
      </c>
      <c r="Q52" t="n">
        <v>59066.1032251383</v>
      </c>
      <c r="R52" t="n">
        <v>58965.9503596753</v>
      </c>
      <c r="S52" t="n">
        <v>60073.4442485706</v>
      </c>
      <c r="T52" t="n">
        <v>61105.9383631047</v>
      </c>
      <c r="U52" t="n">
        <v>62341.4037638935</v>
      </c>
      <c r="V52" t="n">
        <v>63757.4762286896</v>
      </c>
      <c r="W52" t="n">
        <v>64652.749457298</v>
      </c>
      <c r="X52" t="n">
        <v>65307.8074498446</v>
      </c>
      <c r="Y52" t="n">
        <v>65881.5578482861</v>
      </c>
      <c r="Z52" t="n">
        <v>65508</v>
      </c>
      <c r="AA52" t="n">
        <v>65514</v>
      </c>
      <c r="AB52" t="n">
        <v>66495.8187803448</v>
      </c>
      <c r="AC52" t="n">
        <v>66357.8647098365</v>
      </c>
      <c r="AD52" t="n">
        <v>66558.7860108587</v>
      </c>
      <c r="AE52" t="n">
        <v>62786.8851948226</v>
      </c>
    </row>
    <row r="53">
      <c r="A53" t="s">
        <v>34</v>
      </c>
      <c r="B53" t="s">
        <v>261</v>
      </c>
      <c r="C53" t="s">
        <v>123</v>
      </c>
      <c r="D53" t="s">
        <v>262</v>
      </c>
      <c r="E53" t="s">
        <v>124</v>
      </c>
      <c r="F53" t="n">
        <v>14214.4917044179</v>
      </c>
      <c r="G53" t="n">
        <v>14921.7082709556</v>
      </c>
      <c r="H53" t="n">
        <v>15574.0533423163</v>
      </c>
      <c r="I53" t="n">
        <v>16626.4095068912</v>
      </c>
      <c r="J53" t="n">
        <v>17334.4279094825</v>
      </c>
      <c r="K53" t="n">
        <v>18376.0553634615</v>
      </c>
      <c r="L53" t="n">
        <v>19962.9801473213</v>
      </c>
      <c r="M53" t="n">
        <v>21801.4585072603</v>
      </c>
      <c r="N53" t="n">
        <v>23077.0295143221</v>
      </c>
      <c r="O53" t="n">
        <v>22997.9039641206</v>
      </c>
      <c r="P53" t="n">
        <v>23493.1204915148</v>
      </c>
      <c r="Q53" t="n">
        <v>24250.5836734781</v>
      </c>
      <c r="R53" t="n">
        <v>24715.0791687449</v>
      </c>
      <c r="S53" t="n">
        <v>25759.8938066732</v>
      </c>
      <c r="T53" t="n">
        <v>26016.4285177725</v>
      </c>
      <c r="U53" t="n">
        <v>26805.3800045215</v>
      </c>
      <c r="V53" t="n">
        <v>26719.3698996075</v>
      </c>
      <c r="W53" t="n">
        <v>26506.069409796</v>
      </c>
      <c r="X53" t="n">
        <v>26990.8473446066</v>
      </c>
      <c r="Y53" t="n">
        <v>27349.5297013456</v>
      </c>
      <c r="Z53" t="n">
        <v>27591</v>
      </c>
      <c r="AA53" t="n">
        <v>27783</v>
      </c>
      <c r="AB53" t="n">
        <v>28517.2607532634</v>
      </c>
      <c r="AC53" t="n">
        <v>29764.7214192804</v>
      </c>
      <c r="AD53" t="n">
        <v>30956.7046349717</v>
      </c>
      <c r="AE53" t="n">
        <v>18865.2992653713</v>
      </c>
    </row>
    <row r="54">
      <c r="A54" t="s">
        <v>34</v>
      </c>
      <c r="B54" t="s">
        <v>263</v>
      </c>
      <c r="C54" t="s">
        <v>123</v>
      </c>
      <c r="D54" t="s">
        <v>264</v>
      </c>
      <c r="E54" t="s">
        <v>124</v>
      </c>
      <c r="F54" t="n">
        <v>36258.5954438309</v>
      </c>
      <c r="G54" t="n">
        <v>37811.3362209394</v>
      </c>
      <c r="H54" t="n">
        <v>39490.7720007909</v>
      </c>
      <c r="I54" t="n">
        <v>41429.3338096014</v>
      </c>
      <c r="J54" t="n">
        <v>42845.955636314</v>
      </c>
      <c r="K54" t="n">
        <v>44176.911816456</v>
      </c>
      <c r="L54" t="n">
        <v>45876.0238093966</v>
      </c>
      <c r="M54" t="n">
        <v>46851.6108303998</v>
      </c>
      <c r="N54" t="n">
        <v>48212.9455775773</v>
      </c>
      <c r="O54" t="n">
        <v>49181.4401657059</v>
      </c>
      <c r="P54" t="n">
        <v>49977.9525194393</v>
      </c>
      <c r="Q54" t="n">
        <v>51619.0844354237</v>
      </c>
      <c r="R54" t="n">
        <v>52738.9385478702</v>
      </c>
      <c r="S54" t="n">
        <v>54418.8648157845</v>
      </c>
      <c r="T54" t="n">
        <v>54205.967953452</v>
      </c>
      <c r="U54" t="n">
        <v>55892.9758655011</v>
      </c>
      <c r="V54" t="n">
        <v>55069.9214670413</v>
      </c>
      <c r="W54" t="n">
        <v>55052.7312541246</v>
      </c>
      <c r="X54" t="n">
        <v>55188.1352147679</v>
      </c>
      <c r="Y54" t="n">
        <v>55189.1601973137</v>
      </c>
      <c r="Z54" t="n">
        <v>54653</v>
      </c>
      <c r="AA54" t="n">
        <v>54669</v>
      </c>
      <c r="AB54" t="n">
        <v>55563.6624612501</v>
      </c>
      <c r="AC54" t="n">
        <v>56712.9012899947</v>
      </c>
      <c r="AD54" t="n">
        <v>58092.0526494302</v>
      </c>
      <c r="AE54" t="n">
        <v>42757.8979868779</v>
      </c>
    </row>
    <row r="55">
      <c r="A55" t="s">
        <v>34</v>
      </c>
      <c r="B55" t="s">
        <v>265</v>
      </c>
      <c r="C55" t="s">
        <v>123</v>
      </c>
      <c r="D55" t="s">
        <v>266</v>
      </c>
      <c r="E55" t="s">
        <v>124</v>
      </c>
      <c r="F55" t="n">
        <v>21933.6204882397</v>
      </c>
      <c r="G55" t="n">
        <v>22775.4047831018</v>
      </c>
      <c r="H55" t="n">
        <v>23797.4043850107</v>
      </c>
      <c r="I55" t="n">
        <v>24683.7335588747</v>
      </c>
      <c r="J55" t="n">
        <v>25394.1028679323</v>
      </c>
      <c r="K55" t="n">
        <v>25703.2484680636</v>
      </c>
      <c r="L55" t="n">
        <v>25833.3695369198</v>
      </c>
      <c r="M55" t="n">
        <v>25042.9572151317</v>
      </c>
      <c r="N55" t="n">
        <v>25175.3682532807</v>
      </c>
      <c r="O55" t="n">
        <v>26172.2437254735</v>
      </c>
      <c r="P55" t="n">
        <v>26482.2402608881</v>
      </c>
      <c r="Q55" t="n">
        <v>27365.0930742325</v>
      </c>
      <c r="R55" t="n">
        <v>28017.6927801601</v>
      </c>
      <c r="S55" t="n">
        <v>28658.109591732</v>
      </c>
      <c r="T55" t="n">
        <v>28198.9356890928</v>
      </c>
      <c r="U55" t="n">
        <v>29096.646513807</v>
      </c>
      <c r="V55" t="n">
        <v>28361.4233991105</v>
      </c>
      <c r="W55" t="n">
        <v>28558.5497799847</v>
      </c>
      <c r="X55" t="n">
        <v>28205.2459587101</v>
      </c>
      <c r="Y55" t="n">
        <v>27843.336204314</v>
      </c>
      <c r="Z55" t="n">
        <v>27062</v>
      </c>
      <c r="AA55" t="n">
        <v>26886</v>
      </c>
      <c r="AB55" t="n">
        <v>27049.592581797</v>
      </c>
      <c r="AC55" t="n">
        <v>26950.690963582</v>
      </c>
      <c r="AD55" t="n">
        <v>27142.4698788569</v>
      </c>
      <c r="AE55" t="n">
        <v>23857.6763254654</v>
      </c>
    </row>
    <row r="56">
      <c r="A56" t="s">
        <v>34</v>
      </c>
      <c r="B56" t="s">
        <v>267</v>
      </c>
      <c r="C56" t="s">
        <v>123</v>
      </c>
      <c r="D56" t="s">
        <v>268</v>
      </c>
      <c r="E56" t="s">
        <v>124</v>
      </c>
      <c r="F56" t="n">
        <v>2776.62914440627</v>
      </c>
      <c r="G56" t="n">
        <v>3031.71680121897</v>
      </c>
      <c r="H56" t="n">
        <v>3154.45837211852</v>
      </c>
      <c r="I56" t="n">
        <v>3203.98631665272</v>
      </c>
      <c r="J56" t="n">
        <v>3395.21780874743</v>
      </c>
      <c r="K56" t="n">
        <v>3491.9348447038</v>
      </c>
      <c r="L56" t="n">
        <v>3529.30525223289</v>
      </c>
      <c r="M56" t="n">
        <v>3741.40292364112</v>
      </c>
      <c r="N56" t="n">
        <v>3915.34985461646</v>
      </c>
      <c r="O56" t="n">
        <v>3999.63523321396</v>
      </c>
      <c r="P56" t="n">
        <v>3966.25084452959</v>
      </c>
      <c r="Q56" t="n">
        <v>3974.14824665365</v>
      </c>
      <c r="R56" t="n">
        <v>3984.49983748496</v>
      </c>
      <c r="S56" t="n">
        <v>4107.41067126328</v>
      </c>
      <c r="T56" t="n">
        <v>4090.15690763307</v>
      </c>
      <c r="U56" t="n">
        <v>4103.50665400496</v>
      </c>
      <c r="V56" t="n">
        <v>3989.34895009655</v>
      </c>
      <c r="W56" t="n">
        <v>3852.58863819634</v>
      </c>
      <c r="X56" t="n">
        <v>3671.46693858243</v>
      </c>
      <c r="Y56" t="n">
        <v>3557.88560045532</v>
      </c>
      <c r="Z56" t="n">
        <v>3470</v>
      </c>
      <c r="AA56" t="n">
        <v>3521</v>
      </c>
      <c r="AB56" t="n">
        <v>3509.52754739336</v>
      </c>
      <c r="AC56" t="n">
        <v>3390.15586210788</v>
      </c>
      <c r="AD56" t="n">
        <v>3323.21647884333</v>
      </c>
      <c r="AE56" t="n">
        <v>2944.19382545183</v>
      </c>
    </row>
    <row r="57">
      <c r="A57" t="s">
        <v>34</v>
      </c>
      <c r="B57" t="s">
        <v>269</v>
      </c>
      <c r="C57" t="s">
        <v>123</v>
      </c>
      <c r="D57" t="s">
        <v>270</v>
      </c>
      <c r="E57" t="s">
        <v>124</v>
      </c>
      <c r="F57" t="n">
        <v>1418063.91554126</v>
      </c>
      <c r="G57" t="n">
        <v>1439044.27349921</v>
      </c>
      <c r="H57" t="n">
        <v>1471900.28343976</v>
      </c>
      <c r="I57" t="n">
        <v>1526324.08096798</v>
      </c>
      <c r="J57" t="n">
        <v>1578999.63251736</v>
      </c>
      <c r="K57" t="n">
        <v>1640284.56852923</v>
      </c>
      <c r="L57" t="n">
        <v>1672836.93467072</v>
      </c>
      <c r="M57" t="n">
        <v>1691482.09570888</v>
      </c>
      <c r="N57" t="n">
        <v>1703534.70438779</v>
      </c>
      <c r="O57" t="n">
        <v>1755165.99798547</v>
      </c>
      <c r="P57" t="n">
        <v>1781187.3310484</v>
      </c>
      <c r="Q57" t="n">
        <v>1825311.43997075</v>
      </c>
      <c r="R57" t="n">
        <v>1871908.94863586</v>
      </c>
      <c r="S57" t="n">
        <v>1881536.46755838</v>
      </c>
      <c r="T57" t="n">
        <v>1832149.44905757</v>
      </c>
      <c r="U57" t="n">
        <v>1864057.94210252</v>
      </c>
      <c r="V57" t="n">
        <v>1905788.50113686</v>
      </c>
      <c r="W57" t="n">
        <v>1916552.60409593</v>
      </c>
      <c r="X57" t="n">
        <v>1928422.95110062</v>
      </c>
      <c r="Y57" t="n">
        <v>1949859.67359702</v>
      </c>
      <c r="Z57" t="n">
        <v>1967466</v>
      </c>
      <c r="AA57" t="n">
        <v>1986514</v>
      </c>
      <c r="AB57" t="n">
        <v>2029732.43618407</v>
      </c>
      <c r="AC57" t="n">
        <v>2067982.44535105</v>
      </c>
      <c r="AD57" t="n">
        <v>2107110.17913354</v>
      </c>
      <c r="AE57" t="n">
        <v>1941242.21103045</v>
      </c>
    </row>
    <row r="58">
      <c r="A58" t="s">
        <v>34</v>
      </c>
      <c r="B58" t="s">
        <v>271</v>
      </c>
      <c r="C58" t="s">
        <v>123</v>
      </c>
      <c r="D58" t="s">
        <v>272</v>
      </c>
      <c r="E58" t="s">
        <v>124</v>
      </c>
      <c r="F58" t="n">
        <v>1415287.75539588</v>
      </c>
      <c r="G58" t="n">
        <v>1436006.27917875</v>
      </c>
      <c r="H58" t="n">
        <v>1468736.73622721</v>
      </c>
      <c r="I58" t="n">
        <v>1523113.60485504</v>
      </c>
      <c r="J58" t="n">
        <v>1575589.14888949</v>
      </c>
      <c r="K58" t="n">
        <v>1636777.12601234</v>
      </c>
      <c r="L58" t="n">
        <v>1669295.81951513</v>
      </c>
      <c r="M58" t="n">
        <v>1687708.17947462</v>
      </c>
      <c r="N58" t="n">
        <v>1699564.6054978</v>
      </c>
      <c r="O58" t="n">
        <v>1751113.87401185</v>
      </c>
      <c r="P58" t="n">
        <v>1777189.673903</v>
      </c>
      <c r="Q58" t="n">
        <v>1821330.4589036</v>
      </c>
      <c r="R58" t="n">
        <v>1867945.1331283</v>
      </c>
      <c r="S58" t="n">
        <v>1877423.64514907</v>
      </c>
      <c r="T58" t="n">
        <v>1828050.93161334</v>
      </c>
      <c r="U58" t="n">
        <v>1859947.05686617</v>
      </c>
      <c r="V58" t="n">
        <v>1901793.29678547</v>
      </c>
      <c r="W58" t="n">
        <v>1912694.87433402</v>
      </c>
      <c r="X58" t="n">
        <v>1924750.68525196</v>
      </c>
      <c r="Y58" t="n">
        <v>1946301.83330955</v>
      </c>
      <c r="Z58" t="n">
        <v>1963999</v>
      </c>
      <c r="AA58" t="n">
        <v>1982993</v>
      </c>
      <c r="AB58" t="n">
        <v>2026221.82442282</v>
      </c>
      <c r="AC58" t="n">
        <v>2064579.96951574</v>
      </c>
      <c r="AD58" t="n">
        <v>2103706.9341256</v>
      </c>
      <c r="AE58" t="n">
        <v>1938156.24954938</v>
      </c>
    </row>
    <row r="59">
      <c r="A59" t="s">
        <v>34</v>
      </c>
      <c r="B59" t="s">
        <v>273</v>
      </c>
      <c r="C59" t="s">
        <v>123</v>
      </c>
      <c r="D59" t="s">
        <v>274</v>
      </c>
      <c r="E59" t="s">
        <v>124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n">
        <v>0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36</v>
      </c>
      <c r="B2" t="s">
        <v>83</v>
      </c>
      <c r="C2" t="s">
        <v>123</v>
      </c>
      <c r="D2" t="s">
        <v>85</v>
      </c>
      <c r="E2" t="s">
        <v>124</v>
      </c>
      <c r="F2" t="n">
        <v>78896.5350273695</v>
      </c>
      <c r="G2" t="n">
        <v>81813.8182905211</v>
      </c>
      <c r="H2" t="n">
        <v>82732.3430958179</v>
      </c>
      <c r="I2" t="n">
        <v>84951.7576818879</v>
      </c>
      <c r="J2" t="n">
        <v>86593.7265404416</v>
      </c>
      <c r="K2" t="n">
        <v>86932.8027697819</v>
      </c>
      <c r="L2" t="n">
        <v>83715.484737792</v>
      </c>
      <c r="M2" t="n">
        <v>85319.5411140283</v>
      </c>
      <c r="N2" t="n">
        <v>78774.0561121591</v>
      </c>
      <c r="O2" t="n">
        <v>87654.7053041322</v>
      </c>
      <c r="P2" t="n">
        <v>84540.8466947686</v>
      </c>
      <c r="Q2" t="n">
        <v>82980.2957917119</v>
      </c>
      <c r="R2" t="n">
        <v>83882.5105788376</v>
      </c>
      <c r="S2" t="n">
        <v>85084.3679413721</v>
      </c>
      <c r="T2" t="n">
        <v>85255.0691792295</v>
      </c>
      <c r="U2" t="n">
        <v>83816.6077251479</v>
      </c>
      <c r="V2" t="n">
        <v>85856.1923480691</v>
      </c>
      <c r="W2" t="n">
        <v>84265.1404249227</v>
      </c>
      <c r="X2" t="n">
        <v>83749.7132742919</v>
      </c>
      <c r="Y2" t="n">
        <v>89933.8727781245</v>
      </c>
      <c r="Z2" t="n">
        <v>88271</v>
      </c>
      <c r="AA2" t="n">
        <v>83626</v>
      </c>
      <c r="AB2" t="n">
        <v>86524.570094465</v>
      </c>
      <c r="AC2" t="n">
        <v>87601.4440710268</v>
      </c>
      <c r="AD2" t="n">
        <v>87366.5645206263</v>
      </c>
      <c r="AE2"/>
    </row>
    <row r="3">
      <c r="A3" t="s">
        <v>36</v>
      </c>
      <c r="B3" t="s">
        <v>161</v>
      </c>
      <c r="C3" t="s">
        <v>123</v>
      </c>
      <c r="D3" t="s">
        <v>162</v>
      </c>
      <c r="E3" t="s">
        <v>124</v>
      </c>
      <c r="F3" t="n">
        <v>8433.34578565254</v>
      </c>
      <c r="G3" t="n">
        <v>7928.2567515713</v>
      </c>
      <c r="H3" t="n">
        <v>7488.69146852272</v>
      </c>
      <c r="I3" t="n">
        <v>7523.66900924445</v>
      </c>
      <c r="J3" t="n">
        <v>7683.59912681619</v>
      </c>
      <c r="K3" t="n">
        <v>7450.60589183861</v>
      </c>
      <c r="L3" t="n">
        <v>7263.83490645724</v>
      </c>
      <c r="M3" t="n">
        <v>7187.97240090677</v>
      </c>
      <c r="N3" t="n">
        <v>6902.45506966682</v>
      </c>
      <c r="O3" t="n">
        <v>7091.50320214814</v>
      </c>
      <c r="P3" t="n">
        <v>7114.35598185295</v>
      </c>
      <c r="Q3" t="n">
        <v>7360.42454678971</v>
      </c>
      <c r="R3" t="n">
        <v>7381.42609383493</v>
      </c>
      <c r="S3" t="n">
        <v>6798.30765482292</v>
      </c>
      <c r="T3" t="n">
        <v>6024.1311854988</v>
      </c>
      <c r="U3" t="n">
        <v>5838.25018560759</v>
      </c>
      <c r="V3" t="n">
        <v>5909.91180216888</v>
      </c>
      <c r="W3" t="n">
        <v>5614.15768573488</v>
      </c>
      <c r="X3" t="n">
        <v>5472.63267395176</v>
      </c>
      <c r="Y3" t="n">
        <v>5154.68386826096</v>
      </c>
      <c r="Z3" t="n">
        <v>4618</v>
      </c>
      <c r="AA3" t="n">
        <v>4510</v>
      </c>
      <c r="AB3" t="n">
        <v>4708.5534591195</v>
      </c>
      <c r="AC3" t="n">
        <v>4922.90338897319</v>
      </c>
      <c r="AD3" t="n">
        <v>4927.9053229185</v>
      </c>
      <c r="AE3"/>
    </row>
    <row r="4">
      <c r="A4" t="s">
        <v>36</v>
      </c>
      <c r="B4" t="s">
        <v>163</v>
      </c>
      <c r="C4" t="s">
        <v>123</v>
      </c>
      <c r="D4" t="s">
        <v>164</v>
      </c>
      <c r="E4" t="s">
        <v>124</v>
      </c>
      <c r="F4" t="n">
        <v>625126.408065415</v>
      </c>
      <c r="G4" t="n">
        <v>627090.763062285</v>
      </c>
      <c r="H4" t="n">
        <v>658647.005699154</v>
      </c>
      <c r="I4" t="n">
        <v>702406.339115489</v>
      </c>
      <c r="J4" t="n">
        <v>736393.267828715</v>
      </c>
      <c r="K4" t="n">
        <v>777897.409034897</v>
      </c>
      <c r="L4" t="n">
        <v>793329.428308593</v>
      </c>
      <c r="M4" t="n">
        <v>779155.44447865</v>
      </c>
      <c r="N4" t="n">
        <v>766408.978773565</v>
      </c>
      <c r="O4" t="n">
        <v>781049.515802213</v>
      </c>
      <c r="P4" t="n">
        <v>785201.312226155</v>
      </c>
      <c r="Q4" t="n">
        <v>802244.543847988</v>
      </c>
      <c r="R4" t="n">
        <v>813343.124108625</v>
      </c>
      <c r="S4" t="n">
        <v>796552.82979664</v>
      </c>
      <c r="T4" t="n">
        <v>706119.812070316</v>
      </c>
      <c r="U4" t="n">
        <v>731858.140425298</v>
      </c>
      <c r="V4" t="n">
        <v>754058.117367956</v>
      </c>
      <c r="W4" t="n">
        <v>731870.090979412</v>
      </c>
      <c r="X4" t="n">
        <v>723098.637368722</v>
      </c>
      <c r="Y4" t="n">
        <v>733369.255057347</v>
      </c>
      <c r="Z4" t="n">
        <v>742940</v>
      </c>
      <c r="AA4" t="n">
        <v>750281</v>
      </c>
      <c r="AB4" t="n">
        <v>778178.130253718</v>
      </c>
      <c r="AC4" t="n">
        <v>780201.865597291</v>
      </c>
      <c r="AD4" t="n">
        <v>785664.59108486</v>
      </c>
      <c r="AE4" t="n">
        <v>0</v>
      </c>
    </row>
    <row r="5">
      <c r="A5" t="s">
        <v>36</v>
      </c>
      <c r="B5" t="s">
        <v>165</v>
      </c>
      <c r="C5" t="s">
        <v>123</v>
      </c>
      <c r="D5" t="s">
        <v>166</v>
      </c>
      <c r="E5" t="s">
        <v>124</v>
      </c>
      <c r="F5" t="n">
        <v>144151.749818676</v>
      </c>
      <c r="G5" t="n">
        <v>145019.167875464</v>
      </c>
      <c r="H5" t="n">
        <v>146368.077251536</v>
      </c>
      <c r="I5" t="n">
        <v>148946.561665723</v>
      </c>
      <c r="J5" t="n">
        <v>151445.915220486</v>
      </c>
      <c r="K5" t="n">
        <v>150675.95963428</v>
      </c>
      <c r="L5" t="n">
        <v>151114.551006319</v>
      </c>
      <c r="M5" t="n">
        <v>152294.145392787</v>
      </c>
      <c r="N5" t="n">
        <v>151513.780373383</v>
      </c>
      <c r="O5" t="n">
        <v>153331.720256948</v>
      </c>
      <c r="P5" t="n">
        <v>153277.940984563</v>
      </c>
      <c r="Q5" t="n">
        <v>155372.004382213</v>
      </c>
      <c r="R5" t="n">
        <v>159887.19491989</v>
      </c>
      <c r="S5" t="n">
        <v>157964.109152355</v>
      </c>
      <c r="T5" t="n">
        <v>155106.828683685</v>
      </c>
      <c r="U5" t="n">
        <v>154436.730919658</v>
      </c>
      <c r="V5" t="n">
        <v>158193.985702143</v>
      </c>
      <c r="W5" t="n">
        <v>155706.454481106</v>
      </c>
      <c r="X5" t="n">
        <v>154896.022104045</v>
      </c>
      <c r="Y5" t="n">
        <v>158969.036749829</v>
      </c>
      <c r="Z5" t="n">
        <v>157638</v>
      </c>
      <c r="AA5" t="n">
        <v>156969</v>
      </c>
      <c r="AB5" t="n">
        <v>162858.434408117</v>
      </c>
      <c r="AC5" t="n">
        <v>161645.559825175</v>
      </c>
      <c r="AD5" t="n">
        <v>162126.808598252</v>
      </c>
      <c r="AE5"/>
    </row>
    <row r="6">
      <c r="A6" t="s">
        <v>36</v>
      </c>
      <c r="B6" t="s">
        <v>167</v>
      </c>
      <c r="C6" t="s">
        <v>123</v>
      </c>
      <c r="D6" t="s">
        <v>168</v>
      </c>
      <c r="E6" t="s">
        <v>124</v>
      </c>
      <c r="F6" t="n">
        <v>35228.7060320157</v>
      </c>
      <c r="G6" t="n">
        <v>33025.9669601912</v>
      </c>
      <c r="H6" t="n">
        <v>32473.2165658048</v>
      </c>
      <c r="I6" t="n">
        <v>33427.1393576211</v>
      </c>
      <c r="J6" t="n">
        <v>32848.3538913929</v>
      </c>
      <c r="K6" t="n">
        <v>32381.2558537366</v>
      </c>
      <c r="L6" t="n">
        <v>32378.9734744694</v>
      </c>
      <c r="M6" t="n">
        <v>31373.4292799745</v>
      </c>
      <c r="N6" t="n">
        <v>28725.3802323967</v>
      </c>
      <c r="O6" t="n">
        <v>27299.5965559847</v>
      </c>
      <c r="P6" t="n">
        <v>26076.0820670243</v>
      </c>
      <c r="Q6" t="n">
        <v>23412.0469286358</v>
      </c>
      <c r="R6" t="n">
        <v>23339.5202435878</v>
      </c>
      <c r="S6" t="n">
        <v>21678.9621796671</v>
      </c>
      <c r="T6" t="n">
        <v>16417.7821918807</v>
      </c>
      <c r="U6" t="n">
        <v>17172.5850857323</v>
      </c>
      <c r="V6" t="n">
        <v>17420.8660368424</v>
      </c>
      <c r="W6" t="n">
        <v>16864.3763963649</v>
      </c>
      <c r="X6" t="n">
        <v>16215.508854548</v>
      </c>
      <c r="Y6" t="n">
        <v>15982.9260652402</v>
      </c>
      <c r="Z6" t="n">
        <v>16318</v>
      </c>
      <c r="AA6" t="n">
        <v>16194</v>
      </c>
      <c r="AB6" t="n">
        <v>16694.2550710254</v>
      </c>
      <c r="AC6" t="n">
        <v>17310.9803359583</v>
      </c>
      <c r="AD6" t="n">
        <v>17297.7635188814</v>
      </c>
      <c r="AE6"/>
    </row>
    <row r="7">
      <c r="A7" t="s">
        <v>36</v>
      </c>
      <c r="B7" t="s">
        <v>169</v>
      </c>
      <c r="C7" t="s">
        <v>123</v>
      </c>
      <c r="D7" t="s">
        <v>170</v>
      </c>
      <c r="E7" t="s">
        <v>124</v>
      </c>
      <c r="F7" t="n">
        <v>37371.8231704506</v>
      </c>
      <c r="G7" t="n">
        <v>36819.2359356138</v>
      </c>
      <c r="H7" t="n">
        <v>38344.0960938603</v>
      </c>
      <c r="I7" t="n">
        <v>39301.6258535798</v>
      </c>
      <c r="J7" t="n">
        <v>40488.3145245889</v>
      </c>
      <c r="K7" t="n">
        <v>42157.0143415142</v>
      </c>
      <c r="L7" t="n">
        <v>41719.4156401619</v>
      </c>
      <c r="M7" t="n">
        <v>41648.9386240432</v>
      </c>
      <c r="N7" t="n">
        <v>40862.6776850752</v>
      </c>
      <c r="O7" t="n">
        <v>41865.6706827998</v>
      </c>
      <c r="P7" t="n">
        <v>41433.2012248257</v>
      </c>
      <c r="Q7" t="n">
        <v>41771.944281904</v>
      </c>
      <c r="R7" t="n">
        <v>42582.5587204759</v>
      </c>
      <c r="S7" t="n">
        <v>41943.0627829428</v>
      </c>
      <c r="T7" t="n">
        <v>37472.6918385038</v>
      </c>
      <c r="U7" t="n">
        <v>38601.804707565</v>
      </c>
      <c r="V7" t="n">
        <v>38515.6788716747</v>
      </c>
      <c r="W7" t="n">
        <v>36533.9897039438</v>
      </c>
      <c r="X7" t="n">
        <v>35883.6568442166</v>
      </c>
      <c r="Y7" t="n">
        <v>35770.4465467769</v>
      </c>
      <c r="Z7" t="n">
        <v>35228</v>
      </c>
      <c r="AA7" t="n">
        <v>35372</v>
      </c>
      <c r="AB7" t="n">
        <v>35642.2674250785</v>
      </c>
      <c r="AC7" t="n">
        <v>35294.4895159964</v>
      </c>
      <c r="AD7" t="n">
        <v>35093.9635466373</v>
      </c>
      <c r="AE7"/>
    </row>
    <row r="8">
      <c r="A8" t="s">
        <v>36</v>
      </c>
      <c r="B8" t="s">
        <v>171</v>
      </c>
      <c r="C8" t="s">
        <v>123</v>
      </c>
      <c r="D8" t="s">
        <v>172</v>
      </c>
      <c r="E8" t="s">
        <v>124</v>
      </c>
      <c r="F8" t="n">
        <v>51315.1766510521</v>
      </c>
      <c r="G8" t="n">
        <v>54998.0567884346</v>
      </c>
      <c r="H8" t="n">
        <v>55264.2745628577</v>
      </c>
      <c r="I8" t="n">
        <v>55660.7048842308</v>
      </c>
      <c r="J8" t="n">
        <v>53533.3419479824</v>
      </c>
      <c r="K8" t="n">
        <v>54034.1989032592</v>
      </c>
      <c r="L8" t="n">
        <v>55228.2916941253</v>
      </c>
      <c r="M8" t="n">
        <v>51383.9430842283</v>
      </c>
      <c r="N8" t="n">
        <v>51034.7403819569</v>
      </c>
      <c r="O8" t="n">
        <v>51482.2487316363</v>
      </c>
      <c r="P8" t="n">
        <v>50390.7991347565</v>
      </c>
      <c r="Q8" t="n">
        <v>50058.6106160209</v>
      </c>
      <c r="R8" t="n">
        <v>48544.9968487215</v>
      </c>
      <c r="S8" t="n">
        <v>48839.9227230343</v>
      </c>
      <c r="T8" t="n">
        <v>41597.4754117815</v>
      </c>
      <c r="U8" t="n">
        <v>37966.6900018807</v>
      </c>
      <c r="V8" t="n">
        <v>38861.3910076826</v>
      </c>
      <c r="W8" t="n">
        <v>34370.7008843718</v>
      </c>
      <c r="X8" t="n">
        <v>33516.7844961278</v>
      </c>
      <c r="Y8" t="n">
        <v>33893.8220526992</v>
      </c>
      <c r="Z8" t="n">
        <v>35430</v>
      </c>
      <c r="AA8" t="n">
        <v>33578</v>
      </c>
      <c r="AB8" t="n">
        <v>33449.6663058919</v>
      </c>
      <c r="AC8" t="n">
        <v>31686.8871272181</v>
      </c>
      <c r="AD8" t="n">
        <v>30065.7847429381</v>
      </c>
      <c r="AE8"/>
    </row>
    <row r="9">
      <c r="A9" t="s">
        <v>36</v>
      </c>
      <c r="B9" t="s">
        <v>173</v>
      </c>
      <c r="C9" t="s">
        <v>123</v>
      </c>
      <c r="D9" t="s">
        <v>174</v>
      </c>
      <c r="E9" t="s">
        <v>124</v>
      </c>
      <c r="F9" t="n">
        <v>53560.9452230106</v>
      </c>
      <c r="G9" t="n">
        <v>54854.9177715649</v>
      </c>
      <c r="H9" t="n">
        <v>57927.714482311</v>
      </c>
      <c r="I9" t="n">
        <v>61208.8969253652</v>
      </c>
      <c r="J9" t="n">
        <v>63656.2041436896</v>
      </c>
      <c r="K9" t="n">
        <v>67013.5410229524</v>
      </c>
      <c r="L9" t="n">
        <v>66245.0371121387</v>
      </c>
      <c r="M9" t="n">
        <v>63267.2416411683</v>
      </c>
      <c r="N9" t="n">
        <v>62375.1979634397</v>
      </c>
      <c r="O9" t="n">
        <v>61518.0876395872</v>
      </c>
      <c r="P9" t="n">
        <v>62068.8062021819</v>
      </c>
      <c r="Q9" t="n">
        <v>64052.9048111862</v>
      </c>
      <c r="R9" t="n">
        <v>65616.6356479085</v>
      </c>
      <c r="S9" t="n">
        <v>65150.3158648811</v>
      </c>
      <c r="T9" t="n">
        <v>58822.1509153415</v>
      </c>
      <c r="U9" t="n">
        <v>62388.4342150388</v>
      </c>
      <c r="V9" t="n">
        <v>64715.9156958933</v>
      </c>
      <c r="W9" t="n">
        <v>62827.9387826141</v>
      </c>
      <c r="X9" t="n">
        <v>62742.5911212187</v>
      </c>
      <c r="Y9" t="n">
        <v>64066.4668216241</v>
      </c>
      <c r="Z9" t="n">
        <v>64869</v>
      </c>
      <c r="AA9" t="n">
        <v>65707</v>
      </c>
      <c r="AB9" t="n">
        <v>66068.3805980919</v>
      </c>
      <c r="AC9" t="n">
        <v>64805.4259027354</v>
      </c>
      <c r="AD9" t="n">
        <v>65200.0781055606</v>
      </c>
      <c r="AE9"/>
    </row>
    <row r="10">
      <c r="A10" t="s">
        <v>36</v>
      </c>
      <c r="B10" t="s">
        <v>175</v>
      </c>
      <c r="C10" t="s">
        <v>123</v>
      </c>
      <c r="D10" t="s">
        <v>176</v>
      </c>
      <c r="E10" t="s">
        <v>124</v>
      </c>
      <c r="F10" t="n">
        <v>62752.6582774005</v>
      </c>
      <c r="G10" t="n">
        <v>63866.9546833094</v>
      </c>
      <c r="H10" t="n">
        <v>67372.6516899517</v>
      </c>
      <c r="I10" t="n">
        <v>70751.014582319</v>
      </c>
      <c r="J10" t="n">
        <v>74162.607493681</v>
      </c>
      <c r="K10" t="n">
        <v>79872.5408150743</v>
      </c>
      <c r="L10" t="n">
        <v>81746.5537733463</v>
      </c>
      <c r="M10" t="n">
        <v>79897.2195108667</v>
      </c>
      <c r="N10" t="n">
        <v>80503.1008878806</v>
      </c>
      <c r="O10" t="n">
        <v>80428.9371724107</v>
      </c>
      <c r="P10" t="n">
        <v>81195.368826529</v>
      </c>
      <c r="Q10" t="n">
        <v>85093.539447739</v>
      </c>
      <c r="R10" t="n">
        <v>86350.3466684177</v>
      </c>
      <c r="S10" t="n">
        <v>86764.0369249787</v>
      </c>
      <c r="T10" t="n">
        <v>81039.6555924463</v>
      </c>
      <c r="U10" t="n">
        <v>84899.3737159435</v>
      </c>
      <c r="V10" t="n">
        <v>87977.2342229205</v>
      </c>
      <c r="W10" t="n">
        <v>86718.8092865877</v>
      </c>
      <c r="X10" t="n">
        <v>86862.4129992158</v>
      </c>
      <c r="Y10" t="n">
        <v>88482.1740830982</v>
      </c>
      <c r="Z10" t="n">
        <v>90898</v>
      </c>
      <c r="AA10" t="n">
        <v>92486</v>
      </c>
      <c r="AB10" t="n">
        <v>94066.3754317227</v>
      </c>
      <c r="AC10" t="n">
        <v>93779.1467478352</v>
      </c>
      <c r="AD10" t="n">
        <v>96044.9017344035</v>
      </c>
      <c r="AE10" t="n">
        <v>0</v>
      </c>
    </row>
    <row r="11">
      <c r="A11" t="s">
        <v>36</v>
      </c>
      <c r="B11" t="s">
        <v>177</v>
      </c>
      <c r="C11" t="s">
        <v>123</v>
      </c>
      <c r="D11" t="s">
        <v>178</v>
      </c>
      <c r="E11" t="s">
        <v>124</v>
      </c>
      <c r="F11" t="n">
        <v>11515.4567122577</v>
      </c>
      <c r="G11" t="n">
        <v>11508.312143775</v>
      </c>
      <c r="H11" t="n">
        <v>12103.3419852958</v>
      </c>
      <c r="I11" t="n">
        <v>12481.7420924878</v>
      </c>
      <c r="J11" t="n">
        <v>13384.8766160296</v>
      </c>
      <c r="K11" t="n">
        <v>15344.7319786374</v>
      </c>
      <c r="L11" t="n">
        <v>17229.6467509486</v>
      </c>
      <c r="M11" t="n">
        <v>17798.6502745396</v>
      </c>
      <c r="N11" t="n">
        <v>18815.6253448235</v>
      </c>
      <c r="O11" t="n">
        <v>19318.1574228679</v>
      </c>
      <c r="P11" t="n">
        <v>19526.5196755029</v>
      </c>
      <c r="Q11" t="n">
        <v>21178.6582069108</v>
      </c>
      <c r="R11" t="n">
        <v>21020.4469519248</v>
      </c>
      <c r="S11" t="n">
        <v>21738.1648285132</v>
      </c>
      <c r="T11" t="n">
        <v>22049.0281216408</v>
      </c>
      <c r="U11" t="n">
        <v>22496.7903252151</v>
      </c>
      <c r="V11" t="n">
        <v>23256.3310823939</v>
      </c>
      <c r="W11" t="n">
        <v>23886.0048973737</v>
      </c>
      <c r="X11" t="n">
        <v>24123.2382036757</v>
      </c>
      <c r="Y11" t="n">
        <v>24420.2759659366</v>
      </c>
      <c r="Z11" t="n">
        <v>26029</v>
      </c>
      <c r="AA11" t="n">
        <v>26779</v>
      </c>
      <c r="AB11" t="n">
        <v>27982.5273666358</v>
      </c>
      <c r="AC11" t="n">
        <v>28990.1104745943</v>
      </c>
      <c r="AD11" t="n">
        <v>30956.2430677216</v>
      </c>
      <c r="AE11"/>
    </row>
    <row r="12">
      <c r="A12" t="s">
        <v>36</v>
      </c>
      <c r="B12" t="s">
        <v>179</v>
      </c>
      <c r="C12" t="s">
        <v>123</v>
      </c>
      <c r="D12" t="s">
        <v>180</v>
      </c>
      <c r="E12" t="s">
        <v>124</v>
      </c>
      <c r="F12" t="n">
        <v>45150.5340815676</v>
      </c>
      <c r="G12" t="n">
        <v>44866.7245580625</v>
      </c>
      <c r="H12" t="n">
        <v>46933.8952065148</v>
      </c>
      <c r="I12" t="n">
        <v>48935.5566996629</v>
      </c>
      <c r="J12" t="n">
        <v>50742.8574594259</v>
      </c>
      <c r="K12" t="n">
        <v>53962.7939709442</v>
      </c>
      <c r="L12" t="n">
        <v>55798.7739933099</v>
      </c>
      <c r="M12" t="n">
        <v>55603.7106548677</v>
      </c>
      <c r="N12" t="n">
        <v>56007.4466231837</v>
      </c>
      <c r="O12" t="n">
        <v>58841.4636045531</v>
      </c>
      <c r="P12" t="n">
        <v>59793.5257293955</v>
      </c>
      <c r="Q12" t="n">
        <v>61103.3144962887</v>
      </c>
      <c r="R12" t="n">
        <v>62486.2309329433</v>
      </c>
      <c r="S12" t="n">
        <v>60129.9588632118</v>
      </c>
      <c r="T12" t="n">
        <v>51061.9361650044</v>
      </c>
      <c r="U12" t="n">
        <v>53076.5801199801</v>
      </c>
      <c r="V12" t="n">
        <v>57227.115944314</v>
      </c>
      <c r="W12" t="n">
        <v>54143.8689362962</v>
      </c>
      <c r="X12" t="n">
        <v>51423.1511640659</v>
      </c>
      <c r="Y12" t="n">
        <v>50687.8456775791</v>
      </c>
      <c r="Z12" t="n">
        <v>51176</v>
      </c>
      <c r="AA12" t="n">
        <v>52085</v>
      </c>
      <c r="AB12" t="n">
        <v>54223.5920876043</v>
      </c>
      <c r="AC12" t="n">
        <v>54461.9551565696</v>
      </c>
      <c r="AD12" t="n">
        <v>54033.7920150293</v>
      </c>
      <c r="AE12"/>
    </row>
    <row r="13">
      <c r="A13" t="s">
        <v>36</v>
      </c>
      <c r="B13" t="s">
        <v>181</v>
      </c>
      <c r="C13" t="s">
        <v>123</v>
      </c>
      <c r="D13" t="s">
        <v>182</v>
      </c>
      <c r="E13" t="s">
        <v>124</v>
      </c>
      <c r="F13" t="n">
        <v>75435.2209403496</v>
      </c>
      <c r="G13" t="n">
        <v>74116.477196273</v>
      </c>
      <c r="H13" t="n">
        <v>78692.4906023299</v>
      </c>
      <c r="I13" t="n">
        <v>83632.0405352522</v>
      </c>
      <c r="J13" t="n">
        <v>84080.3361664716</v>
      </c>
      <c r="K13" t="n">
        <v>88683.8396996714</v>
      </c>
      <c r="L13" t="n">
        <v>89858.9312409201</v>
      </c>
      <c r="M13" t="n">
        <v>89131.0742673392</v>
      </c>
      <c r="N13" t="n">
        <v>87861.504086128</v>
      </c>
      <c r="O13" t="n">
        <v>89293.4451072822</v>
      </c>
      <c r="P13" t="n">
        <v>89964.9924066375</v>
      </c>
      <c r="Q13" t="n">
        <v>92679.235113491</v>
      </c>
      <c r="R13" t="n">
        <v>95144.1926156836</v>
      </c>
      <c r="S13" t="n">
        <v>90332.9472912918</v>
      </c>
      <c r="T13" t="n">
        <v>77257.8558100338</v>
      </c>
      <c r="U13" t="n">
        <v>82898.2899529689</v>
      </c>
      <c r="V13" t="n">
        <v>83946.6579662028</v>
      </c>
      <c r="W13" t="n">
        <v>80828.631203866</v>
      </c>
      <c r="X13" t="n">
        <v>80249.4231202277</v>
      </c>
      <c r="Y13" t="n">
        <v>80221.0200584419</v>
      </c>
      <c r="Z13" t="n">
        <v>80224</v>
      </c>
      <c r="AA13" t="n">
        <v>80265</v>
      </c>
      <c r="AB13" t="n">
        <v>83193.6155714651</v>
      </c>
      <c r="AC13" t="n">
        <v>83759.9644335245</v>
      </c>
      <c r="AD13" t="n">
        <v>82212.1666919624</v>
      </c>
      <c r="AE13"/>
    </row>
    <row r="14">
      <c r="A14" t="s">
        <v>36</v>
      </c>
      <c r="B14" t="s">
        <v>183</v>
      </c>
      <c r="C14" t="s">
        <v>123</v>
      </c>
      <c r="D14" t="s">
        <v>184</v>
      </c>
      <c r="E14" t="s">
        <v>124</v>
      </c>
      <c r="F14" t="n">
        <v>13913.0725445392</v>
      </c>
      <c r="G14" t="n">
        <v>14289.8475474813</v>
      </c>
      <c r="H14" t="n">
        <v>16023.7248595667</v>
      </c>
      <c r="I14" t="n">
        <v>18316.3289974751</v>
      </c>
      <c r="J14" t="n">
        <v>20388.1134499447</v>
      </c>
      <c r="K14" t="n">
        <v>25638.1659639708</v>
      </c>
      <c r="L14" t="n">
        <v>25157.7851123217</v>
      </c>
      <c r="M14" t="n">
        <v>24608.7334108583</v>
      </c>
      <c r="N14" t="n">
        <v>23479.9158456098</v>
      </c>
      <c r="O14" t="n">
        <v>23149.3175487914</v>
      </c>
      <c r="P14" t="n">
        <v>21937.7697595476</v>
      </c>
      <c r="Q14" t="n">
        <v>22742.6644173476</v>
      </c>
      <c r="R14" t="n">
        <v>22637.7064056603</v>
      </c>
      <c r="S14" t="n">
        <v>22380.24009079</v>
      </c>
      <c r="T14" t="n">
        <v>19087.344585844</v>
      </c>
      <c r="U14" t="n">
        <v>23081.471986313</v>
      </c>
      <c r="V14" t="n">
        <v>22655.0141431293</v>
      </c>
      <c r="W14" t="n">
        <v>22145.4882434567</v>
      </c>
      <c r="X14" t="n">
        <v>22784.8096498701</v>
      </c>
      <c r="Y14" t="n">
        <v>23568.2386623912</v>
      </c>
      <c r="Z14" t="n">
        <v>24431</v>
      </c>
      <c r="AA14" t="n">
        <v>25626</v>
      </c>
      <c r="AB14" t="n">
        <v>26691.0262548566</v>
      </c>
      <c r="AC14" t="n">
        <v>26614.1272823645</v>
      </c>
      <c r="AD14" t="n">
        <v>29050.156162144</v>
      </c>
      <c r="AE14"/>
    </row>
    <row r="15">
      <c r="A15" t="s">
        <v>36</v>
      </c>
      <c r="B15" t="s">
        <v>185</v>
      </c>
      <c r="C15" t="s">
        <v>123</v>
      </c>
      <c r="D15" t="s">
        <v>186</v>
      </c>
      <c r="E15" t="s">
        <v>124</v>
      </c>
      <c r="F15" t="n">
        <v>30544.3398049343</v>
      </c>
      <c r="G15" t="n">
        <v>31151.4706222479</v>
      </c>
      <c r="H15" t="n">
        <v>34452.9340377939</v>
      </c>
      <c r="I15" t="n">
        <v>38589.1983786743</v>
      </c>
      <c r="J15" t="n">
        <v>42833.3715038602</v>
      </c>
      <c r="K15" t="n">
        <v>51212.0480045894</v>
      </c>
      <c r="L15" t="n">
        <v>50259.710052568</v>
      </c>
      <c r="M15" t="n">
        <v>47787.1232656398</v>
      </c>
      <c r="N15" t="n">
        <v>45426.0897382602</v>
      </c>
      <c r="O15" t="n">
        <v>46105.6592956204</v>
      </c>
      <c r="P15" t="n">
        <v>45035.4411678201</v>
      </c>
      <c r="Q15" t="n">
        <v>46107.0399328468</v>
      </c>
      <c r="R15" t="n">
        <v>47013.366707892</v>
      </c>
      <c r="S15" t="n">
        <v>46392.1151562196</v>
      </c>
      <c r="T15" t="n">
        <v>39285.060902358</v>
      </c>
      <c r="U15" t="n">
        <v>44770.6591723317</v>
      </c>
      <c r="V15" t="n">
        <v>44956.0193400339</v>
      </c>
      <c r="W15" t="n">
        <v>43175.554604287</v>
      </c>
      <c r="X15" t="n">
        <v>43340.9376609188</v>
      </c>
      <c r="Y15" t="n">
        <v>43781.1475900202</v>
      </c>
      <c r="Z15" t="n">
        <v>44351</v>
      </c>
      <c r="AA15" t="n">
        <v>46109</v>
      </c>
      <c r="AB15" t="n">
        <v>47934.949103566</v>
      </c>
      <c r="AC15" t="n">
        <v>47526.1200931852</v>
      </c>
      <c r="AD15" t="n">
        <v>49821.1195688031</v>
      </c>
      <c r="AE15" t="n">
        <v>0</v>
      </c>
    </row>
    <row r="16">
      <c r="A16" t="s">
        <v>36</v>
      </c>
      <c r="B16" t="s">
        <v>187</v>
      </c>
      <c r="C16" t="s">
        <v>123</v>
      </c>
      <c r="D16" t="s">
        <v>188</v>
      </c>
      <c r="E16" t="s">
        <v>124</v>
      </c>
      <c r="F16" t="n">
        <v>18228.5032894682</v>
      </c>
      <c r="G16" t="n">
        <v>18360.6015508853</v>
      </c>
      <c r="H16" t="n">
        <v>19813.6669229067</v>
      </c>
      <c r="I16" t="n">
        <v>21385.0734864655</v>
      </c>
      <c r="J16" t="n">
        <v>23615.2233106634</v>
      </c>
      <c r="K16" t="n">
        <v>25594.1079579163</v>
      </c>
      <c r="L16" t="n">
        <v>25125.4754936527</v>
      </c>
      <c r="M16" t="n">
        <v>22584.1689935821</v>
      </c>
      <c r="N16" t="n">
        <v>21315.4836032424</v>
      </c>
      <c r="O16" t="n">
        <v>22773.0201144599</v>
      </c>
      <c r="P16" t="n">
        <v>23325.5050170627</v>
      </c>
      <c r="Q16" t="n">
        <v>23450.1748601508</v>
      </c>
      <c r="R16" t="n">
        <v>24700.4189894351</v>
      </c>
      <c r="S16" t="n">
        <v>24317.6451156891</v>
      </c>
      <c r="T16" t="n">
        <v>20418.4739100719</v>
      </c>
      <c r="U16" t="n">
        <v>21648.0086698113</v>
      </c>
      <c r="V16" t="n">
        <v>22331.5657521397</v>
      </c>
      <c r="W16" t="n">
        <v>21030.4671223206</v>
      </c>
      <c r="X16" t="n">
        <v>20537.1755772166</v>
      </c>
      <c r="Y16" t="n">
        <v>20198.2620799364</v>
      </c>
      <c r="Z16" t="n">
        <v>19920</v>
      </c>
      <c r="AA16" t="n">
        <v>20483</v>
      </c>
      <c r="AB16" t="n">
        <v>21243.5074257426</v>
      </c>
      <c r="AC16" t="n">
        <v>20912.3796509252</v>
      </c>
      <c r="AD16" t="n">
        <v>20800.6607613043</v>
      </c>
      <c r="AE16"/>
    </row>
    <row r="17">
      <c r="A17" t="s">
        <v>36</v>
      </c>
      <c r="B17" t="s">
        <v>189</v>
      </c>
      <c r="C17" t="s">
        <v>123</v>
      </c>
      <c r="D17" t="s">
        <v>190</v>
      </c>
      <c r="E17" t="s">
        <v>124</v>
      </c>
      <c r="F17" t="n">
        <v>30818.645258129</v>
      </c>
      <c r="G17" t="n">
        <v>30952.8728071627</v>
      </c>
      <c r="H17" t="n">
        <v>31936.4662218411</v>
      </c>
      <c r="I17" t="n">
        <v>34529.0526998565</v>
      </c>
      <c r="J17" t="n">
        <v>35673.0626764739</v>
      </c>
      <c r="K17" t="n">
        <v>37571.455542233</v>
      </c>
      <c r="L17" t="n">
        <v>39629.0016805723</v>
      </c>
      <c r="M17" t="n">
        <v>38527.6756028721</v>
      </c>
      <c r="N17" t="n">
        <v>38877.6757484803</v>
      </c>
      <c r="O17" t="n">
        <v>40779.87196805</v>
      </c>
      <c r="P17" t="n">
        <v>41541.2546411823</v>
      </c>
      <c r="Q17" t="n">
        <v>43778.1984091696</v>
      </c>
      <c r="R17" t="n">
        <v>45331.1394796952</v>
      </c>
      <c r="S17" t="n">
        <v>45170.1482227514</v>
      </c>
      <c r="T17" t="n">
        <v>34852.8276375826</v>
      </c>
      <c r="U17" t="n">
        <v>34222.1554730579</v>
      </c>
      <c r="V17" t="n">
        <v>37831.6391667115</v>
      </c>
      <c r="W17" t="n">
        <v>37705.7586094181</v>
      </c>
      <c r="X17" t="n">
        <v>37022.892152818</v>
      </c>
      <c r="Y17" t="n">
        <v>36846.6358311895</v>
      </c>
      <c r="Z17" t="n">
        <v>36714</v>
      </c>
      <c r="AA17" t="n">
        <v>36548</v>
      </c>
      <c r="AB17" t="n">
        <v>37488.8415817233</v>
      </c>
      <c r="AC17" t="n">
        <v>37810.1688248741</v>
      </c>
      <c r="AD17" t="n">
        <v>37969.6597075621</v>
      </c>
      <c r="AE17"/>
    </row>
    <row r="18">
      <c r="A18" t="s">
        <v>36</v>
      </c>
      <c r="B18" t="s">
        <v>191</v>
      </c>
      <c r="C18" t="s">
        <v>123</v>
      </c>
      <c r="D18" t="s">
        <v>192</v>
      </c>
      <c r="E18" t="s">
        <v>124</v>
      </c>
      <c r="F18" t="n">
        <v>74609.8997159046</v>
      </c>
      <c r="G18" t="n">
        <v>75706.7815111987</v>
      </c>
      <c r="H18" t="n">
        <v>84554.6733551683</v>
      </c>
      <c r="I18" t="n">
        <v>98344.0837150233</v>
      </c>
      <c r="J18" t="n">
        <v>112128.350471916</v>
      </c>
      <c r="K18" t="n">
        <v>119522.261187736</v>
      </c>
      <c r="L18" t="n">
        <v>128115.255847925</v>
      </c>
      <c r="M18" t="n">
        <v>124637.451763904</v>
      </c>
      <c r="N18" t="n">
        <v>121981.759060555</v>
      </c>
      <c r="O18" t="n">
        <v>126972.093207001</v>
      </c>
      <c r="P18" t="n">
        <v>130123.577893009</v>
      </c>
      <c r="Q18" t="n">
        <v>132502.406846597</v>
      </c>
      <c r="R18" t="n">
        <v>128787.977387221</v>
      </c>
      <c r="S18" t="n">
        <v>122972.371000019</v>
      </c>
      <c r="T18" t="n">
        <v>100519.965356445</v>
      </c>
      <c r="U18" t="n">
        <v>113480.856536389</v>
      </c>
      <c r="V18" t="n">
        <v>116493.233041768</v>
      </c>
      <c r="W18" t="n">
        <v>116130.166136101</v>
      </c>
      <c r="X18" t="n">
        <v>115962.63817748</v>
      </c>
      <c r="Y18" t="n">
        <v>120333.52693232</v>
      </c>
      <c r="Z18" t="n">
        <v>125598</v>
      </c>
      <c r="AA18" t="n">
        <v>130964</v>
      </c>
      <c r="AB18" t="n">
        <v>141824.604532777</v>
      </c>
      <c r="AC18" t="n">
        <v>143680.527433633</v>
      </c>
      <c r="AD18" t="n">
        <v>146104.769645105</v>
      </c>
      <c r="AE18"/>
    </row>
    <row r="19">
      <c r="A19" t="s">
        <v>36</v>
      </c>
      <c r="B19" t="s">
        <v>193</v>
      </c>
      <c r="C19" t="s">
        <v>123</v>
      </c>
      <c r="D19" t="s">
        <v>194</v>
      </c>
      <c r="E19" t="s">
        <v>124</v>
      </c>
      <c r="F19" t="n">
        <v>47190.860227069</v>
      </c>
      <c r="G19" t="n">
        <v>47712.9975796179</v>
      </c>
      <c r="H19" t="n">
        <v>51051.0064939529</v>
      </c>
      <c r="I19" t="n">
        <v>56652.5469880892</v>
      </c>
      <c r="J19" t="n">
        <v>60589.8549925799</v>
      </c>
      <c r="K19" t="n">
        <v>64568.322412695</v>
      </c>
      <c r="L19" t="n">
        <v>65240.0760766368</v>
      </c>
      <c r="M19" t="n">
        <v>64590.977547896</v>
      </c>
      <c r="N19" t="n">
        <v>62031.8982757008</v>
      </c>
      <c r="O19" t="n">
        <v>62874.0539479775</v>
      </c>
      <c r="P19" t="n">
        <v>64749.2490524164</v>
      </c>
      <c r="Q19" t="n">
        <v>68335.7240358176</v>
      </c>
      <c r="R19" t="n">
        <v>71746.3519994696</v>
      </c>
      <c r="S19" t="n">
        <v>72111.7833339321</v>
      </c>
      <c r="T19" t="n">
        <v>69966.2481201376</v>
      </c>
      <c r="U19" t="n">
        <v>67846.3921410255</v>
      </c>
      <c r="V19" t="n">
        <v>70169.5011126435</v>
      </c>
      <c r="W19" t="n">
        <v>69485.0186662811</v>
      </c>
      <c r="X19" t="n">
        <v>67801.4930708403</v>
      </c>
      <c r="Y19" t="n">
        <v>68686.3412675234</v>
      </c>
      <c r="Z19" t="n">
        <v>69365</v>
      </c>
      <c r="AA19" t="n">
        <v>69711</v>
      </c>
      <c r="AB19" t="n">
        <v>70555.8434326892</v>
      </c>
      <c r="AC19" t="n">
        <v>72984.1177293593</v>
      </c>
      <c r="AD19" t="n">
        <v>75153.8417954611</v>
      </c>
      <c r="AE19"/>
    </row>
    <row r="20">
      <c r="A20" t="s">
        <v>36</v>
      </c>
      <c r="B20" t="s">
        <v>195</v>
      </c>
      <c r="C20" t="s">
        <v>123</v>
      </c>
      <c r="D20" t="s">
        <v>196</v>
      </c>
      <c r="E20" t="s">
        <v>124</v>
      </c>
      <c r="F20" t="n">
        <v>62282.1640491283</v>
      </c>
      <c r="G20" t="n">
        <v>65369.5980012111</v>
      </c>
      <c r="H20" t="n">
        <v>65165.825592714</v>
      </c>
      <c r="I20" t="n">
        <v>67607.4736059123</v>
      </c>
      <c r="J20" t="n">
        <v>69562.6617824375</v>
      </c>
      <c r="K20" t="n">
        <v>72336.0017338283</v>
      </c>
      <c r="L20" t="n">
        <v>76017.9762973839</v>
      </c>
      <c r="M20" t="n">
        <v>76715.1595252337</v>
      </c>
      <c r="N20" t="n">
        <v>79730.7064299144</v>
      </c>
      <c r="O20" t="n">
        <v>82057.2731660153</v>
      </c>
      <c r="P20" t="n">
        <v>89850.9130352862</v>
      </c>
      <c r="Q20" t="n">
        <v>91872.7992793235</v>
      </c>
      <c r="R20" t="n">
        <v>108427.019338969</v>
      </c>
      <c r="S20" t="n">
        <v>107543.737811425</v>
      </c>
      <c r="T20" t="n">
        <v>107055.631922343</v>
      </c>
      <c r="U20" t="n">
        <v>113079.687618804</v>
      </c>
      <c r="V20" t="n">
        <v>106627.759886041</v>
      </c>
      <c r="W20" t="n">
        <v>108433.548454274</v>
      </c>
      <c r="X20" t="n">
        <v>110041.821623343</v>
      </c>
      <c r="Y20" t="n">
        <v>102502.781965501</v>
      </c>
      <c r="Z20" t="n">
        <v>104272</v>
      </c>
      <c r="AA20" t="n">
        <v>106939</v>
      </c>
      <c r="AB20" t="n">
        <v>110986.275227089</v>
      </c>
      <c r="AC20" t="n">
        <v>117158.620532216</v>
      </c>
      <c r="AD20" t="n">
        <v>116416.860684964</v>
      </c>
      <c r="AE20"/>
    </row>
    <row r="21">
      <c r="A21" t="s">
        <v>36</v>
      </c>
      <c r="B21" t="s">
        <v>197</v>
      </c>
      <c r="C21" t="s">
        <v>123</v>
      </c>
      <c r="D21" t="s">
        <v>198</v>
      </c>
      <c r="E21" t="s">
        <v>124</v>
      </c>
      <c r="F21" t="n">
        <v>88826.0912640131</v>
      </c>
      <c r="G21" t="n">
        <v>92078.3673235522</v>
      </c>
      <c r="H21" t="n">
        <v>91593.531031791</v>
      </c>
      <c r="I21" t="n">
        <v>94808.3865100044</v>
      </c>
      <c r="J21" t="n">
        <v>98526.1843620037</v>
      </c>
      <c r="K21" t="n">
        <v>104999.326309307</v>
      </c>
      <c r="L21" t="n">
        <v>109185.230617305</v>
      </c>
      <c r="M21" t="n">
        <v>113331.523723908</v>
      </c>
      <c r="N21" t="n">
        <v>117086.132906599</v>
      </c>
      <c r="O21" t="n">
        <v>118994.317227164</v>
      </c>
      <c r="P21" t="n">
        <v>128152.063942021</v>
      </c>
      <c r="Q21" t="n">
        <v>131781.365251155</v>
      </c>
      <c r="R21" t="n">
        <v>148879.592067856</v>
      </c>
      <c r="S21" t="n">
        <v>146841.048534132</v>
      </c>
      <c r="T21" t="n">
        <v>143719.493073436</v>
      </c>
      <c r="U21" t="n">
        <v>151715.001765094</v>
      </c>
      <c r="V21" t="n">
        <v>145189.83746048</v>
      </c>
      <c r="W21" t="n">
        <v>147013.378670402</v>
      </c>
      <c r="X21" t="n">
        <v>147296.43596105</v>
      </c>
      <c r="Y21" t="n">
        <v>139044.901490648</v>
      </c>
      <c r="Z21" t="n">
        <v>140677</v>
      </c>
      <c r="AA21" t="n">
        <v>142642</v>
      </c>
      <c r="AB21" t="n">
        <v>148056.784719165</v>
      </c>
      <c r="AC21" t="n">
        <v>155113.741816295</v>
      </c>
      <c r="AD21" t="n">
        <v>155266.788483373</v>
      </c>
      <c r="AE21" t="n">
        <v>0</v>
      </c>
    </row>
    <row r="22">
      <c r="A22" t="s">
        <v>36</v>
      </c>
      <c r="B22" t="s">
        <v>199</v>
      </c>
      <c r="C22" t="s">
        <v>123</v>
      </c>
      <c r="D22" t="s">
        <v>200</v>
      </c>
      <c r="E22" t="s">
        <v>124</v>
      </c>
      <c r="F22" t="n">
        <v>26711.0551319467</v>
      </c>
      <c r="G22" t="n">
        <v>26806.1753789762</v>
      </c>
      <c r="H22" t="n">
        <v>26515.7084168073</v>
      </c>
      <c r="I22" t="n">
        <v>27286.4337177985</v>
      </c>
      <c r="J22" t="n">
        <v>29057.2122688727</v>
      </c>
      <c r="K22" t="n">
        <v>32702.5442383217</v>
      </c>
      <c r="L22" t="n">
        <v>33245.9311624175</v>
      </c>
      <c r="M22" t="n">
        <v>36667.8584547139</v>
      </c>
      <c r="N22" t="n">
        <v>37424.9531026185</v>
      </c>
      <c r="O22" t="n">
        <v>37043.5203861284</v>
      </c>
      <c r="P22" t="n">
        <v>38509.989417366</v>
      </c>
      <c r="Q22" t="n">
        <v>40114.7915450196</v>
      </c>
      <c r="R22" t="n">
        <v>40551.8898514356</v>
      </c>
      <c r="S22" t="n">
        <v>39402.8047700801</v>
      </c>
      <c r="T22" t="n">
        <v>36748.1678216467</v>
      </c>
      <c r="U22" t="n">
        <v>38720.973994903</v>
      </c>
      <c r="V22" t="n">
        <v>38589.5462173939</v>
      </c>
      <c r="W22" t="n">
        <v>38606.0286717313</v>
      </c>
      <c r="X22" t="n">
        <v>37227.6811307598</v>
      </c>
      <c r="Y22" t="n">
        <v>36559.9062769419</v>
      </c>
      <c r="Z22" t="n">
        <v>36405</v>
      </c>
      <c r="AA22" t="n">
        <v>35703</v>
      </c>
      <c r="AB22" t="n">
        <v>37070.3063734417</v>
      </c>
      <c r="AC22" t="n">
        <v>37960.1187494384</v>
      </c>
      <c r="AD22" t="n">
        <v>38877.0949750021</v>
      </c>
      <c r="AE22"/>
    </row>
    <row r="23">
      <c r="A23" t="s">
        <v>36</v>
      </c>
      <c r="B23" t="s">
        <v>201</v>
      </c>
      <c r="C23" t="s">
        <v>123</v>
      </c>
      <c r="D23" t="s">
        <v>202</v>
      </c>
      <c r="E23" t="s">
        <v>124</v>
      </c>
      <c r="F23" t="n">
        <v>227625.273030987</v>
      </c>
      <c r="G23" t="n">
        <v>219278.206695823</v>
      </c>
      <c r="H23" t="n">
        <v>215379.821257109</v>
      </c>
      <c r="I23" t="n">
        <v>220489.264906002</v>
      </c>
      <c r="J23" t="n">
        <v>232334.399180692</v>
      </c>
      <c r="K23" t="n">
        <v>252911.417158727</v>
      </c>
      <c r="L23" t="n">
        <v>258704.770471921</v>
      </c>
      <c r="M23" t="n">
        <v>259163.482219103</v>
      </c>
      <c r="N23" t="n">
        <v>263000.274506038</v>
      </c>
      <c r="O23" t="n">
        <v>271035.559497614</v>
      </c>
      <c r="P23" t="n">
        <v>282413.055516359</v>
      </c>
      <c r="Q23" t="n">
        <v>295475.244433485</v>
      </c>
      <c r="R23" t="n">
        <v>309526.271505751</v>
      </c>
      <c r="S23" t="n">
        <v>305972.436919955</v>
      </c>
      <c r="T23" t="n">
        <v>284645.912082597</v>
      </c>
      <c r="U23" t="n">
        <v>280681.9372849</v>
      </c>
      <c r="V23" t="n">
        <v>285103.743522359</v>
      </c>
      <c r="W23" t="n">
        <v>278746.822012037</v>
      </c>
      <c r="X23" t="n">
        <v>279950.847267214</v>
      </c>
      <c r="Y23" t="n">
        <v>274471.858538847</v>
      </c>
      <c r="Z23" t="n">
        <v>271069</v>
      </c>
      <c r="AA23" t="n">
        <v>271753</v>
      </c>
      <c r="AB23" t="n">
        <v>278257.816195835</v>
      </c>
      <c r="AC23" t="n">
        <v>284664.875775493</v>
      </c>
      <c r="AD23" t="n">
        <v>292425.604720934</v>
      </c>
      <c r="AE23"/>
    </row>
    <row r="24">
      <c r="A24" t="s">
        <v>36</v>
      </c>
      <c r="B24" t="s">
        <v>203</v>
      </c>
      <c r="C24" t="s">
        <v>123</v>
      </c>
      <c r="D24" t="s">
        <v>204</v>
      </c>
      <c r="E24" t="s">
        <v>124</v>
      </c>
      <c r="F24" t="n">
        <v>255876.362108039</v>
      </c>
      <c r="G24" t="n">
        <v>256784.33878512</v>
      </c>
      <c r="H24" t="n">
        <v>265125.879671835</v>
      </c>
      <c r="I24" t="n">
        <v>279842.554036363</v>
      </c>
      <c r="J24" t="n">
        <v>293307.439415536</v>
      </c>
      <c r="K24" t="n">
        <v>309522.260566497</v>
      </c>
      <c r="L24" t="n">
        <v>323109.537948112</v>
      </c>
      <c r="M24" t="n">
        <v>329228.226574308</v>
      </c>
      <c r="N24" t="n">
        <v>335232.068725586</v>
      </c>
      <c r="O24" t="n">
        <v>350340.163725631</v>
      </c>
      <c r="P24" t="n">
        <v>358368.976093002</v>
      </c>
      <c r="Q24" t="n">
        <v>366549.791778741</v>
      </c>
      <c r="R24" t="n">
        <v>376806.470353424</v>
      </c>
      <c r="S24" t="n">
        <v>379743.76530225</v>
      </c>
      <c r="T24" t="n">
        <v>357152.426528498</v>
      </c>
      <c r="U24" t="n">
        <v>365976.440227574</v>
      </c>
      <c r="V24" t="n">
        <v>373765.293539426</v>
      </c>
      <c r="W24" t="n">
        <v>377238.102635502</v>
      </c>
      <c r="X24" t="n">
        <v>381830.169568464</v>
      </c>
      <c r="Y24" t="n">
        <v>391142.837365166</v>
      </c>
      <c r="Z24" t="n">
        <v>406514</v>
      </c>
      <c r="AA24" t="n">
        <v>418395</v>
      </c>
      <c r="AB24" t="n">
        <v>432375.877554413</v>
      </c>
      <c r="AC24" t="n">
        <v>439913.798686324</v>
      </c>
      <c r="AD24" t="n">
        <v>445400.639778227</v>
      </c>
      <c r="AE24" t="n">
        <v>0</v>
      </c>
    </row>
    <row r="25">
      <c r="A25" t="s">
        <v>36</v>
      </c>
      <c r="B25" t="s">
        <v>205</v>
      </c>
      <c r="C25" t="s">
        <v>123</v>
      </c>
      <c r="D25" t="s">
        <v>206</v>
      </c>
      <c r="E25" t="s">
        <v>124</v>
      </c>
      <c r="F25" t="n">
        <v>36801.4183542927</v>
      </c>
      <c r="G25" t="n">
        <v>35830.4270854064</v>
      </c>
      <c r="H25" t="n">
        <v>34925.9856923209</v>
      </c>
      <c r="I25" t="n">
        <v>36613.0040913611</v>
      </c>
      <c r="J25" t="n">
        <v>38317.9184989707</v>
      </c>
      <c r="K25" t="n">
        <v>39344.2797744213</v>
      </c>
      <c r="L25" t="n">
        <v>41424.463754686</v>
      </c>
      <c r="M25" t="n">
        <v>42015.4590331211</v>
      </c>
      <c r="N25" t="n">
        <v>42063.5548110239</v>
      </c>
      <c r="O25" t="n">
        <v>43153.9154434526</v>
      </c>
      <c r="P25" t="n">
        <v>44017.537952807</v>
      </c>
      <c r="Q25" t="n">
        <v>44248.8699908898</v>
      </c>
      <c r="R25" t="n">
        <v>46473.7806622999</v>
      </c>
      <c r="S25" t="n">
        <v>45353.5830949064</v>
      </c>
      <c r="T25" t="n">
        <v>41497.8750219965</v>
      </c>
      <c r="U25" t="n">
        <v>45004.062454858</v>
      </c>
      <c r="V25" t="n">
        <v>49202.101247253</v>
      </c>
      <c r="W25" t="n">
        <v>47650.8526953436</v>
      </c>
      <c r="X25" t="n">
        <v>45715.1877073528</v>
      </c>
      <c r="Y25" t="n">
        <v>46232.4517799045</v>
      </c>
      <c r="Z25" t="n">
        <v>43839</v>
      </c>
      <c r="AA25" t="n">
        <v>49054</v>
      </c>
      <c r="AB25" t="n">
        <v>49578.4341704873</v>
      </c>
      <c r="AC25" t="n">
        <v>50714.6754332886</v>
      </c>
      <c r="AD25" t="n">
        <v>52167.7689483004</v>
      </c>
      <c r="AE25"/>
    </row>
    <row r="26">
      <c r="A26" t="s">
        <v>36</v>
      </c>
      <c r="B26" t="s">
        <v>207</v>
      </c>
      <c r="C26" t="s">
        <v>123</v>
      </c>
      <c r="D26" t="s">
        <v>208</v>
      </c>
      <c r="E26" t="s">
        <v>124</v>
      </c>
      <c r="F26" t="n">
        <v>130854.545793611</v>
      </c>
      <c r="G26" t="n">
        <v>133163.110077825</v>
      </c>
      <c r="H26" t="n">
        <v>142921.170184117</v>
      </c>
      <c r="I26" t="n">
        <v>152730.156519304</v>
      </c>
      <c r="J26" t="n">
        <v>163176.859906999</v>
      </c>
      <c r="K26" t="n">
        <v>176699.811152519</v>
      </c>
      <c r="L26" t="n">
        <v>185367.38161107</v>
      </c>
      <c r="M26" t="n">
        <v>190039.455231975</v>
      </c>
      <c r="N26" t="n">
        <v>193343.662333781</v>
      </c>
      <c r="O26" t="n">
        <v>205041.086737565</v>
      </c>
      <c r="P26" t="n">
        <v>210817.571877547</v>
      </c>
      <c r="Q26" t="n">
        <v>216568.103802719</v>
      </c>
      <c r="R26" t="n">
        <v>220865.926319978</v>
      </c>
      <c r="S26" t="n">
        <v>223569.057895461</v>
      </c>
      <c r="T26" t="n">
        <v>202181.802152977</v>
      </c>
      <c r="U26" t="n">
        <v>197232.880170887</v>
      </c>
      <c r="V26" t="n">
        <v>193877.889990247</v>
      </c>
      <c r="W26" t="n">
        <v>200145.076122835</v>
      </c>
      <c r="X26" t="n">
        <v>206592.358381576</v>
      </c>
      <c r="Y26" t="n">
        <v>210773.083650878</v>
      </c>
      <c r="Z26" t="n">
        <v>218922</v>
      </c>
      <c r="AA26" t="n">
        <v>221990</v>
      </c>
      <c r="AB26" t="n">
        <v>234465.981406755</v>
      </c>
      <c r="AC26" t="n">
        <v>234057.111330877</v>
      </c>
      <c r="AD26" t="n">
        <v>237794.23221681</v>
      </c>
      <c r="AE26"/>
    </row>
    <row r="27">
      <c r="A27" t="s">
        <v>36</v>
      </c>
      <c r="B27" t="s">
        <v>209</v>
      </c>
      <c r="C27" t="s">
        <v>123</v>
      </c>
      <c r="D27" t="s">
        <v>210</v>
      </c>
      <c r="E27" t="s">
        <v>124</v>
      </c>
      <c r="F27" t="n">
        <v>89070.383986576</v>
      </c>
      <c r="G27" t="n">
        <v>88542.7708782433</v>
      </c>
      <c r="H27" t="n">
        <v>88147.257813747</v>
      </c>
      <c r="I27" t="n">
        <v>91600.3062144721</v>
      </c>
      <c r="J27" t="n">
        <v>93438.2357230062</v>
      </c>
      <c r="K27" t="n">
        <v>95817.7290707853</v>
      </c>
      <c r="L27" t="n">
        <v>99007.2235197434</v>
      </c>
      <c r="M27" t="n">
        <v>100083.7657675</v>
      </c>
      <c r="N27" t="n">
        <v>102571.339620122</v>
      </c>
      <c r="O27" t="n">
        <v>105433.618908321</v>
      </c>
      <c r="P27" t="n">
        <v>107087.77788657</v>
      </c>
      <c r="Q27" t="n">
        <v>109392.788227546</v>
      </c>
      <c r="R27" t="n">
        <v>113076.096352435</v>
      </c>
      <c r="S27" t="n">
        <v>114373.641081691</v>
      </c>
      <c r="T27" t="n">
        <v>115295.589666589</v>
      </c>
      <c r="U27" t="n">
        <v>124362.3499328</v>
      </c>
      <c r="V27" t="n">
        <v>131053.247337215</v>
      </c>
      <c r="W27" t="n">
        <v>129779.828698667</v>
      </c>
      <c r="X27" t="n">
        <v>129839.648635951</v>
      </c>
      <c r="Y27" t="n">
        <v>134391.281500649</v>
      </c>
      <c r="Z27" t="n">
        <v>143753</v>
      </c>
      <c r="AA27" t="n">
        <v>147351</v>
      </c>
      <c r="AB27" t="n">
        <v>148409.451005443</v>
      </c>
      <c r="AC27" t="n">
        <v>155048.293266043</v>
      </c>
      <c r="AD27" t="n">
        <v>155328.807458032</v>
      </c>
      <c r="AE27"/>
    </row>
    <row r="28">
      <c r="A28" t="s">
        <v>36</v>
      </c>
      <c r="B28" t="s">
        <v>211</v>
      </c>
      <c r="C28" t="s">
        <v>123</v>
      </c>
      <c r="D28" t="s">
        <v>212</v>
      </c>
      <c r="E28" t="s">
        <v>124</v>
      </c>
      <c r="F28" t="n">
        <v>137469.742710023</v>
      </c>
      <c r="G28" t="n">
        <v>139321.506027523</v>
      </c>
      <c r="H28" t="n">
        <v>151614.198304432</v>
      </c>
      <c r="I28" t="n">
        <v>156800.926230724</v>
      </c>
      <c r="J28" t="n">
        <v>164479.728734648</v>
      </c>
      <c r="K28" t="n">
        <v>173436.296207079</v>
      </c>
      <c r="L28" t="n">
        <v>176308.868140802</v>
      </c>
      <c r="M28" t="n">
        <v>178387.245967852</v>
      </c>
      <c r="N28" t="n">
        <v>178440.306202625</v>
      </c>
      <c r="O28" t="n">
        <v>183669.627028817</v>
      </c>
      <c r="P28" t="n">
        <v>186676.777602702</v>
      </c>
      <c r="Q28" t="n">
        <v>192394.666649073</v>
      </c>
      <c r="R28" t="n">
        <v>199240.623385074</v>
      </c>
      <c r="S28" t="n">
        <v>196979.744980951</v>
      </c>
      <c r="T28" t="n">
        <v>179465.260458275</v>
      </c>
      <c r="U28" t="n">
        <v>188353.257336575</v>
      </c>
      <c r="V28" t="n">
        <v>192027.139187286</v>
      </c>
      <c r="W28" t="n">
        <v>191554.577354998</v>
      </c>
      <c r="X28" t="n">
        <v>191165.091794777</v>
      </c>
      <c r="Y28" t="n">
        <v>192944.419846655</v>
      </c>
      <c r="Z28" t="n">
        <v>194909</v>
      </c>
      <c r="AA28" t="n">
        <v>198036</v>
      </c>
      <c r="AB28" t="n">
        <v>205857.224873744</v>
      </c>
      <c r="AC28" t="n">
        <v>209781.909452011</v>
      </c>
      <c r="AD28" t="n">
        <v>215129.957592115</v>
      </c>
      <c r="AE28" t="n">
        <v>0</v>
      </c>
    </row>
    <row r="29">
      <c r="A29" t="s">
        <v>36</v>
      </c>
      <c r="B29" t="s">
        <v>213</v>
      </c>
      <c r="C29" t="s">
        <v>123</v>
      </c>
      <c r="D29" t="s">
        <v>214</v>
      </c>
      <c r="E29" t="s">
        <v>124</v>
      </c>
      <c r="F29" t="n">
        <v>67497.7346276467</v>
      </c>
      <c r="G29" t="n">
        <v>67273.3945431887</v>
      </c>
      <c r="H29" t="n">
        <v>69207.0128307851</v>
      </c>
      <c r="I29" t="n">
        <v>71109.5027701658</v>
      </c>
      <c r="J29" t="n">
        <v>71935.7066552808</v>
      </c>
      <c r="K29" t="n">
        <v>76092.4763010596</v>
      </c>
      <c r="L29" t="n">
        <v>77919.1719380723</v>
      </c>
      <c r="M29" t="n">
        <v>79878.2357303055</v>
      </c>
      <c r="N29" t="n">
        <v>81116.5180612959</v>
      </c>
      <c r="O29" t="n">
        <v>84026.908535454</v>
      </c>
      <c r="P29" t="n">
        <v>84235.4002726423</v>
      </c>
      <c r="Q29" t="n">
        <v>86905.7505024876</v>
      </c>
      <c r="R29" t="n">
        <v>89548.7232852561</v>
      </c>
      <c r="S29" t="n">
        <v>87377.1404451845</v>
      </c>
      <c r="T29" t="n">
        <v>80293.6335898286</v>
      </c>
      <c r="U29" t="n">
        <v>83747.8257346302</v>
      </c>
      <c r="V29" t="n">
        <v>84326.3870771154</v>
      </c>
      <c r="W29" t="n">
        <v>83478.5240971911</v>
      </c>
      <c r="X29" t="n">
        <v>83871.373889673</v>
      </c>
      <c r="Y29" t="n">
        <v>84277.1180427844</v>
      </c>
      <c r="Z29" t="n">
        <v>84854</v>
      </c>
      <c r="AA29" t="n">
        <v>87648</v>
      </c>
      <c r="AB29" t="n">
        <v>90263.1772180829</v>
      </c>
      <c r="AC29" t="n">
        <v>91558.5417674041</v>
      </c>
      <c r="AD29" t="n">
        <v>94570.1323017088</v>
      </c>
      <c r="AE29"/>
    </row>
    <row r="30">
      <c r="A30" t="s">
        <v>36</v>
      </c>
      <c r="B30" t="s">
        <v>215</v>
      </c>
      <c r="C30" t="s">
        <v>123</v>
      </c>
      <c r="D30" t="s">
        <v>216</v>
      </c>
      <c r="E30" t="s">
        <v>124</v>
      </c>
      <c r="F30" t="n">
        <v>9685.21062644973</v>
      </c>
      <c r="G30" t="n">
        <v>9426.0355108432</v>
      </c>
      <c r="H30" t="n">
        <v>10071.9062688405</v>
      </c>
      <c r="I30" t="n">
        <v>10453.7484692406</v>
      </c>
      <c r="J30" t="n">
        <v>11127.8594733711</v>
      </c>
      <c r="K30" t="n">
        <v>9597.3866541378</v>
      </c>
      <c r="L30" t="n">
        <v>10339.8644204282</v>
      </c>
      <c r="M30" t="n">
        <v>10315.8554473158</v>
      </c>
      <c r="N30" t="n">
        <v>10433.0110082835</v>
      </c>
      <c r="O30" t="n">
        <v>10942.8427323666</v>
      </c>
      <c r="P30" t="n">
        <v>10924.2143522288</v>
      </c>
      <c r="Q30" t="n">
        <v>11422.0688658825</v>
      </c>
      <c r="R30" t="n">
        <v>12779.6875600694</v>
      </c>
      <c r="S30" t="n">
        <v>12930.3342768355</v>
      </c>
      <c r="T30" t="n">
        <v>10872.5950007648</v>
      </c>
      <c r="U30" t="n">
        <v>12167.4488041598</v>
      </c>
      <c r="V30" t="n">
        <v>12846.5536191741</v>
      </c>
      <c r="W30" t="n">
        <v>13902.2073221256</v>
      </c>
      <c r="X30" t="n">
        <v>13886.8074801737</v>
      </c>
      <c r="Y30" t="n">
        <v>14527.6765683017</v>
      </c>
      <c r="Z30" t="n">
        <v>15441</v>
      </c>
      <c r="AA30" t="n">
        <v>15204</v>
      </c>
      <c r="AB30" t="n">
        <v>16763.040987219</v>
      </c>
      <c r="AC30" t="n">
        <v>17302.5067082814</v>
      </c>
      <c r="AD30" t="n">
        <v>18573.4913556566</v>
      </c>
      <c r="AE30"/>
    </row>
    <row r="31">
      <c r="A31" t="s">
        <v>36</v>
      </c>
      <c r="B31" t="s">
        <v>217</v>
      </c>
      <c r="C31" t="s">
        <v>123</v>
      </c>
      <c r="D31" t="s">
        <v>218</v>
      </c>
      <c r="E31" t="s">
        <v>124</v>
      </c>
      <c r="F31" t="n">
        <v>12175.786415438</v>
      </c>
      <c r="G31" t="n">
        <v>13818.4091897926</v>
      </c>
      <c r="H31" t="n">
        <v>14464.1695692906</v>
      </c>
      <c r="I31" t="n">
        <v>14570.7548528433</v>
      </c>
      <c r="J31" t="n">
        <v>16425.0692389429</v>
      </c>
      <c r="K31" t="n">
        <v>19088.6284409419</v>
      </c>
      <c r="L31" t="n">
        <v>18392.1514572859</v>
      </c>
      <c r="M31" t="n">
        <v>18416.0946486315</v>
      </c>
      <c r="N31" t="n">
        <v>16946.4719711984</v>
      </c>
      <c r="O31" t="n">
        <v>17114.377567516</v>
      </c>
      <c r="P31" t="n">
        <v>18702.1489074515</v>
      </c>
      <c r="Q31" t="n">
        <v>19744.559902734</v>
      </c>
      <c r="R31" t="n">
        <v>20851.2041385048</v>
      </c>
      <c r="S31" t="n">
        <v>21012.7531884649</v>
      </c>
      <c r="T31" t="n">
        <v>17651.1379300826</v>
      </c>
      <c r="U31" t="n">
        <v>18905.773746967</v>
      </c>
      <c r="V31" t="n">
        <v>19838.350276866</v>
      </c>
      <c r="W31" t="n">
        <v>20028.9946486503</v>
      </c>
      <c r="X31" t="n">
        <v>20028.9946486503</v>
      </c>
      <c r="Y31" t="n">
        <v>19876.7369354283</v>
      </c>
      <c r="Z31" t="n">
        <v>20655</v>
      </c>
      <c r="AA31" t="n">
        <v>20369</v>
      </c>
      <c r="AB31" t="n">
        <v>20400.2791769042</v>
      </c>
      <c r="AC31" t="n">
        <v>21163.827205258</v>
      </c>
      <c r="AD31" t="n">
        <v>21538.6619866335</v>
      </c>
      <c r="AE31"/>
    </row>
    <row r="32">
      <c r="A32" t="s">
        <v>36</v>
      </c>
      <c r="B32" t="s">
        <v>219</v>
      </c>
      <c r="C32" t="s">
        <v>123</v>
      </c>
      <c r="D32" t="s">
        <v>220</v>
      </c>
      <c r="E32" t="s">
        <v>124</v>
      </c>
      <c r="F32" t="n">
        <v>38570.0749339602</v>
      </c>
      <c r="G32" t="n">
        <v>38591.2547503892</v>
      </c>
      <c r="H32" t="n">
        <v>46921.7010873575</v>
      </c>
      <c r="I32" t="n">
        <v>47773.5506824078</v>
      </c>
      <c r="J32" t="n">
        <v>49508.9455125565</v>
      </c>
      <c r="K32" t="n">
        <v>52062.2669923967</v>
      </c>
      <c r="L32" t="n">
        <v>53020.6278122004</v>
      </c>
      <c r="M32" t="n">
        <v>53159.4008156601</v>
      </c>
      <c r="N32" t="n">
        <v>53816.3589581607</v>
      </c>
      <c r="O32" t="n">
        <v>55366.1042506562</v>
      </c>
      <c r="P32" t="n">
        <v>56679.5516173692</v>
      </c>
      <c r="Q32" t="n">
        <v>58107.8693079787</v>
      </c>
      <c r="R32" t="n">
        <v>59763.0122565522</v>
      </c>
      <c r="S32" t="n">
        <v>59817.2918260743</v>
      </c>
      <c r="T32" t="n">
        <v>55790.3912760132</v>
      </c>
      <c r="U32" t="n">
        <v>59083.3218936871</v>
      </c>
      <c r="V32" t="n">
        <v>60641.9063794044</v>
      </c>
      <c r="W32" t="n">
        <v>59926.7176723736</v>
      </c>
      <c r="X32" t="n">
        <v>59898.5212870196</v>
      </c>
      <c r="Y32" t="n">
        <v>60953.4175775697</v>
      </c>
      <c r="Z32" t="n">
        <v>61414</v>
      </c>
      <c r="AA32" t="n">
        <v>62602</v>
      </c>
      <c r="AB32" t="n">
        <v>66609.717245446</v>
      </c>
      <c r="AC32" t="n">
        <v>68996.8885958888</v>
      </c>
      <c r="AD32" t="n">
        <v>70279.1718496281</v>
      </c>
      <c r="AE32"/>
    </row>
    <row r="33">
      <c r="A33" t="s">
        <v>36</v>
      </c>
      <c r="B33" t="s">
        <v>221</v>
      </c>
      <c r="C33" t="s">
        <v>123</v>
      </c>
      <c r="D33" t="s">
        <v>222</v>
      </c>
      <c r="E33" t="s">
        <v>124</v>
      </c>
      <c r="F33" t="n">
        <v>10951.5718378464</v>
      </c>
      <c r="G33" t="n">
        <v>11318.1383882209</v>
      </c>
      <c r="H33" t="n">
        <v>12579.7346838011</v>
      </c>
      <c r="I33" t="n">
        <v>14334.711963874</v>
      </c>
      <c r="J33" t="n">
        <v>16992.567925459</v>
      </c>
      <c r="K33" t="n">
        <v>17152.4561756724</v>
      </c>
      <c r="L33" t="n">
        <v>17267.6923153539</v>
      </c>
      <c r="M33" t="n">
        <v>17097.8413606706</v>
      </c>
      <c r="N33" t="n">
        <v>16566.3694154185</v>
      </c>
      <c r="O33" t="n">
        <v>16666.1750576835</v>
      </c>
      <c r="P33" t="n">
        <v>16568.1698960284</v>
      </c>
      <c r="Q33" t="n">
        <v>16604.1123115462</v>
      </c>
      <c r="R33" t="n">
        <v>16596.5832400627</v>
      </c>
      <c r="S33" t="n">
        <v>16169.7088152629</v>
      </c>
      <c r="T33" t="n">
        <v>15396.1133711993</v>
      </c>
      <c r="U33" t="n">
        <v>14863.2546365659</v>
      </c>
      <c r="V33" t="n">
        <v>14681.313844551</v>
      </c>
      <c r="W33" t="n">
        <v>14399.6718405859</v>
      </c>
      <c r="X33" t="n">
        <v>13579.3213442572</v>
      </c>
      <c r="Y33" t="n">
        <v>13367.0923632611</v>
      </c>
      <c r="Z33" t="n">
        <v>12545</v>
      </c>
      <c r="AA33" t="n">
        <v>12213</v>
      </c>
      <c r="AB33" t="n">
        <v>11911.1817029703</v>
      </c>
      <c r="AC33" t="n">
        <v>10952.8968142335</v>
      </c>
      <c r="AD33" t="n">
        <v>10496.747116401</v>
      </c>
      <c r="AE33"/>
    </row>
    <row r="34">
      <c r="A34" t="s">
        <v>36</v>
      </c>
      <c r="B34" t="s">
        <v>223</v>
      </c>
      <c r="C34" t="s">
        <v>123</v>
      </c>
      <c r="D34" t="s">
        <v>224</v>
      </c>
      <c r="E34" t="s">
        <v>124</v>
      </c>
      <c r="F34" t="n">
        <v>72707.5510838246</v>
      </c>
      <c r="G34" t="n">
        <v>71441.3718217207</v>
      </c>
      <c r="H34" t="n">
        <v>73178.9657248415</v>
      </c>
      <c r="I34" t="n">
        <v>77837.7798467867</v>
      </c>
      <c r="J34" t="n">
        <v>81149.4305320825</v>
      </c>
      <c r="K34" t="n">
        <v>86997.307870558</v>
      </c>
      <c r="L34" t="n">
        <v>88508.6939904226</v>
      </c>
      <c r="M34" t="n">
        <v>88373.0378751417</v>
      </c>
      <c r="N34" t="n">
        <v>90140.6051125986</v>
      </c>
      <c r="O34" t="n">
        <v>90911.8727740283</v>
      </c>
      <c r="P34" t="n">
        <v>92330.9191271569</v>
      </c>
      <c r="Q34" t="n">
        <v>94969.1582206664</v>
      </c>
      <c r="R34" t="n">
        <v>97140.1451970913</v>
      </c>
      <c r="S34" t="n">
        <v>95666.9118219625</v>
      </c>
      <c r="T34" t="n">
        <v>93804.6845614128</v>
      </c>
      <c r="U34" t="n">
        <v>99154.6048581501</v>
      </c>
      <c r="V34" t="n">
        <v>101043.502751096</v>
      </c>
      <c r="W34" t="n">
        <v>100903.65236852</v>
      </c>
      <c r="X34" t="n">
        <v>100380.190003695</v>
      </c>
      <c r="Y34" t="n">
        <v>101531.393048743</v>
      </c>
      <c r="Z34" t="n">
        <v>101425</v>
      </c>
      <c r="AA34" t="n">
        <v>102734</v>
      </c>
      <c r="AB34" t="n">
        <v>104576.347926774</v>
      </c>
      <c r="AC34" t="n">
        <v>108531.126969423</v>
      </c>
      <c r="AD34" t="n">
        <v>113697.699929293</v>
      </c>
      <c r="AE34"/>
    </row>
    <row r="35">
      <c r="A35" t="s">
        <v>36</v>
      </c>
      <c r="B35" t="s">
        <v>225</v>
      </c>
      <c r="C35" t="s">
        <v>123</v>
      </c>
      <c r="D35" t="s">
        <v>226</v>
      </c>
      <c r="E35" t="s">
        <v>124</v>
      </c>
      <c r="F35" t="n">
        <v>70850.6001336886</v>
      </c>
      <c r="G35" t="n">
        <v>74249.9011643615</v>
      </c>
      <c r="H35" t="n">
        <v>79897.523876048</v>
      </c>
      <c r="I35" t="n">
        <v>88391.6923496078</v>
      </c>
      <c r="J35" t="n">
        <v>98411.8172700991</v>
      </c>
      <c r="K35" t="n">
        <v>110017.332580891</v>
      </c>
      <c r="L35" t="n">
        <v>123744.071927519</v>
      </c>
      <c r="M35" t="n">
        <v>125752.341129481</v>
      </c>
      <c r="N35" t="n">
        <v>128968.930924354</v>
      </c>
      <c r="O35" t="n">
        <v>134513.318016347</v>
      </c>
      <c r="P35" t="n">
        <v>140303.129257067</v>
      </c>
      <c r="Q35" t="n">
        <v>148594.532553292</v>
      </c>
      <c r="R35" t="n">
        <v>153675.439588065</v>
      </c>
      <c r="S35" t="n">
        <v>161193.155071158</v>
      </c>
      <c r="T35" t="n">
        <v>158394.525225331</v>
      </c>
      <c r="U35" t="n">
        <v>167605.716021812</v>
      </c>
      <c r="V35" t="n">
        <v>172988.144872819</v>
      </c>
      <c r="W35" t="n">
        <v>177570.186807955</v>
      </c>
      <c r="X35" t="n">
        <v>175924.81611712</v>
      </c>
      <c r="Y35" t="n">
        <v>181270.535582065</v>
      </c>
      <c r="Z35" t="n">
        <v>187264</v>
      </c>
      <c r="AA35" t="n">
        <v>193823</v>
      </c>
      <c r="AB35" t="n">
        <v>203663.446470697</v>
      </c>
      <c r="AC35" t="n">
        <v>212512.629931364</v>
      </c>
      <c r="AD35" t="n">
        <v>224474.245827832</v>
      </c>
      <c r="AE35" t="n">
        <v>0</v>
      </c>
    </row>
    <row r="36">
      <c r="A36" t="s">
        <v>36</v>
      </c>
      <c r="B36" t="s">
        <v>227</v>
      </c>
      <c r="C36" t="s">
        <v>123</v>
      </c>
      <c r="D36" t="s">
        <v>228</v>
      </c>
      <c r="E36" t="s">
        <v>124</v>
      </c>
      <c r="F36" t="n">
        <v>35088.4892610318</v>
      </c>
      <c r="G36" t="n">
        <v>36784.7247469166</v>
      </c>
      <c r="H36" t="n">
        <v>38557.6386886353</v>
      </c>
      <c r="I36" t="n">
        <v>40830.0358429003</v>
      </c>
      <c r="J36" t="n">
        <v>42966.8136181204</v>
      </c>
      <c r="K36" t="n">
        <v>45907.0383567957</v>
      </c>
      <c r="L36" t="n">
        <v>48174.7089742844</v>
      </c>
      <c r="M36" t="n">
        <v>48237.2410472001</v>
      </c>
      <c r="N36" t="n">
        <v>48573.1393879029</v>
      </c>
      <c r="O36" t="n">
        <v>50912.666200987</v>
      </c>
      <c r="P36" t="n">
        <v>51615.3859225111</v>
      </c>
      <c r="Q36" t="n">
        <v>52917.3428957469</v>
      </c>
      <c r="R36" t="n">
        <v>54162.8514523888</v>
      </c>
      <c r="S36" t="n">
        <v>55306.3879233149</v>
      </c>
      <c r="T36" t="n">
        <v>52114.4385798588</v>
      </c>
      <c r="U36" t="n">
        <v>52621.3696452789</v>
      </c>
      <c r="V36" t="n">
        <v>52855.7609118637</v>
      </c>
      <c r="W36" t="n">
        <v>51933.1883920842</v>
      </c>
      <c r="X36" t="n">
        <v>51092.4662771069</v>
      </c>
      <c r="Y36" t="n">
        <v>52285.2512519562</v>
      </c>
      <c r="Z36" t="n">
        <v>51572</v>
      </c>
      <c r="AA36" t="n">
        <v>52915</v>
      </c>
      <c r="AB36" t="n">
        <v>54873.1965921033</v>
      </c>
      <c r="AC36" t="n">
        <v>56363.8993468148</v>
      </c>
      <c r="AD36" t="n">
        <v>57436.8552238227</v>
      </c>
      <c r="AE36"/>
    </row>
    <row r="37">
      <c r="A37" t="s">
        <v>36</v>
      </c>
      <c r="B37" t="s">
        <v>229</v>
      </c>
      <c r="C37" t="s">
        <v>123</v>
      </c>
      <c r="D37" t="s">
        <v>230</v>
      </c>
      <c r="E37" t="s">
        <v>124</v>
      </c>
      <c r="F37" t="n">
        <v>11722.1488902233</v>
      </c>
      <c r="G37" t="n">
        <v>12188.8301945591</v>
      </c>
      <c r="H37" t="n">
        <v>13735.2016456147</v>
      </c>
      <c r="I37" t="n">
        <v>15922.0600577762</v>
      </c>
      <c r="J37" t="n">
        <v>19244.2963531838</v>
      </c>
      <c r="K37" t="n">
        <v>24114.6611209198</v>
      </c>
      <c r="L37" t="n">
        <v>29601.2450086808</v>
      </c>
      <c r="M37" t="n">
        <v>32026.7192779207</v>
      </c>
      <c r="N37" t="n">
        <v>33253.8745205716</v>
      </c>
      <c r="O37" t="n">
        <v>34008.8308029398</v>
      </c>
      <c r="P37" t="n">
        <v>36201.7757481521</v>
      </c>
      <c r="Q37" t="n">
        <v>38358.93395504</v>
      </c>
      <c r="R37" t="n">
        <v>40081.6546567654</v>
      </c>
      <c r="S37" t="n">
        <v>41926.2698326831</v>
      </c>
      <c r="T37" t="n">
        <v>43073.1011563166</v>
      </c>
      <c r="U37" t="n">
        <v>46701.6483592955</v>
      </c>
      <c r="V37" t="n">
        <v>49814.3407453445</v>
      </c>
      <c r="W37" t="n">
        <v>52621.7875887407</v>
      </c>
      <c r="X37" t="n">
        <v>52396.710224863</v>
      </c>
      <c r="Y37" t="n">
        <v>53542.7933294495</v>
      </c>
      <c r="Z37" t="n">
        <v>54284</v>
      </c>
      <c r="AA37" t="n">
        <v>54504</v>
      </c>
      <c r="AB37" t="n">
        <v>56164.7619256017</v>
      </c>
      <c r="AC37" t="n">
        <v>55838.3935041114</v>
      </c>
      <c r="AD37" t="n">
        <v>58685.6043087177</v>
      </c>
      <c r="AE37"/>
    </row>
    <row r="38">
      <c r="A38" t="s">
        <v>36</v>
      </c>
      <c r="B38" t="s">
        <v>231</v>
      </c>
      <c r="C38" t="s">
        <v>123</v>
      </c>
      <c r="D38" t="s">
        <v>232</v>
      </c>
      <c r="E38" t="s">
        <v>124</v>
      </c>
      <c r="F38" t="n">
        <v>32459.0336526976</v>
      </c>
      <c r="G38" t="n">
        <v>34249.0156303392</v>
      </c>
      <c r="H38" t="n">
        <v>36304.1159665236</v>
      </c>
      <c r="I38" t="n">
        <v>40224.7458456453</v>
      </c>
      <c r="J38" t="n">
        <v>43871.509938907</v>
      </c>
      <c r="K38" t="n">
        <v>45883.0999131428</v>
      </c>
      <c r="L38" t="n">
        <v>50407.6676950075</v>
      </c>
      <c r="M38" t="n">
        <v>48744.9683517327</v>
      </c>
      <c r="N38" t="n">
        <v>50148.0813754667</v>
      </c>
      <c r="O38" t="n">
        <v>53149.2115574229</v>
      </c>
      <c r="P38" t="n">
        <v>55615.8734557138</v>
      </c>
      <c r="Q38" t="n">
        <v>60468.8788566548</v>
      </c>
      <c r="R38" t="n">
        <v>62427.3026340545</v>
      </c>
      <c r="S38" t="n">
        <v>67023.635078924</v>
      </c>
      <c r="T38" t="n">
        <v>65106.3238616478</v>
      </c>
      <c r="U38" t="n">
        <v>69606.5302032936</v>
      </c>
      <c r="V38" t="n">
        <v>70899.054380674</v>
      </c>
      <c r="W38" t="n">
        <v>73039.403192166</v>
      </c>
      <c r="X38" t="n">
        <v>72392.9104571486</v>
      </c>
      <c r="Y38" t="n">
        <v>75440.2806048879</v>
      </c>
      <c r="Z38" t="n">
        <v>81408</v>
      </c>
      <c r="AA38" t="n">
        <v>86404</v>
      </c>
      <c r="AB38" t="n">
        <v>92627.5786250403</v>
      </c>
      <c r="AC38" t="n">
        <v>100272.677817777</v>
      </c>
      <c r="AD38" t="n">
        <v>108309.413572636</v>
      </c>
      <c r="AE38"/>
    </row>
    <row r="39">
      <c r="A39" t="s">
        <v>36</v>
      </c>
      <c r="B39" t="s">
        <v>233</v>
      </c>
      <c r="C39" t="s">
        <v>123</v>
      </c>
      <c r="D39" t="s">
        <v>234</v>
      </c>
      <c r="E39" t="s">
        <v>124</v>
      </c>
      <c r="F39" t="n">
        <v>111931.563073217</v>
      </c>
      <c r="G39" t="n">
        <v>116866.879784318</v>
      </c>
      <c r="H39" t="n">
        <v>122708.516628521</v>
      </c>
      <c r="I39" t="n">
        <v>127835.952891137</v>
      </c>
      <c r="J39" t="n">
        <v>133317.849256385</v>
      </c>
      <c r="K39" t="n">
        <v>144680.728176248</v>
      </c>
      <c r="L39" t="n">
        <v>147986.651105639</v>
      </c>
      <c r="M39" t="n">
        <v>152943.058327846</v>
      </c>
      <c r="N39" t="n">
        <v>153816.30760247</v>
      </c>
      <c r="O39" t="n">
        <v>163115.35244271</v>
      </c>
      <c r="P39" t="n">
        <v>170952.291225539</v>
      </c>
      <c r="Q39" t="n">
        <v>184417.856140975</v>
      </c>
      <c r="R39" t="n">
        <v>200691.334311968</v>
      </c>
      <c r="S39" t="n">
        <v>200853.643831625</v>
      </c>
      <c r="T39" t="n">
        <v>200926.5694198</v>
      </c>
      <c r="U39" t="n">
        <v>203346.101750083</v>
      </c>
      <c r="V39" t="n">
        <v>206399.370882384</v>
      </c>
      <c r="W39" t="n">
        <v>209355.068335454</v>
      </c>
      <c r="X39" t="n">
        <v>210460.990088383</v>
      </c>
      <c r="Y39" t="n">
        <v>215985.039898067</v>
      </c>
      <c r="Z39" t="n">
        <v>221634</v>
      </c>
      <c r="AA39" t="n">
        <v>216741</v>
      </c>
      <c r="AB39" t="n">
        <v>227634.424415061</v>
      </c>
      <c r="AC39" t="n">
        <v>232487.906431704</v>
      </c>
      <c r="AD39" t="n">
        <v>239923.196242248</v>
      </c>
      <c r="AE39"/>
    </row>
    <row r="40">
      <c r="A40" t="s">
        <v>36</v>
      </c>
      <c r="B40" t="s">
        <v>235</v>
      </c>
      <c r="C40" t="s">
        <v>123</v>
      </c>
      <c r="D40" t="s">
        <v>236</v>
      </c>
      <c r="E40" t="s">
        <v>124</v>
      </c>
      <c r="F40" t="n">
        <v>225420.402251166</v>
      </c>
      <c r="G40" t="n">
        <v>231135.13052875</v>
      </c>
      <c r="H40" t="n">
        <v>233871.918363119</v>
      </c>
      <c r="I40" t="n">
        <v>238990.436931651</v>
      </c>
      <c r="J40" t="n">
        <v>244497.894085433</v>
      </c>
      <c r="K40" t="n">
        <v>251726.022778368</v>
      </c>
      <c r="L40" t="n">
        <v>255336.26117457</v>
      </c>
      <c r="M40" t="n">
        <v>260321.183837261</v>
      </c>
      <c r="N40" t="n">
        <v>264585.324312094</v>
      </c>
      <c r="O40" t="n">
        <v>271124.582789471</v>
      </c>
      <c r="P40" t="n">
        <v>277339.282827308</v>
      </c>
      <c r="Q40" t="n">
        <v>284128.469541745</v>
      </c>
      <c r="R40" t="n">
        <v>287836.735380128</v>
      </c>
      <c r="S40" t="n">
        <v>289714.609076067</v>
      </c>
      <c r="T40" t="n">
        <v>288042.093396859</v>
      </c>
      <c r="U40" t="n">
        <v>291511.258222637</v>
      </c>
      <c r="V40" t="n">
        <v>292120.139423221</v>
      </c>
      <c r="W40" t="n">
        <v>296616.472507537</v>
      </c>
      <c r="X40" t="n">
        <v>300172.617333076</v>
      </c>
      <c r="Y40" t="n">
        <v>301980.660216726</v>
      </c>
      <c r="Z40" t="n">
        <v>306420</v>
      </c>
      <c r="AA40" t="n">
        <v>311671</v>
      </c>
      <c r="AB40" t="n">
        <v>317615.852155546</v>
      </c>
      <c r="AC40" t="n">
        <v>322537.46144424</v>
      </c>
      <c r="AD40" t="n">
        <v>329379.351064242</v>
      </c>
      <c r="AE40"/>
    </row>
    <row r="41">
      <c r="A41" t="s">
        <v>36</v>
      </c>
      <c r="B41" t="s">
        <v>237</v>
      </c>
      <c r="C41" t="s">
        <v>123</v>
      </c>
      <c r="D41" t="s">
        <v>238</v>
      </c>
      <c r="E41" t="s">
        <v>124</v>
      </c>
      <c r="F41"/>
      <c r="G41"/>
      <c r="H41"/>
      <c r="I41"/>
      <c r="J41"/>
      <c r="K41" t="n">
        <v>133548.561654093</v>
      </c>
      <c r="L41" t="n">
        <v>135808.23084528</v>
      </c>
      <c r="M41" t="n">
        <v>138498.826812692</v>
      </c>
      <c r="N41" t="n">
        <v>140705.764635946</v>
      </c>
      <c r="O41" t="n">
        <v>142886.530312429</v>
      </c>
      <c r="P41" t="n">
        <v>145852.592336034</v>
      </c>
      <c r="Q41" t="n">
        <v>148373.233900881</v>
      </c>
      <c r="R41" t="n">
        <v>150599.677736516</v>
      </c>
      <c r="S41" t="n">
        <v>152606.001894026</v>
      </c>
      <c r="T41" t="n">
        <v>154617.217652165</v>
      </c>
      <c r="U41" t="n">
        <v>156749.782461454</v>
      </c>
      <c r="V41" t="n">
        <v>161079.207775455</v>
      </c>
      <c r="W41" t="n">
        <v>164552.421221226</v>
      </c>
      <c r="X41" t="n">
        <v>167069.10289745</v>
      </c>
      <c r="Y41" t="n">
        <v>168910.338780053</v>
      </c>
      <c r="Z41" t="n">
        <v>170668</v>
      </c>
      <c r="AA41" t="n">
        <v>172652</v>
      </c>
      <c r="AB41" t="n">
        <v>174777.862834416</v>
      </c>
      <c r="AC41" t="n">
        <v>177023.812131263</v>
      </c>
      <c r="AD41"/>
      <c r="AE41"/>
    </row>
    <row r="42">
      <c r="A42" t="s">
        <v>36</v>
      </c>
      <c r="B42" t="s">
        <v>239</v>
      </c>
      <c r="C42" t="s">
        <v>123</v>
      </c>
      <c r="D42" t="s">
        <v>240</v>
      </c>
      <c r="E42" t="s">
        <v>124</v>
      </c>
      <c r="F42" t="n">
        <v>166387.14307403</v>
      </c>
      <c r="G42" t="n">
        <v>170928.047021984</v>
      </c>
      <c r="H42" t="n">
        <v>173716.968812995</v>
      </c>
      <c r="I42" t="n">
        <v>184187.280831391</v>
      </c>
      <c r="J42" t="n">
        <v>195688.875133644</v>
      </c>
      <c r="K42" t="n">
        <v>207140.334512633</v>
      </c>
      <c r="L42" t="n">
        <v>216833.190453372</v>
      </c>
      <c r="M42" t="n">
        <v>223784.633546417</v>
      </c>
      <c r="N42" t="n">
        <v>226741.775143934</v>
      </c>
      <c r="O42" t="n">
        <v>234152.902714876</v>
      </c>
      <c r="P42" t="n">
        <v>241485.417209046</v>
      </c>
      <c r="Q42" t="n">
        <v>254455.162991987</v>
      </c>
      <c r="R42" t="n">
        <v>262147.835626556</v>
      </c>
      <c r="S42" t="n">
        <v>268958.579454392</v>
      </c>
      <c r="T42" t="n">
        <v>257077.664870143</v>
      </c>
      <c r="U42" t="n">
        <v>274269.640128774</v>
      </c>
      <c r="V42" t="n">
        <v>290768.162321673</v>
      </c>
      <c r="W42" t="n">
        <v>299638.100393892</v>
      </c>
      <c r="X42" t="n">
        <v>305628.065139551</v>
      </c>
      <c r="Y42" t="n">
        <v>315175.072888886</v>
      </c>
      <c r="Z42" t="n">
        <v>324208</v>
      </c>
      <c r="AA42" t="n">
        <v>331382</v>
      </c>
      <c r="AB42" t="n">
        <v>347137.703478042</v>
      </c>
      <c r="AC42" t="n">
        <v>355662.850392129</v>
      </c>
      <c r="AD42" t="n">
        <v>369367.627377881</v>
      </c>
      <c r="AE42"/>
    </row>
    <row r="43">
      <c r="A43" t="s">
        <v>36</v>
      </c>
      <c r="B43" t="s">
        <v>241</v>
      </c>
      <c r="C43" t="s">
        <v>123</v>
      </c>
      <c r="D43" t="s">
        <v>242</v>
      </c>
      <c r="E43" t="s">
        <v>124</v>
      </c>
      <c r="F43" t="n">
        <v>280956.724046171</v>
      </c>
      <c r="G43" t="n">
        <v>288419.267660715</v>
      </c>
      <c r="H43" t="n">
        <v>294233.994919666</v>
      </c>
      <c r="I43" t="n">
        <v>311199.383731919</v>
      </c>
      <c r="J43" t="n">
        <v>333883.04069518</v>
      </c>
      <c r="K43" t="n">
        <v>360921.040577725</v>
      </c>
      <c r="L43" t="n">
        <v>376409.905435422</v>
      </c>
      <c r="M43" t="n">
        <v>385137.428654821</v>
      </c>
      <c r="N43" t="n">
        <v>387243.436759042</v>
      </c>
      <c r="O43" t="n">
        <v>398948.525082374</v>
      </c>
      <c r="P43" t="n">
        <v>414063.713442889</v>
      </c>
      <c r="Q43" t="n">
        <v>435331.368119002</v>
      </c>
      <c r="R43" t="n">
        <v>449730.425969017</v>
      </c>
      <c r="S43" t="n">
        <v>459075.917783762</v>
      </c>
      <c r="T43" t="n">
        <v>428642.070767391</v>
      </c>
      <c r="U43" t="n">
        <v>448631.880841252</v>
      </c>
      <c r="V43" t="n">
        <v>471591.802765008</v>
      </c>
      <c r="W43" t="n">
        <v>478564.895859553</v>
      </c>
      <c r="X43" t="n">
        <v>481942.407300121</v>
      </c>
      <c r="Y43" t="n">
        <v>493754.047946405</v>
      </c>
      <c r="Z43" t="n">
        <v>505975</v>
      </c>
      <c r="AA43" t="n">
        <v>517837</v>
      </c>
      <c r="AB43" t="n">
        <v>540546.237219399</v>
      </c>
      <c r="AC43" t="n">
        <v>561520.069794808</v>
      </c>
      <c r="AD43" t="n">
        <v>583658.131185984</v>
      </c>
      <c r="AE43" t="n">
        <v>0</v>
      </c>
    </row>
    <row r="44">
      <c r="A44" t="s">
        <v>36</v>
      </c>
      <c r="B44" t="s">
        <v>243</v>
      </c>
      <c r="C44" t="s">
        <v>123</v>
      </c>
      <c r="D44" t="s">
        <v>244</v>
      </c>
      <c r="E44" t="s">
        <v>124</v>
      </c>
      <c r="F44" t="n">
        <v>1999130.27359983</v>
      </c>
      <c r="G44" t="n">
        <v>2021910.34899958</v>
      </c>
      <c r="H44" t="n">
        <v>2095264.8279537</v>
      </c>
      <c r="I44" t="n">
        <v>2211552.31693202</v>
      </c>
      <c r="J44" t="n">
        <v>2330544.21028953</v>
      </c>
      <c r="K44" t="n">
        <v>2485980.83622693</v>
      </c>
      <c r="L44" t="n">
        <v>2565932.63733436</v>
      </c>
      <c r="M44" t="n">
        <v>2581868.15960579</v>
      </c>
      <c r="N44" t="n">
        <v>2584835.4976549</v>
      </c>
      <c r="O44" t="n">
        <v>2668634.68462198</v>
      </c>
      <c r="P44" t="n">
        <v>2732110.70171435</v>
      </c>
      <c r="Q44" t="n">
        <v>2827879.65809791</v>
      </c>
      <c r="R44" t="n">
        <v>2926317.83904723</v>
      </c>
      <c r="S44" t="n">
        <v>2922557.77515683</v>
      </c>
      <c r="T44" t="n">
        <v>2731185.14732689</v>
      </c>
      <c r="U44" t="n">
        <v>2818506.72591246</v>
      </c>
      <c r="V44" t="n">
        <v>2884747.40539672</v>
      </c>
      <c r="W44" t="n">
        <v>2873707.34960197</v>
      </c>
      <c r="X44" t="n">
        <v>2873079.61978997</v>
      </c>
      <c r="Y44" t="n">
        <v>2911926.30365555</v>
      </c>
      <c r="Z44" t="n">
        <v>2958701</v>
      </c>
      <c r="AA44" t="n">
        <v>2995067</v>
      </c>
      <c r="AB44" t="n">
        <v>3106844.65082703</v>
      </c>
      <c r="AC44" t="n">
        <v>3175306.93041338</v>
      </c>
      <c r="AD44" t="n">
        <v>3248282.92416975</v>
      </c>
      <c r="AE44" t="n">
        <v>0</v>
      </c>
    </row>
    <row r="45">
      <c r="A45" t="s">
        <v>36</v>
      </c>
      <c r="B45" t="s">
        <v>245</v>
      </c>
      <c r="C45" t="s">
        <v>123</v>
      </c>
      <c r="D45" t="s">
        <v>246</v>
      </c>
      <c r="E45" t="s">
        <v>124</v>
      </c>
      <c r="F45" t="n">
        <v>1920708.61111919</v>
      </c>
      <c r="G45" t="n">
        <v>1940398.95507927</v>
      </c>
      <c r="H45" t="n">
        <v>2012991.86972968</v>
      </c>
      <c r="I45" t="n">
        <v>2127261.13059162</v>
      </c>
      <c r="J45" t="n">
        <v>2244840.8495192</v>
      </c>
      <c r="K45" t="n">
        <v>2400098.47262685</v>
      </c>
      <c r="L45" t="n">
        <v>2483288.37967408</v>
      </c>
      <c r="M45" t="n">
        <v>2497588.50488437</v>
      </c>
      <c r="N45" t="n">
        <v>2507160.31171157</v>
      </c>
      <c r="O45" t="n">
        <v>2581748.73254595</v>
      </c>
      <c r="P45" t="n">
        <v>2648192.46483277</v>
      </c>
      <c r="Q45" t="n">
        <v>2745406.88432739</v>
      </c>
      <c r="R45" t="n">
        <v>2842832.09509289</v>
      </c>
      <c r="S45" t="n">
        <v>2837876.44381709</v>
      </c>
      <c r="T45" t="n">
        <v>2646478.47935575</v>
      </c>
      <c r="U45" t="n">
        <v>2734837.53732548</v>
      </c>
      <c r="V45" t="n">
        <v>2799044.29901875</v>
      </c>
      <c r="W45" t="n">
        <v>2789593.43119389</v>
      </c>
      <c r="X45" t="n">
        <v>2789498.96861089</v>
      </c>
      <c r="Y45" t="n">
        <v>2822066.82388335</v>
      </c>
      <c r="Z45" t="n">
        <v>2870430</v>
      </c>
      <c r="AA45" t="n">
        <v>2911441</v>
      </c>
      <c r="AB45" t="n">
        <v>3020320.61479567</v>
      </c>
      <c r="AC45" t="n">
        <v>3087700.15613559</v>
      </c>
      <c r="AD45" t="n">
        <v>3160962.52114144</v>
      </c>
      <c r="AE45" t="n">
        <v>0</v>
      </c>
    </row>
    <row r="46">
      <c r="A46" t="s">
        <v>36</v>
      </c>
      <c r="B46" t="s">
        <v>247</v>
      </c>
      <c r="C46" t="s">
        <v>123</v>
      </c>
      <c r="D46" t="s">
        <v>248</v>
      </c>
      <c r="E46" t="s">
        <v>124</v>
      </c>
      <c r="F46" t="n">
        <v>115299.645256108</v>
      </c>
      <c r="G46" t="n">
        <v>118236.933884405</v>
      </c>
      <c r="H46" t="n">
        <v>121302.043854473</v>
      </c>
      <c r="I46" t="n">
        <v>127824.092013923</v>
      </c>
      <c r="J46" t="n">
        <v>139148.367038426</v>
      </c>
      <c r="K46" t="n">
        <v>155022.032744643</v>
      </c>
      <c r="L46" t="n">
        <v>160824.140514532</v>
      </c>
      <c r="M46" t="n">
        <v>162476.062676616</v>
      </c>
      <c r="N46" t="n">
        <v>161503.991154107</v>
      </c>
      <c r="O46" t="n">
        <v>165786.783568528</v>
      </c>
      <c r="P46" t="n">
        <v>173728.193728647</v>
      </c>
      <c r="Q46" t="n">
        <v>182036.980256659</v>
      </c>
      <c r="R46" t="n">
        <v>188835.51248169</v>
      </c>
      <c r="S46" t="n">
        <v>191292.673838537</v>
      </c>
      <c r="T46" t="n">
        <v>172226.276067177</v>
      </c>
      <c r="U46" t="n">
        <v>174736.834627583</v>
      </c>
      <c r="V46" t="n">
        <v>181103.612122009</v>
      </c>
      <c r="W46" t="n">
        <v>179021.29655625</v>
      </c>
      <c r="X46" t="n">
        <v>176332.934744252</v>
      </c>
      <c r="Y46" t="n">
        <v>178579.589382178</v>
      </c>
      <c r="Z46" t="n">
        <v>181767</v>
      </c>
      <c r="AA46" t="n">
        <v>186455</v>
      </c>
      <c r="AB46" t="n">
        <v>193411.031685192</v>
      </c>
      <c r="AC46" t="n">
        <v>205841.776887902</v>
      </c>
      <c r="AD46" t="n">
        <v>214271.392786652</v>
      </c>
      <c r="AE46"/>
    </row>
    <row r="47">
      <c r="A47" t="s">
        <v>36</v>
      </c>
      <c r="B47" t="s">
        <v>249</v>
      </c>
      <c r="C47" t="s">
        <v>123</v>
      </c>
      <c r="D47" t="s">
        <v>250</v>
      </c>
      <c r="E47" t="s">
        <v>124</v>
      </c>
      <c r="F47" t="n">
        <v>177206.535241587</v>
      </c>
      <c r="G47" t="n">
        <v>185208.810914235</v>
      </c>
      <c r="H47" t="n">
        <v>189364.630778703</v>
      </c>
      <c r="I47" t="n">
        <v>183986.38928513</v>
      </c>
      <c r="J47" t="n">
        <v>186179.806027425</v>
      </c>
      <c r="K47" t="n">
        <v>189420.978166278</v>
      </c>
      <c r="L47" t="n">
        <v>188821.54064639</v>
      </c>
      <c r="M47" t="n">
        <v>189512.047459433</v>
      </c>
      <c r="N47" t="n">
        <v>191318.60521392</v>
      </c>
      <c r="O47" t="n">
        <v>195574.1375416</v>
      </c>
      <c r="P47" t="n">
        <v>197836.675841608</v>
      </c>
      <c r="Q47" t="n">
        <v>198827.986717691</v>
      </c>
      <c r="R47" t="n">
        <v>201249.664101519</v>
      </c>
      <c r="S47" t="n">
        <v>201936.493018555</v>
      </c>
      <c r="T47" t="n">
        <v>208765.02479587</v>
      </c>
      <c r="U47" t="n">
        <v>208600.335846478</v>
      </c>
      <c r="V47" t="n">
        <v>209479.596132913</v>
      </c>
      <c r="W47" t="n">
        <v>212206.162444176</v>
      </c>
      <c r="X47" t="n">
        <v>214822.034107886</v>
      </c>
      <c r="Y47" t="n">
        <v>214277.739300244</v>
      </c>
      <c r="Z47" t="n">
        <v>214662</v>
      </c>
      <c r="AA47" t="n">
        <v>214623</v>
      </c>
      <c r="AB47" t="n">
        <v>216253.111126061</v>
      </c>
      <c r="AC47" t="n">
        <v>218134.254535639</v>
      </c>
      <c r="AD47" t="n">
        <v>221101.981557222</v>
      </c>
      <c r="AE47"/>
    </row>
    <row r="48">
      <c r="A48" t="s">
        <v>36</v>
      </c>
      <c r="B48" t="s">
        <v>251</v>
      </c>
      <c r="C48" t="s">
        <v>123</v>
      </c>
      <c r="D48" t="s">
        <v>252</v>
      </c>
      <c r="E48" t="s">
        <v>124</v>
      </c>
      <c r="F48" t="n">
        <v>452691.658469654</v>
      </c>
      <c r="G48" t="n">
        <v>464950.239064385</v>
      </c>
      <c r="H48" t="n">
        <v>469158.103770393</v>
      </c>
      <c r="I48" t="n">
        <v>467795.385055421</v>
      </c>
      <c r="J48" t="n">
        <v>473306.512127347</v>
      </c>
      <c r="K48" t="n">
        <v>481437.644809472</v>
      </c>
      <c r="L48" t="n">
        <v>484279.082282196</v>
      </c>
      <c r="M48" t="n">
        <v>492429.687546338</v>
      </c>
      <c r="N48" t="n">
        <v>497043.218486204</v>
      </c>
      <c r="O48" t="n">
        <v>507187.530982279</v>
      </c>
      <c r="P48" t="n">
        <v>513111.449029699</v>
      </c>
      <c r="Q48" t="n">
        <v>518822.410940908</v>
      </c>
      <c r="R48" t="n">
        <v>526737.848724318</v>
      </c>
      <c r="S48" t="n">
        <v>531065.009768734</v>
      </c>
      <c r="T48" t="n">
        <v>541899.363971302</v>
      </c>
      <c r="U48" t="n">
        <v>547585.346009287</v>
      </c>
      <c r="V48" t="n">
        <v>555322.461455256</v>
      </c>
      <c r="W48" t="n">
        <v>564480.869475263</v>
      </c>
      <c r="X48" t="n">
        <v>573132.521819665</v>
      </c>
      <c r="Y48" t="n">
        <v>578369.639452322</v>
      </c>
      <c r="Z48" t="n">
        <v>583890</v>
      </c>
      <c r="AA48" t="n">
        <v>590807</v>
      </c>
      <c r="AB48" t="n">
        <v>598438.445815869</v>
      </c>
      <c r="AC48" t="n">
        <v>604675.660765267</v>
      </c>
      <c r="AD48" t="n">
        <v>610484.818893581</v>
      </c>
      <c r="AE48" t="n">
        <v>0</v>
      </c>
    </row>
    <row r="49">
      <c r="A49" t="s">
        <v>36</v>
      </c>
      <c r="B49" t="s">
        <v>253</v>
      </c>
      <c r="C49" t="s">
        <v>123</v>
      </c>
      <c r="D49" t="s">
        <v>254</v>
      </c>
      <c r="E49" t="s">
        <v>124</v>
      </c>
      <c r="F49" t="n">
        <v>121606.817145218</v>
      </c>
      <c r="G49" t="n">
        <v>122011.950035946</v>
      </c>
      <c r="H49" t="n">
        <v>121423.186696833</v>
      </c>
      <c r="I49" t="n">
        <v>122873.546122927</v>
      </c>
      <c r="J49" t="n">
        <v>123683.153082173</v>
      </c>
      <c r="K49" t="n">
        <v>125135.715979401</v>
      </c>
      <c r="L49" t="n">
        <v>124803.443097896</v>
      </c>
      <c r="M49" t="n">
        <v>125458.364412939</v>
      </c>
      <c r="N49" t="n">
        <v>125795.520973412</v>
      </c>
      <c r="O49" t="n">
        <v>126376.021572012</v>
      </c>
      <c r="P49" t="n">
        <v>125944.231983704</v>
      </c>
      <c r="Q49" t="n">
        <v>125608.643513672</v>
      </c>
      <c r="R49" t="n">
        <v>126342.603011682</v>
      </c>
      <c r="S49" t="n">
        <v>125161.230380351</v>
      </c>
      <c r="T49" t="n">
        <v>123391.801576946</v>
      </c>
      <c r="U49" t="n">
        <v>124247.928205804</v>
      </c>
      <c r="V49" t="n">
        <v>124978.61928077</v>
      </c>
      <c r="W49" t="n">
        <v>126910.42147561</v>
      </c>
      <c r="X49" t="n">
        <v>128001.371410742</v>
      </c>
      <c r="Y49" t="n">
        <v>128814.233361658</v>
      </c>
      <c r="Z49" t="n">
        <v>129449</v>
      </c>
      <c r="AA49" t="n">
        <v>131377</v>
      </c>
      <c r="AB49" t="n">
        <v>132527.589974</v>
      </c>
      <c r="AC49" t="n">
        <v>134103.683480378</v>
      </c>
      <c r="AD49" t="n">
        <v>134299.963108693</v>
      </c>
      <c r="AE49"/>
    </row>
    <row r="50">
      <c r="A50" t="s">
        <v>36</v>
      </c>
      <c r="B50" t="s">
        <v>255</v>
      </c>
      <c r="C50" t="s">
        <v>123</v>
      </c>
      <c r="D50" t="s">
        <v>256</v>
      </c>
      <c r="E50" t="s">
        <v>124</v>
      </c>
      <c r="F50" t="n">
        <v>155480.837282577</v>
      </c>
      <c r="G50" t="n">
        <v>158796.92526899</v>
      </c>
      <c r="H50" t="n">
        <v>159093.450378124</v>
      </c>
      <c r="I50" t="n">
        <v>162065.579142213</v>
      </c>
      <c r="J50" t="n">
        <v>164504.290658886</v>
      </c>
      <c r="K50" t="n">
        <v>167884.118591225</v>
      </c>
      <c r="L50" t="n">
        <v>171621.280912047</v>
      </c>
      <c r="M50" t="n">
        <v>178375.498502399</v>
      </c>
      <c r="N50" t="n">
        <v>180800.22676881</v>
      </c>
      <c r="O50" t="n">
        <v>185977.752967963</v>
      </c>
      <c r="P50" t="n">
        <v>189894.144387476</v>
      </c>
      <c r="Q50" t="n">
        <v>194795.855305511</v>
      </c>
      <c r="R50" t="n">
        <v>199457.157049465</v>
      </c>
      <c r="S50" t="n">
        <v>204114.238926904</v>
      </c>
      <c r="T50" t="n">
        <v>209740.409100038</v>
      </c>
      <c r="U50" t="n">
        <v>214707.967304184</v>
      </c>
      <c r="V50" t="n">
        <v>220825.255561987</v>
      </c>
      <c r="W50" t="n">
        <v>225331.935562098</v>
      </c>
      <c r="X50" t="n">
        <v>230282.409129285</v>
      </c>
      <c r="Y50" t="n">
        <v>235268.823336127</v>
      </c>
      <c r="Z50" t="n">
        <v>239779</v>
      </c>
      <c r="AA50" t="n">
        <v>244807</v>
      </c>
      <c r="AB50" t="n">
        <v>249661.229818277</v>
      </c>
      <c r="AC50" t="n">
        <v>252443.567139947</v>
      </c>
      <c r="AD50" t="n">
        <v>255092.497610638</v>
      </c>
      <c r="AE50" t="n">
        <v>0</v>
      </c>
    </row>
    <row r="51">
      <c r="A51" t="s">
        <v>36</v>
      </c>
      <c r="B51" t="s">
        <v>257</v>
      </c>
      <c r="C51" t="s">
        <v>123</v>
      </c>
      <c r="D51" t="s">
        <v>258</v>
      </c>
      <c r="E51" t="s">
        <v>124</v>
      </c>
      <c r="F51" t="n">
        <v>102928.522879545</v>
      </c>
      <c r="G51" t="n">
        <v>103319.039767688</v>
      </c>
      <c r="H51" t="n">
        <v>103891.527885386</v>
      </c>
      <c r="I51" t="n">
        <v>105617.132159007</v>
      </c>
      <c r="J51" t="n">
        <v>107347.314497686</v>
      </c>
      <c r="K51" t="n">
        <v>109528.404011335</v>
      </c>
      <c r="L51" t="n">
        <v>111953.553875526</v>
      </c>
      <c r="M51" t="n">
        <v>115645.370964935</v>
      </c>
      <c r="N51" t="n">
        <v>117894.284523459</v>
      </c>
      <c r="O51" t="n">
        <v>121468.975439242</v>
      </c>
      <c r="P51" t="n">
        <v>124175.424162724</v>
      </c>
      <c r="Q51" t="n">
        <v>126028.642525262</v>
      </c>
      <c r="R51" t="n">
        <v>128733.611328273</v>
      </c>
      <c r="S51" t="n">
        <v>132258.492422299</v>
      </c>
      <c r="T51" t="n">
        <v>136484.363790751</v>
      </c>
      <c r="U51" t="n">
        <v>139789.007908211</v>
      </c>
      <c r="V51" t="n">
        <v>144167.37793872</v>
      </c>
      <c r="W51" t="n">
        <v>147477.317387211</v>
      </c>
      <c r="X51" t="n">
        <v>151303.379866597</v>
      </c>
      <c r="Y51" t="n">
        <v>155170.73202639</v>
      </c>
      <c r="Z51" t="n">
        <v>159049</v>
      </c>
      <c r="AA51" t="n">
        <v>163639</v>
      </c>
      <c r="AB51" t="n">
        <v>167483.351043003</v>
      </c>
      <c r="AC51" t="n">
        <v>169982.428190058</v>
      </c>
      <c r="AD51" t="n">
        <v>172224.658712666</v>
      </c>
      <c r="AE51"/>
    </row>
    <row r="52">
      <c r="A52" t="s">
        <v>36</v>
      </c>
      <c r="B52" t="s">
        <v>259</v>
      </c>
      <c r="C52" t="s">
        <v>123</v>
      </c>
      <c r="D52" t="s">
        <v>260</v>
      </c>
      <c r="E52" t="s">
        <v>124</v>
      </c>
      <c r="F52" t="n">
        <v>52228.4051189853</v>
      </c>
      <c r="G52" t="n">
        <v>55600.5619395808</v>
      </c>
      <c r="H52" t="n">
        <v>55232.3786644088</v>
      </c>
      <c r="I52" t="n">
        <v>56525.7510950594</v>
      </c>
      <c r="J52" t="n">
        <v>57207.0080930277</v>
      </c>
      <c r="K52" t="n">
        <v>58411.4300277946</v>
      </c>
      <c r="L52" t="n">
        <v>59726.9034651735</v>
      </c>
      <c r="M52" t="n">
        <v>62899.6341799779</v>
      </c>
      <c r="N52" t="n">
        <v>62951.6684880909</v>
      </c>
      <c r="O52" t="n">
        <v>64517.6641181521</v>
      </c>
      <c r="P52" t="n">
        <v>65703.3507809178</v>
      </c>
      <c r="Q52" t="n">
        <v>68939.1937130322</v>
      </c>
      <c r="R52" t="n">
        <v>70944.142130555</v>
      </c>
      <c r="S52" t="n">
        <v>72009.9206933335</v>
      </c>
      <c r="T52" t="n">
        <v>73350.628693479</v>
      </c>
      <c r="U52" t="n">
        <v>75009.3421023708</v>
      </c>
      <c r="V52" t="n">
        <v>76720.0200389571</v>
      </c>
      <c r="W52" t="n">
        <v>77897.7443364236</v>
      </c>
      <c r="X52" t="n">
        <v>79003.0551141289</v>
      </c>
      <c r="Y52" t="n">
        <v>80110.3496099393</v>
      </c>
      <c r="Z52" t="n">
        <v>80730</v>
      </c>
      <c r="AA52" t="n">
        <v>81168</v>
      </c>
      <c r="AB52" t="n">
        <v>82187.6016797517</v>
      </c>
      <c r="AC52" t="n">
        <v>82485.7168320085</v>
      </c>
      <c r="AD52" t="n">
        <v>82908.0924586077</v>
      </c>
      <c r="AE52"/>
    </row>
    <row r="53">
      <c r="A53" t="s">
        <v>36</v>
      </c>
      <c r="B53" t="s">
        <v>261</v>
      </c>
      <c r="C53" t="s">
        <v>123</v>
      </c>
      <c r="D53" t="s">
        <v>262</v>
      </c>
      <c r="E53" t="s">
        <v>124</v>
      </c>
      <c r="F53" t="n">
        <v>27453.8307044515</v>
      </c>
      <c r="G53" t="n">
        <v>28688.702967207</v>
      </c>
      <c r="H53" t="n">
        <v>29407.8632632084</v>
      </c>
      <c r="I53" t="n">
        <v>30778.0118796363</v>
      </c>
      <c r="J53" t="n">
        <v>32521.8911193345</v>
      </c>
      <c r="K53" t="n">
        <v>35501.0908040876</v>
      </c>
      <c r="L53" t="n">
        <v>37678.3045626322</v>
      </c>
      <c r="M53" t="n">
        <v>38351.343521931</v>
      </c>
      <c r="N53" t="n">
        <v>40038.2024202383</v>
      </c>
      <c r="O53" t="n">
        <v>40592.8784881543</v>
      </c>
      <c r="P53" t="n">
        <v>41521.7883231334</v>
      </c>
      <c r="Q53" t="n">
        <v>43761.7718197352</v>
      </c>
      <c r="R53" t="n">
        <v>44869.3751016863</v>
      </c>
      <c r="S53" t="n">
        <v>44531.7583753006</v>
      </c>
      <c r="T53" t="n">
        <v>45439.1504113038</v>
      </c>
      <c r="U53" t="n">
        <v>47522.743763102</v>
      </c>
      <c r="V53" t="n">
        <v>47778.4371340194</v>
      </c>
      <c r="W53" t="n">
        <v>47162.5436276912</v>
      </c>
      <c r="X53" t="n">
        <v>48155.8601112426</v>
      </c>
      <c r="Y53" t="n">
        <v>49627.4631185432</v>
      </c>
      <c r="Z53" t="n">
        <v>49975</v>
      </c>
      <c r="AA53" t="n">
        <v>51091</v>
      </c>
      <c r="AB53" t="n">
        <v>52665.9924640284</v>
      </c>
      <c r="AC53" t="n">
        <v>53503.3441368331</v>
      </c>
      <c r="AD53" t="n">
        <v>55403.0956249198</v>
      </c>
      <c r="AE53"/>
    </row>
    <row r="54">
      <c r="A54" t="s">
        <v>36</v>
      </c>
      <c r="B54" t="s">
        <v>263</v>
      </c>
      <c r="C54" t="s">
        <v>123</v>
      </c>
      <c r="D54" t="s">
        <v>264</v>
      </c>
      <c r="E54" t="s">
        <v>124</v>
      </c>
      <c r="F54" t="n">
        <v>57538.5911404359</v>
      </c>
      <c r="G54" t="n">
        <v>60310.4758710393</v>
      </c>
      <c r="H54" t="n">
        <v>61606.8754845209</v>
      </c>
      <c r="I54" t="n">
        <v>64826.8293190544</v>
      </c>
      <c r="J54" t="n">
        <v>68359.16015329</v>
      </c>
      <c r="K54" t="n">
        <v>73432.8830610629</v>
      </c>
      <c r="L54" t="n">
        <v>77376.1520016989</v>
      </c>
      <c r="M54" t="n">
        <v>78187.4158087472</v>
      </c>
      <c r="N54" t="n">
        <v>79661.5375245984</v>
      </c>
      <c r="O54" t="n">
        <v>80366.0442842078</v>
      </c>
      <c r="P54" t="n">
        <v>81963.0351059831</v>
      </c>
      <c r="Q54" t="n">
        <v>85367.4104113269</v>
      </c>
      <c r="R54" t="n">
        <v>87429.9891639711</v>
      </c>
      <c r="S54" t="n">
        <v>87373.2377042716</v>
      </c>
      <c r="T54" t="n">
        <v>88205.4963922554</v>
      </c>
      <c r="U54" t="n">
        <v>91789.0145592193</v>
      </c>
      <c r="V54" t="n">
        <v>90231.9878182674</v>
      </c>
      <c r="W54" t="n">
        <v>90699.4296145452</v>
      </c>
      <c r="X54" t="n">
        <v>91912.524847701</v>
      </c>
      <c r="Y54" t="n">
        <v>93323.4605063209</v>
      </c>
      <c r="Z54" t="n">
        <v>93405</v>
      </c>
      <c r="AA54" t="n">
        <v>94689</v>
      </c>
      <c r="AB54" t="n">
        <v>96458.3586222092</v>
      </c>
      <c r="AC54" t="n">
        <v>97890.9375682083</v>
      </c>
      <c r="AD54" t="n">
        <v>100387.309226212</v>
      </c>
      <c r="AE54" t="n">
        <v>0</v>
      </c>
    </row>
    <row r="55">
      <c r="A55" t="s">
        <v>36</v>
      </c>
      <c r="B55" t="s">
        <v>265</v>
      </c>
      <c r="C55" t="s">
        <v>123</v>
      </c>
      <c r="D55" t="s">
        <v>266</v>
      </c>
      <c r="E55" t="s">
        <v>124</v>
      </c>
      <c r="F55" t="n">
        <v>29906.1310503876</v>
      </c>
      <c r="G55" t="n">
        <v>31423.7063712016</v>
      </c>
      <c r="H55" t="n">
        <v>32008.3625813749</v>
      </c>
      <c r="I55" t="n">
        <v>33828.7316856633</v>
      </c>
      <c r="J55" t="n">
        <v>35613.4171743125</v>
      </c>
      <c r="K55" t="n">
        <v>37764.0528923858</v>
      </c>
      <c r="L55" t="n">
        <v>39548.8940462489</v>
      </c>
      <c r="M55" t="n">
        <v>39715.8612814077</v>
      </c>
      <c r="N55" t="n">
        <v>39572.2988164213</v>
      </c>
      <c r="O55" t="n">
        <v>39737.587116245</v>
      </c>
      <c r="P55" t="n">
        <v>40413.9952872927</v>
      </c>
      <c r="Q55" t="n">
        <v>41608.7308571993</v>
      </c>
      <c r="R55" t="n">
        <v>42566.6063897801</v>
      </c>
      <c r="S55" t="n">
        <v>42830.8765917662</v>
      </c>
      <c r="T55" t="n">
        <v>42769.6790739103</v>
      </c>
      <c r="U55" t="n">
        <v>44275.1195240955</v>
      </c>
      <c r="V55" t="n">
        <v>42464.3479450961</v>
      </c>
      <c r="W55" t="n">
        <v>43545.9553873311</v>
      </c>
      <c r="X55" t="n">
        <v>43763.5974885398</v>
      </c>
      <c r="Y55" t="n">
        <v>43697.4447517022</v>
      </c>
      <c r="Z55" t="n">
        <v>43430</v>
      </c>
      <c r="AA55" t="n">
        <v>43598</v>
      </c>
      <c r="AB55" t="n">
        <v>43797.7413531106</v>
      </c>
      <c r="AC55" t="n">
        <v>44393.1434800815</v>
      </c>
      <c r="AD55" t="n">
        <v>44993.3381613741</v>
      </c>
      <c r="AE55"/>
    </row>
    <row r="56">
      <c r="A56" t="s">
        <v>36</v>
      </c>
      <c r="B56" t="s">
        <v>267</v>
      </c>
      <c r="C56" t="s">
        <v>123</v>
      </c>
      <c r="D56" t="s">
        <v>268</v>
      </c>
      <c r="E56" t="s">
        <v>124</v>
      </c>
      <c r="F56" t="n">
        <v>2776.62914440627</v>
      </c>
      <c r="G56" t="n">
        <v>3031.71680121897</v>
      </c>
      <c r="H56" t="n">
        <v>3154.45837211852</v>
      </c>
      <c r="I56" t="n">
        <v>3203.98631665272</v>
      </c>
      <c r="J56" t="n">
        <v>3395.21780874743</v>
      </c>
      <c r="K56" t="n">
        <v>3491.9348447038</v>
      </c>
      <c r="L56" t="n">
        <v>3529.3052522329</v>
      </c>
      <c r="M56" t="n">
        <v>3741.40292364112</v>
      </c>
      <c r="N56" t="n">
        <v>3915.34985461646</v>
      </c>
      <c r="O56" t="n">
        <v>3999.63523321396</v>
      </c>
      <c r="P56" t="n">
        <v>3966.25084452959</v>
      </c>
      <c r="Q56" t="n">
        <v>3974.14824665365</v>
      </c>
      <c r="R56" t="n">
        <v>3984.49983748496</v>
      </c>
      <c r="S56" t="n">
        <v>4107.41067126328</v>
      </c>
      <c r="T56" t="n">
        <v>4090.15690763307</v>
      </c>
      <c r="U56" t="n">
        <v>4103.50665400496</v>
      </c>
      <c r="V56" t="n">
        <v>3989.34895009655</v>
      </c>
      <c r="W56" t="n">
        <v>3852.58863819634</v>
      </c>
      <c r="X56" t="n">
        <v>3671.46693858243</v>
      </c>
      <c r="Y56" t="n">
        <v>3557.88560045532</v>
      </c>
      <c r="Z56" t="n">
        <v>3470</v>
      </c>
      <c r="AA56" t="n">
        <v>3521</v>
      </c>
      <c r="AB56" t="n">
        <v>3509.52754739336</v>
      </c>
      <c r="AC56" t="n">
        <v>3390.15586210788</v>
      </c>
      <c r="AD56" t="n">
        <v>3323.21647884333</v>
      </c>
      <c r="AE56"/>
    </row>
    <row r="57">
      <c r="A57" t="s">
        <v>36</v>
      </c>
      <c r="B57" t="s">
        <v>269</v>
      </c>
      <c r="C57" t="s">
        <v>123</v>
      </c>
      <c r="D57" t="s">
        <v>270</v>
      </c>
      <c r="E57" t="s">
        <v>124</v>
      </c>
      <c r="F57" t="n">
        <v>2672012.41183699</v>
      </c>
      <c r="G57" t="n">
        <v>2711594.07186594</v>
      </c>
      <c r="H57" t="n">
        <v>2793883.80357662</v>
      </c>
      <c r="I57" t="n">
        <v>2917338.3310746</v>
      </c>
      <c r="J57" t="n">
        <v>3049819.42433417</v>
      </c>
      <c r="K57" t="n">
        <v>3223134.39246602</v>
      </c>
      <c r="L57" t="n">
        <v>3311003.17854345</v>
      </c>
      <c r="M57" t="n">
        <v>3339613.33058542</v>
      </c>
      <c r="N57" t="n">
        <v>3351110.94668822</v>
      </c>
      <c r="O57" t="n">
        <v>3452054.94730063</v>
      </c>
      <c r="P57" t="n">
        <v>3527817.798502</v>
      </c>
      <c r="Q57" t="n">
        <v>3636519.00715075</v>
      </c>
      <c r="R57" t="n">
        <v>3747031.5482199</v>
      </c>
      <c r="S57" t="n">
        <v>3749471.83985187</v>
      </c>
      <c r="T57" t="n">
        <v>3565413.67143489</v>
      </c>
      <c r="U57" t="n">
        <v>3662013.13964507</v>
      </c>
      <c r="V57" t="n">
        <v>3736589.2180976</v>
      </c>
      <c r="W57" t="n">
        <v>3738802.59583695</v>
      </c>
      <c r="X57" t="n">
        <v>3749967.87587139</v>
      </c>
      <c r="Y57" t="n">
        <v>3795812.86784851</v>
      </c>
      <c r="Z57" t="n">
        <v>3852481</v>
      </c>
      <c r="AA57" t="n">
        <v>3901066</v>
      </c>
      <c r="AB57" t="n">
        <v>4026315.47041723</v>
      </c>
      <c r="AC57" t="n">
        <v>4105767.8144107</v>
      </c>
      <c r="AD57" t="n">
        <v>4191384.34259229</v>
      </c>
      <c r="AE57" t="n">
        <v>0</v>
      </c>
    </row>
    <row r="58">
      <c r="A58" t="s">
        <v>36</v>
      </c>
      <c r="B58" t="s">
        <v>271</v>
      </c>
      <c r="C58" t="s">
        <v>123</v>
      </c>
      <c r="D58" t="s">
        <v>272</v>
      </c>
      <c r="E58" t="s">
        <v>124</v>
      </c>
      <c r="F58" t="n">
        <v>2669209.31546015</v>
      </c>
      <c r="G58" t="n">
        <v>2708535.89649397</v>
      </c>
      <c r="H58" t="n">
        <v>2790700.57035909</v>
      </c>
      <c r="I58" t="n">
        <v>2914111.78592452</v>
      </c>
      <c r="J58" t="n">
        <v>3046395.39308949</v>
      </c>
      <c r="K58" t="n">
        <v>3219624.51635009</v>
      </c>
      <c r="L58" t="n">
        <v>3307462.61309312</v>
      </c>
      <c r="M58" t="n">
        <v>3335832.19564565</v>
      </c>
      <c r="N58" t="n">
        <v>3347129.67604321</v>
      </c>
      <c r="O58" t="n">
        <v>3447994.2402905</v>
      </c>
      <c r="P58" t="n">
        <v>3523819.65628024</v>
      </c>
      <c r="Q58" t="n">
        <v>3632545.46624692</v>
      </c>
      <c r="R58" t="n">
        <v>3743081.34360183</v>
      </c>
      <c r="S58" t="n">
        <v>3745364.35317896</v>
      </c>
      <c r="T58" t="n">
        <v>3561316.92350684</v>
      </c>
      <c r="U58" t="n">
        <v>3657905.4001837</v>
      </c>
      <c r="V58" t="n">
        <v>3732596.6264693</v>
      </c>
      <c r="W58" t="n">
        <v>3734946.88294465</v>
      </c>
      <c r="X58" t="n">
        <v>3746294.93013567</v>
      </c>
      <c r="Y58" t="n">
        <v>3792253.51626163</v>
      </c>
      <c r="Z58" t="n">
        <v>3849011</v>
      </c>
      <c r="AA58" t="n">
        <v>3897545</v>
      </c>
      <c r="AB58" t="n">
        <v>4022801.06146525</v>
      </c>
      <c r="AC58" t="n">
        <v>4102364.53991707</v>
      </c>
      <c r="AD58" t="n">
        <v>4187972.59396108</v>
      </c>
      <c r="AE58" t="n">
        <v>0</v>
      </c>
    </row>
    <row r="59">
      <c r="A59" t="s">
        <v>36</v>
      </c>
      <c r="B59" t="s">
        <v>273</v>
      </c>
      <c r="C59" t="s">
        <v>123</v>
      </c>
      <c r="D59" t="s">
        <v>274</v>
      </c>
      <c r="E59" t="s">
        <v>124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n">
        <v>0</v>
      </c>
      <c r="AA59" t="e">
        <v>#NUM!</v>
      </c>
      <c r="AB59" t="e">
        <v>#NUM!</v>
      </c>
      <c r="AC59" t="e">
        <v>#NUM!</v>
      </c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</row>
    <row r="2">
      <c r="A2" t="s">
        <v>38</v>
      </c>
      <c r="B2" t="s">
        <v>83</v>
      </c>
      <c r="C2" t="s">
        <v>123</v>
      </c>
      <c r="D2" t="s">
        <v>85</v>
      </c>
      <c r="E2" t="s">
        <v>124</v>
      </c>
      <c r="F2" t="n">
        <v>53355.6661547895</v>
      </c>
      <c r="G2" t="n">
        <v>54137.0166641724</v>
      </c>
      <c r="H2" t="n">
        <v>55231.6446030824</v>
      </c>
      <c r="I2" t="n">
        <v>56539.7870907209</v>
      </c>
      <c r="J2" t="n">
        <v>56243.644093501</v>
      </c>
      <c r="K2" t="n">
        <v>57043.3570786453</v>
      </c>
      <c r="L2" t="n">
        <v>54573.9295930403</v>
      </c>
      <c r="M2" t="n">
        <v>53977.3540140656</v>
      </c>
      <c r="N2" t="n">
        <v>52995.4727799442</v>
      </c>
      <c r="O2" t="n">
        <v>55093.8214084716</v>
      </c>
      <c r="P2" t="n">
        <v>54039.3082710953</v>
      </c>
      <c r="Q2" t="n">
        <v>52282.1758974012</v>
      </c>
      <c r="R2" t="n">
        <v>53491.65691488</v>
      </c>
      <c r="S2" t="n">
        <v>53156.5975061515</v>
      </c>
      <c r="T2" t="n">
        <v>51194.4957577129</v>
      </c>
      <c r="U2" t="n">
        <v>50802.3081021135</v>
      </c>
      <c r="V2" t="n">
        <v>51497.4266976014</v>
      </c>
      <c r="W2" t="n">
        <v>52793.4165033622</v>
      </c>
      <c r="X2" t="n">
        <v>52911.3752420816</v>
      </c>
      <c r="Y2" t="n">
        <v>54647.4501801173</v>
      </c>
      <c r="Z2" t="n">
        <v>52972</v>
      </c>
      <c r="AA2" t="n">
        <v>52691</v>
      </c>
      <c r="AB2" t="n">
        <v>52948.2242298117</v>
      </c>
      <c r="AC2" t="n">
        <v>52624.9699211906</v>
      </c>
      <c r="AD2" t="n">
        <v>53282.6816312039</v>
      </c>
      <c r="AE2"/>
    </row>
    <row r="3">
      <c r="A3" t="s">
        <v>38</v>
      </c>
      <c r="B3" t="s">
        <v>161</v>
      </c>
      <c r="C3" t="s">
        <v>123</v>
      </c>
      <c r="D3" t="s">
        <v>162</v>
      </c>
      <c r="E3" t="s">
        <v>124</v>
      </c>
      <c r="F3" t="n">
        <v>3776.28554007267</v>
      </c>
      <c r="G3" t="n">
        <v>3407.80086503848</v>
      </c>
      <c r="H3" t="n">
        <v>3050.5420509474</v>
      </c>
      <c r="I3" t="n">
        <v>3209.88921198728</v>
      </c>
      <c r="J3" t="n">
        <v>3333.39546092134</v>
      </c>
      <c r="K3" t="n">
        <v>3555.28562776028</v>
      </c>
      <c r="L3" t="n">
        <v>3694.7085935548</v>
      </c>
      <c r="M3" t="n">
        <v>3766.59490634453</v>
      </c>
      <c r="N3" t="n">
        <v>3794.38777107862</v>
      </c>
      <c r="O3" t="n">
        <v>4124.97464213909</v>
      </c>
      <c r="P3" t="n">
        <v>4341.38825611459</v>
      </c>
      <c r="Q3" t="n">
        <v>4432.93953657666</v>
      </c>
      <c r="R3" t="n">
        <v>4398.84904425083</v>
      </c>
      <c r="S3" t="n">
        <v>4029.69073230194</v>
      </c>
      <c r="T3" t="n">
        <v>3514.93308941468</v>
      </c>
      <c r="U3" t="n">
        <v>3404.56351467497</v>
      </c>
      <c r="V3" t="n">
        <v>3490.57583244258</v>
      </c>
      <c r="W3" t="n">
        <v>3333.8766008279</v>
      </c>
      <c r="X3" t="n">
        <v>3396.30144063275</v>
      </c>
      <c r="Y3" t="n">
        <v>3086.21707137601</v>
      </c>
      <c r="Z3" t="n">
        <v>2674</v>
      </c>
      <c r="AA3" t="n">
        <v>2637</v>
      </c>
      <c r="AB3" t="n">
        <v>2810.50019238168</v>
      </c>
      <c r="AC3" t="n">
        <v>3025.432836373</v>
      </c>
      <c r="AD3" t="n">
        <v>3048.52008097704</v>
      </c>
      <c r="AE3"/>
    </row>
    <row r="4">
      <c r="A4" t="s">
        <v>38</v>
      </c>
      <c r="B4" t="s">
        <v>163</v>
      </c>
      <c r="C4" t="s">
        <v>123</v>
      </c>
      <c r="D4" t="s">
        <v>164</v>
      </c>
      <c r="E4" t="s">
        <v>124</v>
      </c>
      <c r="F4" t="n">
        <v>455284.409977751</v>
      </c>
      <c r="G4" t="n">
        <v>454774.119855744</v>
      </c>
      <c r="H4" t="n">
        <v>479405.293561704</v>
      </c>
      <c r="I4" t="n">
        <v>514521.220513946</v>
      </c>
      <c r="J4" t="n">
        <v>542167.703756368</v>
      </c>
      <c r="K4" t="n">
        <v>574015.850115387</v>
      </c>
      <c r="L4" t="n">
        <v>587622.227460418</v>
      </c>
      <c r="M4" t="n">
        <v>572903.28507014</v>
      </c>
      <c r="N4" t="n">
        <v>553437.493593863</v>
      </c>
      <c r="O4" t="n">
        <v>562637.107494421</v>
      </c>
      <c r="P4" t="n">
        <v>562726.806891472</v>
      </c>
      <c r="Q4" t="n">
        <v>573774.490377431</v>
      </c>
      <c r="R4" t="n">
        <v>580240.781589019</v>
      </c>
      <c r="S4" t="n">
        <v>571088.481752294</v>
      </c>
      <c r="T4" t="n">
        <v>493951.12197392</v>
      </c>
      <c r="U4" t="n">
        <v>514783.374141519</v>
      </c>
      <c r="V4" t="n">
        <v>528276.57201764</v>
      </c>
      <c r="W4" t="n">
        <v>507208.769027949</v>
      </c>
      <c r="X4" t="n">
        <v>498932.065772358</v>
      </c>
      <c r="Y4" t="n">
        <v>505610.643650272</v>
      </c>
      <c r="Z4" t="n">
        <v>513563</v>
      </c>
      <c r="AA4" t="n">
        <v>518938</v>
      </c>
      <c r="AB4" t="n">
        <v>541704.404494559</v>
      </c>
      <c r="AC4" t="n">
        <v>539883.088283866</v>
      </c>
      <c r="AD4" t="n">
        <v>540561.871944361</v>
      </c>
      <c r="AE4" t="n">
        <v>0</v>
      </c>
    </row>
    <row r="5">
      <c r="A5" t="s">
        <v>38</v>
      </c>
      <c r="B5" t="s">
        <v>165</v>
      </c>
      <c r="C5" t="s">
        <v>123</v>
      </c>
      <c r="D5" t="s">
        <v>166</v>
      </c>
      <c r="E5" t="s">
        <v>124</v>
      </c>
      <c r="F5" t="n">
        <v>107874.662617793</v>
      </c>
      <c r="G5" t="n">
        <v>108613.281219385</v>
      </c>
      <c r="H5" t="n">
        <v>109992.539031496</v>
      </c>
      <c r="I5" t="n">
        <v>110115.488669341</v>
      </c>
      <c r="J5" t="n">
        <v>113933.294417182</v>
      </c>
      <c r="K5" t="n">
        <v>112948.427282946</v>
      </c>
      <c r="L5" t="n">
        <v>114867.388049634</v>
      </c>
      <c r="M5" t="n">
        <v>115008.513330081</v>
      </c>
      <c r="N5" t="n">
        <v>111684.96211943</v>
      </c>
      <c r="O5" t="n">
        <v>112472.805101705</v>
      </c>
      <c r="P5" t="n">
        <v>112137.738246511</v>
      </c>
      <c r="Q5" t="n">
        <v>114328.852219565</v>
      </c>
      <c r="R5" t="n">
        <v>118244.980122456</v>
      </c>
      <c r="S5" t="n">
        <v>120029.444872815</v>
      </c>
      <c r="T5" t="n">
        <v>116183.580270254</v>
      </c>
      <c r="U5" t="n">
        <v>113660.210964416</v>
      </c>
      <c r="V5" t="n">
        <v>115767.918672658</v>
      </c>
      <c r="W5" t="n">
        <v>113646.750600006</v>
      </c>
      <c r="X5" t="n">
        <v>112961.459439825</v>
      </c>
      <c r="Y5" t="n">
        <v>115841.007921542</v>
      </c>
      <c r="Z5" t="n">
        <v>113851</v>
      </c>
      <c r="AA5" t="n">
        <v>112009</v>
      </c>
      <c r="AB5" t="n">
        <v>117085.499376299</v>
      </c>
      <c r="AC5" t="n">
        <v>116083.571931504</v>
      </c>
      <c r="AD5" t="n">
        <v>116249.439658947</v>
      </c>
      <c r="AE5"/>
    </row>
    <row r="6">
      <c r="A6" t="s">
        <v>38</v>
      </c>
      <c r="B6" t="s">
        <v>167</v>
      </c>
      <c r="C6" t="s">
        <v>123</v>
      </c>
      <c r="D6" t="s">
        <v>168</v>
      </c>
      <c r="E6" t="s">
        <v>124</v>
      </c>
      <c r="F6" t="n">
        <v>27185.9436853734</v>
      </c>
      <c r="G6" t="n">
        <v>25410.9968670573</v>
      </c>
      <c r="H6" t="n">
        <v>24943.8545667057</v>
      </c>
      <c r="I6" t="n">
        <v>26073.3211561017</v>
      </c>
      <c r="J6" t="n">
        <v>25897.3199525408</v>
      </c>
      <c r="K6" t="n">
        <v>25049.956086544</v>
      </c>
      <c r="L6" t="n">
        <v>24808.9492441641</v>
      </c>
      <c r="M6" t="n">
        <v>24099.2003711191</v>
      </c>
      <c r="N6" t="n">
        <v>21692.392070249</v>
      </c>
      <c r="O6" t="n">
        <v>20618.4525284779</v>
      </c>
      <c r="P6" t="n">
        <v>19682.5641294461</v>
      </c>
      <c r="Q6" t="n">
        <v>17153.7009595887</v>
      </c>
      <c r="R6" t="n">
        <v>16829.3336056061</v>
      </c>
      <c r="S6" t="n">
        <v>15396.9782993971</v>
      </c>
      <c r="T6" t="n">
        <v>11257.9819903748</v>
      </c>
      <c r="U6" t="n">
        <v>12243.6096169178</v>
      </c>
      <c r="V6" t="n">
        <v>11729.342081651</v>
      </c>
      <c r="W6" t="n">
        <v>11118.0374734712</v>
      </c>
      <c r="X6" t="n">
        <v>10781.0964000672</v>
      </c>
      <c r="Y6" t="n">
        <v>10959.7325294601</v>
      </c>
      <c r="Z6" t="n">
        <v>11072</v>
      </c>
      <c r="AA6" t="n">
        <v>10983</v>
      </c>
      <c r="AB6" t="n">
        <v>11297.6644628099</v>
      </c>
      <c r="AC6" t="n">
        <v>11623.6372344847</v>
      </c>
      <c r="AD6" t="n">
        <v>11582.0916738</v>
      </c>
      <c r="AE6"/>
    </row>
    <row r="7">
      <c r="A7" t="s">
        <v>38</v>
      </c>
      <c r="B7" t="s">
        <v>169</v>
      </c>
      <c r="C7" t="s">
        <v>123</v>
      </c>
      <c r="D7" t="s">
        <v>170</v>
      </c>
      <c r="E7" t="s">
        <v>124</v>
      </c>
      <c r="F7" t="n">
        <v>29172.2044182772</v>
      </c>
      <c r="G7" t="n">
        <v>28648.6096402955</v>
      </c>
      <c r="H7" t="n">
        <v>29727.6486889927</v>
      </c>
      <c r="I7" t="n">
        <v>30398.4377642836</v>
      </c>
      <c r="J7" t="n">
        <v>31253.9169611647</v>
      </c>
      <c r="K7" t="n">
        <v>33034.3205052396</v>
      </c>
      <c r="L7" t="n">
        <v>31731.3671337706</v>
      </c>
      <c r="M7" t="n">
        <v>31688.0571969478</v>
      </c>
      <c r="N7" t="n">
        <v>30370.670569479</v>
      </c>
      <c r="O7" t="n">
        <v>31503.2517760536</v>
      </c>
      <c r="P7" t="n">
        <v>31353.9419044354</v>
      </c>
      <c r="Q7" t="n">
        <v>32084.3443379075</v>
      </c>
      <c r="R7" t="n">
        <v>32890.62052258</v>
      </c>
      <c r="S7" t="n">
        <v>31760.4181716626</v>
      </c>
      <c r="T7" t="n">
        <v>26999.8175072601</v>
      </c>
      <c r="U7" t="n">
        <v>28429.7554096281</v>
      </c>
      <c r="V7" t="n">
        <v>27563.2477186318</v>
      </c>
      <c r="W7" t="n">
        <v>25445.5638411735</v>
      </c>
      <c r="X7" t="n">
        <v>24742.1577595442</v>
      </c>
      <c r="Y7" t="n">
        <v>24397.9995477346</v>
      </c>
      <c r="Z7" t="n">
        <v>24137</v>
      </c>
      <c r="AA7" t="n">
        <v>24191</v>
      </c>
      <c r="AB7" t="n">
        <v>24312.4065118208</v>
      </c>
      <c r="AC7" t="n">
        <v>24511.2749328063</v>
      </c>
      <c r="AD7" t="n">
        <v>23989.2051008583</v>
      </c>
      <c r="AE7"/>
    </row>
    <row r="8">
      <c r="A8" t="s">
        <v>38</v>
      </c>
      <c r="B8" t="s">
        <v>171</v>
      </c>
      <c r="C8" t="s">
        <v>123</v>
      </c>
      <c r="D8" t="s">
        <v>172</v>
      </c>
      <c r="E8" t="s">
        <v>124</v>
      </c>
      <c r="F8" t="n">
        <v>49175.6276953294</v>
      </c>
      <c r="G8" t="n">
        <v>52590.6860883811</v>
      </c>
      <c r="H8" t="n">
        <v>53692.8620091564</v>
      </c>
      <c r="I8" t="n">
        <v>54362.386727628</v>
      </c>
      <c r="J8" t="n">
        <v>52216.4214329606</v>
      </c>
      <c r="K8" t="n">
        <v>52631.2764761251</v>
      </c>
      <c r="L8" t="n">
        <v>52846.0344936799</v>
      </c>
      <c r="M8" t="n">
        <v>48292.0975413863</v>
      </c>
      <c r="N8" t="n">
        <v>48355.4437890919</v>
      </c>
      <c r="O8" t="n">
        <v>49115.7069119052</v>
      </c>
      <c r="P8" t="n">
        <v>48035.8146648215</v>
      </c>
      <c r="Q8" t="n">
        <v>46813.6879339152</v>
      </c>
      <c r="R8" t="n">
        <v>45350.6664346027</v>
      </c>
      <c r="S8" t="n">
        <v>46844.1303276158</v>
      </c>
      <c r="T8" t="n">
        <v>40121.7015107308</v>
      </c>
      <c r="U8" t="n">
        <v>36703.5914999094</v>
      </c>
      <c r="V8" t="n">
        <v>37660.5004299826</v>
      </c>
      <c r="W8" t="n">
        <v>33346.7089402295</v>
      </c>
      <c r="X8" t="n">
        <v>32562.7151979771</v>
      </c>
      <c r="Y8" t="n">
        <v>31445.8695945394</v>
      </c>
      <c r="Z8" t="n">
        <v>32809</v>
      </c>
      <c r="AA8" t="n">
        <v>30737</v>
      </c>
      <c r="AB8" t="n">
        <v>30658.1959647754</v>
      </c>
      <c r="AC8" t="n">
        <v>28395.7570833575</v>
      </c>
      <c r="AD8" t="n">
        <v>26900.2307900428</v>
      </c>
      <c r="AE8"/>
    </row>
    <row r="9">
      <c r="A9" t="s">
        <v>38</v>
      </c>
      <c r="B9" t="s">
        <v>173</v>
      </c>
      <c r="C9" t="s">
        <v>123</v>
      </c>
      <c r="D9" t="s">
        <v>174</v>
      </c>
      <c r="E9" t="s">
        <v>124</v>
      </c>
      <c r="F9" t="n">
        <v>40011.7924609405</v>
      </c>
      <c r="G9" t="n">
        <v>40694.7162484937</v>
      </c>
      <c r="H9" t="n">
        <v>43228.4139301383</v>
      </c>
      <c r="I9" t="n">
        <v>46224.7157892224</v>
      </c>
      <c r="J9" t="n">
        <v>47568.9259447296</v>
      </c>
      <c r="K9" t="n">
        <v>50388.8686602593</v>
      </c>
      <c r="L9" t="n">
        <v>50129.8288794847</v>
      </c>
      <c r="M9" t="n">
        <v>47917.0007446846</v>
      </c>
      <c r="N9" t="n">
        <v>46917.8734119951</v>
      </c>
      <c r="O9" t="n">
        <v>46081.6238468614</v>
      </c>
      <c r="P9" t="n">
        <v>45153.9792938337</v>
      </c>
      <c r="Q9" t="n">
        <v>47726.9020990358</v>
      </c>
      <c r="R9" t="n">
        <v>48609.0626373997</v>
      </c>
      <c r="S9" t="n">
        <v>49122.681140303</v>
      </c>
      <c r="T9" t="n">
        <v>42180.5930027239</v>
      </c>
      <c r="U9" t="n">
        <v>46520.3312991025</v>
      </c>
      <c r="V9" t="n">
        <v>48083.1079248851</v>
      </c>
      <c r="W9" t="n">
        <v>45951.6414298482</v>
      </c>
      <c r="X9" t="n">
        <v>44043.3565757899</v>
      </c>
      <c r="Y9" t="n">
        <v>44628.7804161668</v>
      </c>
      <c r="Z9" t="n">
        <v>45274</v>
      </c>
      <c r="AA9" t="n">
        <v>45235</v>
      </c>
      <c r="AB9" t="n">
        <v>44652.5661637683</v>
      </c>
      <c r="AC9" t="n">
        <v>43763.6313841034</v>
      </c>
      <c r="AD9" t="n">
        <v>43127.3112229196</v>
      </c>
      <c r="AE9"/>
    </row>
    <row r="10">
      <c r="A10" t="s">
        <v>38</v>
      </c>
      <c r="B10" t="s">
        <v>175</v>
      </c>
      <c r="C10" t="s">
        <v>123</v>
      </c>
      <c r="D10" t="s">
        <v>176</v>
      </c>
      <c r="E10" t="s">
        <v>124</v>
      </c>
      <c r="F10" t="n">
        <v>45480.0906252876</v>
      </c>
      <c r="G10" t="n">
        <v>45999.0106691465</v>
      </c>
      <c r="H10" t="n">
        <v>48846.428687594</v>
      </c>
      <c r="I10" t="n">
        <v>52075.9028656977</v>
      </c>
      <c r="J10" t="n">
        <v>54210.9359038006</v>
      </c>
      <c r="K10" t="n">
        <v>57808.2017254574</v>
      </c>
      <c r="L10" t="n">
        <v>58531.6342722907</v>
      </c>
      <c r="M10" t="n">
        <v>56793.8268144361</v>
      </c>
      <c r="N10" t="n">
        <v>56881.1648051262</v>
      </c>
      <c r="O10" t="n">
        <v>57256.8961071337</v>
      </c>
      <c r="P10" t="n">
        <v>55613.8972815541</v>
      </c>
      <c r="Q10" t="n">
        <v>57800.820178515</v>
      </c>
      <c r="R10" t="n">
        <v>58144.0421474005</v>
      </c>
      <c r="S10" t="n">
        <v>59347.1112509212</v>
      </c>
      <c r="T10" t="n">
        <v>53372.4123531591</v>
      </c>
      <c r="U10" t="n">
        <v>57991.6132837469</v>
      </c>
      <c r="V10" t="n">
        <v>59902.9574880201</v>
      </c>
      <c r="W10" t="n">
        <v>58029.7854911908</v>
      </c>
      <c r="X10" t="n">
        <v>56634.0312363144</v>
      </c>
      <c r="Y10" t="n">
        <v>57397.3300722624</v>
      </c>
      <c r="Z10" t="n">
        <v>58891</v>
      </c>
      <c r="AA10" t="n">
        <v>59053</v>
      </c>
      <c r="AB10" t="n">
        <v>59340.7543010942</v>
      </c>
      <c r="AC10" t="n">
        <v>58642.8983123124</v>
      </c>
      <c r="AD10" t="n">
        <v>58937.9836060631</v>
      </c>
      <c r="AE10" t="n">
        <v>0</v>
      </c>
    </row>
    <row r="11">
      <c r="A11" t="s">
        <v>38</v>
      </c>
      <c r="B11" t="s">
        <v>177</v>
      </c>
      <c r="C11" t="s">
        <v>123</v>
      </c>
      <c r="D11" t="s">
        <v>178</v>
      </c>
      <c r="E11" t="s">
        <v>124</v>
      </c>
      <c r="F11" t="n">
        <v>6397.16534688551</v>
      </c>
      <c r="G11" t="n">
        <v>6322.45126649175</v>
      </c>
      <c r="H11" t="n">
        <v>6704.39883657544</v>
      </c>
      <c r="I11" t="n">
        <v>7055.91292085247</v>
      </c>
      <c r="J11" t="n">
        <v>7711.0109813413</v>
      </c>
      <c r="K11" t="n">
        <v>8453.09062095794</v>
      </c>
      <c r="L11" t="n">
        <v>9201.10376984681</v>
      </c>
      <c r="M11" t="n">
        <v>9426.60016298557</v>
      </c>
      <c r="N11" t="n">
        <v>10181.8981136245</v>
      </c>
      <c r="O11" t="n">
        <v>11078.5341179043</v>
      </c>
      <c r="P11" t="n">
        <v>10456.1140214862</v>
      </c>
      <c r="Q11" t="n">
        <v>10221.8576136941</v>
      </c>
      <c r="R11" t="n">
        <v>9793.70790526909</v>
      </c>
      <c r="S11" t="n">
        <v>10390.7939438174</v>
      </c>
      <c r="T11" t="n">
        <v>10977.8806003305</v>
      </c>
      <c r="U11" t="n">
        <v>11412.939634849</v>
      </c>
      <c r="V11" t="n">
        <v>11765.01821087</v>
      </c>
      <c r="W11" t="n">
        <v>12038.2112950184</v>
      </c>
      <c r="X11" t="n">
        <v>12593.1742371403</v>
      </c>
      <c r="Y11" t="n">
        <v>12771.2351734045</v>
      </c>
      <c r="Z11" t="n">
        <v>13617</v>
      </c>
      <c r="AA11" t="n">
        <v>13818</v>
      </c>
      <c r="AB11" t="n">
        <v>14678.0884520885</v>
      </c>
      <c r="AC11" t="n">
        <v>14877.237374739</v>
      </c>
      <c r="AD11" t="n">
        <v>15862.8594001086</v>
      </c>
      <c r="AE11"/>
    </row>
    <row r="12">
      <c r="A12" t="s">
        <v>38</v>
      </c>
      <c r="B12" t="s">
        <v>179</v>
      </c>
      <c r="C12" t="s">
        <v>123</v>
      </c>
      <c r="D12" t="s">
        <v>180</v>
      </c>
      <c r="E12" t="s">
        <v>124</v>
      </c>
      <c r="F12" t="n">
        <v>30668.4513423482</v>
      </c>
      <c r="G12" t="n">
        <v>30555.2123997843</v>
      </c>
      <c r="H12" t="n">
        <v>32169.5969495966</v>
      </c>
      <c r="I12" t="n">
        <v>33772.8098316786</v>
      </c>
      <c r="J12" t="n">
        <v>34841.73464494</v>
      </c>
      <c r="K12" t="n">
        <v>36881.5361993396</v>
      </c>
      <c r="L12" t="n">
        <v>38064.9076654509</v>
      </c>
      <c r="M12" t="n">
        <v>37342.2331261738</v>
      </c>
      <c r="N12" t="n">
        <v>35959.9957807671</v>
      </c>
      <c r="O12" t="n">
        <v>38577.2669296615</v>
      </c>
      <c r="P12" t="n">
        <v>38902.0372800054</v>
      </c>
      <c r="Q12" t="n">
        <v>39555.1943867886</v>
      </c>
      <c r="R12" t="n">
        <v>40476.6464407959</v>
      </c>
      <c r="S12" t="n">
        <v>38594.7559419035</v>
      </c>
      <c r="T12" t="n">
        <v>32014.2878901432</v>
      </c>
      <c r="U12" t="n">
        <v>34689.5561712993</v>
      </c>
      <c r="V12" t="n">
        <v>36664.4285966959</v>
      </c>
      <c r="W12" t="n">
        <v>34359.6524927613</v>
      </c>
      <c r="X12" t="n">
        <v>32617.0144117574</v>
      </c>
      <c r="Y12" t="n">
        <v>32059.5331892747</v>
      </c>
      <c r="Z12" t="n">
        <v>32246</v>
      </c>
      <c r="AA12" t="n">
        <v>33306</v>
      </c>
      <c r="AB12" t="n">
        <v>35270.1419299005</v>
      </c>
      <c r="AC12" t="n">
        <v>34607.7965369101</v>
      </c>
      <c r="AD12" t="n">
        <v>34153.1368660184</v>
      </c>
      <c r="AE12"/>
    </row>
    <row r="13">
      <c r="A13" t="s">
        <v>38</v>
      </c>
      <c r="B13" t="s">
        <v>181</v>
      </c>
      <c r="C13" t="s">
        <v>123</v>
      </c>
      <c r="D13" t="s">
        <v>182</v>
      </c>
      <c r="E13" t="s">
        <v>124</v>
      </c>
      <c r="F13" t="n">
        <v>54250.9658678104</v>
      </c>
      <c r="G13" t="n">
        <v>52804.0038842194</v>
      </c>
      <c r="H13" t="n">
        <v>57251.2172028244</v>
      </c>
      <c r="I13" t="n">
        <v>61123.0192748841</v>
      </c>
      <c r="J13" t="n">
        <v>61267.3762244168</v>
      </c>
      <c r="K13" t="n">
        <v>64567.4001369337</v>
      </c>
      <c r="L13" t="n">
        <v>65606.5293735699</v>
      </c>
      <c r="M13" t="n">
        <v>64893.2518585013</v>
      </c>
      <c r="N13" t="n">
        <v>63587.2569688108</v>
      </c>
      <c r="O13" t="n">
        <v>64681.5599935032</v>
      </c>
      <c r="P13" t="n">
        <v>66403.4143606073</v>
      </c>
      <c r="Q13" t="n">
        <v>69130.5714104574</v>
      </c>
      <c r="R13" t="n">
        <v>71206.9882520186</v>
      </c>
      <c r="S13" t="n">
        <v>66707.7923861774</v>
      </c>
      <c r="T13" t="n">
        <v>53031.2229290692</v>
      </c>
      <c r="U13" t="n">
        <v>58032.6454916253</v>
      </c>
      <c r="V13" t="n">
        <v>58848.4829938763</v>
      </c>
      <c r="W13" t="n">
        <v>56195.0620202868</v>
      </c>
      <c r="X13" t="n">
        <v>54258.6105587769</v>
      </c>
      <c r="Y13" t="n">
        <v>54761.2641639463</v>
      </c>
      <c r="Z13" t="n">
        <v>54361</v>
      </c>
      <c r="AA13" t="n">
        <v>54009</v>
      </c>
      <c r="AB13" t="n">
        <v>56282.9879190063</v>
      </c>
      <c r="AC13" t="n">
        <v>57962.9343211714</v>
      </c>
      <c r="AD13" t="n">
        <v>56104.5375168277</v>
      </c>
      <c r="AE13"/>
    </row>
    <row r="14">
      <c r="A14" t="s">
        <v>38</v>
      </c>
      <c r="B14" t="s">
        <v>183</v>
      </c>
      <c r="C14" t="s">
        <v>123</v>
      </c>
      <c r="D14" t="s">
        <v>184</v>
      </c>
      <c r="E14" t="s">
        <v>124</v>
      </c>
      <c r="F14" t="n">
        <v>12128.8280787903</v>
      </c>
      <c r="G14" t="n">
        <v>12478.7523881831</v>
      </c>
      <c r="H14" t="n">
        <v>14379.1169964257</v>
      </c>
      <c r="I14" t="n">
        <v>17250.7978370536</v>
      </c>
      <c r="J14" t="n">
        <v>19621.088349289</v>
      </c>
      <c r="K14" t="n">
        <v>25830.1005991201</v>
      </c>
      <c r="L14" t="n">
        <v>25192.8647371146</v>
      </c>
      <c r="M14" t="n">
        <v>23654.4407013252</v>
      </c>
      <c r="N14" t="n">
        <v>21493.2262285046</v>
      </c>
      <c r="O14" t="n">
        <v>19380.4045313191</v>
      </c>
      <c r="P14" t="n">
        <v>16886.1995766849</v>
      </c>
      <c r="Q14" t="n">
        <v>15787.3255563704</v>
      </c>
      <c r="R14" t="n">
        <v>15491.441543046</v>
      </c>
      <c r="S14" t="n">
        <v>14767.4614274304</v>
      </c>
      <c r="T14" t="n">
        <v>11643.3365087724</v>
      </c>
      <c r="U14" t="n">
        <v>13966.337953345</v>
      </c>
      <c r="V14" t="n">
        <v>13079.2157766177</v>
      </c>
      <c r="W14" t="n">
        <v>12032.2211217225</v>
      </c>
      <c r="X14" t="n">
        <v>11739.7914759185</v>
      </c>
      <c r="Y14" t="n">
        <v>12088.7323812481</v>
      </c>
      <c r="Z14" t="n">
        <v>12934</v>
      </c>
      <c r="AA14" t="n">
        <v>13854</v>
      </c>
      <c r="AB14" t="n">
        <v>14515.6956999487</v>
      </c>
      <c r="AC14" t="n">
        <v>13952.2734545</v>
      </c>
      <c r="AD14" t="n">
        <v>15119.3075376444</v>
      </c>
      <c r="AE14"/>
    </row>
    <row r="15">
      <c r="A15" t="s">
        <v>38</v>
      </c>
      <c r="B15" t="s">
        <v>185</v>
      </c>
      <c r="C15" t="s">
        <v>123</v>
      </c>
      <c r="D15" t="s">
        <v>186</v>
      </c>
      <c r="E15" t="s">
        <v>124</v>
      </c>
      <c r="F15" t="n">
        <v>22511.7200273067</v>
      </c>
      <c r="G15" t="n">
        <v>22812.8857263305</v>
      </c>
      <c r="H15" t="n">
        <v>25659.5111087026</v>
      </c>
      <c r="I15" t="n">
        <v>29758.9949527445</v>
      </c>
      <c r="J15" t="n">
        <v>33326.8332860473</v>
      </c>
      <c r="K15" t="n">
        <v>41357.044448442</v>
      </c>
      <c r="L15" t="n">
        <v>40654.7496713292</v>
      </c>
      <c r="M15" t="n">
        <v>37156.4347839014</v>
      </c>
      <c r="N15" t="n">
        <v>34274.5070358689</v>
      </c>
      <c r="O15" t="n">
        <v>32855.2188729248</v>
      </c>
      <c r="P15" t="n">
        <v>31308.4459893895</v>
      </c>
      <c r="Q15" t="n">
        <v>30552.8751917937</v>
      </c>
      <c r="R15" t="n">
        <v>31147.512164838</v>
      </c>
      <c r="S15" t="n">
        <v>30284.4435569955</v>
      </c>
      <c r="T15" t="n">
        <v>24586.68952866</v>
      </c>
      <c r="U15" t="n">
        <v>28027.2531198269</v>
      </c>
      <c r="V15" t="n">
        <v>28079.2590161036</v>
      </c>
      <c r="W15" t="n">
        <v>25888.3982532448</v>
      </c>
      <c r="X15" t="n">
        <v>25235.9766450136</v>
      </c>
      <c r="Y15" t="n">
        <v>25442.8530221882</v>
      </c>
      <c r="Z15" t="n">
        <v>26062</v>
      </c>
      <c r="AA15" t="n">
        <v>27500</v>
      </c>
      <c r="AB15" t="n">
        <v>28890.2891030393</v>
      </c>
      <c r="AC15" t="n">
        <v>27879.3315811307</v>
      </c>
      <c r="AD15" t="n">
        <v>28868.6078951982</v>
      </c>
      <c r="AE15" t="n">
        <v>0</v>
      </c>
    </row>
    <row r="16">
      <c r="A16" t="s">
        <v>38</v>
      </c>
      <c r="B16" t="s">
        <v>187</v>
      </c>
      <c r="C16" t="s">
        <v>123</v>
      </c>
      <c r="D16" t="s">
        <v>188</v>
      </c>
      <c r="E16" t="s">
        <v>124</v>
      </c>
      <c r="F16" t="n">
        <v>11085.3395162369</v>
      </c>
      <c r="G16" t="n">
        <v>10934.7937074627</v>
      </c>
      <c r="H16" t="n">
        <v>11768.392784658</v>
      </c>
      <c r="I16" t="n">
        <v>12790.5301861423</v>
      </c>
      <c r="J16" t="n">
        <v>13898.7469819755</v>
      </c>
      <c r="K16" t="n">
        <v>15268.0259144124</v>
      </c>
      <c r="L16" t="n">
        <v>15260.3584934065</v>
      </c>
      <c r="M16" t="n">
        <v>13217.094198299</v>
      </c>
      <c r="N16" t="n">
        <v>12538.6188918327</v>
      </c>
      <c r="O16" t="n">
        <v>13305.0408592273</v>
      </c>
      <c r="P16" t="n">
        <v>14319.2578723178</v>
      </c>
      <c r="Q16" t="n">
        <v>14698.1191381902</v>
      </c>
      <c r="R16" t="n">
        <v>15637.8034461786</v>
      </c>
      <c r="S16" t="n">
        <v>15506.5674631939</v>
      </c>
      <c r="T16" t="n">
        <v>12943.6927801186</v>
      </c>
      <c r="U16" t="n">
        <v>14035.6712444298</v>
      </c>
      <c r="V16" t="n">
        <v>14989.1680941922</v>
      </c>
      <c r="W16" t="n">
        <v>13845.9834481569</v>
      </c>
      <c r="X16" t="n">
        <v>13486.3225362517</v>
      </c>
      <c r="Y16" t="n">
        <v>13346.866022933</v>
      </c>
      <c r="Z16" t="n">
        <v>13128</v>
      </c>
      <c r="AA16" t="n">
        <v>13646</v>
      </c>
      <c r="AB16" t="n">
        <v>14374.9333033236</v>
      </c>
      <c r="AC16" t="n">
        <v>13927.7492921908</v>
      </c>
      <c r="AD16" t="n">
        <v>13749.0210552929</v>
      </c>
      <c r="AE16"/>
    </row>
    <row r="17">
      <c r="A17" t="s">
        <v>38</v>
      </c>
      <c r="B17" t="s">
        <v>189</v>
      </c>
      <c r="C17" t="s">
        <v>123</v>
      </c>
      <c r="D17" t="s">
        <v>190</v>
      </c>
      <c r="E17" t="s">
        <v>124</v>
      </c>
      <c r="F17" t="n">
        <v>22317.2029892106</v>
      </c>
      <c r="G17" t="n">
        <v>22172.1869643149</v>
      </c>
      <c r="H17" t="n">
        <v>22664.8057801022</v>
      </c>
      <c r="I17" t="n">
        <v>24285.7381079669</v>
      </c>
      <c r="J17" t="n">
        <v>24784.8271516901</v>
      </c>
      <c r="K17" t="n">
        <v>25867.4003462579</v>
      </c>
      <c r="L17" t="n">
        <v>26961.3700154456</v>
      </c>
      <c r="M17" t="n">
        <v>26101.1835445501</v>
      </c>
      <c r="N17" t="n">
        <v>26151.9892940156</v>
      </c>
      <c r="O17" t="n">
        <v>27006.5094332905</v>
      </c>
      <c r="P17" t="n">
        <v>27705.8726966822</v>
      </c>
      <c r="Q17" t="n">
        <v>29046.4286845049</v>
      </c>
      <c r="R17" t="n">
        <v>30161.9218784076</v>
      </c>
      <c r="S17" t="n">
        <v>30157.8243479255</v>
      </c>
      <c r="T17" t="n">
        <v>23169.6931820695</v>
      </c>
      <c r="U17" t="n">
        <v>22449.275522132</v>
      </c>
      <c r="V17" t="n">
        <v>24753.6044513905</v>
      </c>
      <c r="W17" t="n">
        <v>24867.6174796359</v>
      </c>
      <c r="X17" t="n">
        <v>24288.8908826497</v>
      </c>
      <c r="Y17" t="n">
        <v>24061.4133317115</v>
      </c>
      <c r="Z17" t="n">
        <v>24539</v>
      </c>
      <c r="AA17" t="n">
        <v>25172</v>
      </c>
      <c r="AB17" t="n">
        <v>26224.3071330479</v>
      </c>
      <c r="AC17" t="n">
        <v>26543.9931588207</v>
      </c>
      <c r="AD17" t="n">
        <v>26450.4758484902</v>
      </c>
      <c r="AE17"/>
    </row>
    <row r="18">
      <c r="A18" t="s">
        <v>38</v>
      </c>
      <c r="B18" t="s">
        <v>191</v>
      </c>
      <c r="C18" t="s">
        <v>123</v>
      </c>
      <c r="D18" t="s">
        <v>192</v>
      </c>
      <c r="E18" t="s">
        <v>124</v>
      </c>
      <c r="F18" t="n">
        <v>50103.1577274268</v>
      </c>
      <c r="G18" t="n">
        <v>50425.1529242678</v>
      </c>
      <c r="H18" t="n">
        <v>56633.6414334813</v>
      </c>
      <c r="I18" t="n">
        <v>67838.2185003083</v>
      </c>
      <c r="J18" t="n">
        <v>78925.8032638505</v>
      </c>
      <c r="K18" t="n">
        <v>85763.6147908569</v>
      </c>
      <c r="L18" t="n">
        <v>94988.1630611878</v>
      </c>
      <c r="M18" t="n">
        <v>93014.0412102452</v>
      </c>
      <c r="N18" t="n">
        <v>88253.8630642153</v>
      </c>
      <c r="O18" t="n">
        <v>92393.315776845</v>
      </c>
      <c r="P18" t="n">
        <v>94405.1813292721</v>
      </c>
      <c r="Q18" t="n">
        <v>96868.3309568744</v>
      </c>
      <c r="R18" t="n">
        <v>93337.3219390529</v>
      </c>
      <c r="S18" t="n">
        <v>88944.9899348079</v>
      </c>
      <c r="T18" t="n">
        <v>72155.7608051013</v>
      </c>
      <c r="U18" t="n">
        <v>82305.4826274384</v>
      </c>
      <c r="V18" t="n">
        <v>85251.3831440101</v>
      </c>
      <c r="W18" t="n">
        <v>84900.268833649</v>
      </c>
      <c r="X18" t="n">
        <v>86120.4482321359</v>
      </c>
      <c r="Y18" t="n">
        <v>90365.792920354</v>
      </c>
      <c r="Z18" t="n">
        <v>95681</v>
      </c>
      <c r="AA18" t="n">
        <v>100873</v>
      </c>
      <c r="AB18" t="n">
        <v>110266.840543001</v>
      </c>
      <c r="AC18" t="n">
        <v>109890.533462218</v>
      </c>
      <c r="AD18" t="n">
        <v>112987.574163867</v>
      </c>
      <c r="AE18"/>
    </row>
    <row r="19">
      <c r="A19" t="s">
        <v>38</v>
      </c>
      <c r="B19" t="s">
        <v>193</v>
      </c>
      <c r="C19" t="s">
        <v>123</v>
      </c>
      <c r="D19" t="s">
        <v>194</v>
      </c>
      <c r="E19" t="s">
        <v>124</v>
      </c>
      <c r="F19" t="n">
        <v>25464.9699088138</v>
      </c>
      <c r="G19" t="n">
        <v>25365.4616727971</v>
      </c>
      <c r="H19" t="n">
        <v>26988.8917802585</v>
      </c>
      <c r="I19" t="n">
        <v>30761.109935419</v>
      </c>
      <c r="J19" t="n">
        <v>33044.3189180418</v>
      </c>
      <c r="K19" t="n">
        <v>35623.2428659503</v>
      </c>
      <c r="L19" t="n">
        <v>35831.98554526</v>
      </c>
      <c r="M19" t="n">
        <v>35549.2598702809</v>
      </c>
      <c r="N19" t="n">
        <v>34130.9117184421</v>
      </c>
      <c r="O19" t="n">
        <v>34055.6253494458</v>
      </c>
      <c r="P19" t="n">
        <v>34915.00276211</v>
      </c>
      <c r="Q19" t="n">
        <v>37740.5662654965</v>
      </c>
      <c r="R19" t="n">
        <v>39968.7009697706</v>
      </c>
      <c r="S19" t="n">
        <v>40377.0644035707</v>
      </c>
      <c r="T19" t="n">
        <v>39059.0883640817</v>
      </c>
      <c r="U19" t="n">
        <v>37465.1355835033</v>
      </c>
      <c r="V19" t="n">
        <v>39044.9296540075</v>
      </c>
      <c r="W19" t="n">
        <v>38143.2797092033</v>
      </c>
      <c r="X19" t="n">
        <v>37894.8505430035</v>
      </c>
      <c r="Y19" t="n">
        <v>39090.5570216069</v>
      </c>
      <c r="Z19" t="n">
        <v>39914</v>
      </c>
      <c r="AA19" t="n">
        <v>41105</v>
      </c>
      <c r="AB19" t="n">
        <v>41804.4147760754</v>
      </c>
      <c r="AC19" t="n">
        <v>43429.4620118899</v>
      </c>
      <c r="AD19" t="n">
        <v>44551.0347797932</v>
      </c>
      <c r="AE19"/>
    </row>
    <row r="20">
      <c r="A20" t="s">
        <v>38</v>
      </c>
      <c r="B20" t="s">
        <v>195</v>
      </c>
      <c r="C20" t="s">
        <v>123</v>
      </c>
      <c r="D20" t="s">
        <v>196</v>
      </c>
      <c r="E20" t="s">
        <v>124</v>
      </c>
      <c r="F20" t="n">
        <v>31705.3290716029</v>
      </c>
      <c r="G20" t="n">
        <v>33318.4655024203</v>
      </c>
      <c r="H20" t="n">
        <v>35231.2400929394</v>
      </c>
      <c r="I20" t="n">
        <v>33913.7055338101</v>
      </c>
      <c r="J20" t="n">
        <v>34680.1482608444</v>
      </c>
      <c r="K20" t="n">
        <v>36394.7521048145</v>
      </c>
      <c r="L20" t="n">
        <v>37631.1738021155</v>
      </c>
      <c r="M20" t="n">
        <v>35130.5253835831</v>
      </c>
      <c r="N20" t="n">
        <v>39298.1821690606</v>
      </c>
      <c r="O20" t="n">
        <v>39238.5535295235</v>
      </c>
      <c r="P20" t="n">
        <v>49373.0814622244</v>
      </c>
      <c r="Q20" t="n">
        <v>53552.1699014315</v>
      </c>
      <c r="R20" t="n">
        <v>69871.7130448659</v>
      </c>
      <c r="S20" t="n">
        <v>71109.6921143488</v>
      </c>
      <c r="T20" t="n">
        <v>73521.4434201942</v>
      </c>
      <c r="U20" t="n">
        <v>79894.7870895668</v>
      </c>
      <c r="V20" t="n">
        <v>74959.6696789582</v>
      </c>
      <c r="W20" t="n">
        <v>73662.2245729081</v>
      </c>
      <c r="X20" t="n">
        <v>73016.8326235172</v>
      </c>
      <c r="Y20" t="n">
        <v>67492.6405119644</v>
      </c>
      <c r="Z20" t="n">
        <v>68936</v>
      </c>
      <c r="AA20" t="n">
        <v>72476</v>
      </c>
      <c r="AB20" t="n">
        <v>79382.0356968916</v>
      </c>
      <c r="AC20" t="n">
        <v>83359.5919022777</v>
      </c>
      <c r="AD20" t="n">
        <v>82748.3451903869</v>
      </c>
      <c r="AE20"/>
    </row>
    <row r="21">
      <c r="A21" t="s">
        <v>38</v>
      </c>
      <c r="B21" t="s">
        <v>197</v>
      </c>
      <c r="C21" t="s">
        <v>123</v>
      </c>
      <c r="D21" t="s">
        <v>198</v>
      </c>
      <c r="E21" t="s">
        <v>124</v>
      </c>
      <c r="F21" t="n">
        <v>48284.9320015239</v>
      </c>
      <c r="G21" t="n">
        <v>49260.1208514716</v>
      </c>
      <c r="H21" t="n">
        <v>50509.5216248844</v>
      </c>
      <c r="I21" t="n">
        <v>49091.6869140252</v>
      </c>
      <c r="J21" t="n">
        <v>51225.739890105</v>
      </c>
      <c r="K21" t="n">
        <v>56155.8296893468</v>
      </c>
      <c r="L21" t="n">
        <v>57029.6452624152</v>
      </c>
      <c r="M21" t="n">
        <v>57317.3934469428</v>
      </c>
      <c r="N21" t="n">
        <v>61008.7946642517</v>
      </c>
      <c r="O21" t="n">
        <v>61014.4182425132</v>
      </c>
      <c r="P21" t="n">
        <v>72547.4761501874</v>
      </c>
      <c r="Q21" t="n">
        <v>78084.0325006619</v>
      </c>
      <c r="R21" t="n">
        <v>94672.6532623475</v>
      </c>
      <c r="S21" t="n">
        <v>95147.96851939</v>
      </c>
      <c r="T21" t="n">
        <v>95015.6390798238</v>
      </c>
      <c r="U21" t="n">
        <v>102806.027887175</v>
      </c>
      <c r="V21" t="n">
        <v>97947.8209629962</v>
      </c>
      <c r="W21" t="n">
        <v>97080.2915893908</v>
      </c>
      <c r="X21" t="n">
        <v>95060.763994324</v>
      </c>
      <c r="Y21" t="n">
        <v>89400.1705554671</v>
      </c>
      <c r="Z21" t="n">
        <v>91206</v>
      </c>
      <c r="AA21" t="n">
        <v>94252</v>
      </c>
      <c r="AB21" t="n">
        <v>102009.616958808</v>
      </c>
      <c r="AC21" t="n">
        <v>106928.375887133</v>
      </c>
      <c r="AD21" t="n">
        <v>107101.650418146</v>
      </c>
      <c r="AE21" t="n">
        <v>0</v>
      </c>
    </row>
    <row r="22">
      <c r="A22" t="s">
        <v>38</v>
      </c>
      <c r="B22" t="s">
        <v>199</v>
      </c>
      <c r="C22" t="s">
        <v>123</v>
      </c>
      <c r="D22" t="s">
        <v>200</v>
      </c>
      <c r="E22" t="s">
        <v>124</v>
      </c>
      <c r="F22" t="n">
        <v>16789.0594025767</v>
      </c>
      <c r="G22" t="n">
        <v>16285.3876204994</v>
      </c>
      <c r="H22" t="n">
        <v>15808.1263081195</v>
      </c>
      <c r="I22" t="n">
        <v>15626.8605727573</v>
      </c>
      <c r="J22" t="n">
        <v>16870.006607777</v>
      </c>
      <c r="K22" t="n">
        <v>19736.9358906643</v>
      </c>
      <c r="L22" t="n">
        <v>19458.3105976094</v>
      </c>
      <c r="M22" t="n">
        <v>22241.4068004492</v>
      </c>
      <c r="N22" t="n">
        <v>21773.3048083862</v>
      </c>
      <c r="O22" t="n">
        <v>21833.143498772</v>
      </c>
      <c r="P22" t="n">
        <v>23398.8886722222</v>
      </c>
      <c r="Q22" t="n">
        <v>24804.0108447988</v>
      </c>
      <c r="R22" t="n">
        <v>25127.1263517082</v>
      </c>
      <c r="S22" t="n">
        <v>24311.9112537812</v>
      </c>
      <c r="T22" t="n">
        <v>21517.9122919024</v>
      </c>
      <c r="U22" t="n">
        <v>22908.9237768811</v>
      </c>
      <c r="V22" t="n">
        <v>22966.4425955461</v>
      </c>
      <c r="W22" t="n">
        <v>23408.2398118879</v>
      </c>
      <c r="X22" t="n">
        <v>21970.1295968993</v>
      </c>
      <c r="Y22" t="n">
        <v>21910.5334227588</v>
      </c>
      <c r="Z22" t="n">
        <v>22270</v>
      </c>
      <c r="AA22" t="n">
        <v>21776</v>
      </c>
      <c r="AB22" t="n">
        <v>22649.2713553796</v>
      </c>
      <c r="AC22" t="n">
        <v>23592.2900806047</v>
      </c>
      <c r="AD22" t="n">
        <v>24407.0637742245</v>
      </c>
      <c r="AE22"/>
    </row>
    <row r="23">
      <c r="A23" t="s">
        <v>38</v>
      </c>
      <c r="B23" t="s">
        <v>201</v>
      </c>
      <c r="C23" t="s">
        <v>123</v>
      </c>
      <c r="D23" t="s">
        <v>202</v>
      </c>
      <c r="E23" t="s">
        <v>124</v>
      </c>
      <c r="F23" t="n">
        <v>120147.265813328</v>
      </c>
      <c r="G23" t="n">
        <v>116254.874020448</v>
      </c>
      <c r="H23" t="n">
        <v>115421.901792044</v>
      </c>
      <c r="I23" t="n">
        <v>120009.673098421</v>
      </c>
      <c r="J23" t="n">
        <v>127498.077341247</v>
      </c>
      <c r="K23" t="n">
        <v>140740.368088239</v>
      </c>
      <c r="L23" t="n">
        <v>142576.518919882</v>
      </c>
      <c r="M23" t="n">
        <v>143388.34068084</v>
      </c>
      <c r="N23" t="n">
        <v>147102.95971726</v>
      </c>
      <c r="O23" t="n">
        <v>152663.065842015</v>
      </c>
      <c r="P23" t="n">
        <v>160479.912019735</v>
      </c>
      <c r="Q23" t="n">
        <v>170094.664676086</v>
      </c>
      <c r="R23" t="n">
        <v>178356.8222983</v>
      </c>
      <c r="S23" t="n">
        <v>176686.998659654</v>
      </c>
      <c r="T23" t="n">
        <v>162983.949087415</v>
      </c>
      <c r="U23" t="n">
        <v>161968.384615025</v>
      </c>
      <c r="V23" t="n">
        <v>168388.751153438</v>
      </c>
      <c r="W23" t="n">
        <v>167830.127866518</v>
      </c>
      <c r="X23" t="n">
        <v>168514.983177453</v>
      </c>
      <c r="Y23" t="n">
        <v>165991.365609968</v>
      </c>
      <c r="Z23" t="n">
        <v>163185</v>
      </c>
      <c r="AA23" t="n">
        <v>164910</v>
      </c>
      <c r="AB23" t="n">
        <v>169102.116681682</v>
      </c>
      <c r="AC23" t="n">
        <v>174412.555002979</v>
      </c>
      <c r="AD23" t="n">
        <v>179281.806138181</v>
      </c>
      <c r="AE23"/>
    </row>
    <row r="24">
      <c r="A24" t="s">
        <v>38</v>
      </c>
      <c r="B24" t="s">
        <v>203</v>
      </c>
      <c r="C24" t="s">
        <v>123</v>
      </c>
      <c r="D24" t="s">
        <v>204</v>
      </c>
      <c r="E24" t="s">
        <v>124</v>
      </c>
      <c r="F24" t="n">
        <v>114165.587552771</v>
      </c>
      <c r="G24" t="n">
        <v>114825.925071397</v>
      </c>
      <c r="H24" t="n">
        <v>117738.925904523</v>
      </c>
      <c r="I24" t="n">
        <v>124462.739596711</v>
      </c>
      <c r="J24" t="n">
        <v>131322.192425097</v>
      </c>
      <c r="K24" t="n">
        <v>139379.944757202</v>
      </c>
      <c r="L24" t="n">
        <v>146404.947946477</v>
      </c>
      <c r="M24" t="n">
        <v>149693.68345761</v>
      </c>
      <c r="N24" t="n">
        <v>154258.437373857</v>
      </c>
      <c r="O24" t="n">
        <v>168541.626019584</v>
      </c>
      <c r="P24" t="n">
        <v>176180.660046128</v>
      </c>
      <c r="Q24" t="n">
        <v>181845.402036924</v>
      </c>
      <c r="R24" t="n">
        <v>186116.741881195</v>
      </c>
      <c r="S24" t="n">
        <v>183851.88462788</v>
      </c>
      <c r="T24" t="n">
        <v>172430.475557409</v>
      </c>
      <c r="U24" t="n">
        <v>181681.493663464</v>
      </c>
      <c r="V24" t="n">
        <v>183304.033496508</v>
      </c>
      <c r="W24" t="n">
        <v>186614.466438959</v>
      </c>
      <c r="X24" t="n">
        <v>189434.648676252</v>
      </c>
      <c r="Y24" t="n">
        <v>195287.036993413</v>
      </c>
      <c r="Z24" t="n">
        <v>200783</v>
      </c>
      <c r="AA24" t="n">
        <v>207786</v>
      </c>
      <c r="AB24" t="n">
        <v>217409.430318663</v>
      </c>
      <c r="AC24" t="n">
        <v>222810.548516009</v>
      </c>
      <c r="AD24" t="n">
        <v>226386.545921432</v>
      </c>
      <c r="AE24" t="n">
        <v>0</v>
      </c>
    </row>
    <row r="25">
      <c r="A25" t="s">
        <v>38</v>
      </c>
      <c r="B25" t="s">
        <v>205</v>
      </c>
      <c r="C25" t="s">
        <v>123</v>
      </c>
      <c r="D25" t="s">
        <v>206</v>
      </c>
      <c r="E25" t="s">
        <v>124</v>
      </c>
      <c r="F25" t="n">
        <v>7699.14373841822</v>
      </c>
      <c r="G25" t="n">
        <v>7602.63778048845</v>
      </c>
      <c r="H25" t="n">
        <v>7431.85740405374</v>
      </c>
      <c r="I25" t="n">
        <v>8450.97001217264</v>
      </c>
      <c r="J25" t="n">
        <v>9330.20762273626</v>
      </c>
      <c r="K25" t="n">
        <v>9561.98534574762</v>
      </c>
      <c r="L25" t="n">
        <v>10607.2524120264</v>
      </c>
      <c r="M25" t="n">
        <v>11022.6055267963</v>
      </c>
      <c r="N25" t="n">
        <v>12184.2088583716</v>
      </c>
      <c r="O25" t="n">
        <v>13274.255283125</v>
      </c>
      <c r="P25" t="n">
        <v>13961.5082054328</v>
      </c>
      <c r="Q25" t="n">
        <v>14019.0311791843</v>
      </c>
      <c r="R25" t="n">
        <v>15331.9306911554</v>
      </c>
      <c r="S25" t="n">
        <v>14795.3428722969</v>
      </c>
      <c r="T25" t="n">
        <v>12718.5953265564</v>
      </c>
      <c r="U25" t="n">
        <v>15393.3946120104</v>
      </c>
      <c r="V25" t="n">
        <v>17665.8006179267</v>
      </c>
      <c r="W25" t="n">
        <v>16985.4559530279</v>
      </c>
      <c r="X25" t="n">
        <v>14917.2836742018</v>
      </c>
      <c r="Y25" t="n">
        <v>15718.7254723285</v>
      </c>
      <c r="Z25" t="n">
        <v>16202</v>
      </c>
      <c r="AA25" t="n">
        <v>18127</v>
      </c>
      <c r="AB25" t="n">
        <v>21520.9571436522</v>
      </c>
      <c r="AC25" t="n">
        <v>22057.3548664608</v>
      </c>
      <c r="AD25" t="n">
        <v>22605.3080915022</v>
      </c>
      <c r="AE25"/>
    </row>
    <row r="26">
      <c r="A26" t="s">
        <v>38</v>
      </c>
      <c r="B26" t="s">
        <v>207</v>
      </c>
      <c r="C26" t="s">
        <v>123</v>
      </c>
      <c r="D26" t="s">
        <v>208</v>
      </c>
      <c r="E26" t="s">
        <v>124</v>
      </c>
      <c r="F26" t="n">
        <v>63102.1514476846</v>
      </c>
      <c r="G26" t="n">
        <v>64597.3459655967</v>
      </c>
      <c r="H26" t="n">
        <v>69345.7008175343</v>
      </c>
      <c r="I26" t="n">
        <v>75600.9763060634</v>
      </c>
      <c r="J26" t="n">
        <v>81417.0296380814</v>
      </c>
      <c r="K26" t="n">
        <v>87226.291246385</v>
      </c>
      <c r="L26" t="n">
        <v>92711.1834340443</v>
      </c>
      <c r="M26" t="n">
        <v>96859.7698628357</v>
      </c>
      <c r="N26" t="n">
        <v>98121.9480233421</v>
      </c>
      <c r="O26" t="n">
        <v>110354.275293954</v>
      </c>
      <c r="P26" t="n">
        <v>114832.991831763</v>
      </c>
      <c r="Q26" t="n">
        <v>117183.278567876</v>
      </c>
      <c r="R26" t="n">
        <v>117537.118937635</v>
      </c>
      <c r="S26" t="n">
        <v>115241.463807055</v>
      </c>
      <c r="T26" t="n">
        <v>104266.622113589</v>
      </c>
      <c r="U26" t="n">
        <v>110157.16293627</v>
      </c>
      <c r="V26" t="n">
        <v>108477.20844022</v>
      </c>
      <c r="W26" t="n">
        <v>112628.792820671</v>
      </c>
      <c r="X26" t="n">
        <v>118350.848287831</v>
      </c>
      <c r="Y26" t="n">
        <v>121217.146320222</v>
      </c>
      <c r="Z26" t="n">
        <v>124306</v>
      </c>
      <c r="AA26" t="n">
        <v>127157</v>
      </c>
      <c r="AB26" t="n">
        <v>131644.445414434</v>
      </c>
      <c r="AC26" t="n">
        <v>131028.568459119</v>
      </c>
      <c r="AD26" t="n">
        <v>133787.61733338</v>
      </c>
      <c r="AE26"/>
    </row>
    <row r="27">
      <c r="A27" t="s">
        <v>38</v>
      </c>
      <c r="B27" t="s">
        <v>209</v>
      </c>
      <c r="C27" t="s">
        <v>123</v>
      </c>
      <c r="D27" t="s">
        <v>210</v>
      </c>
      <c r="E27" t="s">
        <v>124</v>
      </c>
      <c r="F27" t="n">
        <v>43729.2559154356</v>
      </c>
      <c r="G27" t="n">
        <v>42878.5420002975</v>
      </c>
      <c r="H27" t="n">
        <v>41064.7151550119</v>
      </c>
      <c r="I27" t="n">
        <v>40276.0871244537</v>
      </c>
      <c r="J27" t="n">
        <v>40406.9047663123</v>
      </c>
      <c r="K27" t="n">
        <v>42591.9040728119</v>
      </c>
      <c r="L27" t="n">
        <v>43058.3890095054</v>
      </c>
      <c r="M27" t="n">
        <v>42040.6491980196</v>
      </c>
      <c r="N27" t="n">
        <v>43867.8112074781</v>
      </c>
      <c r="O27" t="n">
        <v>45353.5638276871</v>
      </c>
      <c r="P27" t="n">
        <v>47764.1032148896</v>
      </c>
      <c r="Q27" t="n">
        <v>50854.3582141733</v>
      </c>
      <c r="R27" t="n">
        <v>53194.8555486631</v>
      </c>
      <c r="S27" t="n">
        <v>53765.4102507822</v>
      </c>
      <c r="T27" t="n">
        <v>55410.1069661722</v>
      </c>
      <c r="U27" t="n">
        <v>56054.1481872485</v>
      </c>
      <c r="V27" t="n">
        <v>57029.0916179228</v>
      </c>
      <c r="W27" t="n">
        <v>56919.3854482437</v>
      </c>
      <c r="X27" t="n">
        <v>56169.8460753318</v>
      </c>
      <c r="Y27" t="n">
        <v>58350.4280751096</v>
      </c>
      <c r="Z27" t="n">
        <v>60275</v>
      </c>
      <c r="AA27" t="n">
        <v>62502</v>
      </c>
      <c r="AB27" t="n">
        <v>64258.9072366628</v>
      </c>
      <c r="AC27" t="n">
        <v>69729.6717428124</v>
      </c>
      <c r="AD27" t="n">
        <v>70005.197526561</v>
      </c>
      <c r="AE27"/>
    </row>
    <row r="28">
      <c r="A28" t="s">
        <v>38</v>
      </c>
      <c r="B28" t="s">
        <v>211</v>
      </c>
      <c r="C28" t="s">
        <v>123</v>
      </c>
      <c r="D28" t="s">
        <v>212</v>
      </c>
      <c r="E28" t="s">
        <v>124</v>
      </c>
      <c r="F28" t="n">
        <v>81675.8236721512</v>
      </c>
      <c r="G28" t="n">
        <v>79879.2127417139</v>
      </c>
      <c r="H28" t="n">
        <v>86023.7675679996</v>
      </c>
      <c r="I28" t="n">
        <v>84580.2326724773</v>
      </c>
      <c r="J28" t="n">
        <v>88411.6917882446</v>
      </c>
      <c r="K28" t="n">
        <v>95011.4474817491</v>
      </c>
      <c r="L28" t="n">
        <v>98022.6289026471</v>
      </c>
      <c r="M28" t="n">
        <v>99004.1699880877</v>
      </c>
      <c r="N28" t="n">
        <v>99121.9550510883</v>
      </c>
      <c r="O28" t="n">
        <v>100535.935587757</v>
      </c>
      <c r="P28" t="n">
        <v>101103.130361785</v>
      </c>
      <c r="Q28" t="n">
        <v>104116.420927044</v>
      </c>
      <c r="R28" t="n">
        <v>108102.758678878</v>
      </c>
      <c r="S28" t="n">
        <v>106330.28485913</v>
      </c>
      <c r="T28" t="n">
        <v>94059.010039418</v>
      </c>
      <c r="U28" t="n">
        <v>96443.4627784231</v>
      </c>
      <c r="V28" t="n">
        <v>98125.2401306961</v>
      </c>
      <c r="W28" t="n">
        <v>96641.2104129257</v>
      </c>
      <c r="X28" t="n">
        <v>98193.9340231906</v>
      </c>
      <c r="Y28" t="n">
        <v>99744.3846967756</v>
      </c>
      <c r="Z28" t="n">
        <v>104207</v>
      </c>
      <c r="AA28" t="n">
        <v>105753</v>
      </c>
      <c r="AB28" t="n">
        <v>111196.826173375</v>
      </c>
      <c r="AC28" t="n">
        <v>117591.078137924</v>
      </c>
      <c r="AD28" t="n">
        <v>119396.734418961</v>
      </c>
      <c r="AE28" t="n">
        <v>0</v>
      </c>
    </row>
    <row r="29">
      <c r="A29" t="s">
        <v>38</v>
      </c>
      <c r="B29" t="s">
        <v>213</v>
      </c>
      <c r="C29" t="s">
        <v>123</v>
      </c>
      <c r="D29" t="s">
        <v>214</v>
      </c>
      <c r="E29" t="s">
        <v>124</v>
      </c>
      <c r="F29" t="n">
        <v>44292.6718711462</v>
      </c>
      <c r="G29" t="n">
        <v>40657.0837609213</v>
      </c>
      <c r="H29" t="n">
        <v>41089.0566708431</v>
      </c>
      <c r="I29" t="n">
        <v>38442.9453624403</v>
      </c>
      <c r="J29" t="n">
        <v>39652.9381839527</v>
      </c>
      <c r="K29" t="n">
        <v>41849.3933014342</v>
      </c>
      <c r="L29" t="n">
        <v>42871.0770354799</v>
      </c>
      <c r="M29" t="n">
        <v>44342.5561276123</v>
      </c>
      <c r="N29" t="n">
        <v>45364.7685995171</v>
      </c>
      <c r="O29" t="n">
        <v>46575.2364255152</v>
      </c>
      <c r="P29" t="n">
        <v>45336.9420645956</v>
      </c>
      <c r="Q29" t="n">
        <v>46454.3462472159</v>
      </c>
      <c r="R29" t="n">
        <v>47663.0092727732</v>
      </c>
      <c r="S29" t="n">
        <v>45654.5508056405</v>
      </c>
      <c r="T29" t="n">
        <v>40386.7598813956</v>
      </c>
      <c r="U29" t="n">
        <v>42298.810585933</v>
      </c>
      <c r="V29" t="n">
        <v>41604.5347138487</v>
      </c>
      <c r="W29" t="n">
        <v>39669.9010542786</v>
      </c>
      <c r="X29" t="n">
        <v>40088.0792158474</v>
      </c>
      <c r="Y29" t="n">
        <v>40790.7624624004</v>
      </c>
      <c r="Z29" t="n">
        <v>42016</v>
      </c>
      <c r="AA29" t="n">
        <v>44218</v>
      </c>
      <c r="AB29" t="n">
        <v>45881.9490758811</v>
      </c>
      <c r="AC29" t="n">
        <v>47879.8560780908</v>
      </c>
      <c r="AD29" t="n">
        <v>48850.5538274813</v>
      </c>
      <c r="AE29"/>
    </row>
    <row r="30">
      <c r="A30" t="s">
        <v>38</v>
      </c>
      <c r="B30" t="s">
        <v>215</v>
      </c>
      <c r="C30" t="s">
        <v>123</v>
      </c>
      <c r="D30" t="s">
        <v>216</v>
      </c>
      <c r="E30" t="s">
        <v>124</v>
      </c>
      <c r="F30" t="n">
        <v>9294.27396753647</v>
      </c>
      <c r="G30" t="n">
        <v>8988.34958929468</v>
      </c>
      <c r="H30" t="n">
        <v>9542.57193551206</v>
      </c>
      <c r="I30" t="n">
        <v>9662.54839290849</v>
      </c>
      <c r="J30" t="n">
        <v>10204.3536265545</v>
      </c>
      <c r="K30" t="n">
        <v>8639.24143633784</v>
      </c>
      <c r="L30" t="n">
        <v>9290.23608146219</v>
      </c>
      <c r="M30" t="n">
        <v>9271.6401126586</v>
      </c>
      <c r="N30" t="n">
        <v>9307.4840821663</v>
      </c>
      <c r="O30" t="n">
        <v>9769.43093862988</v>
      </c>
      <c r="P30" t="n">
        <v>9869.91966041655</v>
      </c>
      <c r="Q30" t="n">
        <v>10863.8400959071</v>
      </c>
      <c r="R30" t="n">
        <v>12211.702342986</v>
      </c>
      <c r="S30" t="n">
        <v>12262.815928771</v>
      </c>
      <c r="T30" t="n">
        <v>10964.1237001187</v>
      </c>
      <c r="U30" t="n">
        <v>10973.9746648088</v>
      </c>
      <c r="V30" t="n">
        <v>12331.9989471527</v>
      </c>
      <c r="W30" t="n">
        <v>12286.2290624045</v>
      </c>
      <c r="X30" t="n">
        <v>12234.1932687285</v>
      </c>
      <c r="Y30" t="n">
        <v>12246.8802911035</v>
      </c>
      <c r="Z30" t="n">
        <v>13289</v>
      </c>
      <c r="AA30" t="n">
        <v>12549</v>
      </c>
      <c r="AB30" t="n">
        <v>13890.640503876</v>
      </c>
      <c r="AC30" t="n">
        <v>14478.1122346914</v>
      </c>
      <c r="AD30" t="n">
        <v>15368.5285704357</v>
      </c>
      <c r="AE30"/>
    </row>
    <row r="31">
      <c r="A31" t="s">
        <v>38</v>
      </c>
      <c r="B31" t="s">
        <v>217</v>
      </c>
      <c r="C31" t="s">
        <v>123</v>
      </c>
      <c r="D31" t="s">
        <v>218</v>
      </c>
      <c r="E31" t="s">
        <v>124</v>
      </c>
      <c r="F31" t="n">
        <v>9711.79784853644</v>
      </c>
      <c r="G31" t="n">
        <v>11179.6808354974</v>
      </c>
      <c r="H31" t="n">
        <v>11170.4794520937</v>
      </c>
      <c r="I31" t="n">
        <v>10608.8588243989</v>
      </c>
      <c r="J31" t="n">
        <v>11830.5327603438</v>
      </c>
      <c r="K31" t="n">
        <v>14852.560907957</v>
      </c>
      <c r="L31" t="n">
        <v>14564.7066917272</v>
      </c>
      <c r="M31" t="n">
        <v>14328.3242086999</v>
      </c>
      <c r="N31" t="n">
        <v>12872.3720259706</v>
      </c>
      <c r="O31" t="n">
        <v>12314.2460296213</v>
      </c>
      <c r="P31" t="n">
        <v>13503.1837632324</v>
      </c>
      <c r="Q31" t="n">
        <v>13907.9051639103</v>
      </c>
      <c r="R31" t="n">
        <v>14670.8417805959</v>
      </c>
      <c r="S31" t="n">
        <v>14737.4200407626</v>
      </c>
      <c r="T31" t="n">
        <v>12540.4167893032</v>
      </c>
      <c r="U31" t="n">
        <v>11840.3018614778</v>
      </c>
      <c r="V31" t="n">
        <v>12218.8933557232</v>
      </c>
      <c r="W31" t="n">
        <v>12022.0619989252</v>
      </c>
      <c r="X31" t="n">
        <v>11983.1080249943</v>
      </c>
      <c r="Y31" t="n">
        <v>12176.8789237668</v>
      </c>
      <c r="Z31" t="n">
        <v>13260</v>
      </c>
      <c r="AA31" t="n">
        <v>12697</v>
      </c>
      <c r="AB31" t="n">
        <v>12288.8932689949</v>
      </c>
      <c r="AC31" t="n">
        <v>12823.3220654237</v>
      </c>
      <c r="AD31" t="n">
        <v>12553.1808915916</v>
      </c>
      <c r="AE31"/>
    </row>
    <row r="32">
      <c r="A32" t="s">
        <v>38</v>
      </c>
      <c r="B32" t="s">
        <v>219</v>
      </c>
      <c r="C32" t="s">
        <v>123</v>
      </c>
      <c r="D32" t="s">
        <v>220</v>
      </c>
      <c r="E32" t="s">
        <v>124</v>
      </c>
      <c r="F32" t="n">
        <v>20815.5815985554</v>
      </c>
      <c r="G32" t="n">
        <v>20713.2471660789</v>
      </c>
      <c r="H32" t="n">
        <v>24371.511893993</v>
      </c>
      <c r="I32" t="n">
        <v>24145.4770358731</v>
      </c>
      <c r="J32" t="n">
        <v>22849.4580386735</v>
      </c>
      <c r="K32" t="n">
        <v>24646.7972178432</v>
      </c>
      <c r="L32" t="n">
        <v>26349.6341306413</v>
      </c>
      <c r="M32" t="n">
        <v>26185.6510104085</v>
      </c>
      <c r="N32" t="n">
        <v>26985.7716302263</v>
      </c>
      <c r="O32" t="n">
        <v>27377.7200224688</v>
      </c>
      <c r="P32" t="n">
        <v>27762.0473738272</v>
      </c>
      <c r="Q32" t="n">
        <v>28238.9159993671</v>
      </c>
      <c r="R32" t="n">
        <v>28983.9780028739</v>
      </c>
      <c r="S32" t="n">
        <v>29291.7308797433</v>
      </c>
      <c r="T32" t="n">
        <v>26092.5118395885</v>
      </c>
      <c r="U32" t="n">
        <v>27210.877373556</v>
      </c>
      <c r="V32" t="n">
        <v>27561.9106577692</v>
      </c>
      <c r="W32" t="n">
        <v>28268.3052636866</v>
      </c>
      <c r="X32" t="n">
        <v>29597.652904802</v>
      </c>
      <c r="Y32" t="n">
        <v>30163.9496563196</v>
      </c>
      <c r="Z32" t="n">
        <v>31200</v>
      </c>
      <c r="AA32" t="n">
        <v>31733</v>
      </c>
      <c r="AB32" t="n">
        <v>34633.7081953642</v>
      </c>
      <c r="AC32" t="n">
        <v>37784.3345032741</v>
      </c>
      <c r="AD32" t="n">
        <v>38230.0291205842</v>
      </c>
      <c r="AE32"/>
    </row>
    <row r="33">
      <c r="A33" t="s">
        <v>38</v>
      </c>
      <c r="B33" t="s">
        <v>221</v>
      </c>
      <c r="C33" t="s">
        <v>123</v>
      </c>
      <c r="D33" t="s">
        <v>222</v>
      </c>
      <c r="E33" t="s">
        <v>124</v>
      </c>
      <c r="F33" t="n">
        <v>1590.68055695551</v>
      </c>
      <c r="G33" t="n">
        <v>1655.35657960096</v>
      </c>
      <c r="H33" t="n">
        <v>2245.89480073554</v>
      </c>
      <c r="I33" t="n">
        <v>3081.28757936757</v>
      </c>
      <c r="J33" t="n">
        <v>4577.20607064794</v>
      </c>
      <c r="K33" t="n">
        <v>4587.21558095551</v>
      </c>
      <c r="L33" t="n">
        <v>4602.42334810153</v>
      </c>
      <c r="M33" t="n">
        <v>4545.50525665248</v>
      </c>
      <c r="N33" t="n">
        <v>4392.67235365491</v>
      </c>
      <c r="O33" t="n">
        <v>4412.22249486729</v>
      </c>
      <c r="P33" t="n">
        <v>4446.0882377007</v>
      </c>
      <c r="Q33" t="n">
        <v>4493.97756021204</v>
      </c>
      <c r="R33" t="n">
        <v>4420.46299130387</v>
      </c>
      <c r="S33" t="n">
        <v>4239.90587729098</v>
      </c>
      <c r="T33" t="n">
        <v>3976.01132061312</v>
      </c>
      <c r="U33" t="n">
        <v>4091.60515418778</v>
      </c>
      <c r="V33" t="n">
        <v>4312.06702536593</v>
      </c>
      <c r="W33" t="n">
        <v>4362.37447399519</v>
      </c>
      <c r="X33" t="n">
        <v>4320.77006519459</v>
      </c>
      <c r="Y33" t="n">
        <v>4395.23140306706</v>
      </c>
      <c r="Z33" t="n">
        <v>4442</v>
      </c>
      <c r="AA33" t="n">
        <v>4556</v>
      </c>
      <c r="AB33" t="n">
        <v>4476.24507658643</v>
      </c>
      <c r="AC33" t="n">
        <v>4621.65426695843</v>
      </c>
      <c r="AD33" t="n">
        <v>4393.41253716698</v>
      </c>
      <c r="AE33"/>
    </row>
    <row r="34">
      <c r="A34" t="s">
        <v>38</v>
      </c>
      <c r="B34" t="s">
        <v>223</v>
      </c>
      <c r="C34" t="s">
        <v>123</v>
      </c>
      <c r="D34" t="s">
        <v>224</v>
      </c>
      <c r="E34" t="s">
        <v>124</v>
      </c>
      <c r="F34" t="n">
        <v>31452.9524719801</v>
      </c>
      <c r="G34" t="n">
        <v>30845.0877377299</v>
      </c>
      <c r="H34" t="n">
        <v>31397.8206553316</v>
      </c>
      <c r="I34" t="n">
        <v>34654.6631047518</v>
      </c>
      <c r="J34" t="n">
        <v>36606.6970823031</v>
      </c>
      <c r="K34" t="n">
        <v>40296.917101714</v>
      </c>
      <c r="L34" t="n">
        <v>40643.9544820392</v>
      </c>
      <c r="M34" t="n">
        <v>41862.2311693336</v>
      </c>
      <c r="N34" t="n">
        <v>43874.4743525604</v>
      </c>
      <c r="O34" t="n">
        <v>45010.0047157542</v>
      </c>
      <c r="P34" t="n">
        <v>45504.9710677188</v>
      </c>
      <c r="Q34" t="n">
        <v>47445.2124894466</v>
      </c>
      <c r="R34" t="n">
        <v>48105.0831288269</v>
      </c>
      <c r="S34" t="n">
        <v>46408.8442234087</v>
      </c>
      <c r="T34" t="n">
        <v>45594.0452413487</v>
      </c>
      <c r="U34" t="n">
        <v>49295.1123328116</v>
      </c>
      <c r="V34" t="n">
        <v>48375.6460334705</v>
      </c>
      <c r="W34" t="n">
        <v>48398.1289053683</v>
      </c>
      <c r="X34" t="n">
        <v>47535.9182475973</v>
      </c>
      <c r="Y34" t="n">
        <v>49241.0561724893</v>
      </c>
      <c r="Z34" t="n">
        <v>49285</v>
      </c>
      <c r="AA34" t="n">
        <v>49789</v>
      </c>
      <c r="AB34" t="n">
        <v>50929.2137085483</v>
      </c>
      <c r="AC34" t="n">
        <v>53895.9827984495</v>
      </c>
      <c r="AD34" t="n">
        <v>56103.5325519476</v>
      </c>
      <c r="AE34"/>
    </row>
    <row r="35">
      <c r="A35" t="s">
        <v>38</v>
      </c>
      <c r="B35" t="s">
        <v>225</v>
      </c>
      <c r="C35" t="s">
        <v>123</v>
      </c>
      <c r="D35" t="s">
        <v>226</v>
      </c>
      <c r="E35" t="s">
        <v>124</v>
      </c>
      <c r="F35" t="n">
        <v>31269.0648759325</v>
      </c>
      <c r="G35" t="n">
        <v>33505.5358437036</v>
      </c>
      <c r="H35" t="n">
        <v>36383.2437158836</v>
      </c>
      <c r="I35" t="n">
        <v>41834.1629007542</v>
      </c>
      <c r="J35" t="n">
        <v>47972.8488763019</v>
      </c>
      <c r="K35" t="n">
        <v>58356.8439599913</v>
      </c>
      <c r="L35" t="n">
        <v>68591.4633923532</v>
      </c>
      <c r="M35" t="n">
        <v>64913.3064003276</v>
      </c>
      <c r="N35" t="n">
        <v>65636.5716283587</v>
      </c>
      <c r="O35" t="n">
        <v>65855.7796726368</v>
      </c>
      <c r="P35" t="n">
        <v>71274.0531146453</v>
      </c>
      <c r="Q35" t="n">
        <v>72787.3340465094</v>
      </c>
      <c r="R35" t="n">
        <v>73986.1910734481</v>
      </c>
      <c r="S35" t="n">
        <v>78882.2321439869</v>
      </c>
      <c r="T35" t="n">
        <v>79470.2272433271</v>
      </c>
      <c r="U35" t="n">
        <v>85850.1544417032</v>
      </c>
      <c r="V35" t="n">
        <v>85897.0578675001</v>
      </c>
      <c r="W35" t="n">
        <v>86424.4445399153</v>
      </c>
      <c r="X35" t="n">
        <v>85282.8070668629</v>
      </c>
      <c r="Y35" t="n">
        <v>86811.2434722191</v>
      </c>
      <c r="Z35" t="n">
        <v>89225</v>
      </c>
      <c r="AA35" t="n">
        <v>92768</v>
      </c>
      <c r="AB35" t="n">
        <v>96478.6800894855</v>
      </c>
      <c r="AC35" t="n">
        <v>99384.7909403799</v>
      </c>
      <c r="AD35" t="n">
        <v>105873.193461664</v>
      </c>
      <c r="AE35" t="n">
        <v>0</v>
      </c>
    </row>
    <row r="36">
      <c r="A36" t="s">
        <v>38</v>
      </c>
      <c r="B36" t="s">
        <v>227</v>
      </c>
      <c r="C36" t="s">
        <v>123</v>
      </c>
      <c r="D36" t="s">
        <v>228</v>
      </c>
      <c r="E36" t="s">
        <v>124</v>
      </c>
      <c r="F36" t="n">
        <v>19271.2492672023</v>
      </c>
      <c r="G36" t="n">
        <v>20378.6989269162</v>
      </c>
      <c r="H36" t="n">
        <v>21517.7510406023</v>
      </c>
      <c r="I36" t="n">
        <v>22857.9081749056</v>
      </c>
      <c r="J36" t="n">
        <v>24156.2575184537</v>
      </c>
      <c r="K36" t="n">
        <v>26266.0942558917</v>
      </c>
      <c r="L36" t="n">
        <v>28036.5523545613</v>
      </c>
      <c r="M36" t="n">
        <v>28186.6842409596</v>
      </c>
      <c r="N36" t="n">
        <v>27989.4948530472</v>
      </c>
      <c r="O36" t="n">
        <v>28676.6308682762</v>
      </c>
      <c r="P36" t="n">
        <v>28818.0876798583</v>
      </c>
      <c r="Q36" t="n">
        <v>29358.6379763152</v>
      </c>
      <c r="R36" t="n">
        <v>29767.6129249074</v>
      </c>
      <c r="S36" t="n">
        <v>31179.6160735124</v>
      </c>
      <c r="T36" t="n">
        <v>29774.8936370257</v>
      </c>
      <c r="U36" t="n">
        <v>29412.3121859607</v>
      </c>
      <c r="V36" t="n">
        <v>28381.6500753784</v>
      </c>
      <c r="W36" t="n">
        <v>28245.272685801</v>
      </c>
      <c r="X36" t="n">
        <v>27816.109848144</v>
      </c>
      <c r="Y36" t="n">
        <v>28428.2366111733</v>
      </c>
      <c r="Z36" t="n">
        <v>27700</v>
      </c>
      <c r="AA36" t="n">
        <v>28654</v>
      </c>
      <c r="AB36" t="n">
        <v>29026.2849996526</v>
      </c>
      <c r="AC36" t="n">
        <v>29825.5799392976</v>
      </c>
      <c r="AD36" t="n">
        <v>30076.725932705</v>
      </c>
      <c r="AE36"/>
    </row>
    <row r="37">
      <c r="A37" t="s">
        <v>38</v>
      </c>
      <c r="B37" t="s">
        <v>229</v>
      </c>
      <c r="C37" t="s">
        <v>123</v>
      </c>
      <c r="D37" t="s">
        <v>230</v>
      </c>
      <c r="E37" t="s">
        <v>124</v>
      </c>
      <c r="F37" t="n">
        <v>5276.82407459778</v>
      </c>
      <c r="G37" t="n">
        <v>5607.81999293775</v>
      </c>
      <c r="H37" t="n">
        <v>6360.76766441504</v>
      </c>
      <c r="I37" t="n">
        <v>8324.10784308289</v>
      </c>
      <c r="J37" t="n">
        <v>10932.4613798443</v>
      </c>
      <c r="K37" t="n">
        <v>16562.9604734064</v>
      </c>
      <c r="L37" t="n">
        <v>20822.8815063542</v>
      </c>
      <c r="M37" t="n">
        <v>18915.3362700599</v>
      </c>
      <c r="N37" t="n">
        <v>19986.1586357867</v>
      </c>
      <c r="O37" t="n">
        <v>19160.645213417</v>
      </c>
      <c r="P37" t="n">
        <v>21957.0770102276</v>
      </c>
      <c r="Q37" t="n">
        <v>21335.9963211971</v>
      </c>
      <c r="R37" t="n">
        <v>22246.024847469</v>
      </c>
      <c r="S37" t="n">
        <v>23734.2958127793</v>
      </c>
      <c r="T37" t="n">
        <v>25662.6588864932</v>
      </c>
      <c r="U37" t="n">
        <v>28959.6754657889</v>
      </c>
      <c r="V37" t="n">
        <v>29482.4393408601</v>
      </c>
      <c r="W37" t="n">
        <v>29996.4474384085</v>
      </c>
      <c r="X37" t="n">
        <v>29725.9126531293</v>
      </c>
      <c r="Y37" t="n">
        <v>29925.1492890995</v>
      </c>
      <c r="Z37" t="n">
        <v>29430</v>
      </c>
      <c r="AA37" t="n">
        <v>30125</v>
      </c>
      <c r="AB37" t="n">
        <v>30598.9302156129</v>
      </c>
      <c r="AC37" t="n">
        <v>29152.8067872125</v>
      </c>
      <c r="AD37" t="n">
        <v>30885.0316828083</v>
      </c>
      <c r="AE37"/>
    </row>
    <row r="38">
      <c r="A38" t="s">
        <v>38</v>
      </c>
      <c r="B38" t="s">
        <v>231</v>
      </c>
      <c r="C38" t="s">
        <v>123</v>
      </c>
      <c r="D38" t="s">
        <v>232</v>
      </c>
      <c r="E38" t="s">
        <v>124</v>
      </c>
      <c r="F38" t="n">
        <v>8992.34584131132</v>
      </c>
      <c r="G38" t="n">
        <v>9994.47912972134</v>
      </c>
      <c r="H38" t="n">
        <v>11059.8620008134</v>
      </c>
      <c r="I38" t="n">
        <v>13141.2294820185</v>
      </c>
      <c r="J38" t="n">
        <v>15124.3148084212</v>
      </c>
      <c r="K38" t="n">
        <v>16895.4501205168</v>
      </c>
      <c r="L38" t="n">
        <v>20810.3903740063</v>
      </c>
      <c r="M38" t="n">
        <v>19109.4162679953</v>
      </c>
      <c r="N38" t="n">
        <v>18683.8465708942</v>
      </c>
      <c r="O38" t="n">
        <v>19360.9432711671</v>
      </c>
      <c r="P38" t="n">
        <v>21437.3628429334</v>
      </c>
      <c r="Q38" t="n">
        <v>23407.8043790327</v>
      </c>
      <c r="R38" t="n">
        <v>23117.4931580861</v>
      </c>
      <c r="S38" t="n">
        <v>25173.5838310113</v>
      </c>
      <c r="T38" t="n">
        <v>24653.5276868001</v>
      </c>
      <c r="U38" t="n">
        <v>27726.3665317391</v>
      </c>
      <c r="V38" t="n">
        <v>28125.5279546766</v>
      </c>
      <c r="W38" t="n">
        <v>28191.4860063075</v>
      </c>
      <c r="X38" t="n">
        <v>27718.2210699585</v>
      </c>
      <c r="Y38" t="n">
        <v>28445.5388557323</v>
      </c>
      <c r="Z38" t="n">
        <v>32095</v>
      </c>
      <c r="AA38" t="n">
        <v>33989</v>
      </c>
      <c r="AB38" t="n">
        <v>36858.3246462923</v>
      </c>
      <c r="AC38" t="n">
        <v>40392.398646406</v>
      </c>
      <c r="AD38" t="n">
        <v>44884.1830690326</v>
      </c>
      <c r="AE38"/>
    </row>
    <row r="39">
      <c r="A39" t="s">
        <v>38</v>
      </c>
      <c r="B39" t="s">
        <v>233</v>
      </c>
      <c r="C39" t="s">
        <v>123</v>
      </c>
      <c r="D39" t="s">
        <v>234</v>
      </c>
      <c r="E39" t="s">
        <v>124</v>
      </c>
      <c r="F39" t="n">
        <v>60305.3039708732</v>
      </c>
      <c r="G39" t="n">
        <v>64084.5466403812</v>
      </c>
      <c r="H39" t="n">
        <v>70633.721666485</v>
      </c>
      <c r="I39" t="n">
        <v>73842.5404789923</v>
      </c>
      <c r="J39" t="n">
        <v>76118.3694390723</v>
      </c>
      <c r="K39" t="n">
        <v>82271.4682165637</v>
      </c>
      <c r="L39" t="n">
        <v>86698.7468140221</v>
      </c>
      <c r="M39" t="n">
        <v>89240.3905335688</v>
      </c>
      <c r="N39" t="n">
        <v>89146.3161679399</v>
      </c>
      <c r="O39" t="n">
        <v>94784.4191223603</v>
      </c>
      <c r="P39" t="n">
        <v>102025.824475485</v>
      </c>
      <c r="Q39" t="n">
        <v>116612.931063172</v>
      </c>
      <c r="R39" t="n">
        <v>127879.688671983</v>
      </c>
      <c r="S39" t="n">
        <v>127047.440030078</v>
      </c>
      <c r="T39" t="n">
        <v>122494.560132819</v>
      </c>
      <c r="U39" t="n">
        <v>124571.205308529</v>
      </c>
      <c r="V39" t="n">
        <v>122095.656548889</v>
      </c>
      <c r="W39" t="n">
        <v>123115.051419178</v>
      </c>
      <c r="X39" t="n">
        <v>124189.873453435</v>
      </c>
      <c r="Y39" t="n">
        <v>128601.0974334</v>
      </c>
      <c r="Z39" t="n">
        <v>134079</v>
      </c>
      <c r="AA39" t="n">
        <v>129458</v>
      </c>
      <c r="AB39" t="n">
        <v>139765.146885216</v>
      </c>
      <c r="AC39" t="n">
        <v>138836.371528122</v>
      </c>
      <c r="AD39" t="n">
        <v>144502.573820201</v>
      </c>
      <c r="AE39"/>
    </row>
    <row r="40">
      <c r="A40" t="s">
        <v>38</v>
      </c>
      <c r="B40" t="s">
        <v>235</v>
      </c>
      <c r="C40" t="s">
        <v>123</v>
      </c>
      <c r="D40" t="s">
        <v>236</v>
      </c>
      <c r="E40" t="s">
        <v>124</v>
      </c>
      <c r="F40" t="n">
        <v>47272.112954914</v>
      </c>
      <c r="G40" t="n">
        <v>48306.5297291773</v>
      </c>
      <c r="H40" t="n">
        <v>46042.4625168327</v>
      </c>
      <c r="I40" t="n">
        <v>50325.3439498768</v>
      </c>
      <c r="J40" t="n">
        <v>56037.9748364143</v>
      </c>
      <c r="K40" t="n">
        <v>51187.0890668673</v>
      </c>
      <c r="L40" t="n">
        <v>48261.7765473226</v>
      </c>
      <c r="M40" t="n">
        <v>57496.7725668591</v>
      </c>
      <c r="N40" t="n">
        <v>60671.2980504918</v>
      </c>
      <c r="O40" t="n">
        <v>58928.3329180753</v>
      </c>
      <c r="P40" t="n">
        <v>58044.7311932279</v>
      </c>
      <c r="Q40" t="n">
        <v>57869.4847500452</v>
      </c>
      <c r="R40" t="n">
        <v>58607.5184207052</v>
      </c>
      <c r="S40" t="n">
        <v>60730.0918695677</v>
      </c>
      <c r="T40" t="n">
        <v>54754.926909787</v>
      </c>
      <c r="U40" t="n">
        <v>53354.98265508</v>
      </c>
      <c r="V40" t="n">
        <v>54504.353029736</v>
      </c>
      <c r="W40" t="n">
        <v>54601.6447205738</v>
      </c>
      <c r="X40" t="n">
        <v>53350.4114721671</v>
      </c>
      <c r="Y40" t="n">
        <v>52432.1838779656</v>
      </c>
      <c r="Z40" t="n">
        <v>55907</v>
      </c>
      <c r="AA40" t="n">
        <v>59171</v>
      </c>
      <c r="AB40" t="n">
        <v>63357.9631205674</v>
      </c>
      <c r="AC40" t="n">
        <v>65088.6465137567</v>
      </c>
      <c r="AD40" t="n">
        <v>67241.1165989609</v>
      </c>
      <c r="AE40"/>
    </row>
    <row r="41">
      <c r="A41" t="s">
        <v>38</v>
      </c>
      <c r="B41" t="s">
        <v>237</v>
      </c>
      <c r="C41" t="s">
        <v>123</v>
      </c>
      <c r="D41" t="s">
        <v>238</v>
      </c>
      <c r="E41" t="s">
        <v>124</v>
      </c>
      <c r="F41"/>
      <c r="G41"/>
      <c r="H41"/>
      <c r="I41"/>
      <c r="J41"/>
      <c r="K41" t="n">
        <v>9051.24658618265</v>
      </c>
      <c r="L41" t="n">
        <v>9811.98531013023</v>
      </c>
      <c r="M41" t="n">
        <v>10783.679315908</v>
      </c>
      <c r="N41" t="n">
        <v>11356.2691609616</v>
      </c>
      <c r="O41" t="n">
        <v>11548.9729529565</v>
      </c>
      <c r="P41" t="n">
        <v>13073.1373652677</v>
      </c>
      <c r="Q41" t="n">
        <v>14068.0187124597</v>
      </c>
      <c r="R41" t="n">
        <v>13920.5718307124</v>
      </c>
      <c r="S41" t="n">
        <v>11938.856913711</v>
      </c>
      <c r="T41" t="n">
        <v>10501.025406084</v>
      </c>
      <c r="U41" t="n">
        <v>10636.9873963901</v>
      </c>
      <c r="V41" t="n">
        <v>12486.3907079205</v>
      </c>
      <c r="W41" t="n">
        <v>13812.8471155646</v>
      </c>
      <c r="X41" t="n">
        <v>14183.5474160363</v>
      </c>
      <c r="Y41" t="n">
        <v>14182.5696449473</v>
      </c>
      <c r="Z41" t="n">
        <v>14459</v>
      </c>
      <c r="AA41" t="n">
        <v>14873</v>
      </c>
      <c r="AB41" t="n">
        <v>15361.2267730763</v>
      </c>
      <c r="AC41" t="n">
        <v>15649.8139184449</v>
      </c>
      <c r="AD41"/>
      <c r="AE41"/>
    </row>
    <row r="42">
      <c r="A42" t="s">
        <v>38</v>
      </c>
      <c r="B42" t="s">
        <v>239</v>
      </c>
      <c r="C42" t="s">
        <v>123</v>
      </c>
      <c r="D42" t="s">
        <v>240</v>
      </c>
      <c r="E42" t="s">
        <v>124</v>
      </c>
      <c r="F42" t="n">
        <v>73473.3112995987</v>
      </c>
      <c r="G42" t="n">
        <v>75078.3715399924</v>
      </c>
      <c r="H42" t="n">
        <v>76081.0919687442</v>
      </c>
      <c r="I42" t="n">
        <v>81435.473737185</v>
      </c>
      <c r="J42" t="n">
        <v>87754.1905262038</v>
      </c>
      <c r="K42" t="n">
        <v>98160.4630956309</v>
      </c>
      <c r="L42" t="n">
        <v>109032.494148531</v>
      </c>
      <c r="M42" t="n">
        <v>111652.214795749</v>
      </c>
      <c r="N42" t="n">
        <v>112341.971501225</v>
      </c>
      <c r="O42" t="n">
        <v>116184.414316158</v>
      </c>
      <c r="P42" t="n">
        <v>119738.665254636</v>
      </c>
      <c r="Q42" t="n">
        <v>126739.431740063</v>
      </c>
      <c r="R42" t="n">
        <v>130203.180314995</v>
      </c>
      <c r="S42" t="n">
        <v>133691.4093491</v>
      </c>
      <c r="T42" t="n">
        <v>126155.168671303</v>
      </c>
      <c r="U42" t="n">
        <v>137030.884827003</v>
      </c>
      <c r="V42" t="n">
        <v>148597.225086374</v>
      </c>
      <c r="W42" t="n">
        <v>154101.3552188</v>
      </c>
      <c r="X42" t="n">
        <v>157880.791480494</v>
      </c>
      <c r="Y42" t="n">
        <v>164879.479880027</v>
      </c>
      <c r="Z42" t="n">
        <v>171899</v>
      </c>
      <c r="AA42" t="n">
        <v>176367</v>
      </c>
      <c r="AB42" t="n">
        <v>184513.37397969</v>
      </c>
      <c r="AC42" t="n">
        <v>188207.580354611</v>
      </c>
      <c r="AD42" t="n">
        <v>196963.441934234</v>
      </c>
      <c r="AE42"/>
    </row>
    <row r="43">
      <c r="A43" t="s">
        <v>38</v>
      </c>
      <c r="B43" t="s">
        <v>241</v>
      </c>
      <c r="C43" t="s">
        <v>123</v>
      </c>
      <c r="D43" t="s">
        <v>242</v>
      </c>
      <c r="E43" t="s">
        <v>124</v>
      </c>
      <c r="F43" t="n">
        <v>109394.49151199</v>
      </c>
      <c r="G43" t="n">
        <v>112537.227714122</v>
      </c>
      <c r="H43" t="n">
        <v>115445.670956059</v>
      </c>
      <c r="I43" t="n">
        <v>122567.021176499</v>
      </c>
      <c r="J43" t="n">
        <v>133919.846972178</v>
      </c>
      <c r="K43" t="n">
        <v>150621.819059276</v>
      </c>
      <c r="L43" t="n">
        <v>166149.547198184</v>
      </c>
      <c r="M43" t="n">
        <v>172396.379042374</v>
      </c>
      <c r="N43" t="n">
        <v>172614.969772481</v>
      </c>
      <c r="O43" t="n">
        <v>179748.46397099</v>
      </c>
      <c r="P43" t="n">
        <v>187293.51700182</v>
      </c>
      <c r="Q43" t="n">
        <v>199175.300387107</v>
      </c>
      <c r="R43" t="n">
        <v>205091.214802701</v>
      </c>
      <c r="S43" t="n">
        <v>210077.903794977</v>
      </c>
      <c r="T43" t="n">
        <v>197500.073272179</v>
      </c>
      <c r="U43" t="n">
        <v>208392.246948891</v>
      </c>
      <c r="V43" t="n">
        <v>223011.203989447</v>
      </c>
      <c r="W43" t="n">
        <v>230214.417502331</v>
      </c>
      <c r="X43" t="n">
        <v>232601.014364109</v>
      </c>
      <c r="Y43" t="n">
        <v>241015.034164809</v>
      </c>
      <c r="Z43" t="n">
        <v>248857</v>
      </c>
      <c r="AA43" t="n">
        <v>253915</v>
      </c>
      <c r="AB43" t="n">
        <v>262790.668337757</v>
      </c>
      <c r="AC43" t="n">
        <v>273918.385548176</v>
      </c>
      <c r="AD43" t="n">
        <v>288043.117712124</v>
      </c>
      <c r="AE43" t="n">
        <v>0</v>
      </c>
    </row>
    <row r="44">
      <c r="A44" t="s">
        <v>38</v>
      </c>
      <c r="B44" t="s">
        <v>243</v>
      </c>
      <c r="C44" t="s">
        <v>123</v>
      </c>
      <c r="D44" t="s">
        <v>244</v>
      </c>
      <c r="E44" t="s">
        <v>124</v>
      </c>
      <c r="F44" t="n">
        <v>1119950.51358694</v>
      </c>
      <c r="G44" t="n">
        <v>1128114.4554339</v>
      </c>
      <c r="H44" t="n">
        <v>1177077.66801012</v>
      </c>
      <c r="I44" t="n">
        <v>1244940.84817056</v>
      </c>
      <c r="J44" t="n">
        <v>1317385.97218775</v>
      </c>
      <c r="K44" t="n">
        <v>1425285.61171908</v>
      </c>
      <c r="L44" t="n">
        <v>1485305.64135118</v>
      </c>
      <c r="M44" t="n">
        <v>1481417.8491865</v>
      </c>
      <c r="N44" t="n">
        <v>1475824.3140688</v>
      </c>
      <c r="O44" t="n">
        <v>1523869.49521308</v>
      </c>
      <c r="P44" t="n">
        <v>1572367.92905896</v>
      </c>
      <c r="Q44" t="n">
        <v>1637532.97549908</v>
      </c>
      <c r="R44" t="n">
        <v>1696681.91977568</v>
      </c>
      <c r="S44" t="n">
        <v>1688109.49337802</v>
      </c>
      <c r="T44" t="n">
        <v>1553880.64256589</v>
      </c>
      <c r="U44" t="n">
        <v>1617977.81756383</v>
      </c>
      <c r="V44" t="n">
        <v>1647783.85724919</v>
      </c>
      <c r="W44" t="n">
        <v>1636441.7624405</v>
      </c>
      <c r="X44" t="n">
        <v>1633307.28731314</v>
      </c>
      <c r="Y44" t="n">
        <v>1657614.48496733</v>
      </c>
      <c r="Z44" t="n">
        <v>1688788</v>
      </c>
      <c r="AA44" t="n">
        <v>1712917</v>
      </c>
      <c r="AB44" t="n">
        <v>1788065.66962278</v>
      </c>
      <c r="AC44" t="n">
        <v>1824507.5054151</v>
      </c>
      <c r="AD44" t="n">
        <v>1865648.16074182</v>
      </c>
      <c r="AE44" t="n">
        <v>0</v>
      </c>
    </row>
    <row r="45">
      <c r="A45" t="s">
        <v>38</v>
      </c>
      <c r="B45" t="s">
        <v>245</v>
      </c>
      <c r="C45" t="s">
        <v>123</v>
      </c>
      <c r="D45" t="s">
        <v>246</v>
      </c>
      <c r="E45" t="s">
        <v>124</v>
      </c>
      <c r="F45" t="n">
        <v>1068210.00239729</v>
      </c>
      <c r="G45" t="n">
        <v>1075627.62323858</v>
      </c>
      <c r="H45" t="n">
        <v>1123508.84193043</v>
      </c>
      <c r="I45" t="n">
        <v>1190074.69839498</v>
      </c>
      <c r="J45" t="n">
        <v>1262651.78897939</v>
      </c>
      <c r="K45" t="n">
        <v>1369485.95499653</v>
      </c>
      <c r="L45" t="n">
        <v>1431428.40419511</v>
      </c>
      <c r="M45" t="n">
        <v>1428088.9276697</v>
      </c>
      <c r="N45" t="n">
        <v>1423411.13792855</v>
      </c>
      <c r="O45" t="n">
        <v>1469403.56700167</v>
      </c>
      <c r="P45" t="n">
        <v>1518722.36440728</v>
      </c>
      <c r="Q45" t="n">
        <v>1585298.42304404</v>
      </c>
      <c r="R45" t="n">
        <v>1643169.64471369</v>
      </c>
      <c r="S45" t="n">
        <v>1634927.79445636</v>
      </c>
      <c r="T45" t="n">
        <v>1502768.40387749</v>
      </c>
      <c r="U45" t="n">
        <v>1567212.27713711</v>
      </c>
      <c r="V45" t="n">
        <v>1596311.18807351</v>
      </c>
      <c r="W45" t="n">
        <v>1583702.80577501</v>
      </c>
      <c r="X45" t="n">
        <v>1580452.94477164</v>
      </c>
      <c r="Y45" t="n">
        <v>1603009.67469196</v>
      </c>
      <c r="Z45" t="n">
        <v>1635816</v>
      </c>
      <c r="AA45" t="n">
        <v>1660226</v>
      </c>
      <c r="AB45" t="n">
        <v>1735084.12496531</v>
      </c>
      <c r="AC45" t="n">
        <v>1771781.11280066</v>
      </c>
      <c r="AD45" t="n">
        <v>1812244.50814498</v>
      </c>
      <c r="AE45" t="n">
        <v>0</v>
      </c>
    </row>
    <row r="46">
      <c r="A46" t="s">
        <v>38</v>
      </c>
      <c r="B46" t="s">
        <v>247</v>
      </c>
      <c r="C46" t="s">
        <v>123</v>
      </c>
      <c r="D46" t="s">
        <v>248</v>
      </c>
      <c r="E46" t="s">
        <v>124</v>
      </c>
      <c r="F46" t="n">
        <v>35929.1696512269</v>
      </c>
      <c r="G46" t="n">
        <v>37446.6451312917</v>
      </c>
      <c r="H46" t="n">
        <v>39338.5664192277</v>
      </c>
      <c r="I46" t="n">
        <v>41105.7874585589</v>
      </c>
      <c r="J46" t="n">
        <v>46159.0049621034</v>
      </c>
      <c r="K46" t="n">
        <v>52470.9655104595</v>
      </c>
      <c r="L46" t="n">
        <v>57113.5822760895</v>
      </c>
      <c r="M46" t="n">
        <v>60774.9077263792</v>
      </c>
      <c r="N46" t="n">
        <v>60291.2815436762</v>
      </c>
      <c r="O46" t="n">
        <v>63601.3683053851</v>
      </c>
      <c r="P46" t="n">
        <v>67621.3219340771</v>
      </c>
      <c r="Q46" t="n">
        <v>72514.5627335369</v>
      </c>
      <c r="R46" t="n">
        <v>74970.6605275257</v>
      </c>
      <c r="S46" t="n">
        <v>76468.03088157</v>
      </c>
      <c r="T46" t="n">
        <v>71419.6663263173</v>
      </c>
      <c r="U46" t="n">
        <v>71394.2617526214</v>
      </c>
      <c r="V46" t="n">
        <v>74429.1368662661</v>
      </c>
      <c r="W46" t="n">
        <v>76124.1167960055</v>
      </c>
      <c r="X46" t="n">
        <v>74725.0287744802</v>
      </c>
      <c r="Y46" t="n">
        <v>76136.830904893</v>
      </c>
      <c r="Z46" t="n">
        <v>76958</v>
      </c>
      <c r="AA46" t="n">
        <v>77548</v>
      </c>
      <c r="AB46" t="n">
        <v>78276.9190476804</v>
      </c>
      <c r="AC46" t="n">
        <v>85686.2361915298</v>
      </c>
      <c r="AD46" t="n">
        <v>91045.2952014989</v>
      </c>
      <c r="AE46"/>
    </row>
    <row r="47">
      <c r="A47" t="s">
        <v>38</v>
      </c>
      <c r="B47" t="s">
        <v>249</v>
      </c>
      <c r="C47" t="s">
        <v>123</v>
      </c>
      <c r="D47" t="s">
        <v>250</v>
      </c>
      <c r="E47" t="s">
        <v>124</v>
      </c>
      <c r="F47" t="n">
        <v>46466.499722502</v>
      </c>
      <c r="G47" t="n">
        <v>49108.171479092</v>
      </c>
      <c r="H47" t="n">
        <v>51904.0707572139</v>
      </c>
      <c r="I47" t="n">
        <v>46400.7016270041</v>
      </c>
      <c r="J47" t="n">
        <v>46490.369769176</v>
      </c>
      <c r="K47" t="n">
        <v>48992.9335405126</v>
      </c>
      <c r="L47" t="n">
        <v>47205.1874416773</v>
      </c>
      <c r="M47" t="n">
        <v>50203.2003352375</v>
      </c>
      <c r="N47" t="n">
        <v>50557.7201861082</v>
      </c>
      <c r="O47" t="n">
        <v>52416.5754285417</v>
      </c>
      <c r="P47" t="n">
        <v>51963.6733934294</v>
      </c>
      <c r="Q47" t="n">
        <v>51448.5440413261</v>
      </c>
      <c r="R47" t="n">
        <v>52785.145391678</v>
      </c>
      <c r="S47" t="n">
        <v>53266.2030547339</v>
      </c>
      <c r="T47" t="n">
        <v>56390.2757833155</v>
      </c>
      <c r="U47" t="n">
        <v>55435.2566016642</v>
      </c>
      <c r="V47" t="n">
        <v>55690.7330297032</v>
      </c>
      <c r="W47" t="n">
        <v>56763.7938825036</v>
      </c>
      <c r="X47" t="n">
        <v>57818.9203443473</v>
      </c>
      <c r="Y47" t="n">
        <v>56365.0577346391</v>
      </c>
      <c r="Z47" t="n">
        <v>57546</v>
      </c>
      <c r="AA47" t="n">
        <v>57280</v>
      </c>
      <c r="AB47" t="n">
        <v>58666.2005327576</v>
      </c>
      <c r="AC47" t="n">
        <v>58903.4733752231</v>
      </c>
      <c r="AD47" t="n">
        <v>59801.5454353161</v>
      </c>
      <c r="AE47"/>
    </row>
    <row r="48">
      <c r="A48" t="s">
        <v>38</v>
      </c>
      <c r="B48" t="s">
        <v>251</v>
      </c>
      <c r="C48" t="s">
        <v>123</v>
      </c>
      <c r="D48" t="s">
        <v>252</v>
      </c>
      <c r="E48" t="s">
        <v>124</v>
      </c>
      <c r="F48" t="n">
        <v>86735.8705867833</v>
      </c>
      <c r="G48" t="n">
        <v>95604.918085041</v>
      </c>
      <c r="H48" t="n">
        <v>97791.0289762573</v>
      </c>
      <c r="I48" t="n">
        <v>95170.6998482235</v>
      </c>
      <c r="J48" t="n">
        <v>97628.5151271004</v>
      </c>
      <c r="K48" t="n">
        <v>105804.648690561</v>
      </c>
      <c r="L48" t="n">
        <v>103170.303743524</v>
      </c>
      <c r="M48" t="n">
        <v>109369.688373425</v>
      </c>
      <c r="N48" t="n">
        <v>111647.698176607</v>
      </c>
      <c r="O48" t="n">
        <v>114007.053817937</v>
      </c>
      <c r="P48" t="n">
        <v>116008.093376707</v>
      </c>
      <c r="Q48" t="n">
        <v>115348.231245448</v>
      </c>
      <c r="R48" t="n">
        <v>119099.321648743</v>
      </c>
      <c r="S48" t="n">
        <v>119057.126041718</v>
      </c>
      <c r="T48" t="n">
        <v>124411.78739446</v>
      </c>
      <c r="U48" t="n">
        <v>126296.055952955</v>
      </c>
      <c r="V48" t="n">
        <v>128197.126138583</v>
      </c>
      <c r="W48" t="n">
        <v>131350.375472514</v>
      </c>
      <c r="X48" t="n">
        <v>135352.424264041</v>
      </c>
      <c r="Y48" t="n">
        <v>136252.573394593</v>
      </c>
      <c r="Z48" t="n">
        <v>140318</v>
      </c>
      <c r="AA48" t="n">
        <v>142463</v>
      </c>
      <c r="AB48" t="n">
        <v>145568.100225692</v>
      </c>
      <c r="AC48" t="n">
        <v>148667.88477761</v>
      </c>
      <c r="AD48" t="n">
        <v>151957.209906042</v>
      </c>
      <c r="AE48" t="n">
        <v>0</v>
      </c>
    </row>
    <row r="49">
      <c r="A49" t="s">
        <v>38</v>
      </c>
      <c r="B49" t="s">
        <v>253</v>
      </c>
      <c r="C49" t="s">
        <v>123</v>
      </c>
      <c r="D49" t="s">
        <v>254</v>
      </c>
      <c r="E49" t="s">
        <v>124</v>
      </c>
      <c r="F49" t="n">
        <v>17293.2737692959</v>
      </c>
      <c r="G49" t="n">
        <v>17893.518125695</v>
      </c>
      <c r="H49" t="n">
        <v>17646.0529912398</v>
      </c>
      <c r="I49" t="n">
        <v>18458.0099861132</v>
      </c>
      <c r="J49" t="n">
        <v>18605.0283383375</v>
      </c>
      <c r="K49" t="n">
        <v>21313.7201955933</v>
      </c>
      <c r="L49" t="n">
        <v>20105.6382756639</v>
      </c>
      <c r="M49" t="n">
        <v>22164.1624840004</v>
      </c>
      <c r="N49" t="n">
        <v>22206.0953916207</v>
      </c>
      <c r="O49" t="n">
        <v>21789.1465953695</v>
      </c>
      <c r="P49" t="n">
        <v>21964.3045012958</v>
      </c>
      <c r="Q49" t="n">
        <v>22298.6485174644</v>
      </c>
      <c r="R49" t="n">
        <v>21989.8127659406</v>
      </c>
      <c r="S49" t="n">
        <v>21693.6498508309</v>
      </c>
      <c r="T49" t="n">
        <v>21463.0649204936</v>
      </c>
      <c r="U49" t="n">
        <v>22493.7405315039</v>
      </c>
      <c r="V49" t="n">
        <v>22599.8530917997</v>
      </c>
      <c r="W49" t="n">
        <v>23204.9953144241</v>
      </c>
      <c r="X49" t="n">
        <v>23865.9543849858</v>
      </c>
      <c r="Y49" t="n">
        <v>24073.5104543958</v>
      </c>
      <c r="Z49" t="n">
        <v>24179</v>
      </c>
      <c r="AA49" t="n">
        <v>24642</v>
      </c>
      <c r="AB49" t="n">
        <v>24709.1881333171</v>
      </c>
      <c r="AC49" t="n">
        <v>25121.007935539</v>
      </c>
      <c r="AD49" t="n">
        <v>25457.2803034341</v>
      </c>
      <c r="AE49"/>
    </row>
    <row r="50">
      <c r="A50" t="s">
        <v>38</v>
      </c>
      <c r="B50" t="s">
        <v>255</v>
      </c>
      <c r="C50" t="s">
        <v>123</v>
      </c>
      <c r="D50" t="s">
        <v>256</v>
      </c>
      <c r="E50" t="s">
        <v>124</v>
      </c>
      <c r="F50" t="n">
        <v>24658.3413864406</v>
      </c>
      <c r="G50" t="n">
        <v>29374.6644784461</v>
      </c>
      <c r="H50" t="n">
        <v>29156.7403879179</v>
      </c>
      <c r="I50" t="n">
        <v>30863.1948656899</v>
      </c>
      <c r="J50" t="n">
        <v>32859.632458485</v>
      </c>
      <c r="K50" t="n">
        <v>35939.7607546559</v>
      </c>
      <c r="L50" t="n">
        <v>36140.9355454331</v>
      </c>
      <c r="M50" t="n">
        <v>37456.4983761083</v>
      </c>
      <c r="N50" t="n">
        <v>39232.4676122691</v>
      </c>
      <c r="O50" t="n">
        <v>40093.029197627</v>
      </c>
      <c r="P50" t="n">
        <v>42242.9214714252</v>
      </c>
      <c r="Q50" t="n">
        <v>41804.1386126958</v>
      </c>
      <c r="R50" t="n">
        <v>44401.2755967986</v>
      </c>
      <c r="S50" t="n">
        <v>44176.0320225176</v>
      </c>
      <c r="T50" t="n">
        <v>46621.3767762966</v>
      </c>
      <c r="U50" t="n">
        <v>48400.6107919513</v>
      </c>
      <c r="V50" t="n">
        <v>49922.8228485413</v>
      </c>
      <c r="W50" t="n">
        <v>51396.1480174497</v>
      </c>
      <c r="X50" t="n">
        <v>53681.6926826268</v>
      </c>
      <c r="Y50" t="n">
        <v>55813.33433054</v>
      </c>
      <c r="Z50" t="n">
        <v>58592</v>
      </c>
      <c r="AA50" t="n">
        <v>60542</v>
      </c>
      <c r="AB50" t="n">
        <v>62192.8072867367</v>
      </c>
      <c r="AC50" t="n">
        <v>64666.7034040182</v>
      </c>
      <c r="AD50" t="n">
        <v>66738.6450314159</v>
      </c>
      <c r="AE50" t="n">
        <v>0</v>
      </c>
    </row>
    <row r="51">
      <c r="A51" t="s">
        <v>38</v>
      </c>
      <c r="B51" t="s">
        <v>257</v>
      </c>
      <c r="C51" t="s">
        <v>123</v>
      </c>
      <c r="D51" t="s">
        <v>258</v>
      </c>
      <c r="E51" t="s">
        <v>124</v>
      </c>
      <c r="F51" t="n">
        <v>20601.6149768977</v>
      </c>
      <c r="G51" t="n">
        <v>20634.694365322</v>
      </c>
      <c r="H51" t="n">
        <v>20937.082368127</v>
      </c>
      <c r="I51" t="n">
        <v>21605.0043164912</v>
      </c>
      <c r="J51" t="n">
        <v>22456.1004857131</v>
      </c>
      <c r="K51" t="n">
        <v>24983.8524205686</v>
      </c>
      <c r="L51" t="n">
        <v>25045.4634990393</v>
      </c>
      <c r="M51" t="n">
        <v>26293.6200626338</v>
      </c>
      <c r="N51" t="n">
        <v>28571.5734520524</v>
      </c>
      <c r="O51" t="n">
        <v>29356.9542536706</v>
      </c>
      <c r="P51" t="n">
        <v>30560.1260312649</v>
      </c>
      <c r="Q51" t="n">
        <v>31611.8319457202</v>
      </c>
      <c r="R51" t="n">
        <v>32403.0377916827</v>
      </c>
      <c r="S51" t="n">
        <v>32204.5571846828</v>
      </c>
      <c r="T51" t="n">
        <v>34343.0332206192</v>
      </c>
      <c r="U51" t="n">
        <v>35704.7291825078</v>
      </c>
      <c r="V51" t="n">
        <v>36927.9936764984</v>
      </c>
      <c r="W51" t="n">
        <v>38119.8042485703</v>
      </c>
      <c r="X51" t="n">
        <v>39962.7133434987</v>
      </c>
      <c r="Y51" t="n">
        <v>41566.9797641445</v>
      </c>
      <c r="Z51" t="n">
        <v>43370</v>
      </c>
      <c r="AA51" t="n">
        <v>44888</v>
      </c>
      <c r="AB51" t="n">
        <v>46505.7034827656</v>
      </c>
      <c r="AC51" t="n">
        <v>48541.8480835367</v>
      </c>
      <c r="AD51" t="n">
        <v>50398.1904631163</v>
      </c>
      <c r="AE51"/>
    </row>
    <row r="52">
      <c r="A52" t="s">
        <v>38</v>
      </c>
      <c r="B52" t="s">
        <v>259</v>
      </c>
      <c r="C52" t="s">
        <v>123</v>
      </c>
      <c r="D52" t="s">
        <v>260</v>
      </c>
      <c r="E52" t="s">
        <v>124</v>
      </c>
      <c r="F52" t="n">
        <v>5566.76449853073</v>
      </c>
      <c r="G52" t="n">
        <v>8974.68053830464</v>
      </c>
      <c r="H52" t="n">
        <v>8470.65052565979</v>
      </c>
      <c r="I52" t="n">
        <v>9507.9608796659</v>
      </c>
      <c r="J52" t="n">
        <v>10665.0317452897</v>
      </c>
      <c r="K52" t="n">
        <v>11192.4030190556</v>
      </c>
      <c r="L52" t="n">
        <v>11344.0650504002</v>
      </c>
      <c r="M52" t="n">
        <v>11386.3846279704</v>
      </c>
      <c r="N52" t="n">
        <v>10774.6484167993</v>
      </c>
      <c r="O52" t="n">
        <v>10851.0962561506</v>
      </c>
      <c r="P52" t="n">
        <v>11809.6227018426</v>
      </c>
      <c r="Q52" t="n">
        <v>10276.3692205678</v>
      </c>
      <c r="R52" t="n">
        <v>12009.7567914301</v>
      </c>
      <c r="S52" t="n">
        <v>11984.0996851508</v>
      </c>
      <c r="T52" t="n">
        <v>12286.6632081991</v>
      </c>
      <c r="U52" t="n">
        <v>12703.1602661041</v>
      </c>
      <c r="V52" t="n">
        <v>12998.3129401153</v>
      </c>
      <c r="W52" t="n">
        <v>13277.5916848051</v>
      </c>
      <c r="X52" t="n">
        <v>13718.3878675792</v>
      </c>
      <c r="Y52" t="n">
        <v>14245.475500164</v>
      </c>
      <c r="Z52" t="n">
        <v>15222</v>
      </c>
      <c r="AA52" t="n">
        <v>15654</v>
      </c>
      <c r="AB52" t="n">
        <v>15689.0582288201</v>
      </c>
      <c r="AC52" t="n">
        <v>16129.6508649317</v>
      </c>
      <c r="AD52" t="n">
        <v>16353.3617272701</v>
      </c>
      <c r="AE52"/>
    </row>
    <row r="53">
      <c r="A53" t="s">
        <v>38</v>
      </c>
      <c r="B53" t="s">
        <v>261</v>
      </c>
      <c r="C53" t="s">
        <v>123</v>
      </c>
      <c r="D53" t="s">
        <v>262</v>
      </c>
      <c r="E53" t="s">
        <v>124</v>
      </c>
      <c r="F53" t="n">
        <v>13456.1822579531</v>
      </c>
      <c r="G53" t="n">
        <v>13986.2050565686</v>
      </c>
      <c r="H53" t="n">
        <v>14036.7074962376</v>
      </c>
      <c r="I53" t="n">
        <v>14340.5513050853</v>
      </c>
      <c r="J53" t="n">
        <v>15411.0493848468</v>
      </c>
      <c r="K53" t="n">
        <v>17435.3821430258</v>
      </c>
      <c r="L53" t="n">
        <v>17974.3497237225</v>
      </c>
      <c r="M53" t="n">
        <v>16661.3407823389</v>
      </c>
      <c r="N53" t="n">
        <v>17070.3483093582</v>
      </c>
      <c r="O53" t="n">
        <v>17695.0223272673</v>
      </c>
      <c r="P53" t="n">
        <v>18129.5063591788</v>
      </c>
      <c r="Q53" t="n">
        <v>19616.8989488178</v>
      </c>
      <c r="R53" t="n">
        <v>20259.8890695323</v>
      </c>
      <c r="S53" t="n">
        <v>18837.6610912862</v>
      </c>
      <c r="T53" t="n">
        <v>19472.4265840197</v>
      </c>
      <c r="U53" t="n">
        <v>20739.5140524136</v>
      </c>
      <c r="V53" t="n">
        <v>21064.4470705279</v>
      </c>
      <c r="W53" t="n">
        <v>20667.8724932382</v>
      </c>
      <c r="X53" t="n">
        <v>21173.6034559809</v>
      </c>
      <c r="Y53" t="n">
        <v>22277.7484214769</v>
      </c>
      <c r="Z53" t="n">
        <v>22384</v>
      </c>
      <c r="AA53" t="n">
        <v>23308</v>
      </c>
      <c r="AB53" t="n">
        <v>24150.5183971013</v>
      </c>
      <c r="AC53" t="n">
        <v>23720.7479521751</v>
      </c>
      <c r="AD53" t="n">
        <v>24426.5829349261</v>
      </c>
      <c r="AE53"/>
    </row>
    <row r="54">
      <c r="A54" t="s">
        <v>38</v>
      </c>
      <c r="B54" t="s">
        <v>263</v>
      </c>
      <c r="C54" t="s">
        <v>123</v>
      </c>
      <c r="D54" t="s">
        <v>264</v>
      </c>
      <c r="E54" t="s">
        <v>124</v>
      </c>
      <c r="F54" t="n">
        <v>21333.3790970944</v>
      </c>
      <c r="G54" t="n">
        <v>22537.8277303599</v>
      </c>
      <c r="H54" t="n">
        <v>22227.5526382077</v>
      </c>
      <c r="I54" t="n">
        <v>23504.6950694539</v>
      </c>
      <c r="J54" t="n">
        <v>25615.7410669295</v>
      </c>
      <c r="K54" t="n">
        <v>29374.9106761546</v>
      </c>
      <c r="L54" t="n">
        <v>31651.6001380487</v>
      </c>
      <c r="M54" t="n">
        <v>31476.8063960402</v>
      </c>
      <c r="N54" t="n">
        <v>31578.5778475174</v>
      </c>
      <c r="O54" t="n">
        <v>31316.7125204743</v>
      </c>
      <c r="P54" t="n">
        <v>32117.5125565131</v>
      </c>
      <c r="Q54" t="n">
        <v>33882.0742310129</v>
      </c>
      <c r="R54" t="n">
        <v>34823.5778626384</v>
      </c>
      <c r="S54" t="n">
        <v>33099.5845183018</v>
      </c>
      <c r="T54" t="n">
        <v>34095.4775975769</v>
      </c>
      <c r="U54" t="n">
        <v>35960.3215036991</v>
      </c>
      <c r="V54" t="n">
        <v>35234.6511189373</v>
      </c>
      <c r="W54" t="n">
        <v>35701.9380869287</v>
      </c>
      <c r="X54" t="n">
        <v>36750.7623526197</v>
      </c>
      <c r="Y54" t="n">
        <v>38138.5436109674</v>
      </c>
      <c r="Z54" t="n">
        <v>38752</v>
      </c>
      <c r="AA54" t="n">
        <v>40020</v>
      </c>
      <c r="AB54" t="n">
        <v>40897.2084965351</v>
      </c>
      <c r="AC54" t="n">
        <v>41172.9445322841</v>
      </c>
      <c r="AD54" t="n">
        <v>42291.0408877224</v>
      </c>
      <c r="AE54" t="n">
        <v>0</v>
      </c>
    </row>
    <row r="55">
      <c r="A55" t="s">
        <v>38</v>
      </c>
      <c r="B55" t="s">
        <v>265</v>
      </c>
      <c r="C55" t="s">
        <v>123</v>
      </c>
      <c r="D55" t="s">
        <v>266</v>
      </c>
      <c r="E55" t="s">
        <v>124</v>
      </c>
      <c r="F55" t="n">
        <v>8301.89111732979</v>
      </c>
      <c r="G55" t="n">
        <v>8931.54991141959</v>
      </c>
      <c r="H55" t="n">
        <v>8635.69826405209</v>
      </c>
      <c r="I55" t="n">
        <v>9499.1613583072</v>
      </c>
      <c r="J55" t="n">
        <v>10516.9684607757</v>
      </c>
      <c r="K55" t="n">
        <v>12239.5367178316</v>
      </c>
      <c r="L55" t="n">
        <v>13833.274724873</v>
      </c>
      <c r="M55" t="n">
        <v>14742.0715103666</v>
      </c>
      <c r="N55" t="n">
        <v>14461.4155368938</v>
      </c>
      <c r="O55" t="n">
        <v>13620.1538181711</v>
      </c>
      <c r="P55" t="n">
        <v>13984.9596859341</v>
      </c>
      <c r="Q55" t="n">
        <v>14301.4983640321</v>
      </c>
      <c r="R55" t="n">
        <v>14609.3155256686</v>
      </c>
      <c r="S55" t="n">
        <v>14260.8176876656</v>
      </c>
      <c r="T55" t="n">
        <v>14624.9662417385</v>
      </c>
      <c r="U55" t="n">
        <v>15228.0472536345</v>
      </c>
      <c r="V55" t="n">
        <v>14186.2610576948</v>
      </c>
      <c r="W55" t="n">
        <v>15033.8270870081</v>
      </c>
      <c r="X55" t="n">
        <v>15576.0697603802</v>
      </c>
      <c r="Y55" t="n">
        <v>15860.7914752894</v>
      </c>
      <c r="Z55" t="n">
        <v>16368</v>
      </c>
      <c r="AA55" t="n">
        <v>16712</v>
      </c>
      <c r="AB55" t="n">
        <v>16747.1408831481</v>
      </c>
      <c r="AC55" t="n">
        <v>17451.6682583281</v>
      </c>
      <c r="AD55" t="n">
        <v>17863.8275950698</v>
      </c>
      <c r="AE55"/>
    </row>
    <row r="56">
      <c r="A56" t="s">
        <v>38</v>
      </c>
      <c r="B56" t="s">
        <v>267</v>
      </c>
      <c r="C56" t="s">
        <v>123</v>
      </c>
      <c r="D56" t="s">
        <v>268</v>
      </c>
      <c r="E56" t="s">
        <v>124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n">
        <v>0</v>
      </c>
      <c r="AA56" t="e">
        <v>#NUM!</v>
      </c>
      <c r="AB56" t="e">
        <v>#NUM!</v>
      </c>
      <c r="AC56" t="e">
        <v>#NUM!</v>
      </c>
      <c r="AD56" t="e">
        <v>#NUM!</v>
      </c>
      <c r="AE56"/>
    </row>
    <row r="57">
      <c r="A57" t="s">
        <v>38</v>
      </c>
      <c r="B57" t="s">
        <v>269</v>
      </c>
      <c r="C57" t="s">
        <v>123</v>
      </c>
      <c r="D57" t="s">
        <v>270</v>
      </c>
      <c r="E57" t="s">
        <v>124</v>
      </c>
      <c r="F57" t="n">
        <v>1252866.61221316</v>
      </c>
      <c r="G57" t="n">
        <v>1271450.40309815</v>
      </c>
      <c r="H57" t="n">
        <v>1320829.23590261</v>
      </c>
      <c r="I57" t="n">
        <v>1389832.86892041</v>
      </c>
      <c r="J57" t="n">
        <v>1469891.47259115</v>
      </c>
      <c r="K57" t="n">
        <v>1582273.01218855</v>
      </c>
      <c r="L57" t="n">
        <v>1637539.18261196</v>
      </c>
      <c r="M57" t="n">
        <v>1647478.97119042</v>
      </c>
      <c r="N57" t="n">
        <v>1646781.61868796</v>
      </c>
      <c r="O57" t="n">
        <v>1696059.60621175</v>
      </c>
      <c r="P57" t="n">
        <v>1746126.11016167</v>
      </c>
      <c r="Q57" t="n">
        <v>1810904.39241214</v>
      </c>
      <c r="R57" t="n">
        <v>1874875.95734819</v>
      </c>
      <c r="S57" t="n">
        <v>1867568.32678291</v>
      </c>
      <c r="T57" t="n">
        <v>1732815.57849769</v>
      </c>
      <c r="U57" t="n">
        <v>1797724.89985586</v>
      </c>
      <c r="V57" t="n">
        <v>1830588.08320436</v>
      </c>
      <c r="W57" t="n">
        <v>1822357.66610221</v>
      </c>
      <c r="X57" t="n">
        <v>1821931.2836404</v>
      </c>
      <c r="Y57" t="n">
        <v>1846265.87837298</v>
      </c>
      <c r="Z57" t="n">
        <v>1885015</v>
      </c>
      <c r="AA57" t="n">
        <v>1914552</v>
      </c>
      <c r="AB57" t="n">
        <v>1996890.51616554</v>
      </c>
      <c r="AC57" t="n">
        <v>2038104.86315102</v>
      </c>
      <c r="AD57" t="n">
        <v>2084577.33215999</v>
      </c>
      <c r="AE57" t="n">
        <v>0</v>
      </c>
    </row>
    <row r="58">
      <c r="A58" t="s">
        <v>38</v>
      </c>
      <c r="B58" t="s">
        <v>271</v>
      </c>
      <c r="C58" t="s">
        <v>123</v>
      </c>
      <c r="D58" t="s">
        <v>272</v>
      </c>
      <c r="E58" t="s">
        <v>124</v>
      </c>
      <c r="F58" t="n">
        <v>1252862.64175495</v>
      </c>
      <c r="G58" t="n">
        <v>1271451.57780411</v>
      </c>
      <c r="H58" t="n">
        <v>1320833.1279317</v>
      </c>
      <c r="I58" t="n">
        <v>1389839.52120906</v>
      </c>
      <c r="J58" t="n">
        <v>1469894.64497064</v>
      </c>
      <c r="K58" t="n">
        <v>1582276.42711445</v>
      </c>
      <c r="L58" t="n">
        <v>1637542.71681555</v>
      </c>
      <c r="M58" t="n">
        <v>1647478.88366625</v>
      </c>
      <c r="N58" t="n">
        <v>1646781.53120083</v>
      </c>
      <c r="O58" t="n">
        <v>1696059.51610667</v>
      </c>
      <c r="P58" t="n">
        <v>1746128.37036664</v>
      </c>
      <c r="Q58" t="n">
        <v>1810906.73646684</v>
      </c>
      <c r="R58" t="n">
        <v>1874876.16104079</v>
      </c>
      <c r="S58" t="n">
        <v>1867566.34960063</v>
      </c>
      <c r="T58" t="n">
        <v>1732813.74397725</v>
      </c>
      <c r="U58" t="n">
        <v>1797722.99661636</v>
      </c>
      <c r="V58" t="n">
        <v>1830586.14517282</v>
      </c>
      <c r="W58" t="n">
        <v>1822355.73678416</v>
      </c>
      <c r="X58" t="n">
        <v>1821926.42835569</v>
      </c>
      <c r="Y58" t="n">
        <v>1846262.94004218</v>
      </c>
      <c r="Z58" t="n">
        <v>1885012</v>
      </c>
      <c r="AA58" t="n">
        <v>1914552</v>
      </c>
      <c r="AB58" t="n">
        <v>1996887.48697248</v>
      </c>
      <c r="AC58" t="n">
        <v>2038104.7555293</v>
      </c>
      <c r="AD58" t="n">
        <v>2084573.31001353</v>
      </c>
      <c r="AE58" t="n">
        <v>0</v>
      </c>
    </row>
    <row r="59">
      <c r="A59" t="s">
        <v>38</v>
      </c>
      <c r="B59" t="s">
        <v>273</v>
      </c>
      <c r="C59" t="s">
        <v>123</v>
      </c>
      <c r="D59" t="s">
        <v>274</v>
      </c>
      <c r="E59" t="s">
        <v>124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n">
        <v>0</v>
      </c>
      <c r="AA59"/>
      <c r="AB59"/>
      <c r="AC59"/>
      <c r="AD59"/>
      <c r="AE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legend</dc:creator>
  <cp:lastModifiedBy>legend</cp:lastModifiedBy>
  <dcterms:created xsi:type="dcterms:W3CDTF">2023-02-14T16:11:26Z</dcterms:created>
</coreProperties>
</file>