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egend" sheetId="1" state="visible" r:id="rId1"/>
    <sheet name="VA_CP" sheetId="512" state="visible" r:id="rId2"/>
    <sheet name="GO_CP" sheetId="513" state="visible" r:id="rId3"/>
    <sheet name="II_CP" sheetId="514" state="visible" r:id="rId4"/>
    <sheet name="VA_PYP" sheetId="515" state="visible" r:id="rId5"/>
    <sheet name="GO_PYP" sheetId="516" state="visible" r:id="rId6"/>
    <sheet name="II_PYP" sheetId="517" state="visible" r:id="rId7"/>
    <sheet name="COMP" sheetId="518" state="visible" r:id="rId8"/>
    <sheet name="EMP" sheetId="519" state="visible" r:id="rId9"/>
    <sheet name="EMPE" sheetId="520" state="visible" r:id="rId10"/>
    <sheet name="H_EMP" sheetId="521" state="visible" r:id="rId11"/>
    <sheet name="H_EMPE" sheetId="522" state="visible" r:id="rId12"/>
    <sheet name="VA_PI" sheetId="523" state="visible" r:id="rId13"/>
    <sheet name="GO_PI" sheetId="524" state="visible" r:id="rId14"/>
    <sheet name="II_PI" sheetId="525" state="visible" r:id="rId15"/>
    <sheet name="VA_Q" sheetId="526" state="visible" r:id="rId16"/>
    <sheet name="GO_Q" sheetId="527" state="visible" r:id="rId17"/>
    <sheet name="II_Q" sheetId="528" state="visible" r:id="rId18"/>
  </sheets>
</workbook>
</file>

<file path=xl/sharedStrings.xml><?xml version="1.0" encoding="utf-8"?>
<sst xmlns="http://schemas.openxmlformats.org/spreadsheetml/2006/main" count="275" uniqueCount="275">
  <si>
    <t xml:space="preserve">Variable</t>
  </si>
  <si>
    <t xml:space="preserve">Description</t>
  </si>
  <si>
    <t xml:space="preserve">Values</t>
  </si>
  <si>
    <t xml:space="preserve"/>
  </si>
  <si>
    <t xml:space="preserve">VA_CP</t>
  </si>
  <si>
    <t xml:space="preserve">GVA, current prices, millions of national currency</t>
  </si>
  <si>
    <t xml:space="preserve">GO_CP</t>
  </si>
  <si>
    <t xml:space="preserve">Gross output, current prices, millions of national currency</t>
  </si>
  <si>
    <t xml:space="preserve">II_CP</t>
  </si>
  <si>
    <t xml:space="preserve">Intermediate inputs, current prices, millions of national currency</t>
  </si>
  <si>
    <t xml:space="preserve">VA_PYP</t>
  </si>
  <si>
    <t xml:space="preserve">GVA, prev.year prices, millions of national currency</t>
  </si>
  <si>
    <t xml:space="preserve">GO_PYP</t>
  </si>
  <si>
    <t xml:space="preserve">Gross output, prev.year prices, millions of national currency</t>
  </si>
  <si>
    <t xml:space="preserve">II_PYP</t>
  </si>
  <si>
    <t xml:space="preserve">Intermediate inputs, prev.year prices, millions of national currency</t>
  </si>
  <si>
    <t xml:space="preserve">COMP</t>
  </si>
  <si>
    <t xml:space="preserve">Compensation of employees, current prices, millions of national currency</t>
  </si>
  <si>
    <t xml:space="preserve">EMP</t>
  </si>
  <si>
    <t xml:space="preserve">Number of persons employed, th.</t>
  </si>
  <si>
    <t xml:space="preserve">EMPE</t>
  </si>
  <si>
    <t xml:space="preserve">Number of employees, th.</t>
  </si>
  <si>
    <t xml:space="preserve">H_EMP</t>
  </si>
  <si>
    <t xml:space="preserve">Total hours worked by persons engaged, th.</t>
  </si>
  <si>
    <t xml:space="preserve">H_EMPE</t>
  </si>
  <si>
    <t xml:space="preserve">Total hours worked by employees, th.</t>
  </si>
  <si>
    <t xml:space="preserve">Prices</t>
  </si>
  <si>
    <t xml:space="preserve">VA_PI</t>
  </si>
  <si>
    <t xml:space="preserve">GVA, price indexes (2015)</t>
  </si>
  <si>
    <t xml:space="preserve">GO_PI</t>
  </si>
  <si>
    <t xml:space="preserve">Gross output, price indexes (2015)</t>
  </si>
  <si>
    <t xml:space="preserve">II_PI</t>
  </si>
  <si>
    <t xml:space="preserve">Intermediate inputs, price indexes (2015)</t>
  </si>
  <si>
    <t xml:space="preserve">Volumes</t>
  </si>
  <si>
    <t xml:space="preserve">VA_Q</t>
  </si>
  <si>
    <t xml:space="preserve">GVA, chained linked volumes (2015), millions of national currency</t>
  </si>
  <si>
    <t xml:space="preserve">GO_Q</t>
  </si>
  <si>
    <t xml:space="preserve">Gross output, chained linked volumes (2015), millions of national currency</t>
  </si>
  <si>
    <t xml:space="preserve">II_Q</t>
  </si>
  <si>
    <t xml:space="preserve">Intermediate inputs, chained linked volumes (2015), millions of national currency</t>
  </si>
  <si>
    <t xml:space="preserve">National Accounts</t>
  </si>
  <si>
    <t xml:space="preserve">Source: Euklems &amp; INTANProd database, 2023 release</t>
  </si>
  <si>
    <t xml:space="preserve">When using this database please quote: Bontadini F., Corrado C., Haskel J., Iommi M., Jona-Lasinio C. (2023), EUKLEMS &amp; INTANProd: industry productivity accounts with intangibles - Sources of growth and productivity trends: methods and main measurement challenges</t>
  </si>
  <si>
    <t xml:space="preserve">Notes</t>
  </si>
  <si>
    <t xml:space="preserve">Numbers displayed are in accordance with the industry classification (NACE Rev. 2/ISIC Rev. 4) and the European System of National Accounts (ESA 2010).</t>
  </si>
  <si>
    <t xml:space="preserve">Extracted from Eurostat:		20/01/2023</t>
  </si>
  <si>
    <t xml:space="preserve">For more information and updates, see: https://euklems-intanprod-llee.luiss.it/</t>
  </si>
  <si>
    <t xml:space="preserve">Acknowledgements and disclaimer</t>
  </si>
  <si>
    <t xml:space="preserve">This update of the EUKLEMS &amp; INTANProd database 2023 has been funded by the European Commission:</t>
  </si>
  <si>
    <t xml:space="preserve">Procurement procedure ECFIN/2020/OP/0001 – Provision of Industry level growth and productivity data with special focus on intangible assets – 2020/S 114-275561</t>
  </si>
  <si>
    <t xml:space="preserve">Any errors or omissions are entirely the responsibility of the Luiss Lab of European Economics - LLEE</t>
  </si>
  <si>
    <t xml:space="preserve">For comments and suggestions please send an email to euklems-intanprod@luiss.it</t>
  </si>
  <si>
    <t xml:space="preserve">var</t>
  </si>
  <si>
    <t xml:space="preserve">nace_r2_code</t>
  </si>
  <si>
    <t xml:space="preserve">geo_code</t>
  </si>
  <si>
    <t xml:space="preserve">nace_r2_name</t>
  </si>
  <si>
    <t xml:space="preserve">geo_name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</si>
  <si>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</si>
  <si>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</si>
  <si>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</si>
  <si>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</si>
  <si>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</si>
  <si>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</si>
  <si>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</si>
  <si>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</si>
  <si>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</si>
  <si>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</si>
  <si>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</si>
  <si>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</si>
  <si>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</si>
  <si>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</si>
  <si>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</si>
  <si>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</si>
  <si>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</si>
  <si>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</si>
  <si>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</si>
  <si>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</si>
  <si>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</si>
  <si>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</si>
  <si>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</si>
  <si>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</si>
  <si>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</si>
  <si>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</si>
  <si>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A</t>
  </si>
  <si>
    <t xml:space="preserve">AT</t>
  </si>
  <si>
    <t xml:space="preserve">Agriculture, forestry and fishing</t>
  </si>
  <si>
    <t xml:space="preserve">Austria</t>
  </si>
  <si>
    <t xml:space="preserve">BE</t>
  </si>
  <si>
    <t xml:space="preserve">Belgium</t>
  </si>
  <si>
    <t xml:space="preserve">BG</t>
  </si>
  <si>
    <t xml:space="preserve">Bulgaria</t>
  </si>
  <si>
    <t xml:space="preserve">CY</t>
  </si>
  <si>
    <t xml:space="preserve">Cyprus</t>
  </si>
  <si>
    <t xml:space="preserve">CZ</t>
  </si>
  <si>
    <t xml:space="preserve">Czechia</t>
  </si>
  <si>
    <t xml:space="preserve">DE</t>
  </si>
  <si>
    <t xml:space="preserve">Germany (until 1990 former territory of the FRG)</t>
  </si>
  <si>
    <t xml:space="preserve">DK</t>
  </si>
  <si>
    <t xml:space="preserve">Denmark</t>
  </si>
  <si>
    <t xml:space="preserve">EA19</t>
  </si>
  <si>
    <t xml:space="preserve">Euro area - 19 countries  (from 2015)</t>
  </si>
  <si>
    <t xml:space="preserve">EE</t>
  </si>
  <si>
    <t xml:space="preserve">Estonia</t>
  </si>
  <si>
    <t xml:space="preserve">EL</t>
  </si>
  <si>
    <t xml:space="preserve">Greece</t>
  </si>
  <si>
    <t xml:space="preserve">ES</t>
  </si>
  <si>
    <t xml:space="preserve">Spain</t>
  </si>
  <si>
    <t xml:space="preserve">EU11</t>
  </si>
  <si>
    <t xml:space="preserve">EU12 without UK</t>
  </si>
  <si>
    <t xml:space="preserve">EU12</t>
  </si>
  <si>
    <t xml:space="preserve">AT, BE, CZ, DE, DK, ES, FI, FR, IT, NL, SE and UK – Growth Accounts available from 2000</t>
  </si>
  <si>
    <t xml:space="preserve">EU15</t>
  </si>
  <si>
    <t xml:space="preserve">European Union - 15 countries (1995-2004)</t>
  </si>
  <si>
    <t xml:space="preserve">EU19</t>
  </si>
  <si>
    <t xml:space="preserve">EU20 without UK</t>
  </si>
  <si>
    <t xml:space="preserve">EU20</t>
  </si>
  <si>
    <t xml:space="preserve">AT, BE, CZ, DE, DK, EE, ES, FI, FR, HU, IT, LT, LU, LV, NL, RO, SE, SI, SK and UK – Growth Accounts available from 2009</t>
  </si>
  <si>
    <t xml:space="preserve">EU27_2020</t>
  </si>
  <si>
    <t xml:space="preserve">European Union - 27 countries (from 2020)</t>
  </si>
  <si>
    <t xml:space="preserve">EU28</t>
  </si>
  <si>
    <t xml:space="preserve">European Union - 28 countries (2013-2020)</t>
  </si>
  <si>
    <t xml:space="preserve">FI</t>
  </si>
  <si>
    <t xml:space="preserve">Finland</t>
  </si>
  <si>
    <t xml:space="preserve">FR</t>
  </si>
  <si>
    <t xml:space="preserve">France</t>
  </si>
  <si>
    <t xml:space="preserve">HR</t>
  </si>
  <si>
    <t xml:space="preserve">Croatia</t>
  </si>
  <si>
    <t xml:space="preserve">HU</t>
  </si>
  <si>
    <t xml:space="preserve">Hungary</t>
  </si>
  <si>
    <t xml:space="preserve">IE</t>
  </si>
  <si>
    <t xml:space="preserve">Ireland</t>
  </si>
  <si>
    <t xml:space="preserve">IT</t>
  </si>
  <si>
    <t xml:space="preserve">Italy</t>
  </si>
  <si>
    <t xml:space="preserve">JP</t>
  </si>
  <si>
    <t xml:space="preserve">Japan</t>
  </si>
  <si>
    <t xml:space="preserve">LT</t>
  </si>
  <si>
    <t xml:space="preserve">Lithuania</t>
  </si>
  <si>
    <t xml:space="preserve">LU</t>
  </si>
  <si>
    <t xml:space="preserve">Luxembourg</t>
  </si>
  <si>
    <t xml:space="preserve">LV</t>
  </si>
  <si>
    <t xml:space="preserve">Latvia</t>
  </si>
  <si>
    <t xml:space="preserve">MT</t>
  </si>
  <si>
    <t xml:space="preserve">Malta</t>
  </si>
  <si>
    <t xml:space="preserve">NL</t>
  </si>
  <si>
    <t xml:space="preserve">Netherlands</t>
  </si>
  <si>
    <t xml:space="preserve">PL</t>
  </si>
  <si>
    <t xml:space="preserve">Poland</t>
  </si>
  <si>
    <t xml:space="preserve">PT</t>
  </si>
  <si>
    <t xml:space="preserve">Portugal</t>
  </si>
  <si>
    <t xml:space="preserve">RO</t>
  </si>
  <si>
    <t xml:space="preserve">Romania</t>
  </si>
  <si>
    <t xml:space="preserve">SE</t>
  </si>
  <si>
    <t xml:space="preserve">Sweden</t>
  </si>
  <si>
    <t xml:space="preserve">SI</t>
  </si>
  <si>
    <t xml:space="preserve">Slovenia</t>
  </si>
  <si>
    <t xml:space="preserve">SK</t>
  </si>
  <si>
    <t xml:space="preserve">Slovakia</t>
  </si>
  <si>
    <t xml:space="preserve">UK</t>
  </si>
  <si>
    <t xml:space="preserve">United Kingdom</t>
  </si>
  <si>
    <t xml:space="preserve">US</t>
  </si>
  <si>
    <t xml:space="preserve">United States</t>
  </si>
  <si>
    <t xml:space="preserve">B</t>
  </si>
  <si>
    <t xml:space="preserve">Mining and quarrying</t>
  </si>
  <si>
    <t xml:space="preserve">C</t>
  </si>
  <si>
    <t xml:space="preserve">Manufacturing</t>
  </si>
  <si>
    <t xml:space="preserve">C10-C12</t>
  </si>
  <si>
    <t xml:space="preserve">Manufacture of food products; beverages and tobacco products</t>
  </si>
  <si>
    <t xml:space="preserve">C13-C15</t>
  </si>
  <si>
    <t xml:space="preserve">Manufacture of textiles, wearing apparel, leather and related products</t>
  </si>
  <si>
    <t xml:space="preserve">C16-C18</t>
  </si>
  <si>
    <t xml:space="preserve">Manufacture of wood, paper, printing and reproduction</t>
  </si>
  <si>
    <t xml:space="preserve">C19</t>
  </si>
  <si>
    <t xml:space="preserve">Manufacture of coke and refined petroleum products</t>
  </si>
  <si>
    <t xml:space="preserve">C20</t>
  </si>
  <si>
    <t xml:space="preserve">Manufacture of chemicals and chemical products</t>
  </si>
  <si>
    <t xml:space="preserve">C20-C21</t>
  </si>
  <si>
    <t xml:space="preserve">Chemicals; basic pharmaceutical products</t>
  </si>
  <si>
    <t xml:space="preserve">C21</t>
  </si>
  <si>
    <t xml:space="preserve">Manufacture of basic pharmaceutical products and pharmaceutical preparations</t>
  </si>
  <si>
    <t xml:space="preserve">C22-C23</t>
  </si>
  <si>
    <t xml:space="preserve">Manufacture of rubber and plastic products and other non-metallic mineral products</t>
  </si>
  <si>
    <t xml:space="preserve">C24-C25</t>
  </si>
  <si>
    <t xml:space="preserve">Manufacture of basic metals and fabricated metal products, except machinery and equipment</t>
  </si>
  <si>
    <t xml:space="preserve">C26</t>
  </si>
  <si>
    <t xml:space="preserve">Manufacture of computer, electronic and optical products</t>
  </si>
  <si>
    <t xml:space="preserve">C26-C27</t>
  </si>
  <si>
    <t xml:space="preserve">Computer, electronic, optical products; electrical equipment</t>
  </si>
  <si>
    <t xml:space="preserve">C27</t>
  </si>
  <si>
    <t xml:space="preserve">Manufacture of electrical equipment</t>
  </si>
  <si>
    <t xml:space="preserve">C28</t>
  </si>
  <si>
    <t xml:space="preserve">Manufacture of machinery and equipment n.e.c.</t>
  </si>
  <si>
    <t xml:space="preserve">C29-C30</t>
  </si>
  <si>
    <t xml:space="preserve">Manufacture of motor vehicles, trailers, semi-trailers and of other transport equipment</t>
  </si>
  <si>
    <t xml:space="preserve">C31-C33</t>
  </si>
  <si>
    <t xml:space="preserve">Manufacture of furniture; jewellery, musical instruments, toys; repair and installation of machinery and equipment</t>
  </si>
  <si>
    <t xml:space="preserve">D</t>
  </si>
  <si>
    <t xml:space="preserve">Electricity, gas, steam and air conditioning supply</t>
  </si>
  <si>
    <t xml:space="preserve">D-E</t>
  </si>
  <si>
    <t xml:space="preserve">Electricity, gas, steam; water supply, sewerage, waste management</t>
  </si>
  <si>
    <t xml:space="preserve">E</t>
  </si>
  <si>
    <t xml:space="preserve">Water supply; sewerage, waste management and remediation activities</t>
  </si>
  <si>
    <t xml:space="preserve">F</t>
  </si>
  <si>
    <t xml:space="preserve">Construction</t>
  </si>
  <si>
    <t xml:space="preserve">G</t>
  </si>
  <si>
    <t xml:space="preserve">Wholesale and retail trade; repair of motor vehicles and motorcycles</t>
  </si>
  <si>
    <t xml:space="preserve">G45</t>
  </si>
  <si>
    <t xml:space="preserve">Wholesale and retail trade and repair of motor vehicles and motorcycles</t>
  </si>
  <si>
    <t xml:space="preserve">G46</t>
  </si>
  <si>
    <t xml:space="preserve">Wholesale trade, except of motor vehicles and motorcycles</t>
  </si>
  <si>
    <t xml:space="preserve">G47</t>
  </si>
  <si>
    <t xml:space="preserve">Retail trade, except of motor vehicles and motorcycles</t>
  </si>
  <si>
    <t xml:space="preserve">H</t>
  </si>
  <si>
    <t xml:space="preserve">Transportation and storage</t>
  </si>
  <si>
    <t xml:space="preserve">H49</t>
  </si>
  <si>
    <t xml:space="preserve">Land transport and transport via pipelines</t>
  </si>
  <si>
    <t xml:space="preserve">H50</t>
  </si>
  <si>
    <t xml:space="preserve">Water transport</t>
  </si>
  <si>
    <t xml:space="preserve">H51</t>
  </si>
  <si>
    <t xml:space="preserve">Air transport</t>
  </si>
  <si>
    <t xml:space="preserve">H52</t>
  </si>
  <si>
    <t xml:space="preserve">Warehousing and support activities for transportation</t>
  </si>
  <si>
    <t xml:space="preserve">H53</t>
  </si>
  <si>
    <t xml:space="preserve">Postal and courier activities</t>
  </si>
  <si>
    <t xml:space="preserve">I</t>
  </si>
  <si>
    <t xml:space="preserve">Accommodation and food service activities</t>
  </si>
  <si>
    <t xml:space="preserve">J</t>
  </si>
  <si>
    <t xml:space="preserve">Information and communication</t>
  </si>
  <si>
    <t xml:space="preserve">J58-J60</t>
  </si>
  <si>
    <t xml:space="preserve">Publishing, motion picture, video, television programme production; sound recording, programming and broadcasting activities</t>
  </si>
  <si>
    <t xml:space="preserve">J61</t>
  </si>
  <si>
    <t xml:space="preserve">Telecommunications</t>
  </si>
  <si>
    <t xml:space="preserve">J62-J63</t>
  </si>
  <si>
    <t xml:space="preserve">Computer programming, consultancy, and information service activities</t>
  </si>
  <si>
    <t xml:space="preserve">K</t>
  </si>
  <si>
    <t xml:space="preserve">Financial and insurance activities</t>
  </si>
  <si>
    <t xml:space="preserve">L</t>
  </si>
  <si>
    <t xml:space="preserve">Real estate activities</t>
  </si>
  <si>
    <t xml:space="preserve">L68A</t>
  </si>
  <si>
    <t xml:space="preserve">Imputed rents of owner-occupied dwellings</t>
  </si>
  <si>
    <t xml:space="preserve">M</t>
  </si>
  <si>
    <t xml:space="preserve">Professional, scientific and technical activities</t>
  </si>
  <si>
    <t xml:space="preserve">M-N</t>
  </si>
  <si>
    <t xml:space="preserve">Professional, scientific and technical activities; administrative and support service activities</t>
  </si>
  <si>
    <t xml:space="preserve">MARKT</t>
  </si>
  <si>
    <t xml:space="preserve">Market economy (all industries excluding L, O, P, Q, T and U)</t>
  </si>
  <si>
    <t xml:space="preserve">MARKTxAG</t>
  </si>
  <si>
    <t xml:space="preserve">Non-agricultural market economy (Market economy less industry A)</t>
  </si>
  <si>
    <t xml:space="preserve">N</t>
  </si>
  <si>
    <t xml:space="preserve">Administrative and support service activities</t>
  </si>
  <si>
    <t xml:space="preserve">O</t>
  </si>
  <si>
    <t xml:space="preserve">Public administration and defence; compulsory social security</t>
  </si>
  <si>
    <t xml:space="preserve">O-Q</t>
  </si>
  <si>
    <t xml:space="preserve">Public administration, defence, education, human health and social work activities</t>
  </si>
  <si>
    <t xml:space="preserve">P</t>
  </si>
  <si>
    <t xml:space="preserve">Education</t>
  </si>
  <si>
    <t xml:space="preserve">Q</t>
  </si>
  <si>
    <t xml:space="preserve">Human health and social work activities</t>
  </si>
  <si>
    <t xml:space="preserve">Q86</t>
  </si>
  <si>
    <t xml:space="preserve">Human health activities</t>
  </si>
  <si>
    <t xml:space="preserve">Q87-Q88</t>
  </si>
  <si>
    <t xml:space="preserve">Residential care activities and social work activities without accommodation</t>
  </si>
  <si>
    <t xml:space="preserve">R</t>
  </si>
  <si>
    <t xml:space="preserve">Arts, entertainment and recreation</t>
  </si>
  <si>
    <t xml:space="preserve">R-S</t>
  </si>
  <si>
    <t xml:space="preserve">Arts, entertainment, recreation; other services and service activities, etc.</t>
  </si>
  <si>
    <t xml:space="preserve">S</t>
  </si>
  <si>
    <t xml:space="preserve">Other service activities</t>
  </si>
  <si>
    <t xml:space="preserve">T</t>
  </si>
  <si>
    <t xml:space="preserve">Activities of households as employers; undifferentiated goods- and services-producing activities of households for own use</t>
  </si>
  <si>
    <t xml:space="preserve">TOT</t>
  </si>
  <si>
    <t xml:space="preserve">Total - all NACE activities</t>
  </si>
  <si>
    <t xml:space="preserve">TOT_IND</t>
  </si>
  <si>
    <t xml:space="preserve">Total industries (A-S)</t>
  </si>
  <si>
    <t xml:space="preserve">U</t>
  </si>
  <si>
    <t xml:space="preserve">Activities of extraterritorial organisations and bodies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</si>
</sst>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color rgb="FF000000"/>
      <name val="Calibri"/>
      <family val="2"/>
      <scheme val="minor"/>
    </font>
    <font>
      <sz val="14"/>
      <color rgb="FFFFFFFF"/>
      <name val="Calibri"/>
      <b/>
    </font>
    <font>
      <sz val="14"/>
      <color rgb="FF000000"/>
      <name val="Calibri"/>
      <b/>
    </font>
    <font>
      <sz val="8"/>
      <color rgb="FF000000"/>
      <name val="Calibri"/>
    </font>
    <font>
      <sz val="11"/>
      <color theme="10"/>
      <name val="Calibri"/>
      <u val="single"/>
    </font>
  </fonts>
  <fills count="4">
    <fill>
      <patternFill patternType="none"/>
    </fill>
    <fill>
      <patternFill patternType="gray125"/>
    </fill>
    <fill>
      <patternFill patternType="solid">
        <fgColor rgb="FF093170"/>
      </patternFill>
    </fill>
    <fill>
      <patternFill patternType="solid">
        <fgColor rgb="FFD8DEE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131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>
      <c r="A2" s="1" t="s">
        <v>40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>
      <c r="A3" t="s">
        <v>41</v>
      </c>
    </row>
    <row r="4">
      <c r="A4" s="2" t="s">
        <v>42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>
      <c r="A5" t="s">
        <v>3</v>
      </c>
    </row>
    <row r="6">
      <c r="A6" s="1" t="s">
        <v>0</v>
      </c>
      <c r="B6" s="1" t="s">
        <v>1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>
      <c r="A7" s="2" t="s">
        <v>2</v>
      </c>
      <c r="B7" s="2" t="s">
        <v>3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>
      <c r="A8" s="4" t="str">
        <f>=HYPERLINK("#'VA_CP'!A1", "VA_CP")</f>
      </c>
      <c r="B8" t="s">
        <v>5</v>
      </c>
    </row>
    <row r="9">
      <c r="A9" s="4" t="str">
        <f>=HYPERLINK("#'GO_CP'!A1", "GO_CP")</f>
      </c>
      <c r="B9" t="s">
        <v>7</v>
      </c>
    </row>
    <row r="10">
      <c r="A10" s="4" t="str">
        <f>=HYPERLINK("#'II_CP'!A1", "II_CP")</f>
      </c>
      <c r="B10" t="s">
        <v>9</v>
      </c>
    </row>
    <row r="11">
      <c r="A11" s="4" t="str">
        <f>=HYPERLINK("#'VA_PYP'!A1", "VA_PYP")</f>
      </c>
      <c r="B11" t="s">
        <v>11</v>
      </c>
    </row>
    <row r="12">
      <c r="A12" s="4" t="str">
        <f>=HYPERLINK("#'GO_PYP'!A1", "GO_PYP")</f>
      </c>
      <c r="B12" t="s">
        <v>13</v>
      </c>
    </row>
    <row r="13">
      <c r="A13" s="4" t="str">
        <f>=HYPERLINK("#'II_PYP'!A1", "II_PYP")</f>
      </c>
      <c r="B13" t="s">
        <v>15</v>
      </c>
    </row>
    <row r="14">
      <c r="A14" s="4" t="str">
        <f>=HYPERLINK("#'COMP'!A1", "COMP")</f>
      </c>
      <c r="B14" t="s">
        <v>17</v>
      </c>
    </row>
    <row r="15">
      <c r="A15" s="4" t="str">
        <f>=HYPERLINK("#'EMP'!A1", "EMP")</f>
      </c>
      <c r="B15" t="s">
        <v>19</v>
      </c>
    </row>
    <row r="16">
      <c r="A16" s="4" t="str">
        <f>=HYPERLINK("#'EMPE'!A1", "EMPE")</f>
      </c>
      <c r="B16" t="s">
        <v>21</v>
      </c>
    </row>
    <row r="17">
      <c r="A17" s="4" t="str">
        <f>=HYPERLINK("#'H_EMP'!A1", "H_EMP")</f>
      </c>
      <c r="B17" t="s">
        <v>23</v>
      </c>
    </row>
    <row r="18">
      <c r="A18" s="4" t="str">
        <f>=HYPERLINK("#'H_EMPE'!A1", "H_EMPE")</f>
      </c>
      <c r="B18" t="s">
        <v>25</v>
      </c>
    </row>
    <row r="19">
      <c r="A19" s="2" t="s">
        <v>26</v>
      </c>
      <c r="B19" s="2" t="s">
        <v>3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>
      <c r="A20" s="4" t="str">
        <f>=HYPERLINK("#'VA_PI'!A1", "VA_PI")</f>
      </c>
      <c r="B20" t="s">
        <v>28</v>
      </c>
    </row>
    <row r="21">
      <c r="A21" s="4" t="str">
        <f>=HYPERLINK("#'GO_PI'!A1", "GO_PI")</f>
      </c>
      <c r="B21" t="s">
        <v>30</v>
      </c>
    </row>
    <row r="22">
      <c r="A22" s="4" t="str">
        <f>=HYPERLINK("#'II_PI'!A1", "II_PI")</f>
      </c>
      <c r="B22" t="s">
        <v>32</v>
      </c>
    </row>
    <row r="23">
      <c r="A23" s="2" t="s">
        <v>33</v>
      </c>
      <c r="B23" s="2" t="s">
        <v>3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>
      <c r="A24" s="4" t="str">
        <f>=HYPERLINK("#'VA_Q'!A1", "VA_Q")</f>
      </c>
      <c r="B24" t="s">
        <v>35</v>
      </c>
    </row>
    <row r="25">
      <c r="A25" s="4" t="str">
        <f>=HYPERLINK("#'GO_Q'!A1", "GO_Q")</f>
      </c>
      <c r="B25" t="s">
        <v>37</v>
      </c>
    </row>
    <row r="26">
      <c r="A26" s="4" t="str">
        <f>=HYPERLINK("#'II_Q'!A1", "II_Q")</f>
      </c>
      <c r="B26" t="s">
        <v>39</v>
      </c>
    </row>
    <row r="27">
      <c r="A27" t="s">
        <v>3</v>
      </c>
    </row>
    <row r="28">
      <c r="A28" t="s">
        <v>3</v>
      </c>
    </row>
    <row r="29">
      <c r="A29" s="1" t="s">
        <v>43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>
      <c r="A30" s="3" t="s">
        <v>44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>
      <c r="A31" s="3" t="s">
        <v>45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>
      <c r="A32" s="3" t="s">
        <v>3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>
      <c r="A33" s="1" t="s">
        <v>46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>
      <c r="A34" t="s">
        <v>3</v>
      </c>
    </row>
    <row r="35">
      <c r="A35" s="1" t="s">
        <v>47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>
      <c r="A36" s="3" t="s">
        <v>48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>
      <c r="A37" s="3" t="s">
        <v>49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>
      <c r="A38" s="3" t="s">
        <v>50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>
      <c r="A39" s="3" t="s">
        <v>51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  <c r="Z1" t="s">
        <v>77</v>
      </c>
      <c r="AA1" t="s">
        <v>78</v>
      </c>
      <c r="AB1" t="s">
        <v>79</v>
      </c>
      <c r="AC1" t="s">
        <v>80</v>
      </c>
      <c r="AD1" t="s">
        <v>81</v>
      </c>
      <c r="AE1" t="s">
        <v>82</v>
      </c>
    </row>
    <row r="2">
      <c r="A2" t="s">
        <v>4</v>
      </c>
      <c r="B2" t="s">
        <v>83</v>
      </c>
      <c r="C2" t="s">
        <v>131</v>
      </c>
      <c r="D2" t="s">
        <v>85</v>
      </c>
      <c r="E2" t="s">
        <v>132</v>
      </c>
      <c r="F2" t="n">
        <v>29427</v>
      </c>
      <c r="G2" t="n">
        <v>31110.4</v>
      </c>
      <c r="H2" t="n">
        <v>31262.3</v>
      </c>
      <c r="I2" t="n">
        <v>31533.3</v>
      </c>
      <c r="J2" t="n">
        <v>31990.3</v>
      </c>
      <c r="K2" t="n">
        <v>31827.6</v>
      </c>
      <c r="L2" t="n">
        <v>32468.2</v>
      </c>
      <c r="M2" t="n">
        <v>32019.8</v>
      </c>
      <c r="N2" t="n">
        <v>32886.3</v>
      </c>
      <c r="O2" t="n">
        <v>34086.4</v>
      </c>
      <c r="P2" t="n">
        <v>30374.5</v>
      </c>
      <c r="Q2" t="n">
        <v>30212.8</v>
      </c>
      <c r="R2" t="n">
        <v>30622</v>
      </c>
      <c r="S2" t="n">
        <v>30700.7</v>
      </c>
      <c r="T2" t="n">
        <v>28433.8</v>
      </c>
      <c r="U2" t="n">
        <v>28608.5</v>
      </c>
      <c r="V2" t="n">
        <v>31053.1</v>
      </c>
      <c r="W2" t="n">
        <v>32012.1</v>
      </c>
      <c r="X2" t="n">
        <v>34586.9</v>
      </c>
      <c r="Y2" t="n">
        <v>32513.3</v>
      </c>
      <c r="Z2" t="n">
        <v>34187</v>
      </c>
      <c r="AA2" t="n">
        <v>32701.1</v>
      </c>
      <c r="AB2" t="n">
        <v>34257.5</v>
      </c>
      <c r="AC2" t="n">
        <v>34461</v>
      </c>
      <c r="AD2" t="n">
        <v>34267.4</v>
      </c>
      <c r="AE2" t="n">
        <v>33360.7</v>
      </c>
    </row>
    <row r="3">
      <c r="A3" t="s">
        <v>4</v>
      </c>
      <c r="B3" t="s">
        <v>161</v>
      </c>
      <c r="C3" t="s">
        <v>131</v>
      </c>
      <c r="D3" t="s">
        <v>162</v>
      </c>
      <c r="E3" t="s">
        <v>132</v>
      </c>
      <c r="F3" t="n">
        <v>5227</v>
      </c>
      <c r="G3" t="n">
        <v>5500.1</v>
      </c>
      <c r="H3" t="n">
        <v>6073</v>
      </c>
      <c r="I3" t="n">
        <v>5386.5</v>
      </c>
      <c r="J3" t="n">
        <v>5648.5</v>
      </c>
      <c r="K3" t="n">
        <v>5962</v>
      </c>
      <c r="L3" t="n">
        <v>5541.6</v>
      </c>
      <c r="M3" t="n">
        <v>5969.6</v>
      </c>
      <c r="N3" t="n">
        <v>5235</v>
      </c>
      <c r="O3" t="n">
        <v>5187.7</v>
      </c>
      <c r="P3" t="n">
        <v>5401.1</v>
      </c>
      <c r="Q3" t="n">
        <v>5522.4</v>
      </c>
      <c r="R3" t="n">
        <v>5394.4</v>
      </c>
      <c r="S3" t="n">
        <v>5906.2</v>
      </c>
      <c r="T3" t="n">
        <v>4299.2</v>
      </c>
      <c r="U3" t="n">
        <v>4520</v>
      </c>
      <c r="V3" t="n">
        <v>5369.8</v>
      </c>
      <c r="W3" t="n">
        <v>6738.4</v>
      </c>
      <c r="X3" t="n">
        <v>6531.2</v>
      </c>
      <c r="Y3" t="n">
        <v>5596.6</v>
      </c>
      <c r="Z3" t="n">
        <v>4373.6</v>
      </c>
      <c r="AA3" t="n">
        <v>3651.1</v>
      </c>
      <c r="AB3" t="n">
        <v>4153</v>
      </c>
      <c r="AC3" t="n">
        <v>4653.3</v>
      </c>
      <c r="AD3" t="n">
        <v>3878.5</v>
      </c>
      <c r="AE3" t="n">
        <v>2866.8</v>
      </c>
    </row>
    <row r="4">
      <c r="A4" t="s">
        <v>4</v>
      </c>
      <c r="B4" t="s">
        <v>163</v>
      </c>
      <c r="C4" t="s">
        <v>131</v>
      </c>
      <c r="D4" t="s">
        <v>164</v>
      </c>
      <c r="E4" t="s">
        <v>132</v>
      </c>
      <c r="F4" t="n">
        <v>187743</v>
      </c>
      <c r="G4" t="n">
        <v>195024.5</v>
      </c>
      <c r="H4" t="n">
        <v>201600.1</v>
      </c>
      <c r="I4" t="n">
        <v>209056.8</v>
      </c>
      <c r="J4" t="n">
        <v>209543</v>
      </c>
      <c r="K4" t="n">
        <v>218174.1</v>
      </c>
      <c r="L4" t="n">
        <v>223562.7</v>
      </c>
      <c r="M4" t="n">
        <v>226927.5</v>
      </c>
      <c r="N4" t="n">
        <v>224971.2</v>
      </c>
      <c r="O4" t="n">
        <v>230863.3</v>
      </c>
      <c r="P4" t="n">
        <v>232242.5</v>
      </c>
      <c r="Q4" t="n">
        <v>242302.5</v>
      </c>
      <c r="R4" t="n">
        <v>257654.7</v>
      </c>
      <c r="S4" t="n">
        <v>253356.3</v>
      </c>
      <c r="T4" t="n">
        <v>216301.3</v>
      </c>
      <c r="U4" t="n">
        <v>229274.4</v>
      </c>
      <c r="V4" t="n">
        <v>234354.9</v>
      </c>
      <c r="W4" t="n">
        <v>224967.6</v>
      </c>
      <c r="X4" t="n">
        <v>223850.2</v>
      </c>
      <c r="Y4" t="n">
        <v>227450.2</v>
      </c>
      <c r="Z4" t="n">
        <v>238294.6</v>
      </c>
      <c r="AA4" t="n">
        <v>250824.4</v>
      </c>
      <c r="AB4" t="n">
        <v>258993.2</v>
      </c>
      <c r="AC4" t="n">
        <v>265881.8</v>
      </c>
      <c r="AD4" t="n">
        <v>267415.9</v>
      </c>
      <c r="AE4" t="n">
        <v>242086.3</v>
      </c>
    </row>
    <row r="5">
      <c r="A5" t="s">
        <v>4</v>
      </c>
      <c r="B5" t="s">
        <v>165</v>
      </c>
      <c r="C5" t="s">
        <v>131</v>
      </c>
      <c r="D5" t="s">
        <v>166</v>
      </c>
      <c r="E5" t="s">
        <v>132</v>
      </c>
      <c r="F5" t="n">
        <v>18440</v>
      </c>
      <c r="G5" t="n">
        <v>19517</v>
      </c>
      <c r="H5" t="n">
        <v>20425.1</v>
      </c>
      <c r="I5" t="n">
        <v>21347.2</v>
      </c>
      <c r="J5" t="n">
        <v>20939.6</v>
      </c>
      <c r="K5" t="n">
        <v>21936.9</v>
      </c>
      <c r="L5" t="n">
        <v>22190.3</v>
      </c>
      <c r="M5" t="n">
        <v>23766.4</v>
      </c>
      <c r="N5" t="n">
        <v>23858</v>
      </c>
      <c r="O5" t="n">
        <v>24396.2</v>
      </c>
      <c r="P5" t="n">
        <v>23886</v>
      </c>
      <c r="Q5" t="n">
        <v>23864.9</v>
      </c>
      <c r="R5" t="n">
        <v>24885.4</v>
      </c>
      <c r="S5" t="n">
        <v>25141.1</v>
      </c>
      <c r="T5" t="n">
        <v>24972.4</v>
      </c>
      <c r="U5" t="n">
        <v>25536.2</v>
      </c>
      <c r="V5" t="n">
        <v>25122.5</v>
      </c>
      <c r="W5" t="n">
        <v>24364.4</v>
      </c>
      <c r="X5" t="n">
        <v>24656.8</v>
      </c>
      <c r="Y5" t="n">
        <v>25315.3</v>
      </c>
      <c r="Z5" t="n">
        <v>26972.9</v>
      </c>
      <c r="AA5" t="n">
        <v>27913.9</v>
      </c>
      <c r="AB5" t="n">
        <v>28331.8</v>
      </c>
      <c r="AC5" t="n">
        <v>29504.7</v>
      </c>
      <c r="AD5" t="n">
        <v>30255.9</v>
      </c>
      <c r="AE5" t="n">
        <v>29292.1</v>
      </c>
    </row>
    <row r="6">
      <c r="A6" t="s">
        <v>4</v>
      </c>
      <c r="B6" t="s">
        <v>167</v>
      </c>
      <c r="C6" t="s">
        <v>131</v>
      </c>
      <c r="D6" t="s">
        <v>168</v>
      </c>
      <c r="E6" t="s">
        <v>132</v>
      </c>
      <c r="F6" t="n">
        <v>26165.4</v>
      </c>
      <c r="G6" t="n">
        <v>26475.6</v>
      </c>
      <c r="H6" t="n">
        <v>26683.3</v>
      </c>
      <c r="I6" t="n">
        <v>27074</v>
      </c>
      <c r="J6" t="n">
        <v>25718.8</v>
      </c>
      <c r="K6" t="n">
        <v>27231.8</v>
      </c>
      <c r="L6" t="n">
        <v>28962.6</v>
      </c>
      <c r="M6" t="n">
        <v>28035</v>
      </c>
      <c r="N6" t="n">
        <v>26805.4</v>
      </c>
      <c r="O6" t="n">
        <v>25716.2</v>
      </c>
      <c r="P6" t="n">
        <v>24881.1</v>
      </c>
      <c r="Q6" t="n">
        <v>24766.4</v>
      </c>
      <c r="R6" t="n">
        <v>25946.8</v>
      </c>
      <c r="S6" t="n">
        <v>25367</v>
      </c>
      <c r="T6" t="n">
        <v>21607.1</v>
      </c>
      <c r="U6" t="n">
        <v>22705.7</v>
      </c>
      <c r="V6" t="n">
        <v>24015.5</v>
      </c>
      <c r="W6" t="n">
        <v>22763.8</v>
      </c>
      <c r="X6" t="n">
        <v>23149.1</v>
      </c>
      <c r="Y6" t="n">
        <v>23695.8</v>
      </c>
      <c r="Z6" t="n">
        <v>24021.8</v>
      </c>
      <c r="AA6" t="n">
        <v>24290.1</v>
      </c>
      <c r="AB6" t="n">
        <v>25115</v>
      </c>
      <c r="AC6" t="n">
        <v>25838.8</v>
      </c>
      <c r="AD6" t="n">
        <v>26060.2</v>
      </c>
      <c r="AE6" t="n">
        <v>20525.3</v>
      </c>
    </row>
    <row r="7">
      <c r="A7" t="s">
        <v>4</v>
      </c>
      <c r="B7" t="s">
        <v>169</v>
      </c>
      <c r="C7" t="s">
        <v>131</v>
      </c>
      <c r="D7" t="s">
        <v>170</v>
      </c>
      <c r="E7" t="s">
        <v>132</v>
      </c>
      <c r="F7" t="n">
        <v>15045.8</v>
      </c>
      <c r="G7" t="n">
        <v>15251.4</v>
      </c>
      <c r="H7" t="n">
        <v>15019.7</v>
      </c>
      <c r="I7" t="n">
        <v>16100.3</v>
      </c>
      <c r="J7" t="n">
        <v>16415.6</v>
      </c>
      <c r="K7" t="n">
        <v>17026.9</v>
      </c>
      <c r="L7" t="n">
        <v>18237.6</v>
      </c>
      <c r="M7" t="n">
        <v>18182.7</v>
      </c>
      <c r="N7" t="n">
        <v>17543.5</v>
      </c>
      <c r="O7" t="n">
        <v>17854.7</v>
      </c>
      <c r="P7" t="n">
        <v>17311.1</v>
      </c>
      <c r="Q7" t="n">
        <v>17680.2</v>
      </c>
      <c r="R7" t="n">
        <v>18141.1</v>
      </c>
      <c r="S7" t="n">
        <v>17440.7</v>
      </c>
      <c r="T7" t="n">
        <v>15652.7</v>
      </c>
      <c r="U7" t="n">
        <v>15753.9</v>
      </c>
      <c r="V7" t="n">
        <v>15828.2</v>
      </c>
      <c r="W7" t="n">
        <v>14757</v>
      </c>
      <c r="X7" t="n">
        <v>14091.6</v>
      </c>
      <c r="Y7" t="n">
        <v>14293.1</v>
      </c>
      <c r="Z7" t="n">
        <v>14076.9</v>
      </c>
      <c r="AA7" t="n">
        <v>15029.6</v>
      </c>
      <c r="AB7" t="n">
        <v>15159.7</v>
      </c>
      <c r="AC7" t="n">
        <v>15285.6</v>
      </c>
      <c r="AD7" t="n">
        <v>15198.8</v>
      </c>
      <c r="AE7" t="n">
        <v>13721.4</v>
      </c>
    </row>
    <row r="8">
      <c r="A8" t="s">
        <v>4</v>
      </c>
      <c r="B8" t="s">
        <v>171</v>
      </c>
      <c r="C8" t="s">
        <v>131</v>
      </c>
      <c r="D8" t="s">
        <v>172</v>
      </c>
      <c r="E8" t="s">
        <v>132</v>
      </c>
      <c r="F8" t="n">
        <v>3855.4</v>
      </c>
      <c r="G8" t="n">
        <v>3534.8</v>
      </c>
      <c r="H8" t="n">
        <v>3798.4</v>
      </c>
      <c r="I8" t="n">
        <v>4292.3</v>
      </c>
      <c r="J8" t="n">
        <v>2879.7</v>
      </c>
      <c r="K8" t="n">
        <v>3200.9</v>
      </c>
      <c r="L8" t="n">
        <v>3049.2</v>
      </c>
      <c r="M8" t="n">
        <v>2336.3</v>
      </c>
      <c r="N8" t="n">
        <v>2683.6</v>
      </c>
      <c r="O8" t="n">
        <v>3136</v>
      </c>
      <c r="P8" t="n">
        <v>4176.1</v>
      </c>
      <c r="Q8" t="n">
        <v>4207.7</v>
      </c>
      <c r="R8" t="n">
        <v>4994</v>
      </c>
      <c r="S8" t="n">
        <v>4868</v>
      </c>
      <c r="T8" t="n">
        <v>2046.5</v>
      </c>
      <c r="U8" t="n">
        <v>2500.7</v>
      </c>
      <c r="V8" t="n">
        <v>2843</v>
      </c>
      <c r="W8" t="n">
        <v>2264.5</v>
      </c>
      <c r="X8" t="n">
        <v>1504.5</v>
      </c>
      <c r="Y8" t="n">
        <v>-213.5</v>
      </c>
      <c r="Z8" t="n">
        <v>2418.2</v>
      </c>
      <c r="AA8" t="n">
        <v>2497.6</v>
      </c>
      <c r="AB8" t="n">
        <v>2865.3</v>
      </c>
      <c r="AC8" t="n">
        <v>1822.1</v>
      </c>
      <c r="AD8" t="n">
        <v>1943.1</v>
      </c>
      <c r="AE8" t="n">
        <v>-226.7</v>
      </c>
    </row>
    <row r="9">
      <c r="A9" t="s">
        <v>4</v>
      </c>
      <c r="B9" t="s">
        <v>173</v>
      </c>
      <c r="C9" t="s">
        <v>131</v>
      </c>
      <c r="D9" t="s">
        <v>174</v>
      </c>
      <c r="E9" t="s">
        <v>132</v>
      </c>
      <c r="F9" t="n">
        <v>9846.4</v>
      </c>
      <c r="G9" t="n">
        <v>9653.7</v>
      </c>
      <c r="H9" t="n">
        <v>9937.7</v>
      </c>
      <c r="I9" t="n">
        <v>9701.9</v>
      </c>
      <c r="J9" t="n">
        <v>10256.8</v>
      </c>
      <c r="K9" t="n">
        <v>10035.1</v>
      </c>
      <c r="L9" t="n">
        <v>9319.7</v>
      </c>
      <c r="M9" t="n">
        <v>9838.2</v>
      </c>
      <c r="N9" t="n">
        <v>9218.7</v>
      </c>
      <c r="O9" t="n">
        <v>9469.4</v>
      </c>
      <c r="P9" t="n">
        <v>9445.7</v>
      </c>
      <c r="Q9" t="n">
        <v>9569.6</v>
      </c>
      <c r="R9" t="n">
        <v>10058</v>
      </c>
      <c r="S9" t="n">
        <v>9312.4</v>
      </c>
      <c r="T9" t="n">
        <v>8442.1</v>
      </c>
      <c r="U9" t="n">
        <v>9790.1</v>
      </c>
      <c r="V9" t="n">
        <v>9646</v>
      </c>
      <c r="W9" t="n">
        <v>9558.3</v>
      </c>
      <c r="X9" t="n">
        <v>9797.9</v>
      </c>
      <c r="Y9" t="n">
        <v>9873.5</v>
      </c>
      <c r="Z9" t="n">
        <v>10896.2</v>
      </c>
      <c r="AA9" t="n">
        <v>12020</v>
      </c>
      <c r="AB9" t="n">
        <v>12157</v>
      </c>
      <c r="AC9" t="n">
        <v>12297</v>
      </c>
      <c r="AD9" t="n">
        <v>11884.1</v>
      </c>
      <c r="AE9" t="n">
        <v>12130.8</v>
      </c>
    </row>
    <row r="10">
      <c r="A10" t="s">
        <v>4</v>
      </c>
      <c r="B10" t="s">
        <v>175</v>
      </c>
      <c r="C10" t="s">
        <v>131</v>
      </c>
      <c r="D10" t="s">
        <v>176</v>
      </c>
      <c r="E10" t="s">
        <v>132</v>
      </c>
      <c r="F10" t="n">
        <v>14702.2</v>
      </c>
      <c r="G10" t="n">
        <v>15230.2</v>
      </c>
      <c r="H10" t="n">
        <v>15960.6</v>
      </c>
      <c r="I10" t="n">
        <v>16147.1</v>
      </c>
      <c r="J10" t="n">
        <v>17205.8</v>
      </c>
      <c r="K10" t="n">
        <v>17247</v>
      </c>
      <c r="L10" t="n">
        <v>17138.3</v>
      </c>
      <c r="M10" t="n">
        <v>18189.7</v>
      </c>
      <c r="N10" t="n">
        <v>17687</v>
      </c>
      <c r="O10" t="n">
        <v>17701.8</v>
      </c>
      <c r="P10" t="n">
        <v>17264.6</v>
      </c>
      <c r="Q10" t="n">
        <v>17331.6</v>
      </c>
      <c r="R10" t="n">
        <v>17894</v>
      </c>
      <c r="S10" t="n">
        <v>17557.4</v>
      </c>
      <c r="T10" t="n">
        <v>16475.6</v>
      </c>
      <c r="U10" t="n">
        <v>18127.9</v>
      </c>
      <c r="V10" t="n">
        <v>18210.7</v>
      </c>
      <c r="W10" t="n">
        <v>18048.6</v>
      </c>
      <c r="X10" t="n">
        <v>18443.9</v>
      </c>
      <c r="Y10" t="n">
        <v>18059.8</v>
      </c>
      <c r="Z10" t="n">
        <v>19784.7</v>
      </c>
      <c r="AA10" t="n">
        <v>21306.4</v>
      </c>
      <c r="AB10" t="n">
        <v>21363.4</v>
      </c>
      <c r="AC10" t="n">
        <v>21476.8</v>
      </c>
      <c r="AD10" t="n">
        <v>21990.5</v>
      </c>
      <c r="AE10" t="n">
        <v>22599.2</v>
      </c>
    </row>
    <row r="11">
      <c r="A11" t="s">
        <v>4</v>
      </c>
      <c r="B11" t="s">
        <v>177</v>
      </c>
      <c r="C11" t="s">
        <v>131</v>
      </c>
      <c r="D11" t="s">
        <v>178</v>
      </c>
      <c r="E11" t="s">
        <v>132</v>
      </c>
      <c r="F11" t="n">
        <v>4855.8</v>
      </c>
      <c r="G11" t="n">
        <v>5576.5</v>
      </c>
      <c r="H11" t="n">
        <v>6022.9</v>
      </c>
      <c r="I11" t="n">
        <v>6445.2</v>
      </c>
      <c r="J11" t="n">
        <v>6949</v>
      </c>
      <c r="K11" t="n">
        <v>7211.9</v>
      </c>
      <c r="L11" t="n">
        <v>7818.6</v>
      </c>
      <c r="M11" t="n">
        <v>8351.5</v>
      </c>
      <c r="N11" t="n">
        <v>8468.3</v>
      </c>
      <c r="O11" t="n">
        <v>8232.4</v>
      </c>
      <c r="P11" t="n">
        <v>7818.9</v>
      </c>
      <c r="Q11" t="n">
        <v>7762</v>
      </c>
      <c r="R11" t="n">
        <v>7836</v>
      </c>
      <c r="S11" t="n">
        <v>8245</v>
      </c>
      <c r="T11" t="n">
        <v>8033.5</v>
      </c>
      <c r="U11" t="n">
        <v>8337.8</v>
      </c>
      <c r="V11" t="n">
        <v>8564.7</v>
      </c>
      <c r="W11" t="n">
        <v>8490.3</v>
      </c>
      <c r="X11" t="n">
        <v>8646</v>
      </c>
      <c r="Y11" t="n">
        <v>8186.3</v>
      </c>
      <c r="Z11" t="n">
        <v>8888.5</v>
      </c>
      <c r="AA11" t="n">
        <v>9286.4</v>
      </c>
      <c r="AB11" t="n">
        <v>9206.4</v>
      </c>
      <c r="AC11" t="n">
        <v>9179.8</v>
      </c>
      <c r="AD11" t="n">
        <v>10106.4</v>
      </c>
      <c r="AE11" t="n">
        <v>10468.4</v>
      </c>
    </row>
    <row r="12">
      <c r="A12" t="s">
        <v>4</v>
      </c>
      <c r="B12" t="s">
        <v>179</v>
      </c>
      <c r="C12" t="s">
        <v>131</v>
      </c>
      <c r="D12" t="s">
        <v>180</v>
      </c>
      <c r="E12" t="s">
        <v>132</v>
      </c>
      <c r="F12" t="n">
        <v>19424.2</v>
      </c>
      <c r="G12" t="n">
        <v>19983.8</v>
      </c>
      <c r="H12" t="n">
        <v>20263.1</v>
      </c>
      <c r="I12" t="n">
        <v>21203</v>
      </c>
      <c r="J12" t="n">
        <v>22052.9</v>
      </c>
      <c r="K12" t="n">
        <v>22448.6</v>
      </c>
      <c r="L12" t="n">
        <v>23173.8</v>
      </c>
      <c r="M12" t="n">
        <v>25243.1</v>
      </c>
      <c r="N12" t="n">
        <v>24174.4</v>
      </c>
      <c r="O12" t="n">
        <v>24459.3</v>
      </c>
      <c r="P12" t="n">
        <v>24658.5</v>
      </c>
      <c r="Q12" t="n">
        <v>24564.3</v>
      </c>
      <c r="R12" t="n">
        <v>25633.5</v>
      </c>
      <c r="S12" t="n">
        <v>24012.7</v>
      </c>
      <c r="T12" t="n">
        <v>21535.9</v>
      </c>
      <c r="U12" t="n">
        <v>21895</v>
      </c>
      <c r="V12" t="n">
        <v>21459.1</v>
      </c>
      <c r="W12" t="n">
        <v>20613.6</v>
      </c>
      <c r="X12" t="n">
        <v>20410.6</v>
      </c>
      <c r="Y12" t="n">
        <v>20597.6</v>
      </c>
      <c r="Z12" t="n">
        <v>21422.3</v>
      </c>
      <c r="AA12" t="n">
        <v>22443.8</v>
      </c>
      <c r="AB12" t="n">
        <v>23074.8</v>
      </c>
      <c r="AC12" t="n">
        <v>23887</v>
      </c>
      <c r="AD12" t="n">
        <v>23647.9</v>
      </c>
      <c r="AE12" t="n">
        <v>22331.1</v>
      </c>
    </row>
    <row r="13">
      <c r="A13" t="s">
        <v>4</v>
      </c>
      <c r="B13" t="s">
        <v>181</v>
      </c>
      <c r="C13" t="s">
        <v>131</v>
      </c>
      <c r="D13" t="s">
        <v>182</v>
      </c>
      <c r="E13" t="s">
        <v>132</v>
      </c>
      <c r="F13" t="n">
        <v>27490.8</v>
      </c>
      <c r="G13" t="n">
        <v>28467.3</v>
      </c>
      <c r="H13" t="n">
        <v>28993.9</v>
      </c>
      <c r="I13" t="n">
        <v>30112</v>
      </c>
      <c r="J13" t="n">
        <v>30048.2</v>
      </c>
      <c r="K13" t="n">
        <v>30746.7</v>
      </c>
      <c r="L13" t="n">
        <v>31600.1</v>
      </c>
      <c r="M13" t="n">
        <v>32006.3</v>
      </c>
      <c r="N13" t="n">
        <v>33537.9</v>
      </c>
      <c r="O13" t="n">
        <v>34610.1</v>
      </c>
      <c r="P13" t="n">
        <v>35791.6</v>
      </c>
      <c r="Q13" t="n">
        <v>39154</v>
      </c>
      <c r="R13" t="n">
        <v>43417.1</v>
      </c>
      <c r="S13" t="n">
        <v>42726.1</v>
      </c>
      <c r="T13" t="n">
        <v>33048.4</v>
      </c>
      <c r="U13" t="n">
        <v>36321.3</v>
      </c>
      <c r="V13" t="n">
        <v>37770.6</v>
      </c>
      <c r="W13" t="n">
        <v>35498.3</v>
      </c>
      <c r="X13" t="n">
        <v>34625.6</v>
      </c>
      <c r="Y13" t="n">
        <v>35898.4</v>
      </c>
      <c r="Z13" t="n">
        <v>36275.2</v>
      </c>
      <c r="AA13" t="n">
        <v>38422.8</v>
      </c>
      <c r="AB13" t="n">
        <v>40151.8</v>
      </c>
      <c r="AC13" t="n">
        <v>43285.8</v>
      </c>
      <c r="AD13" t="n">
        <v>42405.5</v>
      </c>
      <c r="AE13" t="n">
        <v>38570.7</v>
      </c>
    </row>
    <row r="14">
      <c r="A14" t="s">
        <v>4</v>
      </c>
      <c r="B14" t="s">
        <v>183</v>
      </c>
      <c r="C14" t="s">
        <v>131</v>
      </c>
      <c r="D14" t="s">
        <v>184</v>
      </c>
      <c r="E14" t="s">
        <v>132</v>
      </c>
      <c r="F14" t="n">
        <v>6017</v>
      </c>
      <c r="G14" t="n">
        <v>6125.6</v>
      </c>
      <c r="H14" t="n">
        <v>6519</v>
      </c>
      <c r="I14" t="n">
        <v>6572.1</v>
      </c>
      <c r="J14" t="n">
        <v>6562.7</v>
      </c>
      <c r="K14" t="n">
        <v>7160.5</v>
      </c>
      <c r="L14" t="n">
        <v>7839.5</v>
      </c>
      <c r="M14" t="n">
        <v>7801.5</v>
      </c>
      <c r="N14" t="n">
        <v>7598</v>
      </c>
      <c r="O14" t="n">
        <v>7965.6</v>
      </c>
      <c r="P14" t="n">
        <v>8144.5</v>
      </c>
      <c r="Q14" t="n">
        <v>8325.9</v>
      </c>
      <c r="R14" t="n">
        <v>8637.5</v>
      </c>
      <c r="S14" t="n">
        <v>8216.7</v>
      </c>
      <c r="T14" t="n">
        <v>7356.7</v>
      </c>
      <c r="U14" t="n">
        <v>8094.4</v>
      </c>
      <c r="V14" t="n">
        <v>8537</v>
      </c>
      <c r="W14" t="n">
        <v>8349</v>
      </c>
      <c r="X14" t="n">
        <v>7947</v>
      </c>
      <c r="Y14" t="n">
        <v>8008.6</v>
      </c>
      <c r="Z14" t="n">
        <v>8317.1</v>
      </c>
      <c r="AA14" t="n">
        <v>8069.1</v>
      </c>
      <c r="AB14" t="n">
        <v>8305.8</v>
      </c>
      <c r="AC14" t="n">
        <v>8453.3</v>
      </c>
      <c r="AD14" t="n">
        <v>8751.3</v>
      </c>
      <c r="AE14" t="n">
        <v>8992.1</v>
      </c>
    </row>
    <row r="15">
      <c r="A15" t="s">
        <v>4</v>
      </c>
      <c r="B15" t="s">
        <v>185</v>
      </c>
      <c r="C15" t="s">
        <v>131</v>
      </c>
      <c r="D15" t="s">
        <v>186</v>
      </c>
      <c r="E15" t="s">
        <v>132</v>
      </c>
      <c r="F15" t="n">
        <v>13651.5</v>
      </c>
      <c r="G15" t="n">
        <v>14334.1</v>
      </c>
      <c r="H15" t="n">
        <v>15178.7</v>
      </c>
      <c r="I15" t="n">
        <v>15301.3</v>
      </c>
      <c r="J15" t="n">
        <v>15264.6</v>
      </c>
      <c r="K15" t="n">
        <v>16361.5</v>
      </c>
      <c r="L15" t="n">
        <v>17035.3</v>
      </c>
      <c r="M15" t="n">
        <v>17478.2</v>
      </c>
      <c r="N15" t="n">
        <v>17418.4</v>
      </c>
      <c r="O15" t="n">
        <v>18393.7</v>
      </c>
      <c r="P15" t="n">
        <v>18838.5</v>
      </c>
      <c r="Q15" t="n">
        <v>19596.5</v>
      </c>
      <c r="R15" t="n">
        <v>20468.3</v>
      </c>
      <c r="S15" t="n">
        <v>20032.8</v>
      </c>
      <c r="T15" t="n">
        <v>17558</v>
      </c>
      <c r="U15" t="n">
        <v>19242.7</v>
      </c>
      <c r="V15" t="n">
        <v>19808.2</v>
      </c>
      <c r="W15" t="n">
        <v>19327.8</v>
      </c>
      <c r="X15" t="n">
        <v>18799</v>
      </c>
      <c r="Y15" t="n">
        <v>18239.3</v>
      </c>
      <c r="Z15" t="n">
        <v>19100.8</v>
      </c>
      <c r="AA15" t="n">
        <v>19202.8</v>
      </c>
      <c r="AB15" t="n">
        <v>19564.9</v>
      </c>
      <c r="AC15" t="n">
        <v>19728</v>
      </c>
      <c r="AD15" t="n">
        <v>20204</v>
      </c>
      <c r="AE15" t="n">
        <v>19832.6</v>
      </c>
    </row>
    <row r="16">
      <c r="A16" t="s">
        <v>4</v>
      </c>
      <c r="B16" t="s">
        <v>187</v>
      </c>
      <c r="C16" t="s">
        <v>131</v>
      </c>
      <c r="D16" t="s">
        <v>188</v>
      </c>
      <c r="E16" t="s">
        <v>132</v>
      </c>
      <c r="F16" t="n">
        <v>7634.5</v>
      </c>
      <c r="G16" t="n">
        <v>8208.5</v>
      </c>
      <c r="H16" t="n">
        <v>8659.7</v>
      </c>
      <c r="I16" t="n">
        <v>8729.2</v>
      </c>
      <c r="J16" t="n">
        <v>8701.9</v>
      </c>
      <c r="K16" t="n">
        <v>9201</v>
      </c>
      <c r="L16" t="n">
        <v>9195.8</v>
      </c>
      <c r="M16" t="n">
        <v>9676.7</v>
      </c>
      <c r="N16" t="n">
        <v>9820.4</v>
      </c>
      <c r="O16" t="n">
        <v>10428.1</v>
      </c>
      <c r="P16" t="n">
        <v>10694</v>
      </c>
      <c r="Q16" t="n">
        <v>11270.6</v>
      </c>
      <c r="R16" t="n">
        <v>11830.8</v>
      </c>
      <c r="S16" t="n">
        <v>11816.1</v>
      </c>
      <c r="T16" t="n">
        <v>10201.3</v>
      </c>
      <c r="U16" t="n">
        <v>11148.3</v>
      </c>
      <c r="V16" t="n">
        <v>11271.2</v>
      </c>
      <c r="W16" t="n">
        <v>10978.8</v>
      </c>
      <c r="X16" t="n">
        <v>10852</v>
      </c>
      <c r="Y16" t="n">
        <v>10230.7</v>
      </c>
      <c r="Z16" t="n">
        <v>10783.7</v>
      </c>
      <c r="AA16" t="n">
        <v>11133.7</v>
      </c>
      <c r="AB16" t="n">
        <v>11259.1</v>
      </c>
      <c r="AC16" t="n">
        <v>11274.7</v>
      </c>
      <c r="AD16" t="n">
        <v>11452.7</v>
      </c>
      <c r="AE16" t="n">
        <v>10840.5</v>
      </c>
    </row>
    <row r="17">
      <c r="A17" t="s">
        <v>4</v>
      </c>
      <c r="B17" t="s">
        <v>189</v>
      </c>
      <c r="C17" t="s">
        <v>131</v>
      </c>
      <c r="D17" t="s">
        <v>190</v>
      </c>
      <c r="E17" t="s">
        <v>132</v>
      </c>
      <c r="F17" t="n">
        <v>18995.1</v>
      </c>
      <c r="G17" t="n">
        <v>20915.1</v>
      </c>
      <c r="H17" t="n">
        <v>21698.6</v>
      </c>
      <c r="I17" t="n">
        <v>22732.2</v>
      </c>
      <c r="J17" t="n">
        <v>23381</v>
      </c>
      <c r="K17" t="n">
        <v>25335.6</v>
      </c>
      <c r="L17" t="n">
        <v>25865.5</v>
      </c>
      <c r="M17" t="n">
        <v>25353.4</v>
      </c>
      <c r="N17" t="n">
        <v>26208.8</v>
      </c>
      <c r="O17" t="n">
        <v>27636.1</v>
      </c>
      <c r="P17" t="n">
        <v>28374</v>
      </c>
      <c r="Q17" t="n">
        <v>30841.9</v>
      </c>
      <c r="R17" t="n">
        <v>33332.8</v>
      </c>
      <c r="S17" t="n">
        <v>33737.7</v>
      </c>
      <c r="T17" t="n">
        <v>27416.2</v>
      </c>
      <c r="U17" t="n">
        <v>29894.1</v>
      </c>
      <c r="V17" t="n">
        <v>31911.9</v>
      </c>
      <c r="W17" t="n">
        <v>32023</v>
      </c>
      <c r="X17" t="n">
        <v>32825.2</v>
      </c>
      <c r="Y17" t="n">
        <v>34304.8</v>
      </c>
      <c r="Z17" t="n">
        <v>34838.2</v>
      </c>
      <c r="AA17" t="n">
        <v>36210.7</v>
      </c>
      <c r="AB17" t="n">
        <v>37830.9</v>
      </c>
      <c r="AC17" t="n">
        <v>38820.2</v>
      </c>
      <c r="AD17" t="n">
        <v>39313.4</v>
      </c>
      <c r="AE17" t="n">
        <v>35215.1</v>
      </c>
    </row>
    <row r="18">
      <c r="A18" t="s">
        <v>4</v>
      </c>
      <c r="B18" t="s">
        <v>191</v>
      </c>
      <c r="C18" t="s">
        <v>131</v>
      </c>
      <c r="D18" t="s">
        <v>192</v>
      </c>
      <c r="E18" t="s">
        <v>132</v>
      </c>
      <c r="F18" t="n">
        <v>14343</v>
      </c>
      <c r="G18" t="n">
        <v>14688.7</v>
      </c>
      <c r="H18" t="n">
        <v>16763</v>
      </c>
      <c r="I18" t="n">
        <v>17732</v>
      </c>
      <c r="J18" t="n">
        <v>17804.7</v>
      </c>
      <c r="K18" t="n">
        <v>17984.9</v>
      </c>
      <c r="L18" t="n">
        <v>17091.9</v>
      </c>
      <c r="M18" t="n">
        <v>16631.7</v>
      </c>
      <c r="N18" t="n">
        <v>16070.4</v>
      </c>
      <c r="O18" t="n">
        <v>17255.2</v>
      </c>
      <c r="P18" t="n">
        <v>16744.1</v>
      </c>
      <c r="Q18" t="n">
        <v>18518.6</v>
      </c>
      <c r="R18" t="n">
        <v>20076.2</v>
      </c>
      <c r="S18" t="n">
        <v>19799.7</v>
      </c>
      <c r="T18" t="n">
        <v>15880</v>
      </c>
      <c r="U18" t="n">
        <v>17052.6</v>
      </c>
      <c r="V18" t="n">
        <v>16715.5</v>
      </c>
      <c r="W18" t="n">
        <v>15223.2</v>
      </c>
      <c r="X18" t="n">
        <v>15320.6</v>
      </c>
      <c r="Y18" t="n">
        <v>16910.5</v>
      </c>
      <c r="Z18" t="n">
        <v>18168.4</v>
      </c>
      <c r="AA18" t="n">
        <v>21201.8</v>
      </c>
      <c r="AB18" t="n">
        <v>22912.6</v>
      </c>
      <c r="AC18" t="n">
        <v>23101.5</v>
      </c>
      <c r="AD18" t="n">
        <v>22542.8</v>
      </c>
      <c r="AE18" t="n">
        <v>19046.9</v>
      </c>
    </row>
    <row r="19">
      <c r="A19" t="s">
        <v>4</v>
      </c>
      <c r="B19" t="s">
        <v>193</v>
      </c>
      <c r="C19" t="s">
        <v>131</v>
      </c>
      <c r="D19" t="s">
        <v>194</v>
      </c>
      <c r="E19" t="s">
        <v>132</v>
      </c>
      <c r="F19" t="n">
        <v>15629.6</v>
      </c>
      <c r="G19" t="n">
        <v>16626.5</v>
      </c>
      <c r="H19" t="n">
        <v>16815.7</v>
      </c>
      <c r="I19" t="n">
        <v>17015.4</v>
      </c>
      <c r="J19" t="n">
        <v>17832.1</v>
      </c>
      <c r="K19" t="n">
        <v>18653.3</v>
      </c>
      <c r="L19" t="n">
        <v>19218.1</v>
      </c>
      <c r="M19" t="n">
        <v>19704.7</v>
      </c>
      <c r="N19" t="n">
        <v>18983.8</v>
      </c>
      <c r="O19" t="n">
        <v>19704</v>
      </c>
      <c r="P19" t="n">
        <v>20316.9</v>
      </c>
      <c r="Q19" t="n">
        <v>21776.4</v>
      </c>
      <c r="R19" t="n">
        <v>22865.5</v>
      </c>
      <c r="S19" t="n">
        <v>22673.1</v>
      </c>
      <c r="T19" t="n">
        <v>20108.5</v>
      </c>
      <c r="U19" t="n">
        <v>20244.3</v>
      </c>
      <c r="V19" t="n">
        <v>20669.7</v>
      </c>
      <c r="W19" t="n">
        <v>20083.4</v>
      </c>
      <c r="X19" t="n">
        <v>20023.3</v>
      </c>
      <c r="Y19" t="n">
        <v>20349.1</v>
      </c>
      <c r="Z19" t="n">
        <v>21215.2</v>
      </c>
      <c r="AA19" t="n">
        <v>22304.9</v>
      </c>
      <c r="AB19" t="n">
        <v>22623</v>
      </c>
      <c r="AC19" t="n">
        <v>23131.3</v>
      </c>
      <c r="AD19" t="n">
        <v>23853.8</v>
      </c>
      <c r="AE19" t="n">
        <v>21178.6</v>
      </c>
    </row>
    <row r="20">
      <c r="A20" t="s">
        <v>4</v>
      </c>
      <c r="B20" t="s">
        <v>195</v>
      </c>
      <c r="C20" t="s">
        <v>131</v>
      </c>
      <c r="D20" t="s">
        <v>196</v>
      </c>
      <c r="E20" t="s">
        <v>132</v>
      </c>
      <c r="F20" t="n">
        <v>15291</v>
      </c>
      <c r="G20" t="n">
        <v>15851.3</v>
      </c>
      <c r="H20" t="n">
        <v>15751.9</v>
      </c>
      <c r="I20" t="n">
        <v>17268.8</v>
      </c>
      <c r="J20" t="n">
        <v>17082.7</v>
      </c>
      <c r="K20" t="n">
        <v>16388.9</v>
      </c>
      <c r="L20" t="n">
        <v>18400.2</v>
      </c>
      <c r="M20" t="n">
        <v>19296.7</v>
      </c>
      <c r="N20" t="n">
        <v>19533.4</v>
      </c>
      <c r="O20" t="n">
        <v>20285.7</v>
      </c>
      <c r="P20" t="n">
        <v>20853.8</v>
      </c>
      <c r="Q20" t="n">
        <v>22241.7</v>
      </c>
      <c r="R20" t="n">
        <v>23120.8</v>
      </c>
      <c r="S20" t="n">
        <v>26616.1</v>
      </c>
      <c r="T20" t="n">
        <v>27277.1</v>
      </c>
      <c r="U20" t="n">
        <v>24332.6</v>
      </c>
      <c r="V20" t="n">
        <v>23208.8</v>
      </c>
      <c r="W20" t="n">
        <v>25290</v>
      </c>
      <c r="X20" t="n">
        <v>26049.8</v>
      </c>
      <c r="Y20" t="n">
        <v>25233</v>
      </c>
      <c r="Z20" t="n">
        <v>23311.9</v>
      </c>
      <c r="AA20" t="n">
        <v>23971.2</v>
      </c>
      <c r="AB20" t="n">
        <v>24507.6</v>
      </c>
      <c r="AC20" t="n">
        <v>25758.7</v>
      </c>
      <c r="AD20" t="n">
        <v>29024.8</v>
      </c>
      <c r="AE20" t="n">
        <v>29448.2</v>
      </c>
    </row>
    <row r="21">
      <c r="A21" t="s">
        <v>4</v>
      </c>
      <c r="B21" t="s">
        <v>197</v>
      </c>
      <c r="C21" t="s">
        <v>131</v>
      </c>
      <c r="D21" t="s">
        <v>198</v>
      </c>
      <c r="E21" t="s">
        <v>132</v>
      </c>
      <c r="F21" t="n">
        <v>20905.5</v>
      </c>
      <c r="G21" t="n">
        <v>21650.9</v>
      </c>
      <c r="H21" t="n">
        <v>22110.3</v>
      </c>
      <c r="I21" t="n">
        <v>24284.3</v>
      </c>
      <c r="J21" t="n">
        <v>24576.2</v>
      </c>
      <c r="K21" t="n">
        <v>23641.9</v>
      </c>
      <c r="L21" t="n">
        <v>25659.6</v>
      </c>
      <c r="M21" t="n">
        <v>27202.3</v>
      </c>
      <c r="N21" t="n">
        <v>27751.2</v>
      </c>
      <c r="O21" t="n">
        <v>29044.2</v>
      </c>
      <c r="P21" t="n">
        <v>30342.2</v>
      </c>
      <c r="Q21" t="n">
        <v>32260.1</v>
      </c>
      <c r="R21" t="n">
        <v>33665.5</v>
      </c>
      <c r="S21" t="n">
        <v>37601.7</v>
      </c>
      <c r="T21" t="n">
        <v>39064.8</v>
      </c>
      <c r="U21" t="n">
        <v>36973.8</v>
      </c>
      <c r="V21" t="n">
        <v>36257.3</v>
      </c>
      <c r="W21" t="n">
        <v>38502.8</v>
      </c>
      <c r="X21" t="n">
        <v>39734.7</v>
      </c>
      <c r="Y21" t="n">
        <v>39766.3</v>
      </c>
      <c r="Z21" t="n">
        <v>37956.5</v>
      </c>
      <c r="AA21" t="n">
        <v>39909.5</v>
      </c>
      <c r="AB21" t="n">
        <v>40670.1</v>
      </c>
      <c r="AC21" t="n">
        <v>42433.7</v>
      </c>
      <c r="AD21" t="n">
        <v>46026</v>
      </c>
      <c r="AE21" t="n">
        <v>46489.6</v>
      </c>
    </row>
    <row r="22">
      <c r="A22" t="s">
        <v>4</v>
      </c>
      <c r="B22" t="s">
        <v>199</v>
      </c>
      <c r="C22" t="s">
        <v>131</v>
      </c>
      <c r="D22" t="s">
        <v>200</v>
      </c>
      <c r="E22" t="s">
        <v>132</v>
      </c>
      <c r="F22" t="n">
        <v>5614.5</v>
      </c>
      <c r="G22" t="n">
        <v>5799.6</v>
      </c>
      <c r="H22" t="n">
        <v>6358.4</v>
      </c>
      <c r="I22" t="n">
        <v>7015.5</v>
      </c>
      <c r="J22" t="n">
        <v>7493.5</v>
      </c>
      <c r="K22" t="n">
        <v>7253</v>
      </c>
      <c r="L22" t="n">
        <v>7259.4</v>
      </c>
      <c r="M22" t="n">
        <v>7905.6</v>
      </c>
      <c r="N22" t="n">
        <v>8217.8</v>
      </c>
      <c r="O22" t="n">
        <v>8758.5</v>
      </c>
      <c r="P22" t="n">
        <v>9488.4</v>
      </c>
      <c r="Q22" t="n">
        <v>10018.4</v>
      </c>
      <c r="R22" t="n">
        <v>10544.7</v>
      </c>
      <c r="S22" t="n">
        <v>10985.6</v>
      </c>
      <c r="T22" t="n">
        <v>11787.7</v>
      </c>
      <c r="U22" t="n">
        <v>12641.2</v>
      </c>
      <c r="V22" t="n">
        <v>13048.5</v>
      </c>
      <c r="W22" t="n">
        <v>13212.8</v>
      </c>
      <c r="X22" t="n">
        <v>13684.9</v>
      </c>
      <c r="Y22" t="n">
        <v>14533.3</v>
      </c>
      <c r="Z22" t="n">
        <v>14644.6</v>
      </c>
      <c r="AA22" t="n">
        <v>15938.3</v>
      </c>
      <c r="AB22" t="n">
        <v>16162.5</v>
      </c>
      <c r="AC22" t="n">
        <v>16675</v>
      </c>
      <c r="AD22" t="n">
        <v>17001.2</v>
      </c>
      <c r="AE22" t="n">
        <v>17041.4</v>
      </c>
    </row>
    <row r="23">
      <c r="A23" t="s">
        <v>4</v>
      </c>
      <c r="B23" t="s">
        <v>201</v>
      </c>
      <c r="C23" t="s">
        <v>131</v>
      </c>
      <c r="D23" t="s">
        <v>202</v>
      </c>
      <c r="E23" t="s">
        <v>132</v>
      </c>
      <c r="F23" t="n">
        <v>46636.2</v>
      </c>
      <c r="G23" t="n">
        <v>48931.5</v>
      </c>
      <c r="H23" t="n">
        <v>49039</v>
      </c>
      <c r="I23" t="n">
        <v>48998.3</v>
      </c>
      <c r="J23" t="n">
        <v>50280.3</v>
      </c>
      <c r="K23" t="n">
        <v>54025.2</v>
      </c>
      <c r="L23" t="n">
        <v>59804.6</v>
      </c>
      <c r="M23" t="n">
        <v>64361.3</v>
      </c>
      <c r="N23" t="n">
        <v>69507.8</v>
      </c>
      <c r="O23" t="n">
        <v>75022.7</v>
      </c>
      <c r="P23" t="n">
        <v>79606.9</v>
      </c>
      <c r="Q23" t="n">
        <v>83258.4</v>
      </c>
      <c r="R23" t="n">
        <v>87163.8</v>
      </c>
      <c r="S23" t="n">
        <v>89655.4</v>
      </c>
      <c r="T23" t="n">
        <v>85514</v>
      </c>
      <c r="U23" t="n">
        <v>81550.4</v>
      </c>
      <c r="V23" t="n">
        <v>82617.5</v>
      </c>
      <c r="W23" t="n">
        <v>76511.8</v>
      </c>
      <c r="X23" t="n">
        <v>71343</v>
      </c>
      <c r="Y23" t="n">
        <v>65661.9</v>
      </c>
      <c r="Z23" t="n">
        <v>64622.7</v>
      </c>
      <c r="AA23" t="n">
        <v>65426.2</v>
      </c>
      <c r="AB23" t="n">
        <v>66085</v>
      </c>
      <c r="AC23" t="n">
        <v>66997.3</v>
      </c>
      <c r="AD23" t="n">
        <v>69444.2</v>
      </c>
      <c r="AE23" t="n">
        <v>66321.1</v>
      </c>
    </row>
    <row r="24">
      <c r="A24" t="s">
        <v>4</v>
      </c>
      <c r="B24" t="s">
        <v>203</v>
      </c>
      <c r="C24" t="s">
        <v>131</v>
      </c>
      <c r="D24" t="s">
        <v>204</v>
      </c>
      <c r="E24" t="s">
        <v>132</v>
      </c>
      <c r="F24" t="n">
        <v>125459.2</v>
      </c>
      <c r="G24" t="n">
        <v>129888.2</v>
      </c>
      <c r="H24" t="n">
        <v>133682.1</v>
      </c>
      <c r="I24" t="n">
        <v>137066.6</v>
      </c>
      <c r="J24" t="n">
        <v>138076.9</v>
      </c>
      <c r="K24" t="n">
        <v>144162.9</v>
      </c>
      <c r="L24" t="n">
        <v>151824.5</v>
      </c>
      <c r="M24" t="n">
        <v>151981.5</v>
      </c>
      <c r="N24" t="n">
        <v>153532.9</v>
      </c>
      <c r="O24" t="n">
        <v>158100.6</v>
      </c>
      <c r="P24" t="n">
        <v>160586.1</v>
      </c>
      <c r="Q24" t="n">
        <v>162603</v>
      </c>
      <c r="R24" t="n">
        <v>166507.2</v>
      </c>
      <c r="S24" t="n">
        <v>168769.8</v>
      </c>
      <c r="T24" t="n">
        <v>159759.3</v>
      </c>
      <c r="U24" t="n">
        <v>162829.6</v>
      </c>
      <c r="V24" t="n">
        <v>168259.2</v>
      </c>
      <c r="W24" t="n">
        <v>164487.2</v>
      </c>
      <c r="X24" t="n">
        <v>162323.2</v>
      </c>
      <c r="Y24" t="n">
        <v>165362.3</v>
      </c>
      <c r="Z24" t="n">
        <v>172025.9</v>
      </c>
      <c r="AA24" t="n">
        <v>178593.9</v>
      </c>
      <c r="AB24" t="n">
        <v>185690.8</v>
      </c>
      <c r="AC24" t="n">
        <v>188642.6</v>
      </c>
      <c r="AD24" t="n">
        <v>197565.2</v>
      </c>
      <c r="AE24" t="n">
        <v>176178.1</v>
      </c>
    </row>
    <row r="25">
      <c r="A25" t="s">
        <v>4</v>
      </c>
      <c r="B25" t="s">
        <v>205</v>
      </c>
      <c r="C25" t="s">
        <v>131</v>
      </c>
      <c r="D25" t="s">
        <v>206</v>
      </c>
      <c r="E25" t="s">
        <v>132</v>
      </c>
      <c r="F25" t="n">
        <v>13047.5</v>
      </c>
      <c r="G25" t="n">
        <v>14096.8</v>
      </c>
      <c r="H25" t="n">
        <v>14395.6</v>
      </c>
      <c r="I25" t="n">
        <v>14538.7</v>
      </c>
      <c r="J25" t="n">
        <v>14318.5</v>
      </c>
      <c r="K25" t="n">
        <v>14400.3</v>
      </c>
      <c r="L25" t="n">
        <v>16133.7</v>
      </c>
      <c r="M25" t="n">
        <v>16120.7</v>
      </c>
      <c r="N25" t="n">
        <v>16076.6</v>
      </c>
      <c r="O25" t="n">
        <v>16553.8</v>
      </c>
      <c r="P25" t="n">
        <v>17354.7</v>
      </c>
      <c r="Q25" t="n">
        <v>17553.9</v>
      </c>
      <c r="R25" t="n">
        <v>17351.8</v>
      </c>
      <c r="S25" t="n">
        <v>18339.8</v>
      </c>
      <c r="T25" t="n">
        <v>17593.3</v>
      </c>
      <c r="U25" t="n">
        <v>17202.2</v>
      </c>
      <c r="V25" t="n">
        <v>17456.7</v>
      </c>
      <c r="W25" t="n">
        <v>15507.6</v>
      </c>
      <c r="X25" t="n">
        <v>15294.8</v>
      </c>
      <c r="Y25" t="n">
        <v>15571.9</v>
      </c>
      <c r="Z25" t="n">
        <v>16133.9</v>
      </c>
      <c r="AA25" t="n">
        <v>16961.2</v>
      </c>
      <c r="AB25" t="n">
        <v>18228.6</v>
      </c>
      <c r="AC25" t="n">
        <v>18034.4</v>
      </c>
      <c r="AD25" t="n">
        <v>19240.6</v>
      </c>
      <c r="AE25" t="n">
        <v>16475.8</v>
      </c>
    </row>
    <row r="26">
      <c r="A26" t="s">
        <v>4</v>
      </c>
      <c r="B26" t="s">
        <v>207</v>
      </c>
      <c r="C26" t="s">
        <v>131</v>
      </c>
      <c r="D26" t="s">
        <v>208</v>
      </c>
      <c r="E26" t="s">
        <v>132</v>
      </c>
      <c r="F26" t="n">
        <v>51863.6</v>
      </c>
      <c r="G26" t="n">
        <v>53309.5</v>
      </c>
      <c r="H26" t="n">
        <v>55749.9</v>
      </c>
      <c r="I26" t="n">
        <v>56988.5</v>
      </c>
      <c r="J26" t="n">
        <v>58758.8</v>
      </c>
      <c r="K26" t="n">
        <v>64196.9</v>
      </c>
      <c r="L26" t="n">
        <v>68041</v>
      </c>
      <c r="M26" t="n">
        <v>68510.7</v>
      </c>
      <c r="N26" t="n">
        <v>69115.1</v>
      </c>
      <c r="O26" t="n">
        <v>72569.9</v>
      </c>
      <c r="P26" t="n">
        <v>73418.5</v>
      </c>
      <c r="Q26" t="n">
        <v>75184.5</v>
      </c>
      <c r="R26" t="n">
        <v>76458.8</v>
      </c>
      <c r="S26" t="n">
        <v>77878.2</v>
      </c>
      <c r="T26" t="n">
        <v>72456.3</v>
      </c>
      <c r="U26" t="n">
        <v>73099.3</v>
      </c>
      <c r="V26" t="n">
        <v>77967.7</v>
      </c>
      <c r="W26" t="n">
        <v>75661</v>
      </c>
      <c r="X26" t="n">
        <v>74449</v>
      </c>
      <c r="Y26" t="n">
        <v>75283.9</v>
      </c>
      <c r="Z26" t="n">
        <v>77891.4</v>
      </c>
      <c r="AA26" t="n">
        <v>82410.6</v>
      </c>
      <c r="AB26" t="n">
        <v>85184.5</v>
      </c>
      <c r="AC26" t="n">
        <v>87763.6</v>
      </c>
      <c r="AD26" t="n">
        <v>92924.2</v>
      </c>
      <c r="AE26" t="n">
        <v>84808.4</v>
      </c>
    </row>
    <row r="27">
      <c r="A27" t="s">
        <v>4</v>
      </c>
      <c r="B27" t="s">
        <v>209</v>
      </c>
      <c r="C27" t="s">
        <v>131</v>
      </c>
      <c r="D27" t="s">
        <v>210</v>
      </c>
      <c r="E27" t="s">
        <v>132</v>
      </c>
      <c r="F27" t="n">
        <v>60548.1</v>
      </c>
      <c r="G27" t="n">
        <v>62481.9</v>
      </c>
      <c r="H27" t="n">
        <v>63536.6</v>
      </c>
      <c r="I27" t="n">
        <v>65539.4</v>
      </c>
      <c r="J27" t="n">
        <v>64999.6</v>
      </c>
      <c r="K27" t="n">
        <v>65565.7</v>
      </c>
      <c r="L27" t="n">
        <v>67649.8</v>
      </c>
      <c r="M27" t="n">
        <v>67350.1</v>
      </c>
      <c r="N27" t="n">
        <v>68341.2</v>
      </c>
      <c r="O27" t="n">
        <v>68976.9</v>
      </c>
      <c r="P27" t="n">
        <v>69812.9</v>
      </c>
      <c r="Q27" t="n">
        <v>69864.6</v>
      </c>
      <c r="R27" t="n">
        <v>72696.6</v>
      </c>
      <c r="S27" t="n">
        <v>72551.8</v>
      </c>
      <c r="T27" t="n">
        <v>69709.7</v>
      </c>
      <c r="U27" t="n">
        <v>72528.1</v>
      </c>
      <c r="V27" t="n">
        <v>72834.8</v>
      </c>
      <c r="W27" t="n">
        <v>73318.6</v>
      </c>
      <c r="X27" t="n">
        <v>72579.4</v>
      </c>
      <c r="Y27" t="n">
        <v>74506.5</v>
      </c>
      <c r="Z27" t="n">
        <v>78000.6</v>
      </c>
      <c r="AA27" t="n">
        <v>79222.1</v>
      </c>
      <c r="AB27" t="n">
        <v>82277.7</v>
      </c>
      <c r="AC27" t="n">
        <v>82844.6</v>
      </c>
      <c r="AD27" t="n">
        <v>85400.4</v>
      </c>
      <c r="AE27" t="n">
        <v>74893.9</v>
      </c>
    </row>
    <row r="28">
      <c r="A28" t="s">
        <v>4</v>
      </c>
      <c r="B28" t="s">
        <v>211</v>
      </c>
      <c r="C28" t="s">
        <v>131</v>
      </c>
      <c r="D28" t="s">
        <v>212</v>
      </c>
      <c r="E28" t="s">
        <v>132</v>
      </c>
      <c r="F28" t="n">
        <v>46564.1</v>
      </c>
      <c r="G28" t="n">
        <v>48598.3</v>
      </c>
      <c r="H28" t="n">
        <v>50098.4</v>
      </c>
      <c r="I28" t="n">
        <v>54263.7</v>
      </c>
      <c r="J28" t="n">
        <v>54527.2</v>
      </c>
      <c r="K28" t="n">
        <v>58709.6</v>
      </c>
      <c r="L28" t="n">
        <v>63219.2</v>
      </c>
      <c r="M28" t="n">
        <v>65830.1</v>
      </c>
      <c r="N28" t="n">
        <v>67386.6</v>
      </c>
      <c r="O28" t="n">
        <v>70079.6</v>
      </c>
      <c r="P28" t="n">
        <v>70903.9</v>
      </c>
      <c r="Q28" t="n">
        <v>71968.8</v>
      </c>
      <c r="R28" t="n">
        <v>76986.5</v>
      </c>
      <c r="S28" t="n">
        <v>77958.1</v>
      </c>
      <c r="T28" t="n">
        <v>76609.8</v>
      </c>
      <c r="U28" t="n">
        <v>79040.5</v>
      </c>
      <c r="V28" t="n">
        <v>80404.2</v>
      </c>
      <c r="W28" t="n">
        <v>78026.5</v>
      </c>
      <c r="X28" t="n">
        <v>78781.7</v>
      </c>
      <c r="Y28" t="n">
        <v>80267</v>
      </c>
      <c r="Z28" t="n">
        <v>81563.8</v>
      </c>
      <c r="AA28" t="n">
        <v>84822.3</v>
      </c>
      <c r="AB28" t="n">
        <v>87121.1</v>
      </c>
      <c r="AC28" t="n">
        <v>86924.5</v>
      </c>
      <c r="AD28" t="n">
        <v>88780.5</v>
      </c>
      <c r="AE28" t="n">
        <v>74952.6</v>
      </c>
    </row>
    <row r="29">
      <c r="A29" t="s">
        <v>4</v>
      </c>
      <c r="B29" t="s">
        <v>213</v>
      </c>
      <c r="C29" t="s">
        <v>131</v>
      </c>
      <c r="D29" t="s">
        <v>214</v>
      </c>
      <c r="E29" t="s">
        <v>132</v>
      </c>
      <c r="F29" t="n">
        <v>24904.8</v>
      </c>
      <c r="G29" t="n">
        <v>26843.7</v>
      </c>
      <c r="H29" t="n">
        <v>26928.6</v>
      </c>
      <c r="I29" t="n">
        <v>30093.7</v>
      </c>
      <c r="J29" t="n">
        <v>29549.5</v>
      </c>
      <c r="K29" t="n">
        <v>30288.7</v>
      </c>
      <c r="L29" t="n">
        <v>31590.5</v>
      </c>
      <c r="M29" t="n">
        <v>33853.6</v>
      </c>
      <c r="N29" t="n">
        <v>35368</v>
      </c>
      <c r="O29" t="n">
        <v>37601.1</v>
      </c>
      <c r="P29" t="n">
        <v>37708.2</v>
      </c>
      <c r="Q29" t="n">
        <v>38660.5</v>
      </c>
      <c r="R29" t="n">
        <v>41820.9</v>
      </c>
      <c r="S29" t="n">
        <v>43075</v>
      </c>
      <c r="T29" t="n">
        <v>42506.2</v>
      </c>
      <c r="U29" t="n">
        <v>43004.6</v>
      </c>
      <c r="V29" t="n">
        <v>43538</v>
      </c>
      <c r="W29" t="n">
        <v>42488.1</v>
      </c>
      <c r="X29" t="n">
        <v>42226.7</v>
      </c>
      <c r="Y29" t="n">
        <v>42868.9</v>
      </c>
      <c r="Z29" t="n">
        <v>44161.9</v>
      </c>
      <c r="AA29" t="n">
        <v>45497.8</v>
      </c>
      <c r="AB29" t="n">
        <v>45960.4</v>
      </c>
      <c r="AC29" t="n">
        <v>44774</v>
      </c>
      <c r="AD29" t="n">
        <v>45596.9</v>
      </c>
      <c r="AE29" t="n">
        <v>40771.2</v>
      </c>
    </row>
    <row r="30">
      <c r="A30" t="s">
        <v>4</v>
      </c>
      <c r="B30" t="s">
        <v>215</v>
      </c>
      <c r="C30" t="s">
        <v>131</v>
      </c>
      <c r="D30" t="s">
        <v>216</v>
      </c>
      <c r="E30" t="s">
        <v>132</v>
      </c>
      <c r="F30" t="n">
        <v>2988.1</v>
      </c>
      <c r="G30" t="n">
        <v>2750.4</v>
      </c>
      <c r="H30" t="n">
        <v>2802.7</v>
      </c>
      <c r="I30" t="n">
        <v>3128.8</v>
      </c>
      <c r="J30" t="n">
        <v>3302.2</v>
      </c>
      <c r="K30" t="n">
        <v>3607.2</v>
      </c>
      <c r="L30" t="n">
        <v>3283.6</v>
      </c>
      <c r="M30" t="n">
        <v>3109.5</v>
      </c>
      <c r="N30" t="n">
        <v>3184.7</v>
      </c>
      <c r="O30" t="n">
        <v>3335.2</v>
      </c>
      <c r="P30" t="n">
        <v>3439.6</v>
      </c>
      <c r="Q30" t="n">
        <v>3196.8</v>
      </c>
      <c r="R30" t="n">
        <v>3833.9</v>
      </c>
      <c r="S30" t="n">
        <v>3993.6</v>
      </c>
      <c r="T30" t="n">
        <v>2911.1</v>
      </c>
      <c r="U30" t="n">
        <v>3245.6</v>
      </c>
      <c r="V30" t="n">
        <v>3159.8</v>
      </c>
      <c r="W30" t="n">
        <v>2792.5</v>
      </c>
      <c r="X30" t="n">
        <v>3060.3</v>
      </c>
      <c r="Y30" t="n">
        <v>3429.2</v>
      </c>
      <c r="Z30" t="n">
        <v>3868.8</v>
      </c>
      <c r="AA30" t="n">
        <v>3670.2</v>
      </c>
      <c r="AB30" t="n">
        <v>3808.6</v>
      </c>
      <c r="AC30" t="n">
        <v>3678.1</v>
      </c>
      <c r="AD30" t="n">
        <v>3878.6</v>
      </c>
      <c r="AE30" t="n">
        <v>1657.5</v>
      </c>
    </row>
    <row r="31">
      <c r="A31" t="s">
        <v>4</v>
      </c>
      <c r="B31" t="s">
        <v>217</v>
      </c>
      <c r="C31" t="s">
        <v>131</v>
      </c>
      <c r="D31" t="s">
        <v>218</v>
      </c>
      <c r="E31" t="s">
        <v>132</v>
      </c>
      <c r="F31" t="n">
        <v>3577.4</v>
      </c>
      <c r="G31" t="n">
        <v>3632.4</v>
      </c>
      <c r="H31" t="n">
        <v>3602.4</v>
      </c>
      <c r="I31" t="n">
        <v>3546.8</v>
      </c>
      <c r="J31" t="n">
        <v>2909.8</v>
      </c>
      <c r="K31" t="n">
        <v>2494.2</v>
      </c>
      <c r="L31" t="n">
        <v>2801.4</v>
      </c>
      <c r="M31" t="n">
        <v>2501.3</v>
      </c>
      <c r="N31" t="n">
        <v>2792.2</v>
      </c>
      <c r="O31" t="n">
        <v>2699.7</v>
      </c>
      <c r="P31" t="n">
        <v>2304.1</v>
      </c>
      <c r="Q31" t="n">
        <v>2092.4</v>
      </c>
      <c r="R31" t="n">
        <v>1911.3</v>
      </c>
      <c r="S31" t="n">
        <v>1681.4</v>
      </c>
      <c r="T31" t="n">
        <v>1527.5</v>
      </c>
      <c r="U31" t="n">
        <v>1448.5</v>
      </c>
      <c r="V31" t="n">
        <v>1775.7</v>
      </c>
      <c r="W31" t="n">
        <v>809.2</v>
      </c>
      <c r="X31" t="n">
        <v>555.1</v>
      </c>
      <c r="Y31" t="n">
        <v>565.2</v>
      </c>
      <c r="Z31" t="n">
        <v>705.2</v>
      </c>
      <c r="AA31" t="n">
        <v>1731</v>
      </c>
      <c r="AB31" t="n">
        <v>2117.9</v>
      </c>
      <c r="AC31" t="n">
        <v>2423.3</v>
      </c>
      <c r="AD31" t="n">
        <v>3036.8</v>
      </c>
      <c r="AE31" t="n">
        <v>816.1</v>
      </c>
    </row>
    <row r="32">
      <c r="A32" t="s">
        <v>4</v>
      </c>
      <c r="B32" t="s">
        <v>219</v>
      </c>
      <c r="C32" t="s">
        <v>131</v>
      </c>
      <c r="D32" t="s">
        <v>220</v>
      </c>
      <c r="E32" t="s">
        <v>132</v>
      </c>
      <c r="F32" t="n">
        <v>12271.9</v>
      </c>
      <c r="G32" t="n">
        <v>12498.9</v>
      </c>
      <c r="H32" t="n">
        <v>13523.5</v>
      </c>
      <c r="I32" t="n">
        <v>13891.4</v>
      </c>
      <c r="J32" t="n">
        <v>14593</v>
      </c>
      <c r="K32" t="n">
        <v>18099.8</v>
      </c>
      <c r="L32" t="n">
        <v>20770.9</v>
      </c>
      <c r="M32" t="n">
        <v>21828</v>
      </c>
      <c r="N32" t="n">
        <v>21702.9</v>
      </c>
      <c r="O32" t="n">
        <v>22169.8</v>
      </c>
      <c r="P32" t="n">
        <v>23096.1</v>
      </c>
      <c r="Q32" t="n">
        <v>23677.8</v>
      </c>
      <c r="R32" t="n">
        <v>24331.5</v>
      </c>
      <c r="S32" t="n">
        <v>24492.2</v>
      </c>
      <c r="T32" t="n">
        <v>25254.7</v>
      </c>
      <c r="U32" t="n">
        <v>26836.6</v>
      </c>
      <c r="V32" t="n">
        <v>27755.7</v>
      </c>
      <c r="W32" t="n">
        <v>28263.8</v>
      </c>
      <c r="X32" t="n">
        <v>28846.3</v>
      </c>
      <c r="Y32" t="n">
        <v>29751.4</v>
      </c>
      <c r="Z32" t="n">
        <v>29198.8</v>
      </c>
      <c r="AA32" t="n">
        <v>30397.2</v>
      </c>
      <c r="AB32" t="n">
        <v>31660.8</v>
      </c>
      <c r="AC32" t="n">
        <v>32899.9</v>
      </c>
      <c r="AD32" t="n">
        <v>33207.1</v>
      </c>
      <c r="AE32" t="n">
        <v>28829.9</v>
      </c>
    </row>
    <row r="33">
      <c r="A33" t="s">
        <v>4</v>
      </c>
      <c r="B33" t="s">
        <v>221</v>
      </c>
      <c r="C33" t="s">
        <v>131</v>
      </c>
      <c r="D33" t="s">
        <v>222</v>
      </c>
      <c r="E33" t="s">
        <v>132</v>
      </c>
      <c r="F33" t="n">
        <v>2821.9</v>
      </c>
      <c r="G33" t="n">
        <v>2872.9</v>
      </c>
      <c r="H33" t="n">
        <v>3241.2</v>
      </c>
      <c r="I33" t="n">
        <v>3603</v>
      </c>
      <c r="J33" t="n">
        <v>4172.7</v>
      </c>
      <c r="K33" t="n">
        <v>4219.7</v>
      </c>
      <c r="L33" t="n">
        <v>4772.8</v>
      </c>
      <c r="M33" t="n">
        <v>4537.7</v>
      </c>
      <c r="N33" t="n">
        <v>4338.8</v>
      </c>
      <c r="O33" t="n">
        <v>4273.8</v>
      </c>
      <c r="P33" t="n">
        <v>4355.9</v>
      </c>
      <c r="Q33" t="n">
        <v>4341.3</v>
      </c>
      <c r="R33" t="n">
        <v>5088.9</v>
      </c>
      <c r="S33" t="n">
        <v>4715.9</v>
      </c>
      <c r="T33" t="n">
        <v>4410.3</v>
      </c>
      <c r="U33" t="n">
        <v>4505.2</v>
      </c>
      <c r="V33" t="n">
        <v>4175</v>
      </c>
      <c r="W33" t="n">
        <v>3672.9</v>
      </c>
      <c r="X33" t="n">
        <v>4093.3</v>
      </c>
      <c r="Y33" t="n">
        <v>3652.3</v>
      </c>
      <c r="Z33" t="n">
        <v>3629.1</v>
      </c>
      <c r="AA33" t="n">
        <v>3526.1</v>
      </c>
      <c r="AB33" t="n">
        <v>3573.4</v>
      </c>
      <c r="AC33" t="n">
        <v>3149.2</v>
      </c>
      <c r="AD33" t="n">
        <v>3061.1</v>
      </c>
      <c r="AE33" t="n">
        <v>2877.9</v>
      </c>
    </row>
    <row r="34">
      <c r="A34" t="s">
        <v>4</v>
      </c>
      <c r="B34" t="s">
        <v>223</v>
      </c>
      <c r="C34" t="s">
        <v>131</v>
      </c>
      <c r="D34" t="s">
        <v>224</v>
      </c>
      <c r="E34" t="s">
        <v>132</v>
      </c>
      <c r="F34" t="n">
        <v>27522.2</v>
      </c>
      <c r="G34" t="n">
        <v>30725.6</v>
      </c>
      <c r="H34" t="n">
        <v>31797.6</v>
      </c>
      <c r="I34" t="n">
        <v>33935.3</v>
      </c>
      <c r="J34" t="n">
        <v>35917.6</v>
      </c>
      <c r="K34" t="n">
        <v>39802.6</v>
      </c>
      <c r="L34" t="n">
        <v>42184.9</v>
      </c>
      <c r="M34" t="n">
        <v>42216.6</v>
      </c>
      <c r="N34" t="n">
        <v>43175.5</v>
      </c>
      <c r="O34" t="n">
        <v>45234</v>
      </c>
      <c r="P34" t="n">
        <v>47176.7</v>
      </c>
      <c r="Q34" t="n">
        <v>49405.6</v>
      </c>
      <c r="R34" t="n">
        <v>51826.9</v>
      </c>
      <c r="S34" t="n">
        <v>52290.1</v>
      </c>
      <c r="T34" t="n">
        <v>53277.5</v>
      </c>
      <c r="U34" t="n">
        <v>52571.3</v>
      </c>
      <c r="V34" t="n">
        <v>54208.8</v>
      </c>
      <c r="W34" t="n">
        <v>53833.3</v>
      </c>
      <c r="X34" t="n">
        <v>52440.9</v>
      </c>
      <c r="Y34" t="n">
        <v>53999.6</v>
      </c>
      <c r="Z34" t="n">
        <v>54618.3</v>
      </c>
      <c r="AA34" t="n">
        <v>57271.1</v>
      </c>
      <c r="AB34" t="n">
        <v>60621</v>
      </c>
      <c r="AC34" t="n">
        <v>63071.1</v>
      </c>
      <c r="AD34" t="n">
        <v>63685.7</v>
      </c>
      <c r="AE34" t="n">
        <v>38872.7</v>
      </c>
    </row>
    <row r="35">
      <c r="A35" t="s">
        <v>4</v>
      </c>
      <c r="B35" t="s">
        <v>225</v>
      </c>
      <c r="C35" t="s">
        <v>131</v>
      </c>
      <c r="D35" t="s">
        <v>226</v>
      </c>
      <c r="E35" t="s">
        <v>132</v>
      </c>
      <c r="F35" t="n">
        <v>28797.7</v>
      </c>
      <c r="G35" t="n">
        <v>33388.3</v>
      </c>
      <c r="H35" t="n">
        <v>35069.3</v>
      </c>
      <c r="I35" t="n">
        <v>37829.1</v>
      </c>
      <c r="J35" t="n">
        <v>41515.3</v>
      </c>
      <c r="K35" t="n">
        <v>43963</v>
      </c>
      <c r="L35" t="n">
        <v>50405.6</v>
      </c>
      <c r="M35" t="n">
        <v>56309.8</v>
      </c>
      <c r="N35" t="n">
        <v>56359.4</v>
      </c>
      <c r="O35" t="n">
        <v>57572.3</v>
      </c>
      <c r="P35" t="n">
        <v>58896.7</v>
      </c>
      <c r="Q35" t="n">
        <v>59001.5</v>
      </c>
      <c r="R35" t="n">
        <v>60630.9</v>
      </c>
      <c r="S35" t="n">
        <v>61024.4</v>
      </c>
      <c r="T35" t="n">
        <v>60947.2</v>
      </c>
      <c r="U35" t="n">
        <v>60681.3</v>
      </c>
      <c r="V35" t="n">
        <v>60105.5</v>
      </c>
      <c r="W35" t="n">
        <v>56899</v>
      </c>
      <c r="X35" t="n">
        <v>53541</v>
      </c>
      <c r="Y35" t="n">
        <v>52751.6</v>
      </c>
      <c r="Z35" t="n">
        <v>53806.4</v>
      </c>
      <c r="AA35" t="n">
        <v>57525.7</v>
      </c>
      <c r="AB35" t="n">
        <v>59318.7</v>
      </c>
      <c r="AC35" t="n">
        <v>59758.3</v>
      </c>
      <c r="AD35" t="n">
        <v>59949.7</v>
      </c>
      <c r="AE35" t="n">
        <v>58622.4</v>
      </c>
    </row>
    <row r="36">
      <c r="A36" t="s">
        <v>4</v>
      </c>
      <c r="B36" t="s">
        <v>227</v>
      </c>
      <c r="C36" t="s">
        <v>131</v>
      </c>
      <c r="D36" t="s">
        <v>228</v>
      </c>
      <c r="E36" t="s">
        <v>132</v>
      </c>
      <c r="F36" t="n">
        <v>6885.7</v>
      </c>
      <c r="G36" t="n">
        <v>7857.9</v>
      </c>
      <c r="H36" t="n">
        <v>8166.7</v>
      </c>
      <c r="I36" t="n">
        <v>8383.1</v>
      </c>
      <c r="J36" t="n">
        <v>8798.9</v>
      </c>
      <c r="K36" t="n">
        <v>9125.5</v>
      </c>
      <c r="L36" t="n">
        <v>9845.7</v>
      </c>
      <c r="M36" t="n">
        <v>10198.3</v>
      </c>
      <c r="N36" t="n">
        <v>9866.8</v>
      </c>
      <c r="O36" t="n">
        <v>10242.5</v>
      </c>
      <c r="P36" t="n">
        <v>10302.2</v>
      </c>
      <c r="Q36" t="n">
        <v>10475.2</v>
      </c>
      <c r="R36" t="n">
        <v>11194.6</v>
      </c>
      <c r="S36" t="n">
        <v>11190.3</v>
      </c>
      <c r="T36" t="n">
        <v>10974.1</v>
      </c>
      <c r="U36" t="n">
        <v>11222.3</v>
      </c>
      <c r="V36" t="n">
        <v>10601.6</v>
      </c>
      <c r="W36" t="n">
        <v>9119.7</v>
      </c>
      <c r="X36" t="n">
        <v>8556.4</v>
      </c>
      <c r="Y36" t="n">
        <v>8102.9</v>
      </c>
      <c r="Z36" t="n">
        <v>8049.3</v>
      </c>
      <c r="AA36" t="n">
        <v>8791.5</v>
      </c>
      <c r="AB36" t="n">
        <v>8756.7</v>
      </c>
      <c r="AC36" t="n">
        <v>8830.4</v>
      </c>
      <c r="AD36" t="n">
        <v>8289.1</v>
      </c>
      <c r="AE36" t="n">
        <v>7889.1</v>
      </c>
    </row>
    <row r="37">
      <c r="A37" t="s">
        <v>4</v>
      </c>
      <c r="B37" t="s">
        <v>229</v>
      </c>
      <c r="C37" t="s">
        <v>131</v>
      </c>
      <c r="D37" t="s">
        <v>230</v>
      </c>
      <c r="E37" t="s">
        <v>132</v>
      </c>
      <c r="F37" t="n">
        <v>12489.6</v>
      </c>
      <c r="G37" t="n">
        <v>14291.7</v>
      </c>
      <c r="H37" t="n">
        <v>15070.9</v>
      </c>
      <c r="I37" t="n">
        <v>16385.9</v>
      </c>
      <c r="J37" t="n">
        <v>17872.3</v>
      </c>
      <c r="K37" t="n">
        <v>18645</v>
      </c>
      <c r="L37" t="n">
        <v>22268.6</v>
      </c>
      <c r="M37" t="n">
        <v>24977.3</v>
      </c>
      <c r="N37" t="n">
        <v>25359.2</v>
      </c>
      <c r="O37" t="n">
        <v>26674.7</v>
      </c>
      <c r="P37" t="n">
        <v>27584.3</v>
      </c>
      <c r="Q37" t="n">
        <v>27194.2</v>
      </c>
      <c r="R37" t="n">
        <v>26744</v>
      </c>
      <c r="S37" t="n">
        <v>26307.8</v>
      </c>
      <c r="T37" t="n">
        <v>25729.8</v>
      </c>
      <c r="U37" t="n">
        <v>24909.5</v>
      </c>
      <c r="V37" t="n">
        <v>24115.1</v>
      </c>
      <c r="W37" t="n">
        <v>22394.5</v>
      </c>
      <c r="X37" t="n">
        <v>19207.2</v>
      </c>
      <c r="Y37" t="n">
        <v>17848.6</v>
      </c>
      <c r="Z37" t="n">
        <v>17557.4</v>
      </c>
      <c r="AA37" t="n">
        <v>18567.2</v>
      </c>
      <c r="AB37" t="n">
        <v>18408.6</v>
      </c>
      <c r="AC37" t="n">
        <v>17491.4</v>
      </c>
      <c r="AD37" t="n">
        <v>18322.6</v>
      </c>
      <c r="AE37" t="n">
        <v>17531.7</v>
      </c>
    </row>
    <row r="38">
      <c r="A38" t="s">
        <v>4</v>
      </c>
      <c r="B38" t="s">
        <v>231</v>
      </c>
      <c r="C38" t="s">
        <v>131</v>
      </c>
      <c r="D38" t="s">
        <v>232</v>
      </c>
      <c r="E38" t="s">
        <v>132</v>
      </c>
      <c r="F38" t="n">
        <v>9422.4</v>
      </c>
      <c r="G38" t="n">
        <v>11238.7</v>
      </c>
      <c r="H38" t="n">
        <v>11831.7</v>
      </c>
      <c r="I38" t="n">
        <v>13060.1</v>
      </c>
      <c r="J38" t="n">
        <v>14844.1</v>
      </c>
      <c r="K38" t="n">
        <v>16192.5</v>
      </c>
      <c r="L38" t="n">
        <v>18291.3</v>
      </c>
      <c r="M38" t="n">
        <v>21134.2</v>
      </c>
      <c r="N38" t="n">
        <v>21133.4</v>
      </c>
      <c r="O38" t="n">
        <v>20655.1</v>
      </c>
      <c r="P38" t="n">
        <v>21010.2</v>
      </c>
      <c r="Q38" t="n">
        <v>21332.1</v>
      </c>
      <c r="R38" t="n">
        <v>22692.3</v>
      </c>
      <c r="S38" t="n">
        <v>23526.3</v>
      </c>
      <c r="T38" t="n">
        <v>24243.3</v>
      </c>
      <c r="U38" t="n">
        <v>24549.5</v>
      </c>
      <c r="V38" t="n">
        <v>25388.8</v>
      </c>
      <c r="W38" t="n">
        <v>25384.8</v>
      </c>
      <c r="X38" t="n">
        <v>25777.4</v>
      </c>
      <c r="Y38" t="n">
        <v>26800.1</v>
      </c>
      <c r="Z38" t="n">
        <v>28199.7</v>
      </c>
      <c r="AA38" t="n">
        <v>30167</v>
      </c>
      <c r="AB38" t="n">
        <v>32153.4</v>
      </c>
      <c r="AC38" t="n">
        <v>33436.5</v>
      </c>
      <c r="AD38" t="n">
        <v>33338</v>
      </c>
      <c r="AE38" t="n">
        <v>33201.6</v>
      </c>
    </row>
    <row r="39">
      <c r="A39" t="s">
        <v>4</v>
      </c>
      <c r="B39" t="s">
        <v>233</v>
      </c>
      <c r="C39" t="s">
        <v>131</v>
      </c>
      <c r="D39" t="s">
        <v>234</v>
      </c>
      <c r="E39" t="s">
        <v>132</v>
      </c>
      <c r="F39" t="n">
        <v>41659.6</v>
      </c>
      <c r="G39" t="n">
        <v>44126.5</v>
      </c>
      <c r="H39" t="n">
        <v>42309.6</v>
      </c>
      <c r="I39" t="n">
        <v>48229.5</v>
      </c>
      <c r="J39" t="n">
        <v>50639.4</v>
      </c>
      <c r="K39" t="n">
        <v>55807.1</v>
      </c>
      <c r="L39" t="n">
        <v>60042</v>
      </c>
      <c r="M39" t="n">
        <v>58122.8</v>
      </c>
      <c r="N39" t="n">
        <v>64464.2</v>
      </c>
      <c r="O39" t="n">
        <v>65019</v>
      </c>
      <c r="P39" t="n">
        <v>69689.3</v>
      </c>
      <c r="Q39" t="n">
        <v>72390</v>
      </c>
      <c r="R39" t="n">
        <v>81169.8</v>
      </c>
      <c r="S39" t="n">
        <v>79977.2</v>
      </c>
      <c r="T39" t="n">
        <v>72839</v>
      </c>
      <c r="U39" t="n">
        <v>75684.6</v>
      </c>
      <c r="V39" t="n">
        <v>78147.9</v>
      </c>
      <c r="W39" t="n">
        <v>77579.3</v>
      </c>
      <c r="X39" t="n">
        <v>80743.5</v>
      </c>
      <c r="Y39" t="n">
        <v>84974.5</v>
      </c>
      <c r="Z39" t="n">
        <v>83670.3</v>
      </c>
      <c r="AA39" t="n">
        <v>80991.8</v>
      </c>
      <c r="AB39" t="n">
        <v>78131.8</v>
      </c>
      <c r="AC39" t="n">
        <v>78111.3</v>
      </c>
      <c r="AD39" t="n">
        <v>78596.6</v>
      </c>
      <c r="AE39" t="n">
        <v>79752.6</v>
      </c>
    </row>
    <row r="40">
      <c r="A40" t="s">
        <v>4</v>
      </c>
      <c r="B40" t="s">
        <v>235</v>
      </c>
      <c r="C40" t="s">
        <v>131</v>
      </c>
      <c r="D40" t="s">
        <v>236</v>
      </c>
      <c r="E40" t="s">
        <v>132</v>
      </c>
      <c r="F40" t="n">
        <v>84987.7</v>
      </c>
      <c r="G40" t="n">
        <v>90148.5</v>
      </c>
      <c r="H40" t="n">
        <v>94408.5</v>
      </c>
      <c r="I40" t="n">
        <v>98895.9</v>
      </c>
      <c r="J40" t="n">
        <v>105519</v>
      </c>
      <c r="K40" t="n">
        <v>112850.5</v>
      </c>
      <c r="L40" t="n">
        <v>121223</v>
      </c>
      <c r="M40" t="n">
        <v>132549.6</v>
      </c>
      <c r="N40" t="n">
        <v>142042.3</v>
      </c>
      <c r="O40" t="n">
        <v>152009.6</v>
      </c>
      <c r="P40" t="n">
        <v>157452.3</v>
      </c>
      <c r="Q40" t="n">
        <v>167056.1</v>
      </c>
      <c r="R40" t="n">
        <v>172806.7</v>
      </c>
      <c r="S40" t="n">
        <v>178603.9</v>
      </c>
      <c r="T40" t="n">
        <v>183014.8</v>
      </c>
      <c r="U40" t="n">
        <v>184601</v>
      </c>
      <c r="V40" t="n">
        <v>191577.7</v>
      </c>
      <c r="W40" t="n">
        <v>195857.2</v>
      </c>
      <c r="X40" t="n">
        <v>196714</v>
      </c>
      <c r="Y40" t="n">
        <v>198931.7</v>
      </c>
      <c r="Z40" t="n">
        <v>205209.6</v>
      </c>
      <c r="AA40" t="n">
        <v>207370.6</v>
      </c>
      <c r="AB40" t="n">
        <v>209694.9</v>
      </c>
      <c r="AC40" t="n">
        <v>212350.2</v>
      </c>
      <c r="AD40" t="n">
        <v>216862.6</v>
      </c>
      <c r="AE40" t="n">
        <v>212392.2</v>
      </c>
    </row>
    <row r="41">
      <c r="A41" t="s">
        <v>4</v>
      </c>
      <c r="B41" t="s">
        <v>237</v>
      </c>
      <c r="C41" t="s">
        <v>131</v>
      </c>
      <c r="D41" t="s">
        <v>238</v>
      </c>
      <c r="E41" t="s">
        <v>132</v>
      </c>
      <c r="F41" t="n">
        <v>54071.9</v>
      </c>
      <c r="G41" t="n">
        <v>57197.2</v>
      </c>
      <c r="H41" t="n">
        <v>60606.8</v>
      </c>
      <c r="I41" t="n">
        <v>64094.6</v>
      </c>
      <c r="J41" t="n">
        <v>68626.1</v>
      </c>
      <c r="K41" t="n">
        <v>73521.9</v>
      </c>
      <c r="L41" t="n">
        <v>77732.2</v>
      </c>
      <c r="M41" t="n">
        <v>84041.5</v>
      </c>
      <c r="N41" t="n">
        <v>89289.2</v>
      </c>
      <c r="O41" t="n">
        <v>97123</v>
      </c>
      <c r="P41" t="n">
        <v>101496.5</v>
      </c>
      <c r="Q41" t="n">
        <v>106586.3</v>
      </c>
      <c r="R41" t="n">
        <v>113185.2</v>
      </c>
      <c r="S41" t="n">
        <v>118296.2</v>
      </c>
      <c r="T41" t="n">
        <v>121448.2</v>
      </c>
      <c r="U41" t="n">
        <v>123833.4</v>
      </c>
      <c r="V41" t="n">
        <v>128677.4</v>
      </c>
      <c r="W41" t="n">
        <v>132292.7</v>
      </c>
      <c r="X41" t="n">
        <v>135105.3</v>
      </c>
      <c r="Y41" t="n">
        <v>136086.1</v>
      </c>
      <c r="Z41" t="n">
        <v>138959.9</v>
      </c>
      <c r="AA41" t="n">
        <v>140995.1</v>
      </c>
      <c r="AB41" t="n">
        <v>142973</v>
      </c>
      <c r="AC41" t="n">
        <v>145192.4</v>
      </c>
      <c r="AD41" t="n">
        <v>146970.4</v>
      </c>
      <c r="AE41" t="n">
        <v>148656.7</v>
      </c>
    </row>
    <row r="42">
      <c r="A42" t="s">
        <v>4</v>
      </c>
      <c r="B42" t="s">
        <v>239</v>
      </c>
      <c r="C42" t="s">
        <v>131</v>
      </c>
      <c r="D42" t="s">
        <v>240</v>
      </c>
      <c r="E42" t="s">
        <v>132</v>
      </c>
      <c r="F42" t="n">
        <v>55611.3</v>
      </c>
      <c r="G42" t="n">
        <v>60257.4</v>
      </c>
      <c r="H42" t="n">
        <v>66800.3</v>
      </c>
      <c r="I42" t="n">
        <v>66153</v>
      </c>
      <c r="J42" t="n">
        <v>69953.8</v>
      </c>
      <c r="K42" t="n">
        <v>77365.3</v>
      </c>
      <c r="L42" t="n">
        <v>78093</v>
      </c>
      <c r="M42" t="n">
        <v>81016</v>
      </c>
      <c r="N42" t="n">
        <v>87493.2</v>
      </c>
      <c r="O42" t="n">
        <v>89538.7</v>
      </c>
      <c r="P42" t="n">
        <v>91326.1</v>
      </c>
      <c r="Q42" t="n">
        <v>91266.7</v>
      </c>
      <c r="R42" t="n">
        <v>93794.2</v>
      </c>
      <c r="S42" t="n">
        <v>97002.5</v>
      </c>
      <c r="T42" t="n">
        <v>94940.3</v>
      </c>
      <c r="U42" t="n">
        <v>96348.6</v>
      </c>
      <c r="V42" t="n">
        <v>95296.1</v>
      </c>
      <c r="W42" t="n">
        <v>94073.6</v>
      </c>
      <c r="X42" t="n">
        <v>93344.4</v>
      </c>
      <c r="Y42" t="n">
        <v>94209.1</v>
      </c>
      <c r="Z42" t="n">
        <v>95849.1</v>
      </c>
      <c r="AA42" t="n">
        <v>97411.9</v>
      </c>
      <c r="AB42" t="n">
        <v>99717.4</v>
      </c>
      <c r="AC42" t="n">
        <v>103349.3</v>
      </c>
      <c r="AD42" t="n">
        <v>101217.5</v>
      </c>
      <c r="AE42" t="n">
        <v>102999.4</v>
      </c>
    </row>
    <row r="43">
      <c r="A43" t="s">
        <v>4</v>
      </c>
      <c r="B43" t="s">
        <v>241</v>
      </c>
      <c r="C43" t="s">
        <v>131</v>
      </c>
      <c r="D43" t="s">
        <v>242</v>
      </c>
      <c r="E43" t="s">
        <v>132</v>
      </c>
      <c r="F43" t="n">
        <v>74176</v>
      </c>
      <c r="G43" t="n">
        <v>80450.3</v>
      </c>
      <c r="H43" t="n">
        <v>88125.6</v>
      </c>
      <c r="I43" t="n">
        <v>88843</v>
      </c>
      <c r="J43" t="n">
        <v>94754.6</v>
      </c>
      <c r="K43" t="n">
        <v>103520.4</v>
      </c>
      <c r="L43" t="n">
        <v>107084.7</v>
      </c>
      <c r="M43" t="n">
        <v>111865.8</v>
      </c>
      <c r="N43" t="n">
        <v>120663.3</v>
      </c>
      <c r="O43" t="n">
        <v>123681.5</v>
      </c>
      <c r="P43" t="n">
        <v>127681.2</v>
      </c>
      <c r="Q43" t="n">
        <v>128772.1</v>
      </c>
      <c r="R43" t="n">
        <v>133507.9</v>
      </c>
      <c r="S43" t="n">
        <v>138215</v>
      </c>
      <c r="T43" t="n">
        <v>134813.2</v>
      </c>
      <c r="U43" t="n">
        <v>137956.8</v>
      </c>
      <c r="V43" t="n">
        <v>140090.9</v>
      </c>
      <c r="W43" t="n">
        <v>138045.5</v>
      </c>
      <c r="X43" t="n">
        <v>137239.9</v>
      </c>
      <c r="Y43" t="n">
        <v>139634.5</v>
      </c>
      <c r="Z43" t="n">
        <v>142354.8</v>
      </c>
      <c r="AA43" t="n">
        <v>145546.3</v>
      </c>
      <c r="AB43" t="n">
        <v>151212.5</v>
      </c>
      <c r="AC43" t="n">
        <v>158865.5</v>
      </c>
      <c r="AD43" t="n">
        <v>157618.7</v>
      </c>
      <c r="AE43" t="n">
        <v>154611.3</v>
      </c>
    </row>
    <row r="44">
      <c r="A44" t="s">
        <v>4</v>
      </c>
      <c r="B44" t="s">
        <v>243</v>
      </c>
      <c r="C44" t="s">
        <v>131</v>
      </c>
      <c r="D44" t="s">
        <v>244</v>
      </c>
      <c r="E44" t="s">
        <v>132</v>
      </c>
      <c r="F44" t="n">
        <v>659930.3</v>
      </c>
      <c r="G44" t="n">
        <v>696984.3</v>
      </c>
      <c r="H44" t="n">
        <v>719536.6</v>
      </c>
      <c r="I44" t="n">
        <v>748585.9</v>
      </c>
      <c r="J44" t="n">
        <v>767708.7</v>
      </c>
      <c r="K44" t="n">
        <v>810883.8</v>
      </c>
      <c r="L44" t="n">
        <v>854613</v>
      </c>
      <c r="M44" t="n">
        <v>875523.9</v>
      </c>
      <c r="N44" t="n">
        <v>899260.9</v>
      </c>
      <c r="O44" t="n">
        <v>928484.5</v>
      </c>
      <c r="P44" t="n">
        <v>948259.9</v>
      </c>
      <c r="Q44" t="n">
        <v>974161.7</v>
      </c>
      <c r="R44" t="n">
        <v>1022761.2</v>
      </c>
      <c r="S44" t="n">
        <v>1034729</v>
      </c>
      <c r="T44" t="n">
        <v>972376.6</v>
      </c>
      <c r="U44" t="n">
        <v>991832</v>
      </c>
      <c r="V44" t="n">
        <v>1015449.1</v>
      </c>
      <c r="W44" t="n">
        <v>990373.2</v>
      </c>
      <c r="X44" t="n">
        <v>983612.9</v>
      </c>
      <c r="Y44" t="n">
        <v>991116.4</v>
      </c>
      <c r="Z44" t="n">
        <v>1010839.5</v>
      </c>
      <c r="AA44" t="n">
        <v>1041460.2</v>
      </c>
      <c r="AB44" t="n">
        <v>1071870.5</v>
      </c>
      <c r="AC44" t="n">
        <v>1095447.4</v>
      </c>
      <c r="AD44" t="n">
        <v>1113013.7</v>
      </c>
      <c r="AE44" t="n">
        <v>1011475.6</v>
      </c>
    </row>
    <row r="45">
      <c r="A45" t="s">
        <v>4</v>
      </c>
      <c r="B45" t="s">
        <v>245</v>
      </c>
      <c r="C45" t="s">
        <v>131</v>
      </c>
      <c r="D45" t="s">
        <v>246</v>
      </c>
      <c r="E45" t="s">
        <v>132</v>
      </c>
      <c r="F45" t="n">
        <v>630503.3</v>
      </c>
      <c r="G45" t="n">
        <v>665873.9</v>
      </c>
      <c r="H45" t="n">
        <v>688274.3</v>
      </c>
      <c r="I45" t="n">
        <v>717052.6</v>
      </c>
      <c r="J45" t="n">
        <v>735718.4</v>
      </c>
      <c r="K45" t="n">
        <v>779056.2</v>
      </c>
      <c r="L45" t="n">
        <v>822144.8</v>
      </c>
      <c r="M45" t="n">
        <v>843504.1</v>
      </c>
      <c r="N45" t="n">
        <v>866374.6</v>
      </c>
      <c r="O45" t="n">
        <v>894398.1</v>
      </c>
      <c r="P45" t="n">
        <v>917885.4</v>
      </c>
      <c r="Q45" t="n">
        <v>943948.9</v>
      </c>
      <c r="R45" t="n">
        <v>992139.2</v>
      </c>
      <c r="S45" t="n">
        <v>1004028.3</v>
      </c>
      <c r="T45" t="n">
        <v>943942.8</v>
      </c>
      <c r="U45" t="n">
        <v>963223.5</v>
      </c>
      <c r="V45" t="n">
        <v>984396</v>
      </c>
      <c r="W45" t="n">
        <v>958361.1</v>
      </c>
      <c r="X45" t="n">
        <v>949026</v>
      </c>
      <c r="Y45" t="n">
        <v>958603.1</v>
      </c>
      <c r="Z45" t="n">
        <v>976652.5</v>
      </c>
      <c r="AA45" t="n">
        <v>1008759.1</v>
      </c>
      <c r="AB45" t="n">
        <v>1037613</v>
      </c>
      <c r="AC45" t="n">
        <v>1060986.4</v>
      </c>
      <c r="AD45" t="n">
        <v>1078746.3</v>
      </c>
      <c r="AE45" t="n">
        <v>978114.9</v>
      </c>
    </row>
    <row r="46">
      <c r="A46" t="s">
        <v>4</v>
      </c>
      <c r="B46" t="s">
        <v>247</v>
      </c>
      <c r="C46" t="s">
        <v>131</v>
      </c>
      <c r="D46" t="s">
        <v>248</v>
      </c>
      <c r="E46" t="s">
        <v>132</v>
      </c>
      <c r="F46" t="n">
        <v>18564.7</v>
      </c>
      <c r="G46" t="n">
        <v>20192.9</v>
      </c>
      <c r="H46" t="n">
        <v>21325.3</v>
      </c>
      <c r="I46" t="n">
        <v>22690</v>
      </c>
      <c r="J46" t="n">
        <v>24800.8</v>
      </c>
      <c r="K46" t="n">
        <v>26155.1</v>
      </c>
      <c r="L46" t="n">
        <v>28991.7</v>
      </c>
      <c r="M46" t="n">
        <v>30849.8</v>
      </c>
      <c r="N46" t="n">
        <v>33170.1</v>
      </c>
      <c r="O46" t="n">
        <v>34142.8</v>
      </c>
      <c r="P46" t="n">
        <v>36355.1</v>
      </c>
      <c r="Q46" t="n">
        <v>37505.4</v>
      </c>
      <c r="R46" t="n">
        <v>39713.7</v>
      </c>
      <c r="S46" t="n">
        <v>41212.5</v>
      </c>
      <c r="T46" t="n">
        <v>39872.9</v>
      </c>
      <c r="U46" t="n">
        <v>41608.2</v>
      </c>
      <c r="V46" t="n">
        <v>44794.8</v>
      </c>
      <c r="W46" t="n">
        <v>43971.9</v>
      </c>
      <c r="X46" t="n">
        <v>43895.5</v>
      </c>
      <c r="Y46" t="n">
        <v>45425.4</v>
      </c>
      <c r="Z46" t="n">
        <v>46505.7</v>
      </c>
      <c r="AA46" t="n">
        <v>48134.4</v>
      </c>
      <c r="AB46" t="n">
        <v>51495.1</v>
      </c>
      <c r="AC46" t="n">
        <v>55516.2</v>
      </c>
      <c r="AD46" t="n">
        <v>56401.2</v>
      </c>
      <c r="AE46" t="n">
        <v>51611.9</v>
      </c>
    </row>
    <row r="47">
      <c r="A47" t="s">
        <v>4</v>
      </c>
      <c r="B47" t="s">
        <v>249</v>
      </c>
      <c r="C47" t="s">
        <v>131</v>
      </c>
      <c r="D47" t="s">
        <v>250</v>
      </c>
      <c r="E47" t="s">
        <v>132</v>
      </c>
      <c r="F47" t="n">
        <v>56663</v>
      </c>
      <c r="G47" t="n">
        <v>61380</v>
      </c>
      <c r="H47" t="n">
        <v>64233</v>
      </c>
      <c r="I47" t="n">
        <v>65775</v>
      </c>
      <c r="J47" t="n">
        <v>67331</v>
      </c>
      <c r="K47" t="n">
        <v>70707</v>
      </c>
      <c r="L47" t="n">
        <v>74310</v>
      </c>
      <c r="M47" t="n">
        <v>77957</v>
      </c>
      <c r="N47" t="n">
        <v>83764</v>
      </c>
      <c r="O47" t="n">
        <v>88346</v>
      </c>
      <c r="P47" t="n">
        <v>90885</v>
      </c>
      <c r="Q47" t="n">
        <v>94112</v>
      </c>
      <c r="R47" t="n">
        <v>95036</v>
      </c>
      <c r="S47" t="n">
        <v>99632</v>
      </c>
      <c r="T47" t="n">
        <v>101215</v>
      </c>
      <c r="U47" t="n">
        <v>103467</v>
      </c>
      <c r="V47" t="n">
        <v>104993</v>
      </c>
      <c r="W47" t="n">
        <v>103069</v>
      </c>
      <c r="X47" t="n">
        <v>101925</v>
      </c>
      <c r="Y47" t="n">
        <v>100709</v>
      </c>
      <c r="Z47" t="n">
        <v>100182</v>
      </c>
      <c r="AA47" t="n">
        <v>101336</v>
      </c>
      <c r="AB47" t="n">
        <v>101579</v>
      </c>
      <c r="AC47" t="n">
        <v>103807</v>
      </c>
      <c r="AD47" t="n">
        <v>102830</v>
      </c>
      <c r="AE47" t="n">
        <v>102303</v>
      </c>
    </row>
    <row r="48">
      <c r="A48" t="s">
        <v>4</v>
      </c>
      <c r="B48" t="s">
        <v>251</v>
      </c>
      <c r="C48" t="s">
        <v>131</v>
      </c>
      <c r="D48" t="s">
        <v>252</v>
      </c>
      <c r="E48" t="s">
        <v>132</v>
      </c>
      <c r="F48" t="n">
        <v>139132.2</v>
      </c>
      <c r="G48" t="n">
        <v>150739.7</v>
      </c>
      <c r="H48" t="n">
        <v>160559.1</v>
      </c>
      <c r="I48" t="n">
        <v>164081.4</v>
      </c>
      <c r="J48" t="n">
        <v>168693.7</v>
      </c>
      <c r="K48" t="n">
        <v>178272.4</v>
      </c>
      <c r="L48" t="n">
        <v>188556.7</v>
      </c>
      <c r="M48" t="n">
        <v>197203.6</v>
      </c>
      <c r="N48" t="n">
        <v>207723</v>
      </c>
      <c r="O48" t="n">
        <v>216418.8</v>
      </c>
      <c r="P48" t="n">
        <v>226256.1</v>
      </c>
      <c r="Q48" t="n">
        <v>235129</v>
      </c>
      <c r="R48" t="n">
        <v>238360.8</v>
      </c>
      <c r="S48" t="n">
        <v>247031.5</v>
      </c>
      <c r="T48" t="n">
        <v>252015.5</v>
      </c>
      <c r="U48" t="n">
        <v>254992.4</v>
      </c>
      <c r="V48" t="n">
        <v>255779.1</v>
      </c>
      <c r="W48" t="n">
        <v>253315.6</v>
      </c>
      <c r="X48" t="n">
        <v>252422.8</v>
      </c>
      <c r="Y48" t="n">
        <v>253740</v>
      </c>
      <c r="Z48" t="n">
        <v>253158.4</v>
      </c>
      <c r="AA48" t="n">
        <v>255483</v>
      </c>
      <c r="AB48" t="n">
        <v>258127</v>
      </c>
      <c r="AC48" t="n">
        <v>263719.9</v>
      </c>
      <c r="AD48" t="n">
        <v>263465.9</v>
      </c>
      <c r="AE48" t="n">
        <v>260566.8</v>
      </c>
    </row>
    <row r="49">
      <c r="A49" t="s">
        <v>4</v>
      </c>
      <c r="B49" t="s">
        <v>253</v>
      </c>
      <c r="C49" t="s">
        <v>131</v>
      </c>
      <c r="D49" t="s">
        <v>254</v>
      </c>
      <c r="E49" t="s">
        <v>132</v>
      </c>
      <c r="F49" t="n">
        <v>42299.6</v>
      </c>
      <c r="G49" t="n">
        <v>45994.8</v>
      </c>
      <c r="H49" t="n">
        <v>47773.8</v>
      </c>
      <c r="I49" t="n">
        <v>48936.9</v>
      </c>
      <c r="J49" t="n">
        <v>50304.5</v>
      </c>
      <c r="K49" t="n">
        <v>51160.3</v>
      </c>
      <c r="L49" t="n">
        <v>54347</v>
      </c>
      <c r="M49" t="n">
        <v>57116.3</v>
      </c>
      <c r="N49" t="n">
        <v>59688.2</v>
      </c>
      <c r="O49" t="n">
        <v>58665</v>
      </c>
      <c r="P49" t="n">
        <v>61559.9</v>
      </c>
      <c r="Q49" t="n">
        <v>63609.2</v>
      </c>
      <c r="R49" t="n">
        <v>66022.4</v>
      </c>
      <c r="S49" t="n">
        <v>64607.6</v>
      </c>
      <c r="T49" t="n">
        <v>65963.6</v>
      </c>
      <c r="U49" t="n">
        <v>64670.9</v>
      </c>
      <c r="V49" t="n">
        <v>62865</v>
      </c>
      <c r="W49" t="n">
        <v>62357</v>
      </c>
      <c r="X49" t="n">
        <v>62467.4</v>
      </c>
      <c r="Y49" t="n">
        <v>62737.2</v>
      </c>
      <c r="Z49" t="n">
        <v>62281.3</v>
      </c>
      <c r="AA49" t="n">
        <v>62859.8</v>
      </c>
      <c r="AB49" t="n">
        <v>63922.1</v>
      </c>
      <c r="AC49" t="n">
        <v>66387</v>
      </c>
      <c r="AD49" t="n">
        <v>66672.5</v>
      </c>
      <c r="AE49" t="n">
        <v>65897.4</v>
      </c>
    </row>
    <row r="50">
      <c r="A50" t="s">
        <v>4</v>
      </c>
      <c r="B50" t="s">
        <v>255</v>
      </c>
      <c r="C50" t="s">
        <v>131</v>
      </c>
      <c r="D50" t="s">
        <v>256</v>
      </c>
      <c r="E50" t="s">
        <v>132</v>
      </c>
      <c r="F50" t="n">
        <v>40169.6</v>
      </c>
      <c r="G50" t="n">
        <v>43364.8</v>
      </c>
      <c r="H50" t="n">
        <v>48552.3</v>
      </c>
      <c r="I50" t="n">
        <v>49369.5</v>
      </c>
      <c r="J50" t="n">
        <v>51058.2</v>
      </c>
      <c r="K50" t="n">
        <v>56405.1</v>
      </c>
      <c r="L50" t="n">
        <v>59899.8</v>
      </c>
      <c r="M50" t="n">
        <v>62130.3</v>
      </c>
      <c r="N50" t="n">
        <v>64270.8</v>
      </c>
      <c r="O50" t="n">
        <v>69407.8</v>
      </c>
      <c r="P50" t="n">
        <v>73811.2</v>
      </c>
      <c r="Q50" t="n">
        <v>77407.8</v>
      </c>
      <c r="R50" t="n">
        <v>77302.4</v>
      </c>
      <c r="S50" t="n">
        <v>82791.9</v>
      </c>
      <c r="T50" t="n">
        <v>84836.9</v>
      </c>
      <c r="U50" t="n">
        <v>86854.5</v>
      </c>
      <c r="V50" t="n">
        <v>87921.2</v>
      </c>
      <c r="W50" t="n">
        <v>87889.6</v>
      </c>
      <c r="X50" t="n">
        <v>88030.3</v>
      </c>
      <c r="Y50" t="n">
        <v>90293.9</v>
      </c>
      <c r="Z50" t="n">
        <v>90695</v>
      </c>
      <c r="AA50" t="n">
        <v>91287.2</v>
      </c>
      <c r="AB50" t="n">
        <v>92625.9</v>
      </c>
      <c r="AC50" t="n">
        <v>93525.9</v>
      </c>
      <c r="AD50" t="n">
        <v>93963.4</v>
      </c>
      <c r="AE50" t="n">
        <v>92366.4</v>
      </c>
    </row>
    <row r="51">
      <c r="A51" t="s">
        <v>4</v>
      </c>
      <c r="B51" t="s">
        <v>257</v>
      </c>
      <c r="C51" t="s">
        <v>131</v>
      </c>
      <c r="D51" t="s">
        <v>258</v>
      </c>
      <c r="E51" t="s">
        <v>132</v>
      </c>
      <c r="F51" t="n">
        <v>36019.7</v>
      </c>
      <c r="G51" t="n">
        <v>38746.4</v>
      </c>
      <c r="H51" t="n">
        <v>43383.8</v>
      </c>
      <c r="I51" t="n">
        <v>43915.8</v>
      </c>
      <c r="J51" t="n">
        <v>45133.1</v>
      </c>
      <c r="K51" t="n">
        <v>49861.7</v>
      </c>
      <c r="L51" t="n">
        <v>52926.5</v>
      </c>
      <c r="M51" t="n">
        <v>54855.3</v>
      </c>
      <c r="N51" t="n">
        <v>56529.9</v>
      </c>
      <c r="O51" t="n">
        <v>60822.2</v>
      </c>
      <c r="P51" t="n">
        <v>64461.5</v>
      </c>
      <c r="Q51" t="n">
        <v>67507.1</v>
      </c>
      <c r="R51" t="n">
        <v>67070.4</v>
      </c>
      <c r="S51" t="n">
        <v>72007</v>
      </c>
      <c r="T51" t="n">
        <v>73385.1</v>
      </c>
      <c r="U51" t="n">
        <v>75086.9</v>
      </c>
      <c r="V51" t="n">
        <v>76001.9</v>
      </c>
      <c r="W51" t="n">
        <v>76251.6</v>
      </c>
      <c r="X51" t="n">
        <v>75795</v>
      </c>
      <c r="Y51" t="n">
        <v>77548.5</v>
      </c>
      <c r="Z51" t="n">
        <v>77778.5</v>
      </c>
      <c r="AA51" t="n">
        <v>77629</v>
      </c>
      <c r="AB51" t="n">
        <v>78326.4</v>
      </c>
      <c r="AC51" t="n">
        <v>78998</v>
      </c>
      <c r="AD51" t="n">
        <v>79064.6</v>
      </c>
      <c r="AE51" t="n">
        <v>78021.1</v>
      </c>
    </row>
    <row r="52">
      <c r="A52" t="s">
        <v>4</v>
      </c>
      <c r="B52" t="s">
        <v>259</v>
      </c>
      <c r="C52" t="s">
        <v>131</v>
      </c>
      <c r="D52" t="s">
        <v>260</v>
      </c>
      <c r="E52" t="s">
        <v>132</v>
      </c>
      <c r="F52" t="n">
        <v>4149.9</v>
      </c>
      <c r="G52" t="n">
        <v>4618.4</v>
      </c>
      <c r="H52" t="n">
        <v>5168.5</v>
      </c>
      <c r="I52" t="n">
        <v>5453.7</v>
      </c>
      <c r="J52" t="n">
        <v>5925.1</v>
      </c>
      <c r="K52" t="n">
        <v>6543.4</v>
      </c>
      <c r="L52" t="n">
        <v>6973.3</v>
      </c>
      <c r="M52" t="n">
        <v>7275</v>
      </c>
      <c r="N52" t="n">
        <v>7740.9</v>
      </c>
      <c r="O52" t="n">
        <v>8585.6</v>
      </c>
      <c r="P52" t="n">
        <v>9349.7</v>
      </c>
      <c r="Q52" t="n">
        <v>9900.7</v>
      </c>
      <c r="R52" t="n">
        <v>10232</v>
      </c>
      <c r="S52" t="n">
        <v>10784.9</v>
      </c>
      <c r="T52" t="n">
        <v>11451.8</v>
      </c>
      <c r="U52" t="n">
        <v>11767.6</v>
      </c>
      <c r="V52" t="n">
        <v>11919.3</v>
      </c>
      <c r="W52" t="n">
        <v>11638</v>
      </c>
      <c r="X52" t="n">
        <v>12235.3</v>
      </c>
      <c r="Y52" t="n">
        <v>12745.4</v>
      </c>
      <c r="Z52" t="n">
        <v>12916.5</v>
      </c>
      <c r="AA52" t="n">
        <v>13658.2</v>
      </c>
      <c r="AB52" t="n">
        <v>14299.5</v>
      </c>
      <c r="AC52" t="n">
        <v>14527.9</v>
      </c>
      <c r="AD52" t="n">
        <v>14898.8</v>
      </c>
      <c r="AE52" t="n">
        <v>14345.3</v>
      </c>
    </row>
    <row r="53">
      <c r="A53" t="s">
        <v>4</v>
      </c>
      <c r="B53" t="s">
        <v>261</v>
      </c>
      <c r="C53" t="s">
        <v>131</v>
      </c>
      <c r="D53" t="s">
        <v>262</v>
      </c>
      <c r="E53" t="s">
        <v>132</v>
      </c>
      <c r="F53" t="n">
        <v>7565.5</v>
      </c>
      <c r="G53" t="n">
        <v>8713.9</v>
      </c>
      <c r="H53" t="n">
        <v>9066.6</v>
      </c>
      <c r="I53" t="n">
        <v>9017</v>
      </c>
      <c r="J53" t="n">
        <v>9499.6</v>
      </c>
      <c r="K53" t="n">
        <v>10127.9</v>
      </c>
      <c r="L53" t="n">
        <v>10775.7</v>
      </c>
      <c r="M53" t="n">
        <v>11507.2</v>
      </c>
      <c r="N53" t="n">
        <v>12005.8</v>
      </c>
      <c r="O53" t="n">
        <v>12498.8</v>
      </c>
      <c r="P53" t="n">
        <v>12775.6</v>
      </c>
      <c r="Q53" t="n">
        <v>13384</v>
      </c>
      <c r="R53" t="n">
        <v>14593.2</v>
      </c>
      <c r="S53" t="n">
        <v>15348.4</v>
      </c>
      <c r="T53" t="n">
        <v>15445.7</v>
      </c>
      <c r="U53" t="n">
        <v>16601.5</v>
      </c>
      <c r="V53" t="n">
        <v>17207.3</v>
      </c>
      <c r="W53" t="n">
        <v>16109.6</v>
      </c>
      <c r="X53" t="n">
        <v>15748.8</v>
      </c>
      <c r="Y53" t="n">
        <v>16325.2</v>
      </c>
      <c r="Z53" t="n">
        <v>16594.8</v>
      </c>
      <c r="AA53" t="n">
        <v>17656.6</v>
      </c>
      <c r="AB53" t="n">
        <v>17932.1</v>
      </c>
      <c r="AC53" t="n">
        <v>17985.9</v>
      </c>
      <c r="AD53" t="n">
        <v>18880.5</v>
      </c>
      <c r="AE53" t="n">
        <v>14128.7</v>
      </c>
    </row>
    <row r="54">
      <c r="A54" t="s">
        <v>4</v>
      </c>
      <c r="B54" t="s">
        <v>263</v>
      </c>
      <c r="C54" t="s">
        <v>131</v>
      </c>
      <c r="D54" t="s">
        <v>264</v>
      </c>
      <c r="E54" t="s">
        <v>132</v>
      </c>
      <c r="F54" t="n">
        <v>25812.8</v>
      </c>
      <c r="G54" t="n">
        <v>27589.7</v>
      </c>
      <c r="H54" t="n">
        <v>28369.3</v>
      </c>
      <c r="I54" t="n">
        <v>29159.5</v>
      </c>
      <c r="J54" t="n">
        <v>30239.4</v>
      </c>
      <c r="K54" t="n">
        <v>31287.4</v>
      </c>
      <c r="L54" t="n">
        <v>32815.4</v>
      </c>
      <c r="M54" t="n">
        <v>32716.8</v>
      </c>
      <c r="N54" t="n">
        <v>33327.5</v>
      </c>
      <c r="O54" t="n">
        <v>34593.2</v>
      </c>
      <c r="P54" t="n">
        <v>35358.8</v>
      </c>
      <c r="Q54" t="n">
        <v>36464.5</v>
      </c>
      <c r="R54" t="n">
        <v>37631.6</v>
      </c>
      <c r="S54" t="n">
        <v>39274.1</v>
      </c>
      <c r="T54" t="n">
        <v>40517.5</v>
      </c>
      <c r="U54" t="n">
        <v>42140.8</v>
      </c>
      <c r="V54" t="n">
        <v>44580</v>
      </c>
      <c r="W54" t="n">
        <v>42769.7</v>
      </c>
      <c r="X54" t="n">
        <v>42496.7</v>
      </c>
      <c r="Y54" t="n">
        <v>43138.6</v>
      </c>
      <c r="Z54" t="n">
        <v>43365.6</v>
      </c>
      <c r="AA54" t="n">
        <v>44196.8</v>
      </c>
      <c r="AB54" t="n">
        <v>45615.8</v>
      </c>
      <c r="AC54" t="n">
        <v>45647</v>
      </c>
      <c r="AD54" t="n">
        <v>45785.3</v>
      </c>
      <c r="AE54" t="n">
        <v>37361.4</v>
      </c>
    </row>
    <row r="55">
      <c r="A55" t="s">
        <v>4</v>
      </c>
      <c r="B55" t="s">
        <v>265</v>
      </c>
      <c r="C55" t="s">
        <v>131</v>
      </c>
      <c r="D55" t="s">
        <v>266</v>
      </c>
      <c r="E55" t="s">
        <v>132</v>
      </c>
      <c r="F55" t="n">
        <v>18247.3</v>
      </c>
      <c r="G55" t="n">
        <v>18875.8</v>
      </c>
      <c r="H55" t="n">
        <v>19302.7</v>
      </c>
      <c r="I55" t="n">
        <v>20142.5</v>
      </c>
      <c r="J55" t="n">
        <v>20739.8</v>
      </c>
      <c r="K55" t="n">
        <v>21159.5</v>
      </c>
      <c r="L55" t="n">
        <v>22039.7</v>
      </c>
      <c r="M55" t="n">
        <v>21209.6</v>
      </c>
      <c r="N55" t="n">
        <v>21321.7</v>
      </c>
      <c r="O55" t="n">
        <v>22094.4</v>
      </c>
      <c r="P55" t="n">
        <v>22583.2</v>
      </c>
      <c r="Q55" t="n">
        <v>23080.5</v>
      </c>
      <c r="R55" t="n">
        <v>23038.4</v>
      </c>
      <c r="S55" t="n">
        <v>23925.7</v>
      </c>
      <c r="T55" t="n">
        <v>25071.8</v>
      </c>
      <c r="U55" t="n">
        <v>25539.3</v>
      </c>
      <c r="V55" t="n">
        <v>27372.7</v>
      </c>
      <c r="W55" t="n">
        <v>26660.1</v>
      </c>
      <c r="X55" t="n">
        <v>26747.9</v>
      </c>
      <c r="Y55" t="n">
        <v>26813.4</v>
      </c>
      <c r="Z55" t="n">
        <v>26770.8</v>
      </c>
      <c r="AA55" t="n">
        <v>26540.2</v>
      </c>
      <c r="AB55" t="n">
        <v>27683.7</v>
      </c>
      <c r="AC55" t="n">
        <v>27661.1</v>
      </c>
      <c r="AD55" t="n">
        <v>26904.8</v>
      </c>
      <c r="AE55" t="n">
        <v>23232.7</v>
      </c>
    </row>
    <row r="56">
      <c r="A56" t="s">
        <v>4</v>
      </c>
      <c r="B56" t="s">
        <v>267</v>
      </c>
      <c r="C56" t="s">
        <v>131</v>
      </c>
      <c r="D56" t="s">
        <v>268</v>
      </c>
      <c r="E56" t="s">
        <v>132</v>
      </c>
      <c r="F56" t="n">
        <v>8987</v>
      </c>
      <c r="G56" t="n">
        <v>9817</v>
      </c>
      <c r="H56" t="n">
        <v>10093</v>
      </c>
      <c r="I56" t="n">
        <v>10037</v>
      </c>
      <c r="J56" t="n">
        <v>10057</v>
      </c>
      <c r="K56" t="n">
        <v>10449</v>
      </c>
      <c r="L56" t="n">
        <v>11084</v>
      </c>
      <c r="M56" t="n">
        <v>12023</v>
      </c>
      <c r="N56" t="n">
        <v>12452</v>
      </c>
      <c r="O56" t="n">
        <v>13380</v>
      </c>
      <c r="P56" t="n">
        <v>14137</v>
      </c>
      <c r="Q56" t="n">
        <v>14839</v>
      </c>
      <c r="R56" t="n">
        <v>15788</v>
      </c>
      <c r="S56" t="n">
        <v>16905</v>
      </c>
      <c r="T56" t="n">
        <v>17750</v>
      </c>
      <c r="U56" t="n">
        <v>18005</v>
      </c>
      <c r="V56" t="n">
        <v>18068.8</v>
      </c>
      <c r="W56" t="n">
        <v>18460.8</v>
      </c>
      <c r="X56" t="n">
        <v>18764.6</v>
      </c>
      <c r="Y56" t="n">
        <v>18956.6</v>
      </c>
      <c r="Z56" t="n">
        <v>18841.7</v>
      </c>
      <c r="AA56" t="n">
        <v>18440.1</v>
      </c>
      <c r="AB56" t="n">
        <v>18103.3</v>
      </c>
      <c r="AC56" t="n">
        <v>18058.5</v>
      </c>
      <c r="AD56" t="n">
        <v>18026.2</v>
      </c>
      <c r="AE56" t="n">
        <v>17683.9</v>
      </c>
    </row>
    <row r="57">
      <c r="A57" t="s">
        <v>4</v>
      </c>
      <c r="B57" t="s">
        <v>269</v>
      </c>
      <c r="C57" t="s">
        <v>131</v>
      </c>
      <c r="D57" t="s">
        <v>270</v>
      </c>
      <c r="E57" t="s">
        <v>132</v>
      </c>
      <c r="F57" t="n">
        <v>893037.2</v>
      </c>
      <c r="G57" t="n">
        <v>947689.4</v>
      </c>
      <c r="H57" t="n">
        <v>984597.2</v>
      </c>
      <c r="I57" t="n">
        <v>1021600.2</v>
      </c>
      <c r="J57" t="n">
        <v>1051978.4</v>
      </c>
      <c r="K57" t="n">
        <v>1112455.7</v>
      </c>
      <c r="L57" t="n">
        <v>1175476.8</v>
      </c>
      <c r="M57" t="n">
        <v>1217300.1</v>
      </c>
      <c r="N57" t="n">
        <v>1261478.2</v>
      </c>
      <c r="O57" t="n">
        <v>1310292.9</v>
      </c>
      <c r="P57" t="n">
        <v>1346105.3</v>
      </c>
      <c r="Q57" t="n">
        <v>1391185.8</v>
      </c>
      <c r="R57" t="n">
        <v>1449716.7</v>
      </c>
      <c r="S57" t="n">
        <v>1477269.4</v>
      </c>
      <c r="T57" t="n">
        <v>1425156.9</v>
      </c>
      <c r="U57" t="n">
        <v>1449430.4</v>
      </c>
      <c r="V57" t="n">
        <v>1480874.8</v>
      </c>
      <c r="W57" t="n">
        <v>1458006.8</v>
      </c>
      <c r="X57" t="n">
        <v>1451514.2</v>
      </c>
      <c r="Y57" t="n">
        <v>1462744.8</v>
      </c>
      <c r="Z57" t="n">
        <v>1488049.1</v>
      </c>
      <c r="AA57" t="n">
        <v>1522753.9</v>
      </c>
      <c r="AB57" t="n">
        <v>1557795.7</v>
      </c>
      <c r="AC57" t="n">
        <v>1589576</v>
      </c>
      <c r="AD57" t="n">
        <v>1611368.4</v>
      </c>
      <c r="AE57" t="n">
        <v>1502118.5</v>
      </c>
    </row>
    <row r="58">
      <c r="A58" t="s">
        <v>4</v>
      </c>
      <c r="B58" t="s">
        <v>271</v>
      </c>
      <c r="C58" t="s">
        <v>131</v>
      </c>
      <c r="D58" t="s">
        <v>272</v>
      </c>
      <c r="E58" t="s">
        <v>132</v>
      </c>
      <c r="F58" t="n">
        <v>884050.2</v>
      </c>
      <c r="G58" t="n">
        <v>937872.4</v>
      </c>
      <c r="H58" t="n">
        <v>974504.2</v>
      </c>
      <c r="I58" t="n">
        <v>1011563.2</v>
      </c>
      <c r="J58" t="n">
        <v>1041921.4</v>
      </c>
      <c r="K58" t="n">
        <v>1102006.7</v>
      </c>
      <c r="L58" t="n">
        <v>1164392.8</v>
      </c>
      <c r="M58" t="n">
        <v>1205277.1</v>
      </c>
      <c r="N58" t="n">
        <v>1249026.2</v>
      </c>
      <c r="O58" t="n">
        <v>1296912.9</v>
      </c>
      <c r="P58" t="n">
        <v>1331968.3</v>
      </c>
      <c r="Q58" t="n">
        <v>1376346.8</v>
      </c>
      <c r="R58" t="n">
        <v>1433928.7</v>
      </c>
      <c r="S58" t="n">
        <v>1460364.4</v>
      </c>
      <c r="T58" t="n">
        <v>1407406.9</v>
      </c>
      <c r="U58" t="n">
        <v>1431425.4</v>
      </c>
      <c r="V58" t="n">
        <v>1462806</v>
      </c>
      <c r="W58" t="n">
        <v>1439546</v>
      </c>
      <c r="X58" t="n">
        <v>1432749.6</v>
      </c>
      <c r="Y58" t="n">
        <v>1443788.2</v>
      </c>
      <c r="Z58" t="n">
        <v>1469207.4</v>
      </c>
      <c r="AA58" t="n">
        <v>1504313.8</v>
      </c>
      <c r="AB58" t="n">
        <v>1539692.4</v>
      </c>
      <c r="AC58" t="n">
        <v>1571517.5</v>
      </c>
      <c r="AD58" t="n">
        <v>1593342.2</v>
      </c>
      <c r="AE58" t="n">
        <v>1484434.6</v>
      </c>
    </row>
    <row r="59">
      <c r="A59" t="s">
        <v>4</v>
      </c>
      <c r="B59" t="s">
        <v>273</v>
      </c>
      <c r="C59" t="s">
        <v>131</v>
      </c>
      <c r="D59" t="s">
        <v>274</v>
      </c>
      <c r="E59" t="s">
        <v>132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  <c r="Z1" t="s">
        <v>77</v>
      </c>
      <c r="AA1" t="s">
        <v>78</v>
      </c>
      <c r="AB1" t="s">
        <v>79</v>
      </c>
      <c r="AC1" t="s">
        <v>80</v>
      </c>
      <c r="AD1" t="s">
        <v>81</v>
      </c>
      <c r="AE1" t="s">
        <v>82</v>
      </c>
    </row>
    <row r="2">
      <c r="A2" t="s">
        <v>6</v>
      </c>
      <c r="B2" t="s">
        <v>83</v>
      </c>
      <c r="C2" t="s">
        <v>131</v>
      </c>
      <c r="D2" t="s">
        <v>85</v>
      </c>
      <c r="E2" t="s">
        <v>132</v>
      </c>
      <c r="F2" t="n">
        <v>47122</v>
      </c>
      <c r="G2" t="n">
        <v>49478.9</v>
      </c>
      <c r="H2" t="n">
        <v>49427.9</v>
      </c>
      <c r="I2" t="n">
        <v>49523.4</v>
      </c>
      <c r="J2" t="n">
        <v>50042.1</v>
      </c>
      <c r="K2" t="n">
        <v>50349.3</v>
      </c>
      <c r="L2" t="n">
        <v>51656.6</v>
      </c>
      <c r="M2" t="n">
        <v>51454.9</v>
      </c>
      <c r="N2" t="n">
        <v>52533.5</v>
      </c>
      <c r="O2" t="n">
        <v>54808.9</v>
      </c>
      <c r="P2" t="n">
        <v>50540.4</v>
      </c>
      <c r="Q2" t="n">
        <v>50890.3</v>
      </c>
      <c r="R2" t="n">
        <v>52732.8</v>
      </c>
      <c r="S2" t="n">
        <v>55369.8</v>
      </c>
      <c r="T2" t="n">
        <v>51399.4</v>
      </c>
      <c r="U2" t="n">
        <v>52087.2</v>
      </c>
      <c r="V2" t="n">
        <v>56470.9</v>
      </c>
      <c r="W2" t="n">
        <v>58209</v>
      </c>
      <c r="X2" t="n">
        <v>61007.6</v>
      </c>
      <c r="Y2" t="n">
        <v>58265.4</v>
      </c>
      <c r="Z2" t="n">
        <v>59424.5</v>
      </c>
      <c r="AA2" t="n">
        <v>57489.4</v>
      </c>
      <c r="AB2" t="n">
        <v>59767.4</v>
      </c>
      <c r="AC2" t="n">
        <v>61089.1</v>
      </c>
      <c r="AD2" t="n">
        <v>61201.6</v>
      </c>
      <c r="AE2" t="n">
        <v>60518.5</v>
      </c>
    </row>
    <row r="3">
      <c r="A3" t="s">
        <v>6</v>
      </c>
      <c r="B3" t="s">
        <v>161</v>
      </c>
      <c r="C3" t="s">
        <v>131</v>
      </c>
      <c r="D3" t="s">
        <v>162</v>
      </c>
      <c r="E3" t="s">
        <v>132</v>
      </c>
      <c r="F3" t="n">
        <v>7432.5</v>
      </c>
      <c r="G3" t="n">
        <v>7937.3</v>
      </c>
      <c r="H3" t="n">
        <v>8809.9</v>
      </c>
      <c r="I3" t="n">
        <v>8372.2</v>
      </c>
      <c r="J3" t="n">
        <v>8871.1</v>
      </c>
      <c r="K3" t="n">
        <v>9585.1</v>
      </c>
      <c r="L3" t="n">
        <v>9163.5</v>
      </c>
      <c r="M3" t="n">
        <v>9698</v>
      </c>
      <c r="N3" t="n">
        <v>8835</v>
      </c>
      <c r="O3" t="n">
        <v>8894.5</v>
      </c>
      <c r="P3" t="n">
        <v>9595.9</v>
      </c>
      <c r="Q3" t="n">
        <v>9668.9</v>
      </c>
      <c r="R3" t="n">
        <v>9463.1</v>
      </c>
      <c r="S3" t="n">
        <v>9801.8</v>
      </c>
      <c r="T3" t="n">
        <v>7856.9</v>
      </c>
      <c r="U3" t="n">
        <v>8341.6</v>
      </c>
      <c r="V3" t="n">
        <v>9372.6</v>
      </c>
      <c r="W3" t="n">
        <v>10787.7</v>
      </c>
      <c r="X3" t="n">
        <v>10740.2</v>
      </c>
      <c r="Y3" t="n">
        <v>10301.6</v>
      </c>
      <c r="Z3" t="n">
        <v>9316.8</v>
      </c>
      <c r="AA3" t="n">
        <v>7872.2</v>
      </c>
      <c r="AB3" t="n">
        <v>8815.9</v>
      </c>
      <c r="AC3" t="n">
        <v>9505.4</v>
      </c>
      <c r="AD3" t="n">
        <v>8795.7</v>
      </c>
      <c r="AE3" t="n">
        <v>7226.1</v>
      </c>
    </row>
    <row r="4">
      <c r="A4" t="s">
        <v>6</v>
      </c>
      <c r="B4" t="s">
        <v>163</v>
      </c>
      <c r="C4" t="s">
        <v>131</v>
      </c>
      <c r="D4" t="s">
        <v>164</v>
      </c>
      <c r="E4" t="s">
        <v>132</v>
      </c>
      <c r="F4" t="n">
        <v>631134.5</v>
      </c>
      <c r="G4" t="n">
        <v>637955</v>
      </c>
      <c r="H4" t="n">
        <v>674560.9</v>
      </c>
      <c r="I4" t="n">
        <v>701491</v>
      </c>
      <c r="J4" t="n">
        <v>720328.6</v>
      </c>
      <c r="K4" t="n">
        <v>788474.4</v>
      </c>
      <c r="L4" t="n">
        <v>804662.6</v>
      </c>
      <c r="M4" t="n">
        <v>813006.3</v>
      </c>
      <c r="N4" t="n">
        <v>816473.6</v>
      </c>
      <c r="O4" t="n">
        <v>851936</v>
      </c>
      <c r="P4" t="n">
        <v>885814.1</v>
      </c>
      <c r="Q4" t="n">
        <v>954534.2</v>
      </c>
      <c r="R4" t="n">
        <v>1027994.7</v>
      </c>
      <c r="S4" t="n">
        <v>1028322</v>
      </c>
      <c r="T4" t="n">
        <v>807174.8</v>
      </c>
      <c r="U4" t="n">
        <v>901881.9</v>
      </c>
      <c r="V4" t="n">
        <v>955327.1</v>
      </c>
      <c r="W4" t="n">
        <v>917363.8</v>
      </c>
      <c r="X4" t="n">
        <v>896399.4</v>
      </c>
      <c r="Y4" t="n">
        <v>900959.9</v>
      </c>
      <c r="Z4" t="n">
        <v>905531.2</v>
      </c>
      <c r="AA4" t="n">
        <v>906108.2</v>
      </c>
      <c r="AB4" t="n">
        <v>965509.4</v>
      </c>
      <c r="AC4" t="n">
        <v>998731</v>
      </c>
      <c r="AD4" t="n">
        <v>989707.1</v>
      </c>
      <c r="AE4" t="n">
        <v>881817.2</v>
      </c>
    </row>
    <row r="5">
      <c r="A5" t="s">
        <v>6</v>
      </c>
      <c r="B5" t="s">
        <v>165</v>
      </c>
      <c r="C5" t="s">
        <v>131</v>
      </c>
      <c r="D5" t="s">
        <v>166</v>
      </c>
      <c r="E5" t="s">
        <v>132</v>
      </c>
      <c r="F5" t="n">
        <v>87823.2</v>
      </c>
      <c r="G5" t="n">
        <v>89679.5</v>
      </c>
      <c r="H5" t="n">
        <v>92949.1</v>
      </c>
      <c r="I5" t="n">
        <v>96479.1</v>
      </c>
      <c r="J5" t="n">
        <v>95828.4</v>
      </c>
      <c r="K5" t="n">
        <v>102419</v>
      </c>
      <c r="L5" t="n">
        <v>104800.1</v>
      </c>
      <c r="M5" t="n">
        <v>107208.8</v>
      </c>
      <c r="N5" t="n">
        <v>110954.7</v>
      </c>
      <c r="O5" t="n">
        <v>113270</v>
      </c>
      <c r="P5" t="n">
        <v>115073</v>
      </c>
      <c r="Q5" t="n">
        <v>116314.5</v>
      </c>
      <c r="R5" t="n">
        <v>124285</v>
      </c>
      <c r="S5" t="n">
        <v>130043</v>
      </c>
      <c r="T5" t="n">
        <v>120726.6</v>
      </c>
      <c r="U5" t="n">
        <v>123951.8</v>
      </c>
      <c r="V5" t="n">
        <v>126952.1</v>
      </c>
      <c r="W5" t="n">
        <v>127750.8</v>
      </c>
      <c r="X5" t="n">
        <v>129752.1</v>
      </c>
      <c r="Y5" t="n">
        <v>130421.4</v>
      </c>
      <c r="Z5" t="n">
        <v>134067</v>
      </c>
      <c r="AA5" t="n">
        <v>135821.1</v>
      </c>
      <c r="AB5" t="n">
        <v>140271.2</v>
      </c>
      <c r="AC5" t="n">
        <v>141942.5</v>
      </c>
      <c r="AD5" t="n">
        <v>143523.2</v>
      </c>
      <c r="AE5" t="n">
        <v>140848.1</v>
      </c>
    </row>
    <row r="6">
      <c r="A6" t="s">
        <v>6</v>
      </c>
      <c r="B6" t="s">
        <v>167</v>
      </c>
      <c r="C6" t="s">
        <v>131</v>
      </c>
      <c r="D6" t="s">
        <v>168</v>
      </c>
      <c r="E6" t="s">
        <v>132</v>
      </c>
      <c r="F6" t="n">
        <v>80213.6</v>
      </c>
      <c r="G6" t="n">
        <v>79831.8</v>
      </c>
      <c r="H6" t="n">
        <v>83020.3</v>
      </c>
      <c r="I6" t="n">
        <v>86265.8</v>
      </c>
      <c r="J6" t="n">
        <v>83974.1</v>
      </c>
      <c r="K6" t="n">
        <v>91350</v>
      </c>
      <c r="L6" t="n">
        <v>96537.8</v>
      </c>
      <c r="M6" t="n">
        <v>95156.3</v>
      </c>
      <c r="N6" t="n">
        <v>91673</v>
      </c>
      <c r="O6" t="n">
        <v>88298.6</v>
      </c>
      <c r="P6" t="n">
        <v>86910.6</v>
      </c>
      <c r="Q6" t="n">
        <v>88549.7</v>
      </c>
      <c r="R6" t="n">
        <v>91802</v>
      </c>
      <c r="S6" t="n">
        <v>88845.4</v>
      </c>
      <c r="T6" t="n">
        <v>74248.5</v>
      </c>
      <c r="U6" t="n">
        <v>81124</v>
      </c>
      <c r="V6" t="n">
        <v>87314.4</v>
      </c>
      <c r="W6" t="n">
        <v>82527.2</v>
      </c>
      <c r="X6" t="n">
        <v>82086.7</v>
      </c>
      <c r="Y6" t="n">
        <v>83200.4</v>
      </c>
      <c r="Z6" t="n">
        <v>82696.9</v>
      </c>
      <c r="AA6" t="n">
        <v>81347.5</v>
      </c>
      <c r="AB6" t="n">
        <v>83188.7</v>
      </c>
      <c r="AC6" t="n">
        <v>86454.3</v>
      </c>
      <c r="AD6" t="n">
        <v>85771.4</v>
      </c>
      <c r="AE6" t="n">
        <v>69049.2</v>
      </c>
    </row>
    <row r="7">
      <c r="A7" t="s">
        <v>6</v>
      </c>
      <c r="B7" t="s">
        <v>169</v>
      </c>
      <c r="C7" t="s">
        <v>131</v>
      </c>
      <c r="D7" t="s">
        <v>170</v>
      </c>
      <c r="E7" t="s">
        <v>132</v>
      </c>
      <c r="F7" t="n">
        <v>43361.9</v>
      </c>
      <c r="G7" t="n">
        <v>42179</v>
      </c>
      <c r="H7" t="n">
        <v>43149.5</v>
      </c>
      <c r="I7" t="n">
        <v>46287.1</v>
      </c>
      <c r="J7" t="n">
        <v>48972.9</v>
      </c>
      <c r="K7" t="n">
        <v>53717</v>
      </c>
      <c r="L7" t="n">
        <v>54823.9</v>
      </c>
      <c r="M7" t="n">
        <v>53942.2</v>
      </c>
      <c r="N7" t="n">
        <v>54675.8</v>
      </c>
      <c r="O7" t="n">
        <v>56030.2</v>
      </c>
      <c r="P7" t="n">
        <v>55016.8</v>
      </c>
      <c r="Q7" t="n">
        <v>57591.2</v>
      </c>
      <c r="R7" t="n">
        <v>60306.5</v>
      </c>
      <c r="S7" t="n">
        <v>56748.1</v>
      </c>
      <c r="T7" t="n">
        <v>49141.6</v>
      </c>
      <c r="U7" t="n">
        <v>53081.8</v>
      </c>
      <c r="V7" t="n">
        <v>53729.4</v>
      </c>
      <c r="W7" t="n">
        <v>49769</v>
      </c>
      <c r="X7" t="n">
        <v>47269.8</v>
      </c>
      <c r="Y7" t="n">
        <v>46880.1</v>
      </c>
      <c r="Z7" t="n">
        <v>47498</v>
      </c>
      <c r="AA7" t="n">
        <v>48350.9</v>
      </c>
      <c r="AB7" t="n">
        <v>49685.5</v>
      </c>
      <c r="AC7" t="n">
        <v>50496.8</v>
      </c>
      <c r="AD7" t="n">
        <v>50003.6</v>
      </c>
      <c r="AE7" t="n">
        <v>44901.9</v>
      </c>
    </row>
    <row r="8">
      <c r="A8" t="s">
        <v>6</v>
      </c>
      <c r="B8" t="s">
        <v>171</v>
      </c>
      <c r="C8" t="s">
        <v>131</v>
      </c>
      <c r="D8" t="s">
        <v>172</v>
      </c>
      <c r="E8" t="s">
        <v>132</v>
      </c>
      <c r="F8" t="n">
        <v>21332.8</v>
      </c>
      <c r="G8" t="n">
        <v>22333.9</v>
      </c>
      <c r="H8" t="n">
        <v>24079</v>
      </c>
      <c r="I8" t="n">
        <v>20868.8</v>
      </c>
      <c r="J8" t="n">
        <v>21949.7</v>
      </c>
      <c r="K8" t="n">
        <v>34908.9</v>
      </c>
      <c r="L8" t="n">
        <v>31688.4</v>
      </c>
      <c r="M8" t="n">
        <v>28754.3</v>
      </c>
      <c r="N8" t="n">
        <v>29749.4</v>
      </c>
      <c r="O8" t="n">
        <v>35183</v>
      </c>
      <c r="P8" t="n">
        <v>47664.5</v>
      </c>
      <c r="Q8" t="n">
        <v>53994.4</v>
      </c>
      <c r="R8" t="n">
        <v>56662.5</v>
      </c>
      <c r="S8" t="n">
        <v>66477.4</v>
      </c>
      <c r="T8" t="n">
        <v>39936.2</v>
      </c>
      <c r="U8" t="n">
        <v>55506.4</v>
      </c>
      <c r="V8" t="n">
        <v>66829.4</v>
      </c>
      <c r="W8" t="n">
        <v>67409</v>
      </c>
      <c r="X8" t="n">
        <v>57540.8</v>
      </c>
      <c r="Y8" t="n">
        <v>54935.6</v>
      </c>
      <c r="Z8" t="n">
        <v>42101.3</v>
      </c>
      <c r="AA8" t="n">
        <v>35401.4</v>
      </c>
      <c r="AB8" t="n">
        <v>44200.3</v>
      </c>
      <c r="AC8" t="n">
        <v>49893.6</v>
      </c>
      <c r="AD8" t="n">
        <v>49957.9</v>
      </c>
      <c r="AE8" t="n">
        <v>27861.5</v>
      </c>
    </row>
    <row r="9">
      <c r="A9" t="s">
        <v>6</v>
      </c>
      <c r="B9" t="s">
        <v>173</v>
      </c>
      <c r="C9" t="s">
        <v>131</v>
      </c>
      <c r="D9" t="s">
        <v>174</v>
      </c>
      <c r="E9" t="s">
        <v>132</v>
      </c>
      <c r="F9" t="n">
        <v>37060.2</v>
      </c>
      <c r="G9" t="n">
        <v>36586.1</v>
      </c>
      <c r="H9" t="n">
        <v>38974.6</v>
      </c>
      <c r="I9" t="n">
        <v>39236.2</v>
      </c>
      <c r="J9" t="n">
        <v>42049.6</v>
      </c>
      <c r="K9" t="n">
        <v>44314.5</v>
      </c>
      <c r="L9" t="n">
        <v>42181.1</v>
      </c>
      <c r="M9" t="n">
        <v>43631.7</v>
      </c>
      <c r="N9" t="n">
        <v>42290</v>
      </c>
      <c r="O9" t="n">
        <v>44299.7</v>
      </c>
      <c r="P9" t="n">
        <v>47670.5</v>
      </c>
      <c r="Q9" t="n">
        <v>52173</v>
      </c>
      <c r="R9" t="n">
        <v>56264.2</v>
      </c>
      <c r="S9" t="n">
        <v>55387.2</v>
      </c>
      <c r="T9" t="n">
        <v>41187</v>
      </c>
      <c r="U9" t="n">
        <v>49957</v>
      </c>
      <c r="V9" t="n">
        <v>53044.8</v>
      </c>
      <c r="W9" t="n">
        <v>51831.7</v>
      </c>
      <c r="X9" t="n">
        <v>51333.3</v>
      </c>
      <c r="Y9" t="n">
        <v>50248.8</v>
      </c>
      <c r="Z9" t="n">
        <v>50506.5</v>
      </c>
      <c r="AA9" t="n">
        <v>50094.3</v>
      </c>
      <c r="AB9" t="n">
        <v>52786.5</v>
      </c>
      <c r="AC9" t="n">
        <v>54388.9</v>
      </c>
      <c r="AD9" t="n">
        <v>51229.4</v>
      </c>
      <c r="AE9" t="n">
        <v>48020.7</v>
      </c>
    </row>
    <row r="10">
      <c r="A10" t="s">
        <v>6</v>
      </c>
      <c r="B10" t="s">
        <v>175</v>
      </c>
      <c r="C10" t="s">
        <v>131</v>
      </c>
      <c r="D10" t="s">
        <v>176</v>
      </c>
      <c r="E10" t="s">
        <v>132</v>
      </c>
      <c r="F10" t="n">
        <v>48443.1</v>
      </c>
      <c r="G10" t="n">
        <v>48830.5</v>
      </c>
      <c r="H10" t="n">
        <v>52403.7</v>
      </c>
      <c r="I10" t="n">
        <v>53583.9</v>
      </c>
      <c r="J10" t="n">
        <v>57357.9</v>
      </c>
      <c r="K10" t="n">
        <v>60376.8</v>
      </c>
      <c r="L10" t="n">
        <v>60368.9</v>
      </c>
      <c r="M10" t="n">
        <v>63198</v>
      </c>
      <c r="N10" t="n">
        <v>61219.5</v>
      </c>
      <c r="O10" t="n">
        <v>64152.2</v>
      </c>
      <c r="P10" t="n">
        <v>67807.6</v>
      </c>
      <c r="Q10" t="n">
        <v>74133.3</v>
      </c>
      <c r="R10" t="n">
        <v>79626.5</v>
      </c>
      <c r="S10" t="n">
        <v>79433.6</v>
      </c>
      <c r="T10" t="n">
        <v>63099.5</v>
      </c>
      <c r="U10" t="n">
        <v>73388.5</v>
      </c>
      <c r="V10" t="n">
        <v>77248.8</v>
      </c>
      <c r="W10" t="n">
        <v>77156</v>
      </c>
      <c r="X10" t="n">
        <v>77254.7</v>
      </c>
      <c r="Y10" t="n">
        <v>74749.6</v>
      </c>
      <c r="Z10" t="n">
        <v>75550.6</v>
      </c>
      <c r="AA10" t="n">
        <v>75072.8</v>
      </c>
      <c r="AB10" t="n">
        <v>79966.6</v>
      </c>
      <c r="AC10" t="n">
        <v>80595.5</v>
      </c>
      <c r="AD10" t="n">
        <v>77787</v>
      </c>
      <c r="AE10" t="n">
        <v>73932.1</v>
      </c>
    </row>
    <row r="11">
      <c r="A11" t="s">
        <v>6</v>
      </c>
      <c r="B11" t="s">
        <v>177</v>
      </c>
      <c r="C11" t="s">
        <v>131</v>
      </c>
      <c r="D11" t="s">
        <v>178</v>
      </c>
      <c r="E11" t="s">
        <v>132</v>
      </c>
      <c r="F11" t="n">
        <v>11382.9</v>
      </c>
      <c r="G11" t="n">
        <v>12244.4</v>
      </c>
      <c r="H11" t="n">
        <v>13429.1</v>
      </c>
      <c r="I11" t="n">
        <v>14347.7</v>
      </c>
      <c r="J11" t="n">
        <v>15308.3</v>
      </c>
      <c r="K11" t="n">
        <v>16062.3</v>
      </c>
      <c r="L11" t="n">
        <v>18187.8</v>
      </c>
      <c r="M11" t="n">
        <v>19566.3</v>
      </c>
      <c r="N11" t="n">
        <v>18929.5</v>
      </c>
      <c r="O11" t="n">
        <v>19852.5</v>
      </c>
      <c r="P11" t="n">
        <v>20137.1</v>
      </c>
      <c r="Q11" t="n">
        <v>21960.3</v>
      </c>
      <c r="R11" t="n">
        <v>23362.3</v>
      </c>
      <c r="S11" t="n">
        <v>24046.4</v>
      </c>
      <c r="T11" t="n">
        <v>21912.5</v>
      </c>
      <c r="U11" t="n">
        <v>23431.5</v>
      </c>
      <c r="V11" t="n">
        <v>24204</v>
      </c>
      <c r="W11" t="n">
        <v>25324.3</v>
      </c>
      <c r="X11" t="n">
        <v>25921.4</v>
      </c>
      <c r="Y11" t="n">
        <v>24500.8</v>
      </c>
      <c r="Z11" t="n">
        <v>25044.1</v>
      </c>
      <c r="AA11" t="n">
        <v>24978.5</v>
      </c>
      <c r="AB11" t="n">
        <v>27180.1</v>
      </c>
      <c r="AC11" t="n">
        <v>26206.6</v>
      </c>
      <c r="AD11" t="n">
        <v>26557.6</v>
      </c>
      <c r="AE11" t="n">
        <v>25911.4</v>
      </c>
    </row>
    <row r="12">
      <c r="A12" t="s">
        <v>6</v>
      </c>
      <c r="B12" t="s">
        <v>179</v>
      </c>
      <c r="C12" t="s">
        <v>131</v>
      </c>
      <c r="D12" t="s">
        <v>180</v>
      </c>
      <c r="E12" t="s">
        <v>132</v>
      </c>
      <c r="F12" t="n">
        <v>57324.3</v>
      </c>
      <c r="G12" t="n">
        <v>58211.2</v>
      </c>
      <c r="H12" t="n">
        <v>61352</v>
      </c>
      <c r="I12" t="n">
        <v>64711.3</v>
      </c>
      <c r="J12" t="n">
        <v>67825.6</v>
      </c>
      <c r="K12" t="n">
        <v>72188.1</v>
      </c>
      <c r="L12" t="n">
        <v>74700</v>
      </c>
      <c r="M12" t="n">
        <v>80551.3</v>
      </c>
      <c r="N12" t="n">
        <v>79797.8</v>
      </c>
      <c r="O12" t="n">
        <v>82103.4</v>
      </c>
      <c r="P12" t="n">
        <v>83089.6</v>
      </c>
      <c r="Q12" t="n">
        <v>86008.6</v>
      </c>
      <c r="R12" t="n">
        <v>88752.8</v>
      </c>
      <c r="S12" t="n">
        <v>86496.1</v>
      </c>
      <c r="T12" t="n">
        <v>69203.3</v>
      </c>
      <c r="U12" t="n">
        <v>75607.3</v>
      </c>
      <c r="V12" t="n">
        <v>77622.6</v>
      </c>
      <c r="W12" t="n">
        <v>71975.1</v>
      </c>
      <c r="X12" t="n">
        <v>70677.9</v>
      </c>
      <c r="Y12" t="n">
        <v>70210.9</v>
      </c>
      <c r="Z12" t="n">
        <v>71548.4</v>
      </c>
      <c r="AA12" t="n">
        <v>71625.8</v>
      </c>
      <c r="AB12" t="n">
        <v>74880.8</v>
      </c>
      <c r="AC12" t="n">
        <v>77084.2</v>
      </c>
      <c r="AD12" t="n">
        <v>76927.5</v>
      </c>
      <c r="AE12" t="n">
        <v>72445.5</v>
      </c>
    </row>
    <row r="13">
      <c r="A13" t="s">
        <v>6</v>
      </c>
      <c r="B13" t="s">
        <v>181</v>
      </c>
      <c r="C13" t="s">
        <v>131</v>
      </c>
      <c r="D13" t="s">
        <v>182</v>
      </c>
      <c r="E13" t="s">
        <v>132</v>
      </c>
      <c r="F13" t="n">
        <v>91513.7</v>
      </c>
      <c r="G13" t="n">
        <v>89168.2</v>
      </c>
      <c r="H13" t="n">
        <v>94598.2</v>
      </c>
      <c r="I13" t="n">
        <v>98846.4</v>
      </c>
      <c r="J13" t="n">
        <v>98653</v>
      </c>
      <c r="K13" t="n">
        <v>105857.4</v>
      </c>
      <c r="L13" t="n">
        <v>108647</v>
      </c>
      <c r="M13" t="n">
        <v>110092.1</v>
      </c>
      <c r="N13" t="n">
        <v>115103.1</v>
      </c>
      <c r="O13" t="n">
        <v>125419.2</v>
      </c>
      <c r="P13" t="n">
        <v>135162.3</v>
      </c>
      <c r="Q13" t="n">
        <v>154309.4</v>
      </c>
      <c r="R13" t="n">
        <v>174081.8</v>
      </c>
      <c r="S13" t="n">
        <v>172947.5</v>
      </c>
      <c r="T13" t="n">
        <v>116191.5</v>
      </c>
      <c r="U13" t="n">
        <v>140174.2</v>
      </c>
      <c r="V13" t="n">
        <v>154166</v>
      </c>
      <c r="W13" t="n">
        <v>140740.5</v>
      </c>
      <c r="X13" t="n">
        <v>134871.8</v>
      </c>
      <c r="Y13" t="n">
        <v>133781.4</v>
      </c>
      <c r="Z13" t="n">
        <v>133062.3</v>
      </c>
      <c r="AA13" t="n">
        <v>131170.9</v>
      </c>
      <c r="AB13" t="n">
        <v>145726.3</v>
      </c>
      <c r="AC13" t="n">
        <v>158757.2</v>
      </c>
      <c r="AD13" t="n">
        <v>153544.7</v>
      </c>
      <c r="AE13" t="n">
        <v>136693.1</v>
      </c>
    </row>
    <row r="14">
      <c r="A14" t="s">
        <v>6</v>
      </c>
      <c r="B14" t="s">
        <v>183</v>
      </c>
      <c r="C14" t="s">
        <v>131</v>
      </c>
      <c r="D14" t="s">
        <v>184</v>
      </c>
      <c r="E14" t="s">
        <v>132</v>
      </c>
      <c r="F14" t="n">
        <v>19162.5</v>
      </c>
      <c r="G14" t="n">
        <v>19560.4</v>
      </c>
      <c r="H14" t="n">
        <v>21046.7</v>
      </c>
      <c r="I14" t="n">
        <v>21362.4</v>
      </c>
      <c r="J14" t="n">
        <v>21511.2</v>
      </c>
      <c r="K14" t="n">
        <v>23392.1</v>
      </c>
      <c r="L14" t="n">
        <v>25135.7</v>
      </c>
      <c r="M14" t="n">
        <v>24678</v>
      </c>
      <c r="N14" t="n">
        <v>23204.9</v>
      </c>
      <c r="O14" t="n">
        <v>23848.3</v>
      </c>
      <c r="P14" t="n">
        <v>24161.1</v>
      </c>
      <c r="Q14" t="n">
        <v>25288.6</v>
      </c>
      <c r="R14" t="n">
        <v>26644.2</v>
      </c>
      <c r="S14" t="n">
        <v>25141.1</v>
      </c>
      <c r="T14" t="n">
        <v>21251.8</v>
      </c>
      <c r="U14" t="n">
        <v>23190.9</v>
      </c>
      <c r="V14" t="n">
        <v>24158.3</v>
      </c>
      <c r="W14" t="n">
        <v>22624</v>
      </c>
      <c r="X14" t="n">
        <v>21604.4</v>
      </c>
      <c r="Y14" t="n">
        <v>20874</v>
      </c>
      <c r="Z14" t="n">
        <v>21334.2</v>
      </c>
      <c r="AA14" t="n">
        <v>21585.9</v>
      </c>
      <c r="AB14" t="n">
        <v>22243</v>
      </c>
      <c r="AC14" t="n">
        <v>22757.9</v>
      </c>
      <c r="AD14" t="n">
        <v>23329.2</v>
      </c>
      <c r="AE14" t="n">
        <v>22637.3</v>
      </c>
    </row>
    <row r="15">
      <c r="A15" t="s">
        <v>6</v>
      </c>
      <c r="B15" t="s">
        <v>185</v>
      </c>
      <c r="C15" t="s">
        <v>131</v>
      </c>
      <c r="D15" t="s">
        <v>186</v>
      </c>
      <c r="E15" t="s">
        <v>132</v>
      </c>
      <c r="F15" t="n">
        <v>46375.1</v>
      </c>
      <c r="G15" t="n">
        <v>47332.9</v>
      </c>
      <c r="H15" t="n">
        <v>50919.8</v>
      </c>
      <c r="I15" t="n">
        <v>52402.1</v>
      </c>
      <c r="J15" t="n">
        <v>53407.8</v>
      </c>
      <c r="K15" t="n">
        <v>58407.1</v>
      </c>
      <c r="L15" t="n">
        <v>60697.7</v>
      </c>
      <c r="M15" t="n">
        <v>61447.6</v>
      </c>
      <c r="N15" t="n">
        <v>60610.4</v>
      </c>
      <c r="O15" t="n">
        <v>63770.8</v>
      </c>
      <c r="P15" t="n">
        <v>64722.2</v>
      </c>
      <c r="Q15" t="n">
        <v>68187</v>
      </c>
      <c r="R15" t="n">
        <v>72084.5</v>
      </c>
      <c r="S15" t="n">
        <v>68821.5</v>
      </c>
      <c r="T15" t="n">
        <v>56460.1</v>
      </c>
      <c r="U15" t="n">
        <v>65653.8</v>
      </c>
      <c r="V15" t="n">
        <v>66906.9</v>
      </c>
      <c r="W15" t="n">
        <v>62281.6</v>
      </c>
      <c r="X15" t="n">
        <v>60199.9</v>
      </c>
      <c r="Y15" t="n">
        <v>59989.8</v>
      </c>
      <c r="Z15" t="n">
        <v>60520</v>
      </c>
      <c r="AA15" t="n">
        <v>60979.1</v>
      </c>
      <c r="AB15" t="n">
        <v>62073</v>
      </c>
      <c r="AC15" t="n">
        <v>62283.9</v>
      </c>
      <c r="AD15" t="n">
        <v>62835.7</v>
      </c>
      <c r="AE15" t="n">
        <v>59351.1</v>
      </c>
    </row>
    <row r="16">
      <c r="A16" t="s">
        <v>6</v>
      </c>
      <c r="B16" t="s">
        <v>187</v>
      </c>
      <c r="C16" t="s">
        <v>131</v>
      </c>
      <c r="D16" t="s">
        <v>188</v>
      </c>
      <c r="E16" t="s">
        <v>132</v>
      </c>
      <c r="F16" t="n">
        <v>27212.6</v>
      </c>
      <c r="G16" t="n">
        <v>27772.5</v>
      </c>
      <c r="H16" t="n">
        <v>29873.1</v>
      </c>
      <c r="I16" t="n">
        <v>31039.7</v>
      </c>
      <c r="J16" t="n">
        <v>31896.6</v>
      </c>
      <c r="K16" t="n">
        <v>35015</v>
      </c>
      <c r="L16" t="n">
        <v>35562</v>
      </c>
      <c r="M16" t="n">
        <v>36769.6</v>
      </c>
      <c r="N16" t="n">
        <v>37405.5</v>
      </c>
      <c r="O16" t="n">
        <v>39922.5</v>
      </c>
      <c r="P16" t="n">
        <v>40561.1</v>
      </c>
      <c r="Q16" t="n">
        <v>42898.4</v>
      </c>
      <c r="R16" t="n">
        <v>45440.3</v>
      </c>
      <c r="S16" t="n">
        <v>43680.4</v>
      </c>
      <c r="T16" t="n">
        <v>35208.3</v>
      </c>
      <c r="U16" t="n">
        <v>42462.9</v>
      </c>
      <c r="V16" t="n">
        <v>42748.6</v>
      </c>
      <c r="W16" t="n">
        <v>39657.6</v>
      </c>
      <c r="X16" t="n">
        <v>38595.5</v>
      </c>
      <c r="Y16" t="n">
        <v>39115.8</v>
      </c>
      <c r="Z16" t="n">
        <v>39185.8</v>
      </c>
      <c r="AA16" t="n">
        <v>39393.2</v>
      </c>
      <c r="AB16" t="n">
        <v>39830</v>
      </c>
      <c r="AC16" t="n">
        <v>39526</v>
      </c>
      <c r="AD16" t="n">
        <v>39506.5</v>
      </c>
      <c r="AE16" t="n">
        <v>36713.8</v>
      </c>
    </row>
    <row r="17">
      <c r="A17" t="s">
        <v>6</v>
      </c>
      <c r="B17" t="s">
        <v>189</v>
      </c>
      <c r="C17" t="s">
        <v>131</v>
      </c>
      <c r="D17" t="s">
        <v>190</v>
      </c>
      <c r="E17" t="s">
        <v>132</v>
      </c>
      <c r="F17" t="n">
        <v>65725.1</v>
      </c>
      <c r="G17" t="n">
        <v>69239.9</v>
      </c>
      <c r="H17" t="n">
        <v>73347.4</v>
      </c>
      <c r="I17" t="n">
        <v>77968.6</v>
      </c>
      <c r="J17" t="n">
        <v>81531.6</v>
      </c>
      <c r="K17" t="n">
        <v>88854.6</v>
      </c>
      <c r="L17" t="n">
        <v>91283.4</v>
      </c>
      <c r="M17" t="n">
        <v>90036.8</v>
      </c>
      <c r="N17" t="n">
        <v>92505.9</v>
      </c>
      <c r="O17" t="n">
        <v>97535.9</v>
      </c>
      <c r="P17" t="n">
        <v>100633.1</v>
      </c>
      <c r="Q17" t="n">
        <v>110171.7</v>
      </c>
      <c r="R17" t="n">
        <v>120940.3</v>
      </c>
      <c r="S17" t="n">
        <v>122674.8</v>
      </c>
      <c r="T17" t="n">
        <v>92896.3</v>
      </c>
      <c r="U17" t="n">
        <v>102594.4</v>
      </c>
      <c r="V17" t="n">
        <v>110850.7</v>
      </c>
      <c r="W17" t="n">
        <v>110991.1</v>
      </c>
      <c r="X17" t="n">
        <v>111121.5</v>
      </c>
      <c r="Y17" t="n">
        <v>113375.3</v>
      </c>
      <c r="Z17" t="n">
        <v>114151.3</v>
      </c>
      <c r="AA17" t="n">
        <v>116017.8</v>
      </c>
      <c r="AB17" t="n">
        <v>125247.6</v>
      </c>
      <c r="AC17" t="n">
        <v>130257.9</v>
      </c>
      <c r="AD17" t="n">
        <v>129788.5</v>
      </c>
      <c r="AE17" t="n">
        <v>114368.2</v>
      </c>
    </row>
    <row r="18">
      <c r="A18" t="s">
        <v>6</v>
      </c>
      <c r="B18" t="s">
        <v>191</v>
      </c>
      <c r="C18" t="s">
        <v>131</v>
      </c>
      <c r="D18" t="s">
        <v>192</v>
      </c>
      <c r="E18" t="s">
        <v>132</v>
      </c>
      <c r="F18" t="n">
        <v>46837.5</v>
      </c>
      <c r="G18" t="n">
        <v>47974.7</v>
      </c>
      <c r="H18" t="n">
        <v>53465.6</v>
      </c>
      <c r="I18" t="n">
        <v>56668.3</v>
      </c>
      <c r="J18" t="n">
        <v>60184.1</v>
      </c>
      <c r="K18" t="n">
        <v>65685.9</v>
      </c>
      <c r="L18" t="n">
        <v>65176.8</v>
      </c>
      <c r="M18" t="n">
        <v>65435.4</v>
      </c>
      <c r="N18" t="n">
        <v>63929.5</v>
      </c>
      <c r="O18" t="n">
        <v>67795.2</v>
      </c>
      <c r="P18" t="n">
        <v>69058</v>
      </c>
      <c r="Q18" t="n">
        <v>79992.2</v>
      </c>
      <c r="R18" t="n">
        <v>90132.5</v>
      </c>
      <c r="S18" t="n">
        <v>88202.9</v>
      </c>
      <c r="T18" t="n">
        <v>68504.4</v>
      </c>
      <c r="U18" t="n">
        <v>72062.9</v>
      </c>
      <c r="V18" t="n">
        <v>73321.5</v>
      </c>
      <c r="W18" t="n">
        <v>68085</v>
      </c>
      <c r="X18" t="n">
        <v>68939.6</v>
      </c>
      <c r="Y18" t="n">
        <v>75472.1</v>
      </c>
      <c r="Z18" t="n">
        <v>84166.4</v>
      </c>
      <c r="AA18" t="n">
        <v>88976.1</v>
      </c>
      <c r="AB18" t="n">
        <v>96931.7</v>
      </c>
      <c r="AC18" t="n">
        <v>96352.8</v>
      </c>
      <c r="AD18" t="n">
        <v>93330.6</v>
      </c>
      <c r="AE18" t="n">
        <v>83404.4</v>
      </c>
    </row>
    <row r="19">
      <c r="A19" t="s">
        <v>6</v>
      </c>
      <c r="B19" t="s">
        <v>193</v>
      </c>
      <c r="C19" t="s">
        <v>131</v>
      </c>
      <c r="D19" t="s">
        <v>194</v>
      </c>
      <c r="E19" t="s">
        <v>132</v>
      </c>
      <c r="F19" t="n">
        <v>42184.2</v>
      </c>
      <c r="G19" t="n">
        <v>43173.4</v>
      </c>
      <c r="H19" t="n">
        <v>45276.3</v>
      </c>
      <c r="I19" t="n">
        <v>47409.6</v>
      </c>
      <c r="J19" t="n">
        <v>50643.5</v>
      </c>
      <c r="K19" t="n">
        <v>54709.6</v>
      </c>
      <c r="L19" t="n">
        <v>55938.6</v>
      </c>
      <c r="M19" t="n">
        <v>57183.5</v>
      </c>
      <c r="N19" t="n">
        <v>56254.5</v>
      </c>
      <c r="O19" t="n">
        <v>58377.5</v>
      </c>
      <c r="P19" t="n">
        <v>60676.4</v>
      </c>
      <c r="Q19" t="n">
        <v>65282.2</v>
      </c>
      <c r="R19" t="n">
        <v>69320.3</v>
      </c>
      <c r="S19" t="n">
        <v>67631.7</v>
      </c>
      <c r="T19" t="n">
        <v>56766.8</v>
      </c>
      <c r="U19" t="n">
        <v>58736.8</v>
      </c>
      <c r="V19" t="n">
        <v>60385.3</v>
      </c>
      <c r="W19" t="n">
        <v>58678.5</v>
      </c>
      <c r="X19" t="n">
        <v>56684.6</v>
      </c>
      <c r="Y19" t="n">
        <v>57943.3</v>
      </c>
      <c r="Z19" t="n">
        <v>60169</v>
      </c>
      <c r="AA19" t="n">
        <v>61344.8</v>
      </c>
      <c r="AB19" t="n">
        <v>63337.7</v>
      </c>
      <c r="AC19" t="n">
        <v>64612.3</v>
      </c>
      <c r="AD19" t="n">
        <v>66237</v>
      </c>
      <c r="AE19" t="n">
        <v>58962.1</v>
      </c>
    </row>
    <row r="20">
      <c r="A20" t="s">
        <v>6</v>
      </c>
      <c r="B20" t="s">
        <v>195</v>
      </c>
      <c r="C20" t="s">
        <v>131</v>
      </c>
      <c r="D20" t="s">
        <v>196</v>
      </c>
      <c r="E20" t="s">
        <v>132</v>
      </c>
      <c r="F20" t="n">
        <v>32117.2</v>
      </c>
      <c r="G20" t="n">
        <v>33518.2</v>
      </c>
      <c r="H20" t="n">
        <v>35347.1</v>
      </c>
      <c r="I20" t="n">
        <v>36338.9</v>
      </c>
      <c r="J20" t="n">
        <v>37327.4</v>
      </c>
      <c r="K20" t="n">
        <v>45042.3</v>
      </c>
      <c r="L20" t="n">
        <v>50378</v>
      </c>
      <c r="M20" t="n">
        <v>49554.3</v>
      </c>
      <c r="N20" t="n">
        <v>52222.8</v>
      </c>
      <c r="O20" t="n">
        <v>53384.2</v>
      </c>
      <c r="P20" t="n">
        <v>59711.3</v>
      </c>
      <c r="Q20" t="n">
        <v>69339.4</v>
      </c>
      <c r="R20" t="n">
        <v>70622.7</v>
      </c>
      <c r="S20" t="n">
        <v>84672.4</v>
      </c>
      <c r="T20" t="n">
        <v>75589.8</v>
      </c>
      <c r="U20" t="n">
        <v>78588.1</v>
      </c>
      <c r="V20" t="n">
        <v>81036.5</v>
      </c>
      <c r="W20" t="n">
        <v>87241.6</v>
      </c>
      <c r="X20" t="n">
        <v>89946.6</v>
      </c>
      <c r="Y20" t="n">
        <v>86445</v>
      </c>
      <c r="Z20" t="n">
        <v>85644</v>
      </c>
      <c r="AA20" t="n">
        <v>82751.1</v>
      </c>
      <c r="AB20" t="n">
        <v>85253.9</v>
      </c>
      <c r="AC20" t="n">
        <v>87142.5</v>
      </c>
      <c r="AD20" t="n">
        <v>93352.8</v>
      </c>
      <c r="AE20" t="n">
        <v>86659</v>
      </c>
    </row>
    <row r="21">
      <c r="A21" t="s">
        <v>6</v>
      </c>
      <c r="B21" t="s">
        <v>197</v>
      </c>
      <c r="C21" t="s">
        <v>131</v>
      </c>
      <c r="D21" t="s">
        <v>198</v>
      </c>
      <c r="E21" t="s">
        <v>132</v>
      </c>
      <c r="F21" t="n">
        <v>49190.8</v>
      </c>
      <c r="G21" t="n">
        <v>51762.7</v>
      </c>
      <c r="H21" t="n">
        <v>54878.7</v>
      </c>
      <c r="I21" t="n">
        <v>56967.9</v>
      </c>
      <c r="J21" t="n">
        <v>59472.3</v>
      </c>
      <c r="K21" t="n">
        <v>68201.7</v>
      </c>
      <c r="L21" t="n">
        <v>73765.4</v>
      </c>
      <c r="M21" t="n">
        <v>74621.5</v>
      </c>
      <c r="N21" t="n">
        <v>78070.3</v>
      </c>
      <c r="O21" t="n">
        <v>81066.6</v>
      </c>
      <c r="P21" t="n">
        <v>88565.2</v>
      </c>
      <c r="Q21" t="n">
        <v>100371.3</v>
      </c>
      <c r="R21" t="n">
        <v>103525.3</v>
      </c>
      <c r="S21" t="n">
        <v>120118.9</v>
      </c>
      <c r="T21" t="n">
        <v>108555.2</v>
      </c>
      <c r="U21" t="n">
        <v>113963.3</v>
      </c>
      <c r="V21" t="n">
        <v>118411.4</v>
      </c>
      <c r="W21" t="n">
        <v>123991.8</v>
      </c>
      <c r="X21" t="n">
        <v>126850.9</v>
      </c>
      <c r="Y21" t="n">
        <v>123478.4</v>
      </c>
      <c r="Z21" t="n">
        <v>123082.3</v>
      </c>
      <c r="AA21" t="n">
        <v>121496.8</v>
      </c>
      <c r="AB21" t="n">
        <v>126302.4</v>
      </c>
      <c r="AC21" t="n">
        <v>130763.3</v>
      </c>
      <c r="AD21" t="n">
        <v>138055.4</v>
      </c>
      <c r="AE21" t="n">
        <v>131378.4</v>
      </c>
    </row>
    <row r="22">
      <c r="A22" t="s">
        <v>6</v>
      </c>
      <c r="B22" t="s">
        <v>199</v>
      </c>
      <c r="C22" t="s">
        <v>131</v>
      </c>
      <c r="D22" t="s">
        <v>200</v>
      </c>
      <c r="E22" t="s">
        <v>132</v>
      </c>
      <c r="F22" t="n">
        <v>17073.6</v>
      </c>
      <c r="G22" t="n">
        <v>18244.5</v>
      </c>
      <c r="H22" t="n">
        <v>19531.6</v>
      </c>
      <c r="I22" t="n">
        <v>20629</v>
      </c>
      <c r="J22" t="n">
        <v>22144.9</v>
      </c>
      <c r="K22" t="n">
        <v>23159.4</v>
      </c>
      <c r="L22" t="n">
        <v>23387.4</v>
      </c>
      <c r="M22" t="n">
        <v>25067.2</v>
      </c>
      <c r="N22" t="n">
        <v>25847.5</v>
      </c>
      <c r="O22" t="n">
        <v>27682.4</v>
      </c>
      <c r="P22" t="n">
        <v>28853.9</v>
      </c>
      <c r="Q22" t="n">
        <v>31031.9</v>
      </c>
      <c r="R22" t="n">
        <v>32902.6</v>
      </c>
      <c r="S22" t="n">
        <v>35446.5</v>
      </c>
      <c r="T22" t="n">
        <v>32965.4</v>
      </c>
      <c r="U22" t="n">
        <v>35375.2</v>
      </c>
      <c r="V22" t="n">
        <v>37374.9</v>
      </c>
      <c r="W22" t="n">
        <v>36750.2</v>
      </c>
      <c r="X22" t="n">
        <v>36904.3</v>
      </c>
      <c r="Y22" t="n">
        <v>37033.4</v>
      </c>
      <c r="Z22" t="n">
        <v>37438.3</v>
      </c>
      <c r="AA22" t="n">
        <v>38745.7</v>
      </c>
      <c r="AB22" t="n">
        <v>41048.5</v>
      </c>
      <c r="AC22" t="n">
        <v>43620.8</v>
      </c>
      <c r="AD22" t="n">
        <v>44702.6</v>
      </c>
      <c r="AE22" t="n">
        <v>44719.4</v>
      </c>
    </row>
    <row r="23">
      <c r="A23" t="s">
        <v>6</v>
      </c>
      <c r="B23" t="s">
        <v>201</v>
      </c>
      <c r="C23" t="s">
        <v>131</v>
      </c>
      <c r="D23" t="s">
        <v>202</v>
      </c>
      <c r="E23" t="s">
        <v>132</v>
      </c>
      <c r="F23" t="n">
        <v>149809.5</v>
      </c>
      <c r="G23" t="n">
        <v>155959.3</v>
      </c>
      <c r="H23" t="n">
        <v>159605.2</v>
      </c>
      <c r="I23" t="n">
        <v>162889.8</v>
      </c>
      <c r="J23" t="n">
        <v>170029.8</v>
      </c>
      <c r="K23" t="n">
        <v>183397.6</v>
      </c>
      <c r="L23" t="n">
        <v>195970.7</v>
      </c>
      <c r="M23" t="n">
        <v>207962.7</v>
      </c>
      <c r="N23" t="n">
        <v>218294.8</v>
      </c>
      <c r="O23" t="n">
        <v>232755.8</v>
      </c>
      <c r="P23" t="n">
        <v>249023.5</v>
      </c>
      <c r="Q23" t="n">
        <v>261113</v>
      </c>
      <c r="R23" t="n">
        <v>273820.4</v>
      </c>
      <c r="S23" t="n">
        <v>277534.3</v>
      </c>
      <c r="T23" t="n">
        <v>257679</v>
      </c>
      <c r="U23" t="n">
        <v>253847.5</v>
      </c>
      <c r="V23" t="n">
        <v>255176.9</v>
      </c>
      <c r="W23" t="n">
        <v>226654.9</v>
      </c>
      <c r="X23" t="n">
        <v>207274.7</v>
      </c>
      <c r="Y23" t="n">
        <v>192491.4</v>
      </c>
      <c r="Z23" t="n">
        <v>187168.3</v>
      </c>
      <c r="AA23" t="n">
        <v>184700.3</v>
      </c>
      <c r="AB23" t="n">
        <v>184685.8</v>
      </c>
      <c r="AC23" t="n">
        <v>187727.7</v>
      </c>
      <c r="AD23" t="n">
        <v>193206.5</v>
      </c>
      <c r="AE23" t="n">
        <v>182795.8</v>
      </c>
    </row>
    <row r="24">
      <c r="A24" t="s">
        <v>6</v>
      </c>
      <c r="B24" t="s">
        <v>203</v>
      </c>
      <c r="C24" t="s">
        <v>131</v>
      </c>
      <c r="D24" t="s">
        <v>204</v>
      </c>
      <c r="E24" t="s">
        <v>132</v>
      </c>
      <c r="F24" t="n">
        <v>214322.8</v>
      </c>
      <c r="G24" t="n">
        <v>223315.2</v>
      </c>
      <c r="H24" t="n">
        <v>233653.1</v>
      </c>
      <c r="I24" t="n">
        <v>243156.2</v>
      </c>
      <c r="J24" t="n">
        <v>252107.7</v>
      </c>
      <c r="K24" t="n">
        <v>269102.3</v>
      </c>
      <c r="L24" t="n">
        <v>283801.6</v>
      </c>
      <c r="M24" t="n">
        <v>289057.7</v>
      </c>
      <c r="N24" t="n">
        <v>294113.7</v>
      </c>
      <c r="O24" t="n">
        <v>305694.2</v>
      </c>
      <c r="P24" t="n">
        <v>309808.4</v>
      </c>
      <c r="Q24" t="n">
        <v>320128.7</v>
      </c>
      <c r="R24" t="n">
        <v>331990.2</v>
      </c>
      <c r="S24" t="n">
        <v>335537.7</v>
      </c>
      <c r="T24" t="n">
        <v>318912.3</v>
      </c>
      <c r="U24" t="n">
        <v>326339.3</v>
      </c>
      <c r="V24" t="n">
        <v>333937.4</v>
      </c>
      <c r="W24" t="n">
        <v>330456.9</v>
      </c>
      <c r="X24" t="n">
        <v>318780.2</v>
      </c>
      <c r="Y24" t="n">
        <v>326422.2</v>
      </c>
      <c r="Z24" t="n">
        <v>332827</v>
      </c>
      <c r="AA24" t="n">
        <v>336047.6</v>
      </c>
      <c r="AB24" t="n">
        <v>351746.3</v>
      </c>
      <c r="AC24" t="n">
        <v>358883.2</v>
      </c>
      <c r="AD24" t="n">
        <v>373124</v>
      </c>
      <c r="AE24" t="n">
        <v>351127.1</v>
      </c>
    </row>
    <row r="25">
      <c r="A25" t="s">
        <v>6</v>
      </c>
      <c r="B25" t="s">
        <v>205</v>
      </c>
      <c r="C25" t="s">
        <v>131</v>
      </c>
      <c r="D25" t="s">
        <v>206</v>
      </c>
      <c r="E25" t="s">
        <v>132</v>
      </c>
      <c r="F25" t="n">
        <v>25119</v>
      </c>
      <c r="G25" t="n">
        <v>26928.5</v>
      </c>
      <c r="H25" t="n">
        <v>28207.1</v>
      </c>
      <c r="I25" t="n">
        <v>29256.1</v>
      </c>
      <c r="J25" t="n">
        <v>30278.5</v>
      </c>
      <c r="K25" t="n">
        <v>31630.8</v>
      </c>
      <c r="L25" t="n">
        <v>32870.5</v>
      </c>
      <c r="M25" t="n">
        <v>34397.5</v>
      </c>
      <c r="N25" t="n">
        <v>34663.4</v>
      </c>
      <c r="O25" t="n">
        <v>36646.7</v>
      </c>
      <c r="P25" t="n">
        <v>38321.5</v>
      </c>
      <c r="Q25" t="n">
        <v>39905.1</v>
      </c>
      <c r="R25" t="n">
        <v>41628.6</v>
      </c>
      <c r="S25" t="n">
        <v>42504.5</v>
      </c>
      <c r="T25" t="n">
        <v>41287.7</v>
      </c>
      <c r="U25" t="n">
        <v>40958.2</v>
      </c>
      <c r="V25" t="n">
        <v>40194.2</v>
      </c>
      <c r="W25" t="n">
        <v>37766.7</v>
      </c>
      <c r="X25" t="n">
        <v>34712.4</v>
      </c>
      <c r="Y25" t="n">
        <v>35919.8</v>
      </c>
      <c r="Z25" t="n">
        <v>37617.6</v>
      </c>
      <c r="AA25" t="n">
        <v>38848.9</v>
      </c>
      <c r="AB25" t="n">
        <v>42367.2</v>
      </c>
      <c r="AC25" t="n">
        <v>42124.7</v>
      </c>
      <c r="AD25" t="n">
        <v>46070.9</v>
      </c>
      <c r="AE25" t="n">
        <v>40566.9</v>
      </c>
    </row>
    <row r="26">
      <c r="A26" t="s">
        <v>6</v>
      </c>
      <c r="B26" t="s">
        <v>207</v>
      </c>
      <c r="C26" t="s">
        <v>131</v>
      </c>
      <c r="D26" t="s">
        <v>208</v>
      </c>
      <c r="E26" t="s">
        <v>132</v>
      </c>
      <c r="F26" t="n">
        <v>106306.9</v>
      </c>
      <c r="G26" t="n">
        <v>110179.9</v>
      </c>
      <c r="H26" t="n">
        <v>116242.2</v>
      </c>
      <c r="I26" t="n">
        <v>120621.9</v>
      </c>
      <c r="J26" t="n">
        <v>127134.4</v>
      </c>
      <c r="K26" t="n">
        <v>139979</v>
      </c>
      <c r="L26" t="n">
        <v>146347.6</v>
      </c>
      <c r="M26" t="n">
        <v>147373.3</v>
      </c>
      <c r="N26" t="n">
        <v>150289.2</v>
      </c>
      <c r="O26" t="n">
        <v>157462.5</v>
      </c>
      <c r="P26" t="n">
        <v>158514.5</v>
      </c>
      <c r="Q26" t="n">
        <v>165794.3</v>
      </c>
      <c r="R26" t="n">
        <v>171792</v>
      </c>
      <c r="S26" t="n">
        <v>174203.2</v>
      </c>
      <c r="T26" t="n">
        <v>161852.2</v>
      </c>
      <c r="U26" t="n">
        <v>164633.6</v>
      </c>
      <c r="V26" t="n">
        <v>173166.3</v>
      </c>
      <c r="W26" t="n">
        <v>170499.6</v>
      </c>
      <c r="X26" t="n">
        <v>163663.1</v>
      </c>
      <c r="Y26" t="n">
        <v>164903.5</v>
      </c>
      <c r="Z26" t="n">
        <v>168033.8</v>
      </c>
      <c r="AA26" t="n">
        <v>168105.1</v>
      </c>
      <c r="AB26" t="n">
        <v>175504.2</v>
      </c>
      <c r="AC26" t="n">
        <v>182160.1</v>
      </c>
      <c r="AD26" t="n">
        <v>187239.5</v>
      </c>
      <c r="AE26" t="n">
        <v>185569.2</v>
      </c>
    </row>
    <row r="27">
      <c r="A27" t="s">
        <v>6</v>
      </c>
      <c r="B27" t="s">
        <v>209</v>
      </c>
      <c r="C27" t="s">
        <v>131</v>
      </c>
      <c r="D27" t="s">
        <v>210</v>
      </c>
      <c r="E27" t="s">
        <v>132</v>
      </c>
      <c r="F27" t="n">
        <v>82896.9</v>
      </c>
      <c r="G27" t="n">
        <v>86206.8</v>
      </c>
      <c r="H27" t="n">
        <v>89203.8</v>
      </c>
      <c r="I27" t="n">
        <v>93278.2</v>
      </c>
      <c r="J27" t="n">
        <v>94694.8</v>
      </c>
      <c r="K27" t="n">
        <v>97492.5</v>
      </c>
      <c r="L27" t="n">
        <v>104583.5</v>
      </c>
      <c r="M27" t="n">
        <v>107286.9</v>
      </c>
      <c r="N27" t="n">
        <v>109161.1</v>
      </c>
      <c r="O27" t="n">
        <v>111585</v>
      </c>
      <c r="P27" t="n">
        <v>112972.4</v>
      </c>
      <c r="Q27" t="n">
        <v>114429.3</v>
      </c>
      <c r="R27" t="n">
        <v>118569.6</v>
      </c>
      <c r="S27" t="n">
        <v>118830</v>
      </c>
      <c r="T27" t="n">
        <v>115772.4</v>
      </c>
      <c r="U27" t="n">
        <v>120747.5</v>
      </c>
      <c r="V27" t="n">
        <v>120576.9</v>
      </c>
      <c r="W27" t="n">
        <v>122190.6</v>
      </c>
      <c r="X27" t="n">
        <v>120404.7</v>
      </c>
      <c r="Y27" t="n">
        <v>125598.9</v>
      </c>
      <c r="Z27" t="n">
        <v>127175.6</v>
      </c>
      <c r="AA27" t="n">
        <v>129093.6</v>
      </c>
      <c r="AB27" t="n">
        <v>133874.9</v>
      </c>
      <c r="AC27" t="n">
        <v>134598.4</v>
      </c>
      <c r="AD27" t="n">
        <v>139813.6</v>
      </c>
      <c r="AE27" t="n">
        <v>124991</v>
      </c>
    </row>
    <row r="28">
      <c r="A28" t="s">
        <v>6</v>
      </c>
      <c r="B28" t="s">
        <v>211</v>
      </c>
      <c r="C28" t="s">
        <v>131</v>
      </c>
      <c r="D28" t="s">
        <v>212</v>
      </c>
      <c r="E28" t="s">
        <v>132</v>
      </c>
      <c r="F28" t="n">
        <v>99268.9</v>
      </c>
      <c r="G28" t="n">
        <v>103580</v>
      </c>
      <c r="H28" t="n">
        <v>109659.9</v>
      </c>
      <c r="I28" t="n">
        <v>117481.3</v>
      </c>
      <c r="J28" t="n">
        <v>123083.6</v>
      </c>
      <c r="K28" t="n">
        <v>138600.6</v>
      </c>
      <c r="L28" t="n">
        <v>147163.6</v>
      </c>
      <c r="M28" t="n">
        <v>149660.5</v>
      </c>
      <c r="N28" t="n">
        <v>155119.8</v>
      </c>
      <c r="O28" t="n">
        <v>159051.9</v>
      </c>
      <c r="P28" t="n">
        <v>167163.3</v>
      </c>
      <c r="Q28" t="n">
        <v>172947.9</v>
      </c>
      <c r="R28" t="n">
        <v>181063.2</v>
      </c>
      <c r="S28" t="n">
        <v>182807</v>
      </c>
      <c r="T28" t="n">
        <v>166757</v>
      </c>
      <c r="U28" t="n">
        <v>178305.8</v>
      </c>
      <c r="V28" t="n">
        <v>185167.3</v>
      </c>
      <c r="W28" t="n">
        <v>181484.9</v>
      </c>
      <c r="X28" t="n">
        <v>183532.4</v>
      </c>
      <c r="Y28" t="n">
        <v>185687.6</v>
      </c>
      <c r="Z28" t="n">
        <v>189444.4</v>
      </c>
      <c r="AA28" t="n">
        <v>188705</v>
      </c>
      <c r="AB28" t="n">
        <v>195328</v>
      </c>
      <c r="AC28" t="n">
        <v>198218.2</v>
      </c>
      <c r="AD28" t="n">
        <v>202252.7</v>
      </c>
      <c r="AE28" t="n">
        <v>176364.3</v>
      </c>
    </row>
    <row r="29">
      <c r="A29" t="s">
        <v>6</v>
      </c>
      <c r="B29" t="s">
        <v>213</v>
      </c>
      <c r="C29" t="s">
        <v>131</v>
      </c>
      <c r="D29" t="s">
        <v>214</v>
      </c>
      <c r="E29" t="s">
        <v>132</v>
      </c>
      <c r="F29" t="n">
        <v>47083.6</v>
      </c>
      <c r="G29" t="n">
        <v>50424</v>
      </c>
      <c r="H29" t="n">
        <v>51872.1</v>
      </c>
      <c r="I29" t="n">
        <v>56382.6</v>
      </c>
      <c r="J29" t="n">
        <v>57500.2</v>
      </c>
      <c r="K29" t="n">
        <v>61639.5</v>
      </c>
      <c r="L29" t="n">
        <v>64215.7</v>
      </c>
      <c r="M29" t="n">
        <v>66298.7</v>
      </c>
      <c r="N29" t="n">
        <v>70398.2</v>
      </c>
      <c r="O29" t="n">
        <v>73880.6</v>
      </c>
      <c r="P29" t="n">
        <v>78127.5</v>
      </c>
      <c r="Q29" t="n">
        <v>81464.4</v>
      </c>
      <c r="R29" t="n">
        <v>85631.4</v>
      </c>
      <c r="S29" t="n">
        <v>88077.7</v>
      </c>
      <c r="T29" t="n">
        <v>82813.3</v>
      </c>
      <c r="U29" t="n">
        <v>88919.8</v>
      </c>
      <c r="V29" t="n">
        <v>92716.3</v>
      </c>
      <c r="W29" t="n">
        <v>89048.4</v>
      </c>
      <c r="X29" t="n">
        <v>87956.2</v>
      </c>
      <c r="Y29" t="n">
        <v>89400.6</v>
      </c>
      <c r="Z29" t="n">
        <v>91114.6</v>
      </c>
      <c r="AA29" t="n">
        <v>92654.8</v>
      </c>
      <c r="AB29" t="n">
        <v>94769.9</v>
      </c>
      <c r="AC29" t="n">
        <v>96007.2</v>
      </c>
      <c r="AD29" t="n">
        <v>97341.4</v>
      </c>
      <c r="AE29" t="n">
        <v>88515.3</v>
      </c>
    </row>
    <row r="30">
      <c r="A30" t="s">
        <v>6</v>
      </c>
      <c r="B30" t="s">
        <v>215</v>
      </c>
      <c r="C30" t="s">
        <v>131</v>
      </c>
      <c r="D30" t="s">
        <v>216</v>
      </c>
      <c r="E30" t="s">
        <v>132</v>
      </c>
      <c r="F30" t="n">
        <v>8223.4</v>
      </c>
      <c r="G30" t="n">
        <v>7851.1</v>
      </c>
      <c r="H30" t="n">
        <v>8110.6</v>
      </c>
      <c r="I30" t="n">
        <v>8387.5</v>
      </c>
      <c r="J30" t="n">
        <v>8577.9</v>
      </c>
      <c r="K30" t="n">
        <v>9855.9</v>
      </c>
      <c r="L30" t="n">
        <v>10502.9</v>
      </c>
      <c r="M30" t="n">
        <v>10525.6</v>
      </c>
      <c r="N30" t="n">
        <v>10405.9</v>
      </c>
      <c r="O30" t="n">
        <v>10471</v>
      </c>
      <c r="P30" t="n">
        <v>11349.5</v>
      </c>
      <c r="Q30" t="n">
        <v>11514.8</v>
      </c>
      <c r="R30" t="n">
        <v>12587.3</v>
      </c>
      <c r="S30" t="n">
        <v>12953</v>
      </c>
      <c r="T30" t="n">
        <v>10598.9</v>
      </c>
      <c r="U30" t="n">
        <v>12096.3</v>
      </c>
      <c r="V30" t="n">
        <v>12335.7</v>
      </c>
      <c r="W30" t="n">
        <v>12148.5</v>
      </c>
      <c r="X30" t="n">
        <v>12571.2</v>
      </c>
      <c r="Y30" t="n">
        <v>12018.6</v>
      </c>
      <c r="Z30" t="n">
        <v>12314.8</v>
      </c>
      <c r="AA30" t="n">
        <v>11588.1</v>
      </c>
      <c r="AB30" t="n">
        <v>12403.9</v>
      </c>
      <c r="AC30" t="n">
        <v>12559.3</v>
      </c>
      <c r="AD30" t="n">
        <v>12787</v>
      </c>
      <c r="AE30" t="n">
        <v>8228.9</v>
      </c>
    </row>
    <row r="31">
      <c r="A31" t="s">
        <v>6</v>
      </c>
      <c r="B31" t="s">
        <v>217</v>
      </c>
      <c r="C31" t="s">
        <v>131</v>
      </c>
      <c r="D31" t="s">
        <v>218</v>
      </c>
      <c r="E31" t="s">
        <v>132</v>
      </c>
      <c r="F31" t="n">
        <v>9441.3</v>
      </c>
      <c r="G31" t="n">
        <v>9761</v>
      </c>
      <c r="H31" t="n">
        <v>10491</v>
      </c>
      <c r="I31" t="n">
        <v>11016.4</v>
      </c>
      <c r="J31" t="n">
        <v>11215.9</v>
      </c>
      <c r="K31" t="n">
        <v>12530.4</v>
      </c>
      <c r="L31" t="n">
        <v>12996.5</v>
      </c>
      <c r="M31" t="n">
        <v>10828.6</v>
      </c>
      <c r="N31" t="n">
        <v>11461.7</v>
      </c>
      <c r="O31" t="n">
        <v>11050.5</v>
      </c>
      <c r="P31" t="n">
        <v>11425.3</v>
      </c>
      <c r="Q31" t="n">
        <v>11968.7</v>
      </c>
      <c r="R31" t="n">
        <v>11784</v>
      </c>
      <c r="S31" t="n">
        <v>11360.6</v>
      </c>
      <c r="T31" t="n">
        <v>8287.2</v>
      </c>
      <c r="U31" t="n">
        <v>8934.1</v>
      </c>
      <c r="V31" t="n">
        <v>9734.3</v>
      </c>
      <c r="W31" t="n">
        <v>9871.8</v>
      </c>
      <c r="X31" t="n">
        <v>11859.6</v>
      </c>
      <c r="Y31" t="n">
        <v>11831.7</v>
      </c>
      <c r="Z31" t="n">
        <v>12012.2</v>
      </c>
      <c r="AA31" t="n">
        <v>10243.6</v>
      </c>
      <c r="AB31" t="n">
        <v>10850.5</v>
      </c>
      <c r="AC31" t="n">
        <v>9543.4</v>
      </c>
      <c r="AD31" t="n">
        <v>10330.2</v>
      </c>
      <c r="AE31" t="n">
        <v>4132.4</v>
      </c>
    </row>
    <row r="32">
      <c r="A32" t="s">
        <v>6</v>
      </c>
      <c r="B32" t="s">
        <v>219</v>
      </c>
      <c r="C32" t="s">
        <v>131</v>
      </c>
      <c r="D32" t="s">
        <v>220</v>
      </c>
      <c r="E32" t="s">
        <v>132</v>
      </c>
      <c r="F32" t="n">
        <v>29076.9</v>
      </c>
      <c r="G32" t="n">
        <v>29960.8</v>
      </c>
      <c r="H32" t="n">
        <v>32985</v>
      </c>
      <c r="I32" t="n">
        <v>34998.3</v>
      </c>
      <c r="J32" t="n">
        <v>38176.4</v>
      </c>
      <c r="K32" t="n">
        <v>46718.1</v>
      </c>
      <c r="L32" t="n">
        <v>50495.7</v>
      </c>
      <c r="M32" t="n">
        <v>53764.3</v>
      </c>
      <c r="N32" t="n">
        <v>54714.7</v>
      </c>
      <c r="O32" t="n">
        <v>55901.8</v>
      </c>
      <c r="P32" t="n">
        <v>58257</v>
      </c>
      <c r="Q32" t="n">
        <v>60020.6</v>
      </c>
      <c r="R32" t="n">
        <v>61772.3</v>
      </c>
      <c r="S32" t="n">
        <v>61874.4</v>
      </c>
      <c r="T32" t="n">
        <v>57131.9</v>
      </c>
      <c r="U32" t="n">
        <v>60254.7</v>
      </c>
      <c r="V32" t="n">
        <v>62768.3</v>
      </c>
      <c r="W32" t="n">
        <v>63532.5</v>
      </c>
      <c r="X32" t="n">
        <v>64259.4</v>
      </c>
      <c r="Y32" t="n">
        <v>65913.1</v>
      </c>
      <c r="Z32" t="n">
        <v>67203.2</v>
      </c>
      <c r="AA32" t="n">
        <v>67339.8</v>
      </c>
      <c r="AB32" t="n">
        <v>70176.6</v>
      </c>
      <c r="AC32" t="n">
        <v>73166</v>
      </c>
      <c r="AD32" t="n">
        <v>74658.4</v>
      </c>
      <c r="AE32" t="n">
        <v>67394.8</v>
      </c>
    </row>
    <row r="33">
      <c r="A33" t="s">
        <v>6</v>
      </c>
      <c r="B33" t="s">
        <v>221</v>
      </c>
      <c r="C33" t="s">
        <v>131</v>
      </c>
      <c r="D33" t="s">
        <v>222</v>
      </c>
      <c r="E33" t="s">
        <v>132</v>
      </c>
      <c r="F33" t="n">
        <v>5443.7</v>
      </c>
      <c r="G33" t="n">
        <v>5583.1</v>
      </c>
      <c r="H33" t="n">
        <v>6201.2</v>
      </c>
      <c r="I33" t="n">
        <v>6696.5</v>
      </c>
      <c r="J33" t="n">
        <v>7613.2</v>
      </c>
      <c r="K33" t="n">
        <v>7856.7</v>
      </c>
      <c r="L33" t="n">
        <v>8952.8</v>
      </c>
      <c r="M33" t="n">
        <v>8243.3</v>
      </c>
      <c r="N33" t="n">
        <v>8139.3</v>
      </c>
      <c r="O33" t="n">
        <v>7748</v>
      </c>
      <c r="P33" t="n">
        <v>8004</v>
      </c>
      <c r="Q33" t="n">
        <v>7979.4</v>
      </c>
      <c r="R33" t="n">
        <v>9288.2</v>
      </c>
      <c r="S33" t="n">
        <v>8541.3</v>
      </c>
      <c r="T33" t="n">
        <v>7925.7</v>
      </c>
      <c r="U33" t="n">
        <v>8100.9</v>
      </c>
      <c r="V33" t="n">
        <v>7612.7</v>
      </c>
      <c r="W33" t="n">
        <v>6883.7</v>
      </c>
      <c r="X33" t="n">
        <v>6886</v>
      </c>
      <c r="Y33" t="n">
        <v>6523.6</v>
      </c>
      <c r="Z33" t="n">
        <v>6799.6</v>
      </c>
      <c r="AA33" t="n">
        <v>6878.7</v>
      </c>
      <c r="AB33" t="n">
        <v>7127.1</v>
      </c>
      <c r="AC33" t="n">
        <v>6942.3</v>
      </c>
      <c r="AD33" t="n">
        <v>7135.7</v>
      </c>
      <c r="AE33" t="n">
        <v>8092.9</v>
      </c>
    </row>
    <row r="34">
      <c r="A34" t="s">
        <v>6</v>
      </c>
      <c r="B34" t="s">
        <v>223</v>
      </c>
      <c r="C34" t="s">
        <v>131</v>
      </c>
      <c r="D34" t="s">
        <v>224</v>
      </c>
      <c r="E34" t="s">
        <v>132</v>
      </c>
      <c r="F34" t="n">
        <v>48971.5</v>
      </c>
      <c r="G34" t="n">
        <v>53237.3</v>
      </c>
      <c r="H34" t="n">
        <v>56036.7</v>
      </c>
      <c r="I34" t="n">
        <v>60404.8</v>
      </c>
      <c r="J34" t="n">
        <v>63229.7</v>
      </c>
      <c r="K34" t="n">
        <v>70780.9</v>
      </c>
      <c r="L34" t="n">
        <v>74246.9</v>
      </c>
      <c r="M34" t="n">
        <v>75681.5</v>
      </c>
      <c r="N34" t="n">
        <v>78655.3</v>
      </c>
      <c r="O34" t="n">
        <v>82061.1</v>
      </c>
      <c r="P34" t="n">
        <v>84312.5</v>
      </c>
      <c r="Q34" t="n">
        <v>88992.8</v>
      </c>
      <c r="R34" t="n">
        <v>93465.7</v>
      </c>
      <c r="S34" t="n">
        <v>95845.7</v>
      </c>
      <c r="T34" t="n">
        <v>95730</v>
      </c>
      <c r="U34" t="n">
        <v>97812.7</v>
      </c>
      <c r="V34" t="n">
        <v>100078.7</v>
      </c>
      <c r="W34" t="n">
        <v>100038.6</v>
      </c>
      <c r="X34" t="n">
        <v>99393.6</v>
      </c>
      <c r="Y34" t="n">
        <v>101878.9</v>
      </c>
      <c r="Z34" t="n">
        <v>104903.5</v>
      </c>
      <c r="AA34" t="n">
        <v>109194.1</v>
      </c>
      <c r="AB34" t="n">
        <v>115340.9</v>
      </c>
      <c r="AC34" t="n">
        <v>120107.9</v>
      </c>
      <c r="AD34" t="n">
        <v>122477.4</v>
      </c>
      <c r="AE34" t="n">
        <v>80317.1</v>
      </c>
    </row>
    <row r="35">
      <c r="A35" t="s">
        <v>6</v>
      </c>
      <c r="B35" t="s">
        <v>225</v>
      </c>
      <c r="C35" t="s">
        <v>131</v>
      </c>
      <c r="D35" t="s">
        <v>226</v>
      </c>
      <c r="E35" t="s">
        <v>132</v>
      </c>
      <c r="F35" t="n">
        <v>59973.9</v>
      </c>
      <c r="G35" t="n">
        <v>68404.6</v>
      </c>
      <c r="H35" t="n">
        <v>73562.7</v>
      </c>
      <c r="I35" t="n">
        <v>80716.4</v>
      </c>
      <c r="J35" t="n">
        <v>90333</v>
      </c>
      <c r="K35" t="n">
        <v>96685.1</v>
      </c>
      <c r="L35" t="n">
        <v>109108.6</v>
      </c>
      <c r="M35" t="n">
        <v>117102.4</v>
      </c>
      <c r="N35" t="n">
        <v>116921.4</v>
      </c>
      <c r="O35" t="n">
        <v>119933.2</v>
      </c>
      <c r="P35" t="n">
        <v>122953</v>
      </c>
      <c r="Q35" t="n">
        <v>125855.3</v>
      </c>
      <c r="R35" t="n">
        <v>129682.8</v>
      </c>
      <c r="S35" t="n">
        <v>128864.4</v>
      </c>
      <c r="T35" t="n">
        <v>128845</v>
      </c>
      <c r="U35" t="n">
        <v>128556.7</v>
      </c>
      <c r="V35" t="n">
        <v>128041.6</v>
      </c>
      <c r="W35" t="n">
        <v>120974.1</v>
      </c>
      <c r="X35" t="n">
        <v>116852.2</v>
      </c>
      <c r="Y35" t="n">
        <v>114208.7</v>
      </c>
      <c r="Z35" t="n">
        <v>117890.5</v>
      </c>
      <c r="AA35" t="n">
        <v>121551</v>
      </c>
      <c r="AB35" t="n">
        <v>124584.2</v>
      </c>
      <c r="AC35" t="n">
        <v>126256.4</v>
      </c>
      <c r="AD35" t="n">
        <v>126316.2</v>
      </c>
      <c r="AE35" t="n">
        <v>122160.8</v>
      </c>
    </row>
    <row r="36">
      <c r="A36" t="s">
        <v>6</v>
      </c>
      <c r="B36" t="s">
        <v>227</v>
      </c>
      <c r="C36" t="s">
        <v>131</v>
      </c>
      <c r="D36" t="s">
        <v>228</v>
      </c>
      <c r="E36" t="s">
        <v>132</v>
      </c>
      <c r="F36" t="n">
        <v>19868.7</v>
      </c>
      <c r="G36" t="n">
        <v>21285.2</v>
      </c>
      <c r="H36" t="n">
        <v>22267</v>
      </c>
      <c r="I36" t="n">
        <v>23368.1</v>
      </c>
      <c r="J36" t="n">
        <v>24926.8</v>
      </c>
      <c r="K36" t="n">
        <v>26153.3</v>
      </c>
      <c r="L36" t="n">
        <v>28153.9</v>
      </c>
      <c r="M36" t="n">
        <v>27629.5</v>
      </c>
      <c r="N36" t="n">
        <v>27583.2</v>
      </c>
      <c r="O36" t="n">
        <v>28305.9</v>
      </c>
      <c r="P36" t="n">
        <v>28623.9</v>
      </c>
      <c r="Q36" t="n">
        <v>29431.9</v>
      </c>
      <c r="R36" t="n">
        <v>30860.7</v>
      </c>
      <c r="S36" t="n">
        <v>30389.5</v>
      </c>
      <c r="T36" t="n">
        <v>28862</v>
      </c>
      <c r="U36" t="n">
        <v>29143.5</v>
      </c>
      <c r="V36" t="n">
        <v>28637.8</v>
      </c>
      <c r="W36" t="n">
        <v>25924.3</v>
      </c>
      <c r="X36" t="n">
        <v>24372.3</v>
      </c>
      <c r="Y36" t="n">
        <v>23643.5</v>
      </c>
      <c r="Z36" t="n">
        <v>24022</v>
      </c>
      <c r="AA36" t="n">
        <v>24821.2</v>
      </c>
      <c r="AB36" t="n">
        <v>24141.3</v>
      </c>
      <c r="AC36" t="n">
        <v>24329.3</v>
      </c>
      <c r="AD36" t="n">
        <v>23854.3</v>
      </c>
      <c r="AE36" t="n">
        <v>21149.2</v>
      </c>
    </row>
    <row r="37">
      <c r="A37" t="s">
        <v>6</v>
      </c>
      <c r="B37" t="s">
        <v>229</v>
      </c>
      <c r="C37" t="s">
        <v>131</v>
      </c>
      <c r="D37" t="s">
        <v>230</v>
      </c>
      <c r="E37" t="s">
        <v>132</v>
      </c>
      <c r="F37" t="n">
        <v>20476.5</v>
      </c>
      <c r="G37" t="n">
        <v>24133.5</v>
      </c>
      <c r="H37" t="n">
        <v>26706.1</v>
      </c>
      <c r="I37" t="n">
        <v>29934.1</v>
      </c>
      <c r="J37" t="n">
        <v>33443.7</v>
      </c>
      <c r="K37" t="n">
        <v>35738.1</v>
      </c>
      <c r="L37" t="n">
        <v>41694.2</v>
      </c>
      <c r="M37" t="n">
        <v>44716.5</v>
      </c>
      <c r="N37" t="n">
        <v>45495</v>
      </c>
      <c r="O37" t="n">
        <v>47953.5</v>
      </c>
      <c r="P37" t="n">
        <v>50270.9</v>
      </c>
      <c r="Q37" t="n">
        <v>50779.1</v>
      </c>
      <c r="R37" t="n">
        <v>50673.2</v>
      </c>
      <c r="S37" t="n">
        <v>49580.7</v>
      </c>
      <c r="T37" t="n">
        <v>49829</v>
      </c>
      <c r="U37" t="n">
        <v>49025.3</v>
      </c>
      <c r="V37" t="n">
        <v>47742.4</v>
      </c>
      <c r="W37" t="n">
        <v>45540.6</v>
      </c>
      <c r="X37" t="n">
        <v>42417</v>
      </c>
      <c r="Y37" t="n">
        <v>38504.5</v>
      </c>
      <c r="Z37" t="n">
        <v>39208.8</v>
      </c>
      <c r="AA37" t="n">
        <v>38906.4</v>
      </c>
      <c r="AB37" t="n">
        <v>39193.1</v>
      </c>
      <c r="AC37" t="n">
        <v>38455.4</v>
      </c>
      <c r="AD37" t="n">
        <v>38282.8</v>
      </c>
      <c r="AE37" t="n">
        <v>36968.7</v>
      </c>
    </row>
    <row r="38">
      <c r="A38" t="s">
        <v>6</v>
      </c>
      <c r="B38" t="s">
        <v>231</v>
      </c>
      <c r="C38" t="s">
        <v>131</v>
      </c>
      <c r="D38" t="s">
        <v>232</v>
      </c>
      <c r="E38" t="s">
        <v>132</v>
      </c>
      <c r="F38" t="n">
        <v>19628.7</v>
      </c>
      <c r="G38" t="n">
        <v>22985.9</v>
      </c>
      <c r="H38" t="n">
        <v>24589.6</v>
      </c>
      <c r="I38" t="n">
        <v>27414.2</v>
      </c>
      <c r="J38" t="n">
        <v>31962.5</v>
      </c>
      <c r="K38" t="n">
        <v>34793.7</v>
      </c>
      <c r="L38" t="n">
        <v>39260.5</v>
      </c>
      <c r="M38" t="n">
        <v>44756.4</v>
      </c>
      <c r="N38" t="n">
        <v>43843.2</v>
      </c>
      <c r="O38" t="n">
        <v>43673.8</v>
      </c>
      <c r="P38" t="n">
        <v>44058.2</v>
      </c>
      <c r="Q38" t="n">
        <v>45644.3</v>
      </c>
      <c r="R38" t="n">
        <v>48148.9</v>
      </c>
      <c r="S38" t="n">
        <v>48894.2</v>
      </c>
      <c r="T38" t="n">
        <v>50154</v>
      </c>
      <c r="U38" t="n">
        <v>50387.9</v>
      </c>
      <c r="V38" t="n">
        <v>51661.4</v>
      </c>
      <c r="W38" t="n">
        <v>49509.2</v>
      </c>
      <c r="X38" t="n">
        <v>50062.9</v>
      </c>
      <c r="Y38" t="n">
        <v>52060.7</v>
      </c>
      <c r="Z38" t="n">
        <v>54659.7</v>
      </c>
      <c r="AA38" t="n">
        <v>57823.4</v>
      </c>
      <c r="AB38" t="n">
        <v>61249.8</v>
      </c>
      <c r="AC38" t="n">
        <v>63471.7</v>
      </c>
      <c r="AD38" t="n">
        <v>64179.1</v>
      </c>
      <c r="AE38" t="n">
        <v>64042.9</v>
      </c>
    </row>
    <row r="39">
      <c r="A39" t="s">
        <v>6</v>
      </c>
      <c r="B39" t="s">
        <v>233</v>
      </c>
      <c r="C39" t="s">
        <v>131</v>
      </c>
      <c r="D39" t="s">
        <v>234</v>
      </c>
      <c r="E39" t="s">
        <v>132</v>
      </c>
      <c r="F39" t="n">
        <v>62034.5</v>
      </c>
      <c r="G39" t="n">
        <v>66815.6</v>
      </c>
      <c r="H39" t="n">
        <v>69832.6</v>
      </c>
      <c r="I39" t="n">
        <v>78466.5</v>
      </c>
      <c r="J39" t="n">
        <v>83771</v>
      </c>
      <c r="K39" t="n">
        <v>93121.1</v>
      </c>
      <c r="L39" t="n">
        <v>100495.2</v>
      </c>
      <c r="M39" t="n">
        <v>100926.5</v>
      </c>
      <c r="N39" t="n">
        <v>108636</v>
      </c>
      <c r="O39" t="n">
        <v>112274.5</v>
      </c>
      <c r="P39" t="n">
        <v>121330.8</v>
      </c>
      <c r="Q39" t="n">
        <v>128960.9</v>
      </c>
      <c r="R39" t="n">
        <v>140014.5</v>
      </c>
      <c r="S39" t="n">
        <v>139717.9</v>
      </c>
      <c r="T39" t="n">
        <v>133030.5</v>
      </c>
      <c r="U39" t="n">
        <v>134186.3</v>
      </c>
      <c r="V39" t="n">
        <v>135596.6</v>
      </c>
      <c r="W39" t="n">
        <v>132336.7</v>
      </c>
      <c r="X39" t="n">
        <v>138622.2</v>
      </c>
      <c r="Y39" t="n">
        <v>145199.1</v>
      </c>
      <c r="Z39" t="n">
        <v>144455.7</v>
      </c>
      <c r="AA39" t="n">
        <v>141163.4</v>
      </c>
      <c r="AB39" t="n">
        <v>139972.7</v>
      </c>
      <c r="AC39" t="n">
        <v>138347</v>
      </c>
      <c r="AD39" t="n">
        <v>137459.9</v>
      </c>
      <c r="AE39" t="n">
        <v>139374.2</v>
      </c>
    </row>
    <row r="40">
      <c r="A40" t="s">
        <v>6</v>
      </c>
      <c r="B40" t="s">
        <v>235</v>
      </c>
      <c r="C40" t="s">
        <v>131</v>
      </c>
      <c r="D40" t="s">
        <v>236</v>
      </c>
      <c r="E40" t="s">
        <v>132</v>
      </c>
      <c r="F40" t="n">
        <v>95716.7</v>
      </c>
      <c r="G40" t="n">
        <v>101888.1</v>
      </c>
      <c r="H40" t="n">
        <v>106867.2</v>
      </c>
      <c r="I40" t="n">
        <v>112593</v>
      </c>
      <c r="J40" t="n">
        <v>120340.1</v>
      </c>
      <c r="K40" t="n">
        <v>128457.6</v>
      </c>
      <c r="L40" t="n">
        <v>137868.8</v>
      </c>
      <c r="M40" t="n">
        <v>152421.3</v>
      </c>
      <c r="N40" t="n">
        <v>164113.3</v>
      </c>
      <c r="O40" t="n">
        <v>175429.6</v>
      </c>
      <c r="P40" t="n">
        <v>181796.8</v>
      </c>
      <c r="Q40" t="n">
        <v>192400.1</v>
      </c>
      <c r="R40" t="n">
        <v>198444</v>
      </c>
      <c r="S40" t="n">
        <v>205920.7</v>
      </c>
      <c r="T40" t="n">
        <v>212546.1</v>
      </c>
      <c r="U40" t="n">
        <v>216347</v>
      </c>
      <c r="V40" t="n">
        <v>223720.8</v>
      </c>
      <c r="W40" t="n">
        <v>225696.2</v>
      </c>
      <c r="X40" t="n">
        <v>225573.3</v>
      </c>
      <c r="Y40" t="n">
        <v>228316.6</v>
      </c>
      <c r="Z40" t="n">
        <v>233632.7</v>
      </c>
      <c r="AA40" t="n">
        <v>235958.1</v>
      </c>
      <c r="AB40" t="n">
        <v>238915.4</v>
      </c>
      <c r="AC40" t="n">
        <v>242024.2</v>
      </c>
      <c r="AD40" t="n">
        <v>246335</v>
      </c>
      <c r="AE40" t="n">
        <v>241488.9</v>
      </c>
    </row>
    <row r="41">
      <c r="A41" t="s">
        <v>6</v>
      </c>
      <c r="B41" t="s">
        <v>237</v>
      </c>
      <c r="C41" t="s">
        <v>131</v>
      </c>
      <c r="D41" t="s">
        <v>238</v>
      </c>
      <c r="E41" t="s">
        <v>132</v>
      </c>
      <c r="F41" t="n">
        <v>55581.8</v>
      </c>
      <c r="G41" t="n">
        <v>58830.1</v>
      </c>
      <c r="H41" t="n">
        <v>62264.5</v>
      </c>
      <c r="I41" t="n">
        <v>66807.3</v>
      </c>
      <c r="J41" t="n">
        <v>72375.6</v>
      </c>
      <c r="K41" t="n">
        <v>77057.8</v>
      </c>
      <c r="L41" t="n">
        <v>81331.8</v>
      </c>
      <c r="M41" t="n">
        <v>88388.4</v>
      </c>
      <c r="N41" t="n">
        <v>94456.7</v>
      </c>
      <c r="O41" t="n">
        <v>102644.1</v>
      </c>
      <c r="P41" t="n">
        <v>107242.7</v>
      </c>
      <c r="Q41" t="n">
        <v>111917.5</v>
      </c>
      <c r="R41" t="n">
        <v>118844.5</v>
      </c>
      <c r="S41" t="n">
        <v>124587.6</v>
      </c>
      <c r="T41" t="n">
        <v>129883.6</v>
      </c>
      <c r="U41" t="n">
        <v>133522.3</v>
      </c>
      <c r="V41" t="n">
        <v>137962.9</v>
      </c>
      <c r="W41" t="n">
        <v>141555.1</v>
      </c>
      <c r="X41" t="n">
        <v>144394.8</v>
      </c>
      <c r="Y41" t="n">
        <v>145729.5</v>
      </c>
      <c r="Z41" t="n">
        <v>147745</v>
      </c>
      <c r="AA41" t="n">
        <v>149509.8</v>
      </c>
      <c r="AB41" t="n">
        <v>151219.4</v>
      </c>
      <c r="AC41" t="n">
        <v>153506</v>
      </c>
      <c r="AD41" t="n">
        <v>155029.9</v>
      </c>
      <c r="AE41" t="n">
        <v>156948.4</v>
      </c>
    </row>
    <row r="42">
      <c r="A42" t="s">
        <v>6</v>
      </c>
      <c r="B42" t="s">
        <v>239</v>
      </c>
      <c r="C42" t="s">
        <v>131</v>
      </c>
      <c r="D42" t="s">
        <v>240</v>
      </c>
      <c r="E42" t="s">
        <v>132</v>
      </c>
      <c r="F42" t="n">
        <v>90975.1</v>
      </c>
      <c r="G42" t="n">
        <v>98291.1</v>
      </c>
      <c r="H42" t="n">
        <v>107342.5</v>
      </c>
      <c r="I42" t="n">
        <v>108804.7</v>
      </c>
      <c r="J42" t="n">
        <v>116416.7</v>
      </c>
      <c r="K42" t="n">
        <v>128179.4</v>
      </c>
      <c r="L42" t="n">
        <v>136462.4</v>
      </c>
      <c r="M42" t="n">
        <v>140551.8</v>
      </c>
      <c r="N42" t="n">
        <v>147639.2</v>
      </c>
      <c r="O42" t="n">
        <v>153262.4</v>
      </c>
      <c r="P42" t="n">
        <v>157044.2</v>
      </c>
      <c r="Q42" t="n">
        <v>159264.2</v>
      </c>
      <c r="R42" t="n">
        <v>164834.5</v>
      </c>
      <c r="S42" t="n">
        <v>167785</v>
      </c>
      <c r="T42" t="n">
        <v>164555.8</v>
      </c>
      <c r="U42" t="n">
        <v>166723.6</v>
      </c>
      <c r="V42" t="n">
        <v>165671.5</v>
      </c>
      <c r="W42" t="n">
        <v>160252.8</v>
      </c>
      <c r="X42" t="n">
        <v>155437.3</v>
      </c>
      <c r="Y42" t="n">
        <v>157249.4</v>
      </c>
      <c r="Z42" t="n">
        <v>163445.6</v>
      </c>
      <c r="AA42" t="n">
        <v>166097.5</v>
      </c>
      <c r="AB42" t="n">
        <v>170558.8</v>
      </c>
      <c r="AC42" t="n">
        <v>178153.6</v>
      </c>
      <c r="AD42" t="n">
        <v>181119.7</v>
      </c>
      <c r="AE42" t="n">
        <v>179321.2</v>
      </c>
    </row>
    <row r="43">
      <c r="A43" t="s">
        <v>6</v>
      </c>
      <c r="B43" t="s">
        <v>241</v>
      </c>
      <c r="C43" t="s">
        <v>131</v>
      </c>
      <c r="D43" t="s">
        <v>242</v>
      </c>
      <c r="E43" t="s">
        <v>132</v>
      </c>
      <c r="F43" t="n">
        <v>138610.1</v>
      </c>
      <c r="G43" t="n">
        <v>149768.3</v>
      </c>
      <c r="H43" t="n">
        <v>162513.6</v>
      </c>
      <c r="I43" t="n">
        <v>166945.2</v>
      </c>
      <c r="J43" t="n">
        <v>178794.5</v>
      </c>
      <c r="K43" t="n">
        <v>195428.6</v>
      </c>
      <c r="L43" t="n">
        <v>210826.2</v>
      </c>
      <c r="M43" t="n">
        <v>217288.5</v>
      </c>
      <c r="N43" t="n">
        <v>227970.6</v>
      </c>
      <c r="O43" t="n">
        <v>235571</v>
      </c>
      <c r="P43" t="n">
        <v>245120.9</v>
      </c>
      <c r="Q43" t="n">
        <v>251162.5</v>
      </c>
      <c r="R43" t="n">
        <v>261280.1</v>
      </c>
      <c r="S43" t="n">
        <v>264598.1</v>
      </c>
      <c r="T43" t="n">
        <v>256845.5</v>
      </c>
      <c r="U43" t="n">
        <v>262924.6</v>
      </c>
      <c r="V43" t="n">
        <v>268653</v>
      </c>
      <c r="W43" t="n">
        <v>261222.6</v>
      </c>
      <c r="X43" t="n">
        <v>252756.4</v>
      </c>
      <c r="Y43" t="n">
        <v>257277.8</v>
      </c>
      <c r="Z43" t="n">
        <v>265932.9</v>
      </c>
      <c r="AA43" t="n">
        <v>267816.9</v>
      </c>
      <c r="AB43" t="n">
        <v>279092.8</v>
      </c>
      <c r="AC43" t="n">
        <v>293223.6</v>
      </c>
      <c r="AD43" t="n">
        <v>299113.2</v>
      </c>
      <c r="AE43" t="n">
        <v>277774.8</v>
      </c>
    </row>
    <row r="44">
      <c r="A44" t="s">
        <v>6</v>
      </c>
      <c r="B44" t="s">
        <v>243</v>
      </c>
      <c r="C44" t="s">
        <v>131</v>
      </c>
      <c r="D44" t="s">
        <v>244</v>
      </c>
      <c r="E44" t="s">
        <v>132</v>
      </c>
      <c r="F44" t="n">
        <v>1551375.2</v>
      </c>
      <c r="G44" t="n">
        <v>1614850.4</v>
      </c>
      <c r="H44" t="n">
        <v>1701474.6</v>
      </c>
      <c r="I44" t="n">
        <v>1777205.4</v>
      </c>
      <c r="J44" t="n">
        <v>1853816.2</v>
      </c>
      <c r="K44" t="n">
        <v>2019760.9</v>
      </c>
      <c r="L44" t="n">
        <v>2120383.7</v>
      </c>
      <c r="M44" t="n">
        <v>2167906.1</v>
      </c>
      <c r="N44" t="n">
        <v>2218687.2</v>
      </c>
      <c r="O44" t="n">
        <v>2308277.9</v>
      </c>
      <c r="P44" t="n">
        <v>2399937.8</v>
      </c>
      <c r="Q44" t="n">
        <v>2533491.7</v>
      </c>
      <c r="R44" t="n">
        <v>2677027</v>
      </c>
      <c r="S44" t="n">
        <v>2711999</v>
      </c>
      <c r="T44" t="n">
        <v>2408749.4</v>
      </c>
      <c r="U44" t="n">
        <v>2538641.7</v>
      </c>
      <c r="V44" t="n">
        <v>2629458.1</v>
      </c>
      <c r="W44" t="n">
        <v>2545720</v>
      </c>
      <c r="X44" t="n">
        <v>2493670.8</v>
      </c>
      <c r="Y44" t="n">
        <v>2497660.9</v>
      </c>
      <c r="Z44" t="n">
        <v>2523483.2</v>
      </c>
      <c r="AA44" t="n">
        <v>2528267.2</v>
      </c>
      <c r="AB44" t="n">
        <v>2640103.4</v>
      </c>
      <c r="AC44" t="n">
        <v>2712205.8</v>
      </c>
      <c r="AD44" t="n">
        <v>2740484.2</v>
      </c>
      <c r="AE44" t="n">
        <v>2482430.1</v>
      </c>
    </row>
    <row r="45">
      <c r="A45" t="s">
        <v>6</v>
      </c>
      <c r="B45" t="s">
        <v>245</v>
      </c>
      <c r="C45" t="s">
        <v>131</v>
      </c>
      <c r="D45" t="s">
        <v>246</v>
      </c>
      <c r="E45" t="s">
        <v>132</v>
      </c>
      <c r="F45" t="n">
        <v>1504253.2</v>
      </c>
      <c r="G45" t="n">
        <v>1565371.5</v>
      </c>
      <c r="H45" t="n">
        <v>1652046.7</v>
      </c>
      <c r="I45" t="n">
        <v>1727682</v>
      </c>
      <c r="J45" t="n">
        <v>1803774.1</v>
      </c>
      <c r="K45" t="n">
        <v>1969411.6</v>
      </c>
      <c r="L45" t="n">
        <v>2068727.1</v>
      </c>
      <c r="M45" t="n">
        <v>2116451.2</v>
      </c>
      <c r="N45" t="n">
        <v>2166153.7</v>
      </c>
      <c r="O45" t="n">
        <v>2253469</v>
      </c>
      <c r="P45" t="n">
        <v>2349397.4</v>
      </c>
      <c r="Q45" t="n">
        <v>2482601.4</v>
      </c>
      <c r="R45" t="n">
        <v>2624294.2</v>
      </c>
      <c r="S45" t="n">
        <v>2656629.2</v>
      </c>
      <c r="T45" t="n">
        <v>2357350</v>
      </c>
      <c r="U45" t="n">
        <v>2486554.5</v>
      </c>
      <c r="V45" t="n">
        <v>2572987.2</v>
      </c>
      <c r="W45" t="n">
        <v>2487511</v>
      </c>
      <c r="X45" t="n">
        <v>2432663.2</v>
      </c>
      <c r="Y45" t="n">
        <v>2439395.5</v>
      </c>
      <c r="Z45" t="n">
        <v>2464058.7</v>
      </c>
      <c r="AA45" t="n">
        <v>2470777.8</v>
      </c>
      <c r="AB45" t="n">
        <v>2580336</v>
      </c>
      <c r="AC45" t="n">
        <v>2651116.7</v>
      </c>
      <c r="AD45" t="n">
        <v>2679282.6</v>
      </c>
      <c r="AE45" t="n">
        <v>2421911.6</v>
      </c>
    </row>
    <row r="46">
      <c r="A46" t="s">
        <v>6</v>
      </c>
      <c r="B46" t="s">
        <v>247</v>
      </c>
      <c r="C46" t="s">
        <v>131</v>
      </c>
      <c r="D46" t="s">
        <v>248</v>
      </c>
      <c r="E46" t="s">
        <v>132</v>
      </c>
      <c r="F46" t="n">
        <v>47635</v>
      </c>
      <c r="G46" t="n">
        <v>51477.2</v>
      </c>
      <c r="H46" t="n">
        <v>55171.1</v>
      </c>
      <c r="I46" t="n">
        <v>58140.5</v>
      </c>
      <c r="J46" t="n">
        <v>62377.8</v>
      </c>
      <c r="K46" t="n">
        <v>67249.2</v>
      </c>
      <c r="L46" t="n">
        <v>74363.8</v>
      </c>
      <c r="M46" t="n">
        <v>76736.7</v>
      </c>
      <c r="N46" t="n">
        <v>80331.4</v>
      </c>
      <c r="O46" t="n">
        <v>82308.6</v>
      </c>
      <c r="P46" t="n">
        <v>88076.7</v>
      </c>
      <c r="Q46" t="n">
        <v>91898.3</v>
      </c>
      <c r="R46" t="n">
        <v>96445.6</v>
      </c>
      <c r="S46" t="n">
        <v>96813.1</v>
      </c>
      <c r="T46" t="n">
        <v>92289.7</v>
      </c>
      <c r="U46" t="n">
        <v>96201</v>
      </c>
      <c r="V46" t="n">
        <v>102981.5</v>
      </c>
      <c r="W46" t="n">
        <v>100969.8</v>
      </c>
      <c r="X46" t="n">
        <v>97319.1</v>
      </c>
      <c r="Y46" t="n">
        <v>100028.4</v>
      </c>
      <c r="Z46" t="n">
        <v>102487.3</v>
      </c>
      <c r="AA46" t="n">
        <v>101719.4</v>
      </c>
      <c r="AB46" t="n">
        <v>108534</v>
      </c>
      <c r="AC46" t="n">
        <v>115070</v>
      </c>
      <c r="AD46" t="n">
        <v>117993.5</v>
      </c>
      <c r="AE46" t="n">
        <v>98453.6</v>
      </c>
    </row>
    <row r="47">
      <c r="A47" t="s">
        <v>6</v>
      </c>
      <c r="B47" t="s">
        <v>249</v>
      </c>
      <c r="C47" t="s">
        <v>131</v>
      </c>
      <c r="D47" t="s">
        <v>250</v>
      </c>
      <c r="E47" t="s">
        <v>132</v>
      </c>
      <c r="F47" t="n">
        <v>84242</v>
      </c>
      <c r="G47" t="n">
        <v>90228</v>
      </c>
      <c r="H47" t="n">
        <v>94392</v>
      </c>
      <c r="I47" t="n">
        <v>98148</v>
      </c>
      <c r="J47" t="n">
        <v>101217</v>
      </c>
      <c r="K47" t="n">
        <v>106232</v>
      </c>
      <c r="L47" t="n">
        <v>112219</v>
      </c>
      <c r="M47" t="n">
        <v>115933</v>
      </c>
      <c r="N47" t="n">
        <v>123318</v>
      </c>
      <c r="O47" t="n">
        <v>129724</v>
      </c>
      <c r="P47" t="n">
        <v>133313</v>
      </c>
      <c r="Q47" t="n">
        <v>134381</v>
      </c>
      <c r="R47" t="n">
        <v>134776</v>
      </c>
      <c r="S47" t="n">
        <v>141434</v>
      </c>
      <c r="T47" t="n">
        <v>144410</v>
      </c>
      <c r="U47" t="n">
        <v>147503</v>
      </c>
      <c r="V47" t="n">
        <v>148351</v>
      </c>
      <c r="W47" t="n">
        <v>146092</v>
      </c>
      <c r="X47" t="n">
        <v>146783</v>
      </c>
      <c r="Y47" t="n">
        <v>144535</v>
      </c>
      <c r="Z47" t="n">
        <v>142832</v>
      </c>
      <c r="AA47" t="n">
        <v>145539</v>
      </c>
      <c r="AB47" t="n">
        <v>147052</v>
      </c>
      <c r="AC47" t="n">
        <v>150352</v>
      </c>
      <c r="AD47" t="n">
        <v>149364</v>
      </c>
      <c r="AE47" t="n">
        <v>149185</v>
      </c>
    </row>
    <row r="48">
      <c r="A48" t="s">
        <v>6</v>
      </c>
      <c r="B48" t="s">
        <v>251</v>
      </c>
      <c r="C48" t="s">
        <v>131</v>
      </c>
      <c r="D48" t="s">
        <v>252</v>
      </c>
      <c r="E48" t="s">
        <v>132</v>
      </c>
      <c r="F48" t="n">
        <v>195780.6</v>
      </c>
      <c r="G48" t="n">
        <v>210538.3</v>
      </c>
      <c r="H48" t="n">
        <v>223529.7</v>
      </c>
      <c r="I48" t="n">
        <v>231984.3</v>
      </c>
      <c r="J48" t="n">
        <v>239859.6</v>
      </c>
      <c r="K48" t="n">
        <v>254121.1</v>
      </c>
      <c r="L48" t="n">
        <v>270141.2</v>
      </c>
      <c r="M48" t="n">
        <v>282211.8</v>
      </c>
      <c r="N48" t="n">
        <v>297073.4</v>
      </c>
      <c r="O48" t="n">
        <v>311478.2</v>
      </c>
      <c r="P48" t="n">
        <v>325321.4</v>
      </c>
      <c r="Q48" t="n">
        <v>334784.1</v>
      </c>
      <c r="R48" t="n">
        <v>341324.1</v>
      </c>
      <c r="S48" t="n">
        <v>356215.6</v>
      </c>
      <c r="T48" t="n">
        <v>364724.7</v>
      </c>
      <c r="U48" t="n">
        <v>370829.8</v>
      </c>
      <c r="V48" t="n">
        <v>371861.4</v>
      </c>
      <c r="W48" t="n">
        <v>369518.1</v>
      </c>
      <c r="X48" t="n">
        <v>369376.8</v>
      </c>
      <c r="Y48" t="n">
        <v>371308.5</v>
      </c>
      <c r="Z48" t="n">
        <v>371991.3</v>
      </c>
      <c r="AA48" t="n">
        <v>377687.2</v>
      </c>
      <c r="AB48" t="n">
        <v>383906.5</v>
      </c>
      <c r="AC48" t="n">
        <v>393295.2</v>
      </c>
      <c r="AD48" t="n">
        <v>396143.4</v>
      </c>
      <c r="AE48" t="n">
        <v>392443.2</v>
      </c>
    </row>
    <row r="49">
      <c r="A49" t="s">
        <v>6</v>
      </c>
      <c r="B49" t="s">
        <v>253</v>
      </c>
      <c r="C49" t="s">
        <v>131</v>
      </c>
      <c r="D49" t="s">
        <v>254</v>
      </c>
      <c r="E49" t="s">
        <v>132</v>
      </c>
      <c r="F49" t="n">
        <v>49297.3</v>
      </c>
      <c r="G49" t="n">
        <v>53639.9</v>
      </c>
      <c r="H49" t="n">
        <v>55881.2</v>
      </c>
      <c r="I49" t="n">
        <v>57671</v>
      </c>
      <c r="J49" t="n">
        <v>59635.9</v>
      </c>
      <c r="K49" t="n">
        <v>61537.8</v>
      </c>
      <c r="L49" t="n">
        <v>65030.6</v>
      </c>
      <c r="M49" t="n">
        <v>68574.8</v>
      </c>
      <c r="N49" t="n">
        <v>71631.5</v>
      </c>
      <c r="O49" t="n">
        <v>71056.9</v>
      </c>
      <c r="P49" t="n">
        <v>73825.6</v>
      </c>
      <c r="Q49" t="n">
        <v>75921.3</v>
      </c>
      <c r="R49" t="n">
        <v>79593.8</v>
      </c>
      <c r="S49" t="n">
        <v>78129.8</v>
      </c>
      <c r="T49" t="n">
        <v>79404.7</v>
      </c>
      <c r="U49" t="n">
        <v>78579</v>
      </c>
      <c r="V49" t="n">
        <v>76347.2</v>
      </c>
      <c r="W49" t="n">
        <v>76058.3</v>
      </c>
      <c r="X49" t="n">
        <v>75609.9</v>
      </c>
      <c r="Y49" t="n">
        <v>75832</v>
      </c>
      <c r="Z49" t="n">
        <v>75259.7</v>
      </c>
      <c r="AA49" t="n">
        <v>75302.5</v>
      </c>
      <c r="AB49" t="n">
        <v>76845.2</v>
      </c>
      <c r="AC49" t="n">
        <v>79550.5</v>
      </c>
      <c r="AD49" t="n">
        <v>80456</v>
      </c>
      <c r="AE49" t="n">
        <v>76595.4</v>
      </c>
    </row>
    <row r="50">
      <c r="A50" t="s">
        <v>6</v>
      </c>
      <c r="B50" t="s">
        <v>255</v>
      </c>
      <c r="C50" t="s">
        <v>131</v>
      </c>
      <c r="D50" t="s">
        <v>256</v>
      </c>
      <c r="E50" t="s">
        <v>132</v>
      </c>
      <c r="F50" t="n">
        <v>62241.4</v>
      </c>
      <c r="G50" t="n">
        <v>66670.4</v>
      </c>
      <c r="H50" t="n">
        <v>73256.5</v>
      </c>
      <c r="I50" t="n">
        <v>76165.4</v>
      </c>
      <c r="J50" t="n">
        <v>79006.7</v>
      </c>
      <c r="K50" t="n">
        <v>86351.3</v>
      </c>
      <c r="L50" t="n">
        <v>92891.6</v>
      </c>
      <c r="M50" t="n">
        <v>97704.1</v>
      </c>
      <c r="N50" t="n">
        <v>102123.8</v>
      </c>
      <c r="O50" t="n">
        <v>110697.2</v>
      </c>
      <c r="P50" t="n">
        <v>118182.8</v>
      </c>
      <c r="Q50" t="n">
        <v>124481.9</v>
      </c>
      <c r="R50" t="n">
        <v>126954.3</v>
      </c>
      <c r="S50" t="n">
        <v>136651.9</v>
      </c>
      <c r="T50" t="n">
        <v>140910</v>
      </c>
      <c r="U50" t="n">
        <v>144747.8</v>
      </c>
      <c r="V50" t="n">
        <v>147163.2</v>
      </c>
      <c r="W50" t="n">
        <v>147367.8</v>
      </c>
      <c r="X50" t="n">
        <v>146983.9</v>
      </c>
      <c r="Y50" t="n">
        <v>150941.5</v>
      </c>
      <c r="Z50" t="n">
        <v>153899.6</v>
      </c>
      <c r="AA50" t="n">
        <v>156845.7</v>
      </c>
      <c r="AB50" t="n">
        <v>160009.3</v>
      </c>
      <c r="AC50" t="n">
        <v>163392.6</v>
      </c>
      <c r="AD50" t="n">
        <v>166323.4</v>
      </c>
      <c r="AE50" t="n">
        <v>166662.7</v>
      </c>
    </row>
    <row r="51">
      <c r="A51" t="s">
        <v>6</v>
      </c>
      <c r="B51" t="s">
        <v>257</v>
      </c>
      <c r="C51" t="s">
        <v>131</v>
      </c>
      <c r="D51" t="s">
        <v>258</v>
      </c>
      <c r="E51" t="s">
        <v>132</v>
      </c>
      <c r="F51" t="n">
        <v>54416.5</v>
      </c>
      <c r="G51" t="n">
        <v>57966.7</v>
      </c>
      <c r="H51" t="n">
        <v>63881.2</v>
      </c>
      <c r="I51" t="n">
        <v>66266.4</v>
      </c>
      <c r="J51" t="n">
        <v>68432.4</v>
      </c>
      <c r="K51" t="n">
        <v>74915.5</v>
      </c>
      <c r="L51" t="n">
        <v>80976.7</v>
      </c>
      <c r="M51" t="n">
        <v>84911.4</v>
      </c>
      <c r="N51" t="n">
        <v>88346.4</v>
      </c>
      <c r="O51" t="n">
        <v>95504.8</v>
      </c>
      <c r="P51" t="n">
        <v>101866</v>
      </c>
      <c r="Q51" t="n">
        <v>106894.3</v>
      </c>
      <c r="R51" t="n">
        <v>108394.5</v>
      </c>
      <c r="S51" t="n">
        <v>116764.4</v>
      </c>
      <c r="T51" t="n">
        <v>119946.2</v>
      </c>
      <c r="U51" t="n">
        <v>122666.5</v>
      </c>
      <c r="V51" t="n">
        <v>124974.7</v>
      </c>
      <c r="W51" t="n">
        <v>125333.2</v>
      </c>
      <c r="X51" t="n">
        <v>124408.3</v>
      </c>
      <c r="Y51" t="n">
        <v>127910.5</v>
      </c>
      <c r="Z51" t="n">
        <v>130230.1</v>
      </c>
      <c r="AA51" t="n">
        <v>131986.7</v>
      </c>
      <c r="AB51" t="n">
        <v>134359.6</v>
      </c>
      <c r="AC51" t="n">
        <v>137003.9</v>
      </c>
      <c r="AD51" t="n">
        <v>139450.3</v>
      </c>
      <c r="AE51" t="n">
        <v>140548.7</v>
      </c>
    </row>
    <row r="52">
      <c r="A52" t="s">
        <v>6</v>
      </c>
      <c r="B52" t="s">
        <v>259</v>
      </c>
      <c r="C52" t="s">
        <v>131</v>
      </c>
      <c r="D52" t="s">
        <v>260</v>
      </c>
      <c r="E52" t="s">
        <v>132</v>
      </c>
      <c r="F52" t="n">
        <v>7824.9</v>
      </c>
      <c r="G52" t="n">
        <v>8703.7</v>
      </c>
      <c r="H52" t="n">
        <v>9375.3</v>
      </c>
      <c r="I52" t="n">
        <v>9899</v>
      </c>
      <c r="J52" t="n">
        <v>10574.3</v>
      </c>
      <c r="K52" t="n">
        <v>11435.8</v>
      </c>
      <c r="L52" t="n">
        <v>11914.9</v>
      </c>
      <c r="M52" t="n">
        <v>12792.7</v>
      </c>
      <c r="N52" t="n">
        <v>13777.4</v>
      </c>
      <c r="O52" t="n">
        <v>15192.4</v>
      </c>
      <c r="P52" t="n">
        <v>16316.8</v>
      </c>
      <c r="Q52" t="n">
        <v>17587.6</v>
      </c>
      <c r="R52" t="n">
        <v>18559.8</v>
      </c>
      <c r="S52" t="n">
        <v>19887.5</v>
      </c>
      <c r="T52" t="n">
        <v>20963.8</v>
      </c>
      <c r="U52" t="n">
        <v>22081.3</v>
      </c>
      <c r="V52" t="n">
        <v>22188.5</v>
      </c>
      <c r="W52" t="n">
        <v>22034.6</v>
      </c>
      <c r="X52" t="n">
        <v>22575.6</v>
      </c>
      <c r="Y52" t="n">
        <v>23031</v>
      </c>
      <c r="Z52" t="n">
        <v>23669.5</v>
      </c>
      <c r="AA52" t="n">
        <v>24859</v>
      </c>
      <c r="AB52" t="n">
        <v>25649.7</v>
      </c>
      <c r="AC52" t="n">
        <v>26388.7</v>
      </c>
      <c r="AD52" t="n">
        <v>26873.1</v>
      </c>
      <c r="AE52" t="n">
        <v>26114</v>
      </c>
    </row>
    <row r="53">
      <c r="A53" t="s">
        <v>6</v>
      </c>
      <c r="B53" t="s">
        <v>261</v>
      </c>
      <c r="C53" t="s">
        <v>131</v>
      </c>
      <c r="D53" t="s">
        <v>262</v>
      </c>
      <c r="E53" t="s">
        <v>132</v>
      </c>
      <c r="F53" t="n">
        <v>17045.2</v>
      </c>
      <c r="G53" t="n">
        <v>19143.5</v>
      </c>
      <c r="H53" t="n">
        <v>20416.9</v>
      </c>
      <c r="I53" t="n">
        <v>21003.4</v>
      </c>
      <c r="J53" t="n">
        <v>22770.9</v>
      </c>
      <c r="K53" t="n">
        <v>23862.5</v>
      </c>
      <c r="L53" t="n">
        <v>26110.1</v>
      </c>
      <c r="M53" t="n">
        <v>27781</v>
      </c>
      <c r="N53" t="n">
        <v>28846.8</v>
      </c>
      <c r="O53" t="n">
        <v>29370.6</v>
      </c>
      <c r="P53" t="n">
        <v>29789</v>
      </c>
      <c r="Q53" t="n">
        <v>31645</v>
      </c>
      <c r="R53" t="n">
        <v>34079.9</v>
      </c>
      <c r="S53" t="n">
        <v>34755.3</v>
      </c>
      <c r="T53" t="n">
        <v>36527.5</v>
      </c>
      <c r="U53" t="n">
        <v>39682.2</v>
      </c>
      <c r="V53" t="n">
        <v>40750.9</v>
      </c>
      <c r="W53" t="n">
        <v>40270.5</v>
      </c>
      <c r="X53" t="n">
        <v>39367.7</v>
      </c>
      <c r="Y53" t="n">
        <v>38856.1</v>
      </c>
      <c r="Z53" t="n">
        <v>40430</v>
      </c>
      <c r="AA53" t="n">
        <v>43160.9</v>
      </c>
      <c r="AB53" t="n">
        <v>45001</v>
      </c>
      <c r="AC53" t="n">
        <v>45339.3</v>
      </c>
      <c r="AD53" t="n">
        <v>45738.6</v>
      </c>
      <c r="AE53" t="n">
        <v>34484</v>
      </c>
    </row>
    <row r="54">
      <c r="A54" t="s">
        <v>6</v>
      </c>
      <c r="B54" t="s">
        <v>263</v>
      </c>
      <c r="C54" t="s">
        <v>131</v>
      </c>
      <c r="D54" t="s">
        <v>264</v>
      </c>
      <c r="E54" t="s">
        <v>132</v>
      </c>
      <c r="F54" t="n">
        <v>43504.2</v>
      </c>
      <c r="G54" t="n">
        <v>46636.2</v>
      </c>
      <c r="H54" t="n">
        <v>48933.4</v>
      </c>
      <c r="I54" t="n">
        <v>50790.7</v>
      </c>
      <c r="J54" t="n">
        <v>53752.8</v>
      </c>
      <c r="K54" t="n">
        <v>56034.2</v>
      </c>
      <c r="L54" t="n">
        <v>59522.8</v>
      </c>
      <c r="M54" t="n">
        <v>61445.6</v>
      </c>
      <c r="N54" t="n">
        <v>63063.2</v>
      </c>
      <c r="O54" t="n">
        <v>64230.2</v>
      </c>
      <c r="P54" t="n">
        <v>65709.8</v>
      </c>
      <c r="Q54" t="n">
        <v>68865.9</v>
      </c>
      <c r="R54" t="n">
        <v>71994.2</v>
      </c>
      <c r="S54" t="n">
        <v>73481.4</v>
      </c>
      <c r="T54" t="n">
        <v>75963.8</v>
      </c>
      <c r="U54" t="n">
        <v>80394.8</v>
      </c>
      <c r="V54" t="n">
        <v>83224.6</v>
      </c>
      <c r="W54" t="n">
        <v>82199</v>
      </c>
      <c r="X54" t="n">
        <v>81461</v>
      </c>
      <c r="Y54" t="n">
        <v>81489.9</v>
      </c>
      <c r="Z54" t="n">
        <v>83506.1</v>
      </c>
      <c r="AA54" t="n">
        <v>86122.3</v>
      </c>
      <c r="AB54" t="n">
        <v>88957.6</v>
      </c>
      <c r="AC54" t="n">
        <v>89353</v>
      </c>
      <c r="AD54" t="n">
        <v>88774.5</v>
      </c>
      <c r="AE54" t="n">
        <v>71575.8</v>
      </c>
    </row>
    <row r="55">
      <c r="A55" t="s">
        <v>6</v>
      </c>
      <c r="B55" t="s">
        <v>265</v>
      </c>
      <c r="C55" t="s">
        <v>131</v>
      </c>
      <c r="D55" t="s">
        <v>266</v>
      </c>
      <c r="E55" t="s">
        <v>132</v>
      </c>
      <c r="F55" t="n">
        <v>26459</v>
      </c>
      <c r="G55" t="n">
        <v>27492.7</v>
      </c>
      <c r="H55" t="n">
        <v>28516.5</v>
      </c>
      <c r="I55" t="n">
        <v>29787.3</v>
      </c>
      <c r="J55" t="n">
        <v>30981.9</v>
      </c>
      <c r="K55" t="n">
        <v>32171.7</v>
      </c>
      <c r="L55" t="n">
        <v>33412.7</v>
      </c>
      <c r="M55" t="n">
        <v>33664.6</v>
      </c>
      <c r="N55" t="n">
        <v>34216.4</v>
      </c>
      <c r="O55" t="n">
        <v>34859.6</v>
      </c>
      <c r="P55" t="n">
        <v>35920.8</v>
      </c>
      <c r="Q55" t="n">
        <v>37220.9</v>
      </c>
      <c r="R55" t="n">
        <v>37914.3</v>
      </c>
      <c r="S55" t="n">
        <v>38726.1</v>
      </c>
      <c r="T55" t="n">
        <v>39436.3</v>
      </c>
      <c r="U55" t="n">
        <v>40712.6</v>
      </c>
      <c r="V55" t="n">
        <v>42473.7</v>
      </c>
      <c r="W55" t="n">
        <v>41928.5</v>
      </c>
      <c r="X55" t="n">
        <v>42093.3</v>
      </c>
      <c r="Y55" t="n">
        <v>42633.8</v>
      </c>
      <c r="Z55" t="n">
        <v>43076.1</v>
      </c>
      <c r="AA55" t="n">
        <v>42961.4</v>
      </c>
      <c r="AB55" t="n">
        <v>43956.6</v>
      </c>
      <c r="AC55" t="n">
        <v>44013.7</v>
      </c>
      <c r="AD55" t="n">
        <v>43035.9</v>
      </c>
      <c r="AE55" t="n">
        <v>37091.8</v>
      </c>
    </row>
    <row r="56">
      <c r="A56" t="s">
        <v>6</v>
      </c>
      <c r="B56" t="s">
        <v>267</v>
      </c>
      <c r="C56" t="s">
        <v>131</v>
      </c>
      <c r="D56" t="s">
        <v>268</v>
      </c>
      <c r="E56" t="s">
        <v>132</v>
      </c>
      <c r="F56" t="n">
        <v>8987</v>
      </c>
      <c r="G56" t="n">
        <v>9817</v>
      </c>
      <c r="H56" t="n">
        <v>10093</v>
      </c>
      <c r="I56" t="n">
        <v>10037</v>
      </c>
      <c r="J56" t="n">
        <v>10057</v>
      </c>
      <c r="K56" t="n">
        <v>10449</v>
      </c>
      <c r="L56" t="n">
        <v>11084</v>
      </c>
      <c r="M56" t="n">
        <v>12023</v>
      </c>
      <c r="N56" t="n">
        <v>12452</v>
      </c>
      <c r="O56" t="n">
        <v>13380</v>
      </c>
      <c r="P56" t="n">
        <v>14137</v>
      </c>
      <c r="Q56" t="n">
        <v>14839</v>
      </c>
      <c r="R56" t="n">
        <v>15788</v>
      </c>
      <c r="S56" t="n">
        <v>16905</v>
      </c>
      <c r="T56" t="n">
        <v>17750</v>
      </c>
      <c r="U56" t="n">
        <v>18005</v>
      </c>
      <c r="V56" t="n">
        <v>18068.8</v>
      </c>
      <c r="W56" t="n">
        <v>18460.8</v>
      </c>
      <c r="X56" t="n">
        <v>18764.6</v>
      </c>
      <c r="Y56" t="n">
        <v>18956.6</v>
      </c>
      <c r="Z56" t="n">
        <v>18841.7</v>
      </c>
      <c r="AA56" t="n">
        <v>18440.1</v>
      </c>
      <c r="AB56" t="n">
        <v>18103.3</v>
      </c>
      <c r="AC56" t="n">
        <v>18058.5</v>
      </c>
      <c r="AD56" t="n">
        <v>18026.2</v>
      </c>
      <c r="AE56" t="n">
        <v>17683.9</v>
      </c>
    </row>
    <row r="57">
      <c r="A57" t="s">
        <v>6</v>
      </c>
      <c r="B57" t="s">
        <v>269</v>
      </c>
      <c r="C57" t="s">
        <v>131</v>
      </c>
      <c r="D57" t="s">
        <v>270</v>
      </c>
      <c r="E57" t="s">
        <v>132</v>
      </c>
      <c r="F57" t="n">
        <v>1851859.6</v>
      </c>
      <c r="G57" t="n">
        <v>1937093.8</v>
      </c>
      <c r="H57" t="n">
        <v>2041964.5</v>
      </c>
      <c r="I57" t="n">
        <v>2131819.8</v>
      </c>
      <c r="J57" t="n">
        <v>2224072.9</v>
      </c>
      <c r="K57" t="n">
        <v>2412788.6</v>
      </c>
      <c r="L57" t="n">
        <v>2539477.7</v>
      </c>
      <c r="M57" t="n">
        <v>2614562.3</v>
      </c>
      <c r="N57" t="n">
        <v>2692325.8</v>
      </c>
      <c r="O57" t="n">
        <v>2808565.6</v>
      </c>
      <c r="P57" t="n">
        <v>2921193</v>
      </c>
      <c r="Q57" t="n">
        <v>3075515</v>
      </c>
      <c r="R57" t="n">
        <v>3232583.1</v>
      </c>
      <c r="S57" t="n">
        <v>3291040.4</v>
      </c>
      <c r="T57" t="n">
        <v>3003770.2</v>
      </c>
      <c r="U57" t="n">
        <v>3143823.5</v>
      </c>
      <c r="V57" t="n">
        <v>3243109.1</v>
      </c>
      <c r="W57" t="n">
        <v>3159395.1</v>
      </c>
      <c r="X57" t="n">
        <v>3107385.5</v>
      </c>
      <c r="Y57" t="n">
        <v>3116242.6</v>
      </c>
      <c r="Z57" t="n">
        <v>3147948.9</v>
      </c>
      <c r="AA57" t="n">
        <v>3160352.6</v>
      </c>
      <c r="AB57" t="n">
        <v>3281028.6</v>
      </c>
      <c r="AC57" t="n">
        <v>3365583.6</v>
      </c>
      <c r="AD57" t="n">
        <v>3400988.8</v>
      </c>
      <c r="AE57" t="n">
        <v>3134046</v>
      </c>
    </row>
    <row r="58">
      <c r="A58" t="s">
        <v>6</v>
      </c>
      <c r="B58" t="s">
        <v>271</v>
      </c>
      <c r="C58" t="s">
        <v>131</v>
      </c>
      <c r="D58" t="s">
        <v>272</v>
      </c>
      <c r="E58" t="s">
        <v>132</v>
      </c>
      <c r="F58" t="n">
        <v>1842872.6</v>
      </c>
      <c r="G58" t="n">
        <v>1927276.8</v>
      </c>
      <c r="H58" t="n">
        <v>2031871.5</v>
      </c>
      <c r="I58" t="n">
        <v>2121782.8</v>
      </c>
      <c r="J58" t="n">
        <v>2214015.9</v>
      </c>
      <c r="K58" t="n">
        <v>2402339.6</v>
      </c>
      <c r="L58" t="n">
        <v>2528393.7</v>
      </c>
      <c r="M58" t="n">
        <v>2602539.3</v>
      </c>
      <c r="N58" t="n">
        <v>2679873.8</v>
      </c>
      <c r="O58" t="n">
        <v>2795185.6</v>
      </c>
      <c r="P58" t="n">
        <v>2907056</v>
      </c>
      <c r="Q58" t="n">
        <v>3060676</v>
      </c>
      <c r="R58" t="n">
        <v>3216795.1</v>
      </c>
      <c r="S58" t="n">
        <v>3274135.4</v>
      </c>
      <c r="T58" t="n">
        <v>2986020.2</v>
      </c>
      <c r="U58" t="n">
        <v>3125818.5</v>
      </c>
      <c r="V58" t="n">
        <v>3225040.3</v>
      </c>
      <c r="W58" t="n">
        <v>3140934.3</v>
      </c>
      <c r="X58" t="n">
        <v>3088620.9</v>
      </c>
      <c r="Y58" t="n">
        <v>3097286</v>
      </c>
      <c r="Z58" t="n">
        <v>3129107.2</v>
      </c>
      <c r="AA58" t="n">
        <v>3141912.5</v>
      </c>
      <c r="AB58" t="n">
        <v>3262925.3</v>
      </c>
      <c r="AC58" t="n">
        <v>3347525.1</v>
      </c>
      <c r="AD58" t="n">
        <v>3382962.6</v>
      </c>
      <c r="AE58" t="n">
        <v>3116362.1</v>
      </c>
    </row>
    <row r="59">
      <c r="A59" t="s">
        <v>6</v>
      </c>
      <c r="B59" t="s">
        <v>273</v>
      </c>
      <c r="C59" t="s">
        <v>131</v>
      </c>
      <c r="D59" t="s">
        <v>274</v>
      </c>
      <c r="E59" t="s">
        <v>132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  <c r="Z1" t="s">
        <v>77</v>
      </c>
      <c r="AA1" t="s">
        <v>78</v>
      </c>
      <c r="AB1" t="s">
        <v>79</v>
      </c>
      <c r="AC1" t="s">
        <v>80</v>
      </c>
      <c r="AD1" t="s">
        <v>81</v>
      </c>
      <c r="AE1" t="s">
        <v>82</v>
      </c>
    </row>
    <row r="2">
      <c r="A2" t="s">
        <v>8</v>
      </c>
      <c r="B2" t="s">
        <v>83</v>
      </c>
      <c r="C2" t="s">
        <v>131</v>
      </c>
      <c r="D2" t="s">
        <v>85</v>
      </c>
      <c r="E2" t="s">
        <v>132</v>
      </c>
      <c r="F2" t="n">
        <v>17695</v>
      </c>
      <c r="G2" t="n">
        <v>18368.5</v>
      </c>
      <c r="H2" t="n">
        <v>18165.6</v>
      </c>
      <c r="I2" t="n">
        <v>17990.1</v>
      </c>
      <c r="J2" t="n">
        <v>18051.8</v>
      </c>
      <c r="K2" t="n">
        <v>18521.6</v>
      </c>
      <c r="L2" t="n">
        <v>19188.4</v>
      </c>
      <c r="M2" t="n">
        <v>19435.2</v>
      </c>
      <c r="N2" t="n">
        <v>19647.2</v>
      </c>
      <c r="O2" t="n">
        <v>20722.5</v>
      </c>
      <c r="P2" t="n">
        <v>20165.9</v>
      </c>
      <c r="Q2" t="n">
        <v>20677.5</v>
      </c>
      <c r="R2" t="n">
        <v>22110.8</v>
      </c>
      <c r="S2" t="n">
        <v>24669.1</v>
      </c>
      <c r="T2" t="n">
        <v>22965.7</v>
      </c>
      <c r="U2" t="n">
        <v>23478.7</v>
      </c>
      <c r="V2" t="n">
        <v>25417.8</v>
      </c>
      <c r="W2" t="n">
        <v>26196.9</v>
      </c>
      <c r="X2" t="n">
        <v>26420.7</v>
      </c>
      <c r="Y2" t="n">
        <v>25752.1</v>
      </c>
      <c r="Z2" t="n">
        <v>25237.5</v>
      </c>
      <c r="AA2" t="n">
        <v>24788.2</v>
      </c>
      <c r="AB2" t="n">
        <v>25509.9</v>
      </c>
      <c r="AC2" t="n">
        <v>26628.2</v>
      </c>
      <c r="AD2" t="n">
        <v>26934.1</v>
      </c>
      <c r="AE2" t="n">
        <v>27157.8</v>
      </c>
    </row>
    <row r="3">
      <c r="A3" t="s">
        <v>8</v>
      </c>
      <c r="B3" t="s">
        <v>161</v>
      </c>
      <c r="C3" t="s">
        <v>131</v>
      </c>
      <c r="D3" t="s">
        <v>162</v>
      </c>
      <c r="E3" t="s">
        <v>132</v>
      </c>
      <c r="F3" t="n">
        <v>2205.6</v>
      </c>
      <c r="G3" t="n">
        <v>2437.2</v>
      </c>
      <c r="H3" t="n">
        <v>2736.9</v>
      </c>
      <c r="I3" t="n">
        <v>2985.7</v>
      </c>
      <c r="J3" t="n">
        <v>3222.5</v>
      </c>
      <c r="K3" t="n">
        <v>3623.1</v>
      </c>
      <c r="L3" t="n">
        <v>3622</v>
      </c>
      <c r="M3" t="n">
        <v>3728.4</v>
      </c>
      <c r="N3" t="n">
        <v>3600.1</v>
      </c>
      <c r="O3" t="n">
        <v>3706.8</v>
      </c>
      <c r="P3" t="n">
        <v>4194.8</v>
      </c>
      <c r="Q3" t="n">
        <v>4146.5</v>
      </c>
      <c r="R3" t="n">
        <v>4068.7</v>
      </c>
      <c r="S3" t="n">
        <v>3895.6</v>
      </c>
      <c r="T3" t="n">
        <v>3557.7</v>
      </c>
      <c r="U3" t="n">
        <v>3821.6</v>
      </c>
      <c r="V3" t="n">
        <v>4002.8</v>
      </c>
      <c r="W3" t="n">
        <v>4049.3</v>
      </c>
      <c r="X3" t="n">
        <v>4208.9</v>
      </c>
      <c r="Y3" t="n">
        <v>4705</v>
      </c>
      <c r="Z3" t="n">
        <v>4943.3</v>
      </c>
      <c r="AA3" t="n">
        <v>4221.1</v>
      </c>
      <c r="AB3" t="n">
        <v>4662.9</v>
      </c>
      <c r="AC3" t="n">
        <v>4852.1</v>
      </c>
      <c r="AD3" t="n">
        <v>4917.2</v>
      </c>
      <c r="AE3" t="n">
        <v>4359.3</v>
      </c>
    </row>
    <row r="4">
      <c r="A4" t="s">
        <v>8</v>
      </c>
      <c r="B4" t="s">
        <v>163</v>
      </c>
      <c r="C4" t="s">
        <v>131</v>
      </c>
      <c r="D4" t="s">
        <v>164</v>
      </c>
      <c r="E4" t="s">
        <v>132</v>
      </c>
      <c r="F4" t="n">
        <v>443391.4</v>
      </c>
      <c r="G4" t="n">
        <v>442930.4</v>
      </c>
      <c r="H4" t="n">
        <v>472960.9</v>
      </c>
      <c r="I4" t="n">
        <v>492434.3</v>
      </c>
      <c r="J4" t="n">
        <v>510785.6</v>
      </c>
      <c r="K4" t="n">
        <v>570300.3</v>
      </c>
      <c r="L4" t="n">
        <v>581100</v>
      </c>
      <c r="M4" t="n">
        <v>586078.8</v>
      </c>
      <c r="N4" t="n">
        <v>591502.3</v>
      </c>
      <c r="O4" t="n">
        <v>621072.5</v>
      </c>
      <c r="P4" t="n">
        <v>653571.7</v>
      </c>
      <c r="Q4" t="n">
        <v>712231.7</v>
      </c>
      <c r="R4" t="n">
        <v>770339.9</v>
      </c>
      <c r="S4" t="n">
        <v>774965.9</v>
      </c>
      <c r="T4" t="n">
        <v>590873.6</v>
      </c>
      <c r="U4" t="n">
        <v>672607.5</v>
      </c>
      <c r="V4" t="n">
        <v>720971.9</v>
      </c>
      <c r="W4" t="n">
        <v>692396.3</v>
      </c>
      <c r="X4" t="n">
        <v>672549</v>
      </c>
      <c r="Y4" t="n">
        <v>673509.9</v>
      </c>
      <c r="Z4" t="n">
        <v>667236.4</v>
      </c>
      <c r="AA4" t="n">
        <v>655283.7</v>
      </c>
      <c r="AB4" t="n">
        <v>706516.2</v>
      </c>
      <c r="AC4" t="n">
        <v>732849.3</v>
      </c>
      <c r="AD4" t="n">
        <v>722291.3</v>
      </c>
      <c r="AE4" t="n">
        <v>639730.8</v>
      </c>
    </row>
    <row r="5">
      <c r="A5" t="s">
        <v>8</v>
      </c>
      <c r="B5" t="s">
        <v>165</v>
      </c>
      <c r="C5" t="s">
        <v>131</v>
      </c>
      <c r="D5" t="s">
        <v>166</v>
      </c>
      <c r="E5" t="s">
        <v>132</v>
      </c>
      <c r="F5" t="n">
        <v>69383.2</v>
      </c>
      <c r="G5" t="n">
        <v>70162.5</v>
      </c>
      <c r="H5" t="n">
        <v>72523.9</v>
      </c>
      <c r="I5" t="n">
        <v>75131.9</v>
      </c>
      <c r="J5" t="n">
        <v>74888.8</v>
      </c>
      <c r="K5" t="n">
        <v>80482.1</v>
      </c>
      <c r="L5" t="n">
        <v>82609.8</v>
      </c>
      <c r="M5" t="n">
        <v>83442.4</v>
      </c>
      <c r="N5" t="n">
        <v>87096.8</v>
      </c>
      <c r="O5" t="n">
        <v>88873.8</v>
      </c>
      <c r="P5" t="n">
        <v>91187</v>
      </c>
      <c r="Q5" t="n">
        <v>92449.6</v>
      </c>
      <c r="R5" t="n">
        <v>99399.5</v>
      </c>
      <c r="S5" t="n">
        <v>104902</v>
      </c>
      <c r="T5" t="n">
        <v>95754.2</v>
      </c>
      <c r="U5" t="n">
        <v>98415.6</v>
      </c>
      <c r="V5" t="n">
        <v>101829.6</v>
      </c>
      <c r="W5" t="n">
        <v>103386.4</v>
      </c>
      <c r="X5" t="n">
        <v>105095.3</v>
      </c>
      <c r="Y5" t="n">
        <v>105106.1</v>
      </c>
      <c r="Z5" t="n">
        <v>107094.1</v>
      </c>
      <c r="AA5" t="n">
        <v>107907.2</v>
      </c>
      <c r="AB5" t="n">
        <v>111939.4</v>
      </c>
      <c r="AC5" t="n">
        <v>112437.8</v>
      </c>
      <c r="AD5" t="n">
        <v>113267.3</v>
      </c>
      <c r="AE5" t="n">
        <v>111556</v>
      </c>
    </row>
    <row r="6">
      <c r="A6" t="s">
        <v>8</v>
      </c>
      <c r="B6" t="s">
        <v>167</v>
      </c>
      <c r="C6" t="s">
        <v>131</v>
      </c>
      <c r="D6" t="s">
        <v>168</v>
      </c>
      <c r="E6" t="s">
        <v>132</v>
      </c>
      <c r="F6" t="n">
        <v>54048.2</v>
      </c>
      <c r="G6" t="n">
        <v>53356.1</v>
      </c>
      <c r="H6" t="n">
        <v>56337.1</v>
      </c>
      <c r="I6" t="n">
        <v>59191.9</v>
      </c>
      <c r="J6" t="n">
        <v>58255.3</v>
      </c>
      <c r="K6" t="n">
        <v>64118.2</v>
      </c>
      <c r="L6" t="n">
        <v>67575.3</v>
      </c>
      <c r="M6" t="n">
        <v>67121.3</v>
      </c>
      <c r="N6" t="n">
        <v>64867.5</v>
      </c>
      <c r="O6" t="n">
        <v>62582.4</v>
      </c>
      <c r="P6" t="n">
        <v>62029.4</v>
      </c>
      <c r="Q6" t="n">
        <v>63783.3</v>
      </c>
      <c r="R6" t="n">
        <v>65855.2</v>
      </c>
      <c r="S6" t="n">
        <v>63478.4</v>
      </c>
      <c r="T6" t="n">
        <v>52641.4</v>
      </c>
      <c r="U6" t="n">
        <v>58418.3</v>
      </c>
      <c r="V6" t="n">
        <v>63298.8</v>
      </c>
      <c r="W6" t="n">
        <v>59763.4</v>
      </c>
      <c r="X6" t="n">
        <v>58937.6</v>
      </c>
      <c r="Y6" t="n">
        <v>59504.6</v>
      </c>
      <c r="Z6" t="n">
        <v>58675.1</v>
      </c>
      <c r="AA6" t="n">
        <v>57057.4</v>
      </c>
      <c r="AB6" t="n">
        <v>58073.7</v>
      </c>
      <c r="AC6" t="n">
        <v>60615.5</v>
      </c>
      <c r="AD6" t="n">
        <v>59711.2</v>
      </c>
      <c r="AE6" t="n">
        <v>48523.9</v>
      </c>
    </row>
    <row r="7">
      <c r="A7" t="s">
        <v>8</v>
      </c>
      <c r="B7" t="s">
        <v>169</v>
      </c>
      <c r="C7" t="s">
        <v>131</v>
      </c>
      <c r="D7" t="s">
        <v>170</v>
      </c>
      <c r="E7" t="s">
        <v>132</v>
      </c>
      <c r="F7" t="n">
        <v>28316.2</v>
      </c>
      <c r="G7" t="n">
        <v>26927.6</v>
      </c>
      <c r="H7" t="n">
        <v>28129.8</v>
      </c>
      <c r="I7" t="n">
        <v>30186.7</v>
      </c>
      <c r="J7" t="n">
        <v>32557.3</v>
      </c>
      <c r="K7" t="n">
        <v>36690.1</v>
      </c>
      <c r="L7" t="n">
        <v>36586.4</v>
      </c>
      <c r="M7" t="n">
        <v>35759.5</v>
      </c>
      <c r="N7" t="n">
        <v>37132.3</v>
      </c>
      <c r="O7" t="n">
        <v>38175.5</v>
      </c>
      <c r="P7" t="n">
        <v>37705.7</v>
      </c>
      <c r="Q7" t="n">
        <v>39911</v>
      </c>
      <c r="R7" t="n">
        <v>42165.4</v>
      </c>
      <c r="S7" t="n">
        <v>39307.4</v>
      </c>
      <c r="T7" t="n">
        <v>33488.9</v>
      </c>
      <c r="U7" t="n">
        <v>37327.9</v>
      </c>
      <c r="V7" t="n">
        <v>37901.1</v>
      </c>
      <c r="W7" t="n">
        <v>35012</v>
      </c>
      <c r="X7" t="n">
        <v>33178.2</v>
      </c>
      <c r="Y7" t="n">
        <v>32587</v>
      </c>
      <c r="Z7" t="n">
        <v>33421</v>
      </c>
      <c r="AA7" t="n">
        <v>33321.3</v>
      </c>
      <c r="AB7" t="n">
        <v>34525.8</v>
      </c>
      <c r="AC7" t="n">
        <v>35211.2</v>
      </c>
      <c r="AD7" t="n">
        <v>34804.8</v>
      </c>
      <c r="AE7" t="n">
        <v>31180.5</v>
      </c>
    </row>
    <row r="8">
      <c r="A8" t="s">
        <v>8</v>
      </c>
      <c r="B8" t="s">
        <v>171</v>
      </c>
      <c r="C8" t="s">
        <v>131</v>
      </c>
      <c r="D8" t="s">
        <v>172</v>
      </c>
      <c r="E8" t="s">
        <v>132</v>
      </c>
      <c r="F8" t="n">
        <v>17477.3</v>
      </c>
      <c r="G8" t="n">
        <v>18799.1</v>
      </c>
      <c r="H8" t="n">
        <v>20280.6</v>
      </c>
      <c r="I8" t="n">
        <v>16576.5</v>
      </c>
      <c r="J8" t="n">
        <v>19070</v>
      </c>
      <c r="K8" t="n">
        <v>31708</v>
      </c>
      <c r="L8" t="n">
        <v>28639.3</v>
      </c>
      <c r="M8" t="n">
        <v>26418</v>
      </c>
      <c r="N8" t="n">
        <v>27065.8</v>
      </c>
      <c r="O8" t="n">
        <v>32047</v>
      </c>
      <c r="P8" t="n">
        <v>43488.5</v>
      </c>
      <c r="Q8" t="n">
        <v>49786.7</v>
      </c>
      <c r="R8" t="n">
        <v>51668.5</v>
      </c>
      <c r="S8" t="n">
        <v>61609.5</v>
      </c>
      <c r="T8" t="n">
        <v>37889.8</v>
      </c>
      <c r="U8" t="n">
        <v>53005.7</v>
      </c>
      <c r="V8" t="n">
        <v>63986.4</v>
      </c>
      <c r="W8" t="n">
        <v>65144.5</v>
      </c>
      <c r="X8" t="n">
        <v>56036.3</v>
      </c>
      <c r="Y8" t="n">
        <v>55149.2</v>
      </c>
      <c r="Z8" t="n">
        <v>39683.1</v>
      </c>
      <c r="AA8" t="n">
        <v>32903.8</v>
      </c>
      <c r="AB8" t="n">
        <v>41335</v>
      </c>
      <c r="AC8" t="n">
        <v>48071.5</v>
      </c>
      <c r="AD8" t="n">
        <v>48014.8</v>
      </c>
      <c r="AE8" t="n">
        <v>28088.3</v>
      </c>
    </row>
    <row r="9">
      <c r="A9" t="s">
        <v>8</v>
      </c>
      <c r="B9" t="s">
        <v>173</v>
      </c>
      <c r="C9" t="s">
        <v>131</v>
      </c>
      <c r="D9" t="s">
        <v>174</v>
      </c>
      <c r="E9" t="s">
        <v>132</v>
      </c>
      <c r="F9" t="n">
        <v>27213.7</v>
      </c>
      <c r="G9" t="n">
        <v>26932.4</v>
      </c>
      <c r="H9" t="n">
        <v>29036.9</v>
      </c>
      <c r="I9" t="n">
        <v>29534.3</v>
      </c>
      <c r="J9" t="n">
        <v>31792.8</v>
      </c>
      <c r="K9" t="n">
        <v>34279.4</v>
      </c>
      <c r="L9" t="n">
        <v>32861.4</v>
      </c>
      <c r="M9" t="n">
        <v>33793.4</v>
      </c>
      <c r="N9" t="n">
        <v>33071.2</v>
      </c>
      <c r="O9" t="n">
        <v>34830.2</v>
      </c>
      <c r="P9" t="n">
        <v>38224.8</v>
      </c>
      <c r="Q9" t="n">
        <v>42603.3</v>
      </c>
      <c r="R9" t="n">
        <v>46206.2</v>
      </c>
      <c r="S9" t="n">
        <v>46074.8</v>
      </c>
      <c r="T9" t="n">
        <v>32744.9</v>
      </c>
      <c r="U9" t="n">
        <v>40166.9</v>
      </c>
      <c r="V9" t="n">
        <v>43398.9</v>
      </c>
      <c r="W9" t="n">
        <v>42273.5</v>
      </c>
      <c r="X9" t="n">
        <v>41535.4</v>
      </c>
      <c r="Y9" t="n">
        <v>40375.3</v>
      </c>
      <c r="Z9" t="n">
        <v>39610.3</v>
      </c>
      <c r="AA9" t="n">
        <v>38074.2</v>
      </c>
      <c r="AB9" t="n">
        <v>40629.5</v>
      </c>
      <c r="AC9" t="n">
        <v>42091.9</v>
      </c>
      <c r="AD9" t="n">
        <v>39345.3</v>
      </c>
      <c r="AE9" t="n">
        <v>35889.8</v>
      </c>
    </row>
    <row r="10">
      <c r="A10" t="s">
        <v>8</v>
      </c>
      <c r="B10" t="s">
        <v>175</v>
      </c>
      <c r="C10" t="s">
        <v>131</v>
      </c>
      <c r="D10" t="s">
        <v>176</v>
      </c>
      <c r="E10" t="s">
        <v>132</v>
      </c>
      <c r="F10" t="n">
        <v>33740.7</v>
      </c>
      <c r="G10" t="n">
        <v>33600.3</v>
      </c>
      <c r="H10" t="n">
        <v>36443.2</v>
      </c>
      <c r="I10" t="n">
        <v>37436.8</v>
      </c>
      <c r="J10" t="n">
        <v>40152.1</v>
      </c>
      <c r="K10" t="n">
        <v>43129.7</v>
      </c>
      <c r="L10" t="n">
        <v>43230.5</v>
      </c>
      <c r="M10" t="n">
        <v>45008.1</v>
      </c>
      <c r="N10" t="n">
        <v>43532.5</v>
      </c>
      <c r="O10" t="n">
        <v>46450.3</v>
      </c>
      <c r="P10" t="n">
        <v>50543</v>
      </c>
      <c r="Q10" t="n">
        <v>56801.6</v>
      </c>
      <c r="R10" t="n">
        <v>61732.5</v>
      </c>
      <c r="S10" t="n">
        <v>61876.3</v>
      </c>
      <c r="T10" t="n">
        <v>46623.9</v>
      </c>
      <c r="U10" t="n">
        <v>55260.6</v>
      </c>
      <c r="V10" t="n">
        <v>59038.2</v>
      </c>
      <c r="W10" t="n">
        <v>59107.5</v>
      </c>
      <c r="X10" t="n">
        <v>58810.8</v>
      </c>
      <c r="Y10" t="n">
        <v>56689.8</v>
      </c>
      <c r="Z10" t="n">
        <v>55765.9</v>
      </c>
      <c r="AA10" t="n">
        <v>53766.3</v>
      </c>
      <c r="AB10" t="n">
        <v>58603.2</v>
      </c>
      <c r="AC10" t="n">
        <v>59118.7</v>
      </c>
      <c r="AD10" t="n">
        <v>55796.5</v>
      </c>
      <c r="AE10" t="n">
        <v>51332.8</v>
      </c>
    </row>
    <row r="11">
      <c r="A11" t="s">
        <v>8</v>
      </c>
      <c r="B11" t="s">
        <v>177</v>
      </c>
      <c r="C11" t="s">
        <v>131</v>
      </c>
      <c r="D11" t="s">
        <v>178</v>
      </c>
      <c r="E11" t="s">
        <v>132</v>
      </c>
      <c r="F11" t="n">
        <v>6527</v>
      </c>
      <c r="G11" t="n">
        <v>6667.9</v>
      </c>
      <c r="H11" t="n">
        <v>7406.3</v>
      </c>
      <c r="I11" t="n">
        <v>7902.5</v>
      </c>
      <c r="J11" t="n">
        <v>8359.3</v>
      </c>
      <c r="K11" t="n">
        <v>8850.3</v>
      </c>
      <c r="L11" t="n">
        <v>10369.1</v>
      </c>
      <c r="M11" t="n">
        <v>11214.7</v>
      </c>
      <c r="N11" t="n">
        <v>10461.3</v>
      </c>
      <c r="O11" t="n">
        <v>11620.1</v>
      </c>
      <c r="P11" t="n">
        <v>12318.2</v>
      </c>
      <c r="Q11" t="n">
        <v>14198.3</v>
      </c>
      <c r="R11" t="n">
        <v>15526.3</v>
      </c>
      <c r="S11" t="n">
        <v>15801.5</v>
      </c>
      <c r="T11" t="n">
        <v>13879</v>
      </c>
      <c r="U11" t="n">
        <v>15093.7</v>
      </c>
      <c r="V11" t="n">
        <v>15639.3</v>
      </c>
      <c r="W11" t="n">
        <v>16834</v>
      </c>
      <c r="X11" t="n">
        <v>17275.4</v>
      </c>
      <c r="Y11" t="n">
        <v>16314.5</v>
      </c>
      <c r="Z11" t="n">
        <v>16155.6</v>
      </c>
      <c r="AA11" t="n">
        <v>15692.1</v>
      </c>
      <c r="AB11" t="n">
        <v>17973.7</v>
      </c>
      <c r="AC11" t="n">
        <v>17026.8</v>
      </c>
      <c r="AD11" t="n">
        <v>16451.2</v>
      </c>
      <c r="AE11" t="n">
        <v>15443</v>
      </c>
    </row>
    <row r="12">
      <c r="A12" t="s">
        <v>8</v>
      </c>
      <c r="B12" t="s">
        <v>179</v>
      </c>
      <c r="C12" t="s">
        <v>131</v>
      </c>
      <c r="D12" t="s">
        <v>180</v>
      </c>
      <c r="E12" t="s">
        <v>132</v>
      </c>
      <c r="F12" t="n">
        <v>37900.1</v>
      </c>
      <c r="G12" t="n">
        <v>38227.4</v>
      </c>
      <c r="H12" t="n">
        <v>41088.9</v>
      </c>
      <c r="I12" t="n">
        <v>43508.4</v>
      </c>
      <c r="J12" t="n">
        <v>45772.7</v>
      </c>
      <c r="K12" t="n">
        <v>49739.5</v>
      </c>
      <c r="L12" t="n">
        <v>51526.2</v>
      </c>
      <c r="M12" t="n">
        <v>55308.2</v>
      </c>
      <c r="N12" t="n">
        <v>55623.4</v>
      </c>
      <c r="O12" t="n">
        <v>57644.1</v>
      </c>
      <c r="P12" t="n">
        <v>58431.1</v>
      </c>
      <c r="Q12" t="n">
        <v>61444.3</v>
      </c>
      <c r="R12" t="n">
        <v>63119.3</v>
      </c>
      <c r="S12" t="n">
        <v>62483.4</v>
      </c>
      <c r="T12" t="n">
        <v>47667.3</v>
      </c>
      <c r="U12" t="n">
        <v>53712.3</v>
      </c>
      <c r="V12" t="n">
        <v>56163.4</v>
      </c>
      <c r="W12" t="n">
        <v>51361.5</v>
      </c>
      <c r="X12" t="n">
        <v>50267.2</v>
      </c>
      <c r="Y12" t="n">
        <v>49613.3</v>
      </c>
      <c r="Z12" t="n">
        <v>50126.2</v>
      </c>
      <c r="AA12" t="n">
        <v>49182</v>
      </c>
      <c r="AB12" t="n">
        <v>51806</v>
      </c>
      <c r="AC12" t="n">
        <v>53197.2</v>
      </c>
      <c r="AD12" t="n">
        <v>53279.6</v>
      </c>
      <c r="AE12" t="n">
        <v>50114.4</v>
      </c>
    </row>
    <row r="13">
      <c r="A13" t="s">
        <v>8</v>
      </c>
      <c r="B13" t="s">
        <v>181</v>
      </c>
      <c r="C13" t="s">
        <v>131</v>
      </c>
      <c r="D13" t="s">
        <v>182</v>
      </c>
      <c r="E13" t="s">
        <v>132</v>
      </c>
      <c r="F13" t="n">
        <v>64023</v>
      </c>
      <c r="G13" t="n">
        <v>60700.9</v>
      </c>
      <c r="H13" t="n">
        <v>65604.3</v>
      </c>
      <c r="I13" t="n">
        <v>68734.4</v>
      </c>
      <c r="J13" t="n">
        <v>68604.8</v>
      </c>
      <c r="K13" t="n">
        <v>75110.7</v>
      </c>
      <c r="L13" t="n">
        <v>77046.9</v>
      </c>
      <c r="M13" t="n">
        <v>78085.8</v>
      </c>
      <c r="N13" t="n">
        <v>81565.2</v>
      </c>
      <c r="O13" t="n">
        <v>90809.1</v>
      </c>
      <c r="P13" t="n">
        <v>99370.7</v>
      </c>
      <c r="Q13" t="n">
        <v>115155.4</v>
      </c>
      <c r="R13" t="n">
        <v>130664.7</v>
      </c>
      <c r="S13" t="n">
        <v>130221.4</v>
      </c>
      <c r="T13" t="n">
        <v>83143.1</v>
      </c>
      <c r="U13" t="n">
        <v>103852.9</v>
      </c>
      <c r="V13" t="n">
        <v>116395.3</v>
      </c>
      <c r="W13" t="n">
        <v>105242.2</v>
      </c>
      <c r="X13" t="n">
        <v>100246.2</v>
      </c>
      <c r="Y13" t="n">
        <v>97883.1</v>
      </c>
      <c r="Z13" t="n">
        <v>96787</v>
      </c>
      <c r="AA13" t="n">
        <v>92748.1</v>
      </c>
      <c r="AB13" t="n">
        <v>105574.5</v>
      </c>
      <c r="AC13" t="n">
        <v>115471.5</v>
      </c>
      <c r="AD13" t="n">
        <v>111139.2</v>
      </c>
      <c r="AE13" t="n">
        <v>98122.4</v>
      </c>
    </row>
    <row r="14">
      <c r="A14" t="s">
        <v>8</v>
      </c>
      <c r="B14" t="s">
        <v>183</v>
      </c>
      <c r="C14" t="s">
        <v>131</v>
      </c>
      <c r="D14" t="s">
        <v>184</v>
      </c>
      <c r="E14" t="s">
        <v>132</v>
      </c>
      <c r="F14" t="n">
        <v>13145.5</v>
      </c>
      <c r="G14" t="n">
        <v>13434.8</v>
      </c>
      <c r="H14" t="n">
        <v>14527.7</v>
      </c>
      <c r="I14" t="n">
        <v>14790.3</v>
      </c>
      <c r="J14" t="n">
        <v>14948.5</v>
      </c>
      <c r="K14" t="n">
        <v>16231.6</v>
      </c>
      <c r="L14" t="n">
        <v>17296.3</v>
      </c>
      <c r="M14" t="n">
        <v>16876.6</v>
      </c>
      <c r="N14" t="n">
        <v>15606.8</v>
      </c>
      <c r="O14" t="n">
        <v>15882.7</v>
      </c>
      <c r="P14" t="n">
        <v>16016.6</v>
      </c>
      <c r="Q14" t="n">
        <v>16962.7</v>
      </c>
      <c r="R14" t="n">
        <v>18006.7</v>
      </c>
      <c r="S14" t="n">
        <v>16924.4</v>
      </c>
      <c r="T14" t="n">
        <v>13895.1</v>
      </c>
      <c r="U14" t="n">
        <v>15096.5</v>
      </c>
      <c r="V14" t="n">
        <v>15621.3</v>
      </c>
      <c r="W14" t="n">
        <v>14275</v>
      </c>
      <c r="X14" t="n">
        <v>13657.3</v>
      </c>
      <c r="Y14" t="n">
        <v>12865.4</v>
      </c>
      <c r="Z14" t="n">
        <v>13017</v>
      </c>
      <c r="AA14" t="n">
        <v>13516.8</v>
      </c>
      <c r="AB14" t="n">
        <v>13937.2</v>
      </c>
      <c r="AC14" t="n">
        <v>14304.7</v>
      </c>
      <c r="AD14" t="n">
        <v>14577.9</v>
      </c>
      <c r="AE14" t="n">
        <v>13645.1</v>
      </c>
    </row>
    <row r="15">
      <c r="A15" t="s">
        <v>8</v>
      </c>
      <c r="B15" t="s">
        <v>185</v>
      </c>
      <c r="C15" t="s">
        <v>131</v>
      </c>
      <c r="D15" t="s">
        <v>186</v>
      </c>
      <c r="E15" t="s">
        <v>132</v>
      </c>
      <c r="F15" t="n">
        <v>32723.6</v>
      </c>
      <c r="G15" t="n">
        <v>32998.8</v>
      </c>
      <c r="H15" t="n">
        <v>35741.1</v>
      </c>
      <c r="I15" t="n">
        <v>37100.8</v>
      </c>
      <c r="J15" t="n">
        <v>38143.2</v>
      </c>
      <c r="K15" t="n">
        <v>42045.6</v>
      </c>
      <c r="L15" t="n">
        <v>43662.4</v>
      </c>
      <c r="M15" t="n">
        <v>43969.6</v>
      </c>
      <c r="N15" t="n">
        <v>43191.9</v>
      </c>
      <c r="O15" t="n">
        <v>45377</v>
      </c>
      <c r="P15" t="n">
        <v>45883.7</v>
      </c>
      <c r="Q15" t="n">
        <v>48590.5</v>
      </c>
      <c r="R15" t="n">
        <v>51616.2</v>
      </c>
      <c r="S15" t="n">
        <v>48788.7</v>
      </c>
      <c r="T15" t="n">
        <v>38902.1</v>
      </c>
      <c r="U15" t="n">
        <v>46411.1</v>
      </c>
      <c r="V15" t="n">
        <v>47098.7</v>
      </c>
      <c r="W15" t="n">
        <v>42953.8</v>
      </c>
      <c r="X15" t="n">
        <v>41400.8</v>
      </c>
      <c r="Y15" t="n">
        <v>41750.5</v>
      </c>
      <c r="Z15" t="n">
        <v>41419.1</v>
      </c>
      <c r="AA15" t="n">
        <v>41776.3</v>
      </c>
      <c r="AB15" t="n">
        <v>42508.1</v>
      </c>
      <c r="AC15" t="n">
        <v>42556</v>
      </c>
      <c r="AD15" t="n">
        <v>42631.7</v>
      </c>
      <c r="AE15" t="n">
        <v>39518.4</v>
      </c>
    </row>
    <row r="16">
      <c r="A16" t="s">
        <v>8</v>
      </c>
      <c r="B16" t="s">
        <v>187</v>
      </c>
      <c r="C16" t="s">
        <v>131</v>
      </c>
      <c r="D16" t="s">
        <v>188</v>
      </c>
      <c r="E16" t="s">
        <v>132</v>
      </c>
      <c r="F16" t="n">
        <v>19578.1</v>
      </c>
      <c r="G16" t="n">
        <v>19564</v>
      </c>
      <c r="H16" t="n">
        <v>21213.4</v>
      </c>
      <c r="I16" t="n">
        <v>22310.5</v>
      </c>
      <c r="J16" t="n">
        <v>23194.7</v>
      </c>
      <c r="K16" t="n">
        <v>25814</v>
      </c>
      <c r="L16" t="n">
        <v>26366.1</v>
      </c>
      <c r="M16" t="n">
        <v>27093</v>
      </c>
      <c r="N16" t="n">
        <v>27585.1</v>
      </c>
      <c r="O16" t="n">
        <v>29494.3</v>
      </c>
      <c r="P16" t="n">
        <v>29867.1</v>
      </c>
      <c r="Q16" t="n">
        <v>31627.8</v>
      </c>
      <c r="R16" t="n">
        <v>33609.5</v>
      </c>
      <c r="S16" t="n">
        <v>31864.3</v>
      </c>
      <c r="T16" t="n">
        <v>25007</v>
      </c>
      <c r="U16" t="n">
        <v>31314.6</v>
      </c>
      <c r="V16" t="n">
        <v>31477.4</v>
      </c>
      <c r="W16" t="n">
        <v>28678.8</v>
      </c>
      <c r="X16" t="n">
        <v>27743.5</v>
      </c>
      <c r="Y16" t="n">
        <v>28885.1</v>
      </c>
      <c r="Z16" t="n">
        <v>28402.1</v>
      </c>
      <c r="AA16" t="n">
        <v>28259.5</v>
      </c>
      <c r="AB16" t="n">
        <v>28570.9</v>
      </c>
      <c r="AC16" t="n">
        <v>28251.3</v>
      </c>
      <c r="AD16" t="n">
        <v>28053.8</v>
      </c>
      <c r="AE16" t="n">
        <v>25873.3</v>
      </c>
    </row>
    <row r="17">
      <c r="A17" t="s">
        <v>8</v>
      </c>
      <c r="B17" t="s">
        <v>189</v>
      </c>
      <c r="C17" t="s">
        <v>131</v>
      </c>
      <c r="D17" t="s">
        <v>190</v>
      </c>
      <c r="E17" t="s">
        <v>132</v>
      </c>
      <c r="F17" t="n">
        <v>46730</v>
      </c>
      <c r="G17" t="n">
        <v>48324.8</v>
      </c>
      <c r="H17" t="n">
        <v>51648.8</v>
      </c>
      <c r="I17" t="n">
        <v>55236.4</v>
      </c>
      <c r="J17" t="n">
        <v>58150.6</v>
      </c>
      <c r="K17" t="n">
        <v>63519.1</v>
      </c>
      <c r="L17" t="n">
        <v>65417.8</v>
      </c>
      <c r="M17" t="n">
        <v>64683.4</v>
      </c>
      <c r="N17" t="n">
        <v>66297.1</v>
      </c>
      <c r="O17" t="n">
        <v>69899.9</v>
      </c>
      <c r="P17" t="n">
        <v>72259.1</v>
      </c>
      <c r="Q17" t="n">
        <v>79329.8</v>
      </c>
      <c r="R17" t="n">
        <v>87607.5</v>
      </c>
      <c r="S17" t="n">
        <v>88937.1</v>
      </c>
      <c r="T17" t="n">
        <v>65480.1</v>
      </c>
      <c r="U17" t="n">
        <v>72700.3</v>
      </c>
      <c r="V17" t="n">
        <v>78938.8</v>
      </c>
      <c r="W17" t="n">
        <v>78968.1</v>
      </c>
      <c r="X17" t="n">
        <v>78296.2</v>
      </c>
      <c r="Y17" t="n">
        <v>79070.4</v>
      </c>
      <c r="Z17" t="n">
        <v>79313.1</v>
      </c>
      <c r="AA17" t="n">
        <v>79807.1</v>
      </c>
      <c r="AB17" t="n">
        <v>87416.7</v>
      </c>
      <c r="AC17" t="n">
        <v>91437.7</v>
      </c>
      <c r="AD17" t="n">
        <v>90475.1</v>
      </c>
      <c r="AE17" t="n">
        <v>79153.1</v>
      </c>
    </row>
    <row r="18">
      <c r="A18" t="s">
        <v>8</v>
      </c>
      <c r="B18" t="s">
        <v>191</v>
      </c>
      <c r="C18" t="s">
        <v>131</v>
      </c>
      <c r="D18" t="s">
        <v>192</v>
      </c>
      <c r="E18" t="s">
        <v>132</v>
      </c>
      <c r="F18" t="n">
        <v>32494.5</v>
      </c>
      <c r="G18" t="n">
        <v>33286</v>
      </c>
      <c r="H18" t="n">
        <v>36702.6</v>
      </c>
      <c r="I18" t="n">
        <v>38936.3</v>
      </c>
      <c r="J18" t="n">
        <v>42379.4</v>
      </c>
      <c r="K18" t="n">
        <v>47701</v>
      </c>
      <c r="L18" t="n">
        <v>48084.9</v>
      </c>
      <c r="M18" t="n">
        <v>48803.7</v>
      </c>
      <c r="N18" t="n">
        <v>47859.1</v>
      </c>
      <c r="O18" t="n">
        <v>50539.9</v>
      </c>
      <c r="P18" t="n">
        <v>52314</v>
      </c>
      <c r="Q18" t="n">
        <v>61473.7</v>
      </c>
      <c r="R18" t="n">
        <v>70056.3</v>
      </c>
      <c r="S18" t="n">
        <v>68403.2</v>
      </c>
      <c r="T18" t="n">
        <v>52624.5</v>
      </c>
      <c r="U18" t="n">
        <v>55010.3</v>
      </c>
      <c r="V18" t="n">
        <v>56606</v>
      </c>
      <c r="W18" t="n">
        <v>52861.8</v>
      </c>
      <c r="X18" t="n">
        <v>53619.1</v>
      </c>
      <c r="Y18" t="n">
        <v>58561.7</v>
      </c>
      <c r="Z18" t="n">
        <v>65998</v>
      </c>
      <c r="AA18" t="n">
        <v>67774.4</v>
      </c>
      <c r="AB18" t="n">
        <v>74019.1</v>
      </c>
      <c r="AC18" t="n">
        <v>73251.3</v>
      </c>
      <c r="AD18" t="n">
        <v>70787.8</v>
      </c>
      <c r="AE18" t="n">
        <v>64357.6</v>
      </c>
    </row>
    <row r="19">
      <c r="A19" t="s">
        <v>8</v>
      </c>
      <c r="B19" t="s">
        <v>193</v>
      </c>
      <c r="C19" t="s">
        <v>131</v>
      </c>
      <c r="D19" t="s">
        <v>194</v>
      </c>
      <c r="E19" t="s">
        <v>132</v>
      </c>
      <c r="F19" t="n">
        <v>26554.6</v>
      </c>
      <c r="G19" t="n">
        <v>26546.9</v>
      </c>
      <c r="H19" t="n">
        <v>28460.6</v>
      </c>
      <c r="I19" t="n">
        <v>30394.2</v>
      </c>
      <c r="J19" t="n">
        <v>32811.4</v>
      </c>
      <c r="K19" t="n">
        <v>36056.3</v>
      </c>
      <c r="L19" t="n">
        <v>36720.5</v>
      </c>
      <c r="M19" t="n">
        <v>37478.8</v>
      </c>
      <c r="N19" t="n">
        <v>37270.7</v>
      </c>
      <c r="O19" t="n">
        <v>38673.5</v>
      </c>
      <c r="P19" t="n">
        <v>40359.5</v>
      </c>
      <c r="Q19" t="n">
        <v>43505.8</v>
      </c>
      <c r="R19" t="n">
        <v>46454.8</v>
      </c>
      <c r="S19" t="n">
        <v>44958.5</v>
      </c>
      <c r="T19" t="n">
        <v>36658.3</v>
      </c>
      <c r="U19" t="n">
        <v>38492.5</v>
      </c>
      <c r="V19" t="n">
        <v>39715.6</v>
      </c>
      <c r="W19" t="n">
        <v>38595.1</v>
      </c>
      <c r="X19" t="n">
        <v>36661.3</v>
      </c>
      <c r="Y19" t="n">
        <v>37594.2</v>
      </c>
      <c r="Z19" t="n">
        <v>38953.8</v>
      </c>
      <c r="AA19" t="n">
        <v>39039.8</v>
      </c>
      <c r="AB19" t="n">
        <v>40714.7</v>
      </c>
      <c r="AC19" t="n">
        <v>41480.9</v>
      </c>
      <c r="AD19" t="n">
        <v>42383.3</v>
      </c>
      <c r="AE19" t="n">
        <v>37783.4</v>
      </c>
    </row>
    <row r="20">
      <c r="A20" t="s">
        <v>8</v>
      </c>
      <c r="B20" t="s">
        <v>195</v>
      </c>
      <c r="C20" t="s">
        <v>131</v>
      </c>
      <c r="D20" t="s">
        <v>196</v>
      </c>
      <c r="E20" t="s">
        <v>132</v>
      </c>
      <c r="F20" t="n">
        <v>16826.2</v>
      </c>
      <c r="G20" t="n">
        <v>17666.8</v>
      </c>
      <c r="H20" t="n">
        <v>19595.2</v>
      </c>
      <c r="I20" t="n">
        <v>19070.1</v>
      </c>
      <c r="J20" t="n">
        <v>20244.7</v>
      </c>
      <c r="K20" t="n">
        <v>28653.4</v>
      </c>
      <c r="L20" t="n">
        <v>31977.8</v>
      </c>
      <c r="M20" t="n">
        <v>30257.6</v>
      </c>
      <c r="N20" t="n">
        <v>32689.4</v>
      </c>
      <c r="O20" t="n">
        <v>33098.5</v>
      </c>
      <c r="P20" t="n">
        <v>38857.4</v>
      </c>
      <c r="Q20" t="n">
        <v>47097.7</v>
      </c>
      <c r="R20" t="n">
        <v>47501.9</v>
      </c>
      <c r="S20" t="n">
        <v>58056.3</v>
      </c>
      <c r="T20" t="n">
        <v>48312.6</v>
      </c>
      <c r="U20" t="n">
        <v>54255.5</v>
      </c>
      <c r="V20" t="n">
        <v>57827.8</v>
      </c>
      <c r="W20" t="n">
        <v>61951.7</v>
      </c>
      <c r="X20" t="n">
        <v>63896.8</v>
      </c>
      <c r="Y20" t="n">
        <v>61212.1</v>
      </c>
      <c r="Z20" t="n">
        <v>62332.1</v>
      </c>
      <c r="AA20" t="n">
        <v>58779.9</v>
      </c>
      <c r="AB20" t="n">
        <v>60746.4</v>
      </c>
      <c r="AC20" t="n">
        <v>61383.8</v>
      </c>
      <c r="AD20" t="n">
        <v>64328.1</v>
      </c>
      <c r="AE20" t="n">
        <v>57210.8</v>
      </c>
    </row>
    <row r="21">
      <c r="A21" t="s">
        <v>8</v>
      </c>
      <c r="B21" t="s">
        <v>197</v>
      </c>
      <c r="C21" t="s">
        <v>131</v>
      </c>
      <c r="D21" t="s">
        <v>198</v>
      </c>
      <c r="E21" t="s">
        <v>132</v>
      </c>
      <c r="F21" t="n">
        <v>28285.3</v>
      </c>
      <c r="G21" t="n">
        <v>30111.6</v>
      </c>
      <c r="H21" t="n">
        <v>32768.4</v>
      </c>
      <c r="I21" t="n">
        <v>32683.5</v>
      </c>
      <c r="J21" t="n">
        <v>34896.1</v>
      </c>
      <c r="K21" t="n">
        <v>44559.8</v>
      </c>
      <c r="L21" t="n">
        <v>48105.8</v>
      </c>
      <c r="M21" t="n">
        <v>47419.2</v>
      </c>
      <c r="N21" t="n">
        <v>50319.2</v>
      </c>
      <c r="O21" t="n">
        <v>52022.4</v>
      </c>
      <c r="P21" t="n">
        <v>58222.8</v>
      </c>
      <c r="Q21" t="n">
        <v>68111.1</v>
      </c>
      <c r="R21" t="n">
        <v>69859.8</v>
      </c>
      <c r="S21" t="n">
        <v>82517.2</v>
      </c>
      <c r="T21" t="n">
        <v>69490.3</v>
      </c>
      <c r="U21" t="n">
        <v>76989.5</v>
      </c>
      <c r="V21" t="n">
        <v>82154.2</v>
      </c>
      <c r="W21" t="n">
        <v>85489.1</v>
      </c>
      <c r="X21" t="n">
        <v>87116.2</v>
      </c>
      <c r="Y21" t="n">
        <v>83712.2</v>
      </c>
      <c r="Z21" t="n">
        <v>85125.7</v>
      </c>
      <c r="AA21" t="n">
        <v>81587.3</v>
      </c>
      <c r="AB21" t="n">
        <v>85632.3</v>
      </c>
      <c r="AC21" t="n">
        <v>88329.6</v>
      </c>
      <c r="AD21" t="n">
        <v>92029.5</v>
      </c>
      <c r="AE21" t="n">
        <v>84888.8</v>
      </c>
    </row>
    <row r="22">
      <c r="A22" t="s">
        <v>8</v>
      </c>
      <c r="B22" t="s">
        <v>199</v>
      </c>
      <c r="C22" t="s">
        <v>131</v>
      </c>
      <c r="D22" t="s">
        <v>200</v>
      </c>
      <c r="E22" t="s">
        <v>132</v>
      </c>
      <c r="F22" t="n">
        <v>11459.1</v>
      </c>
      <c r="G22" t="n">
        <v>12444.8</v>
      </c>
      <c r="H22" t="n">
        <v>13173.2</v>
      </c>
      <c r="I22" t="n">
        <v>13613.4</v>
      </c>
      <c r="J22" t="n">
        <v>14651.4</v>
      </c>
      <c r="K22" t="n">
        <v>15906.4</v>
      </c>
      <c r="L22" t="n">
        <v>16128</v>
      </c>
      <c r="M22" t="n">
        <v>17161.6</v>
      </c>
      <c r="N22" t="n">
        <v>17629.8</v>
      </c>
      <c r="O22" t="n">
        <v>18923.9</v>
      </c>
      <c r="P22" t="n">
        <v>19365.4</v>
      </c>
      <c r="Q22" t="n">
        <v>21013.4</v>
      </c>
      <c r="R22" t="n">
        <v>22357.9</v>
      </c>
      <c r="S22" t="n">
        <v>24460.9</v>
      </c>
      <c r="T22" t="n">
        <v>21177.7</v>
      </c>
      <c r="U22" t="n">
        <v>22734</v>
      </c>
      <c r="V22" t="n">
        <v>24326.4</v>
      </c>
      <c r="W22" t="n">
        <v>23537.4</v>
      </c>
      <c r="X22" t="n">
        <v>23219.4</v>
      </c>
      <c r="Y22" t="n">
        <v>22500.1</v>
      </c>
      <c r="Z22" t="n">
        <v>22793.6</v>
      </c>
      <c r="AA22" t="n">
        <v>22807.4</v>
      </c>
      <c r="AB22" t="n">
        <v>24885.9</v>
      </c>
      <c r="AC22" t="n">
        <v>26945.8</v>
      </c>
      <c r="AD22" t="n">
        <v>27701.4</v>
      </c>
      <c r="AE22" t="n">
        <v>27678</v>
      </c>
    </row>
    <row r="23">
      <c r="A23" t="s">
        <v>8</v>
      </c>
      <c r="B23" t="s">
        <v>201</v>
      </c>
      <c r="C23" t="s">
        <v>131</v>
      </c>
      <c r="D23" t="s">
        <v>202</v>
      </c>
      <c r="E23" t="s">
        <v>132</v>
      </c>
      <c r="F23" t="n">
        <v>103173.3</v>
      </c>
      <c r="G23" t="n">
        <v>107027.8</v>
      </c>
      <c r="H23" t="n">
        <v>110566.1</v>
      </c>
      <c r="I23" t="n">
        <v>113891.4</v>
      </c>
      <c r="J23" t="n">
        <v>119749.5</v>
      </c>
      <c r="K23" t="n">
        <v>129372.4</v>
      </c>
      <c r="L23" t="n">
        <v>136166.1</v>
      </c>
      <c r="M23" t="n">
        <v>143601.3</v>
      </c>
      <c r="N23" t="n">
        <v>148787</v>
      </c>
      <c r="O23" t="n">
        <v>157733.1</v>
      </c>
      <c r="P23" t="n">
        <v>169416.6</v>
      </c>
      <c r="Q23" t="n">
        <v>177854.5</v>
      </c>
      <c r="R23" t="n">
        <v>186656.6</v>
      </c>
      <c r="S23" t="n">
        <v>187879</v>
      </c>
      <c r="T23" t="n">
        <v>172165</v>
      </c>
      <c r="U23" t="n">
        <v>172297.1</v>
      </c>
      <c r="V23" t="n">
        <v>172559.4</v>
      </c>
      <c r="W23" t="n">
        <v>150143.1</v>
      </c>
      <c r="X23" t="n">
        <v>135931.6</v>
      </c>
      <c r="Y23" t="n">
        <v>126829.4</v>
      </c>
      <c r="Z23" t="n">
        <v>122545.7</v>
      </c>
      <c r="AA23" t="n">
        <v>119274.1</v>
      </c>
      <c r="AB23" t="n">
        <v>118600.7</v>
      </c>
      <c r="AC23" t="n">
        <v>120730.4</v>
      </c>
      <c r="AD23" t="n">
        <v>123762.3</v>
      </c>
      <c r="AE23" t="n">
        <v>116474.7</v>
      </c>
    </row>
    <row r="24">
      <c r="A24" t="s">
        <v>8</v>
      </c>
      <c r="B24" t="s">
        <v>203</v>
      </c>
      <c r="C24" t="s">
        <v>131</v>
      </c>
      <c r="D24" t="s">
        <v>204</v>
      </c>
      <c r="E24" t="s">
        <v>132</v>
      </c>
      <c r="F24" t="n">
        <v>88863.5</v>
      </c>
      <c r="G24" t="n">
        <v>93426.9</v>
      </c>
      <c r="H24" t="n">
        <v>99970.9</v>
      </c>
      <c r="I24" t="n">
        <v>106089.6</v>
      </c>
      <c r="J24" t="n">
        <v>114030.8</v>
      </c>
      <c r="K24" t="n">
        <v>124939.3</v>
      </c>
      <c r="L24" t="n">
        <v>131976.9</v>
      </c>
      <c r="M24" t="n">
        <v>137076.3</v>
      </c>
      <c r="N24" t="n">
        <v>140580.9</v>
      </c>
      <c r="O24" t="n">
        <v>147593.6</v>
      </c>
      <c r="P24" t="n">
        <v>149222.2</v>
      </c>
      <c r="Q24" t="n">
        <v>157525.9</v>
      </c>
      <c r="R24" t="n">
        <v>165482.8</v>
      </c>
      <c r="S24" t="n">
        <v>166767.9</v>
      </c>
      <c r="T24" t="n">
        <v>159153</v>
      </c>
      <c r="U24" t="n">
        <v>163509.6</v>
      </c>
      <c r="V24" t="n">
        <v>165678</v>
      </c>
      <c r="W24" t="n">
        <v>165969.7</v>
      </c>
      <c r="X24" t="n">
        <v>156457.1</v>
      </c>
      <c r="Y24" t="n">
        <v>161059.8</v>
      </c>
      <c r="Z24" t="n">
        <v>160801.2</v>
      </c>
      <c r="AA24" t="n">
        <v>157453.7</v>
      </c>
      <c r="AB24" t="n">
        <v>166055.4</v>
      </c>
      <c r="AC24" t="n">
        <v>170240.6</v>
      </c>
      <c r="AD24" t="n">
        <v>175558.9</v>
      </c>
      <c r="AE24" t="n">
        <v>174949</v>
      </c>
    </row>
    <row r="25">
      <c r="A25" t="s">
        <v>8</v>
      </c>
      <c r="B25" t="s">
        <v>205</v>
      </c>
      <c r="C25" t="s">
        <v>131</v>
      </c>
      <c r="D25" t="s">
        <v>206</v>
      </c>
      <c r="E25" t="s">
        <v>132</v>
      </c>
      <c r="F25" t="n">
        <v>12071.5</v>
      </c>
      <c r="G25" t="n">
        <v>12831.7</v>
      </c>
      <c r="H25" t="n">
        <v>13811.5</v>
      </c>
      <c r="I25" t="n">
        <v>14717.4</v>
      </c>
      <c r="J25" t="n">
        <v>15960</v>
      </c>
      <c r="K25" t="n">
        <v>17230.5</v>
      </c>
      <c r="L25" t="n">
        <v>16736.7</v>
      </c>
      <c r="M25" t="n">
        <v>18276.9</v>
      </c>
      <c r="N25" t="n">
        <v>18586.9</v>
      </c>
      <c r="O25" t="n">
        <v>20092.9</v>
      </c>
      <c r="P25" t="n">
        <v>20966.7</v>
      </c>
      <c r="Q25" t="n">
        <v>22351.3</v>
      </c>
      <c r="R25" t="n">
        <v>24276.8</v>
      </c>
      <c r="S25" t="n">
        <v>24164.7</v>
      </c>
      <c r="T25" t="n">
        <v>23694.4</v>
      </c>
      <c r="U25" t="n">
        <v>23755.9</v>
      </c>
      <c r="V25" t="n">
        <v>22737.4</v>
      </c>
      <c r="W25" t="n">
        <v>22259.1</v>
      </c>
      <c r="X25" t="n">
        <v>19417.6</v>
      </c>
      <c r="Y25" t="n">
        <v>20347.8</v>
      </c>
      <c r="Z25" t="n">
        <v>21483.7</v>
      </c>
      <c r="AA25" t="n">
        <v>21887.7</v>
      </c>
      <c r="AB25" t="n">
        <v>24138.6</v>
      </c>
      <c r="AC25" t="n">
        <v>24090.3</v>
      </c>
      <c r="AD25" t="n">
        <v>26830.3</v>
      </c>
      <c r="AE25" t="n">
        <v>24091.1</v>
      </c>
    </row>
    <row r="26">
      <c r="A26" t="s">
        <v>8</v>
      </c>
      <c r="B26" t="s">
        <v>207</v>
      </c>
      <c r="C26" t="s">
        <v>131</v>
      </c>
      <c r="D26" t="s">
        <v>208</v>
      </c>
      <c r="E26" t="s">
        <v>132</v>
      </c>
      <c r="F26" t="n">
        <v>54443.3</v>
      </c>
      <c r="G26" t="n">
        <v>56870.4</v>
      </c>
      <c r="H26" t="n">
        <v>60492.3</v>
      </c>
      <c r="I26" t="n">
        <v>63633.4</v>
      </c>
      <c r="J26" t="n">
        <v>68375.6</v>
      </c>
      <c r="K26" t="n">
        <v>75782</v>
      </c>
      <c r="L26" t="n">
        <v>78306.6</v>
      </c>
      <c r="M26" t="n">
        <v>78862.6</v>
      </c>
      <c r="N26" t="n">
        <v>81174.1</v>
      </c>
      <c r="O26" t="n">
        <v>84892.6</v>
      </c>
      <c r="P26" t="n">
        <v>85096</v>
      </c>
      <c r="Q26" t="n">
        <v>90609.8</v>
      </c>
      <c r="R26" t="n">
        <v>95333.1</v>
      </c>
      <c r="S26" t="n">
        <v>96325</v>
      </c>
      <c r="T26" t="n">
        <v>89395.9</v>
      </c>
      <c r="U26" t="n">
        <v>91534.3</v>
      </c>
      <c r="V26" t="n">
        <v>95198.5</v>
      </c>
      <c r="W26" t="n">
        <v>94838.6</v>
      </c>
      <c r="X26" t="n">
        <v>89214.1</v>
      </c>
      <c r="Y26" t="n">
        <v>89619.6</v>
      </c>
      <c r="Z26" t="n">
        <v>90142.5</v>
      </c>
      <c r="AA26" t="n">
        <v>85694.5</v>
      </c>
      <c r="AB26" t="n">
        <v>90319.6</v>
      </c>
      <c r="AC26" t="n">
        <v>94396.5</v>
      </c>
      <c r="AD26" t="n">
        <v>94315.3</v>
      </c>
      <c r="AE26" t="n">
        <v>100760.8</v>
      </c>
    </row>
    <row r="27">
      <c r="A27" t="s">
        <v>8</v>
      </c>
      <c r="B27" t="s">
        <v>209</v>
      </c>
      <c r="C27" t="s">
        <v>131</v>
      </c>
      <c r="D27" t="s">
        <v>210</v>
      </c>
      <c r="E27" t="s">
        <v>132</v>
      </c>
      <c r="F27" t="n">
        <v>22348.7</v>
      </c>
      <c r="G27" t="n">
        <v>23724.8</v>
      </c>
      <c r="H27" t="n">
        <v>25667.1</v>
      </c>
      <c r="I27" t="n">
        <v>27738.8</v>
      </c>
      <c r="J27" t="n">
        <v>29695.2</v>
      </c>
      <c r="K27" t="n">
        <v>31926.8</v>
      </c>
      <c r="L27" t="n">
        <v>36933.6</v>
      </c>
      <c r="M27" t="n">
        <v>39936.8</v>
      </c>
      <c r="N27" t="n">
        <v>40819.9</v>
      </c>
      <c r="O27" t="n">
        <v>42608.1</v>
      </c>
      <c r="P27" t="n">
        <v>43159.5</v>
      </c>
      <c r="Q27" t="n">
        <v>44564.8</v>
      </c>
      <c r="R27" t="n">
        <v>45872.9</v>
      </c>
      <c r="S27" t="n">
        <v>46278.2</v>
      </c>
      <c r="T27" t="n">
        <v>46062.7</v>
      </c>
      <c r="U27" t="n">
        <v>48219.4</v>
      </c>
      <c r="V27" t="n">
        <v>47742.1</v>
      </c>
      <c r="W27" t="n">
        <v>48872</v>
      </c>
      <c r="X27" t="n">
        <v>47825.4</v>
      </c>
      <c r="Y27" t="n">
        <v>51092.4</v>
      </c>
      <c r="Z27" t="n">
        <v>49175</v>
      </c>
      <c r="AA27" t="n">
        <v>49871.5</v>
      </c>
      <c r="AB27" t="n">
        <v>51597.2</v>
      </c>
      <c r="AC27" t="n">
        <v>51753.8</v>
      </c>
      <c r="AD27" t="n">
        <v>54413.3</v>
      </c>
      <c r="AE27" t="n">
        <v>50097.1</v>
      </c>
    </row>
    <row r="28">
      <c r="A28" t="s">
        <v>8</v>
      </c>
      <c r="B28" t="s">
        <v>211</v>
      </c>
      <c r="C28" t="s">
        <v>131</v>
      </c>
      <c r="D28" t="s">
        <v>212</v>
      </c>
      <c r="E28" t="s">
        <v>132</v>
      </c>
      <c r="F28" t="n">
        <v>52704.8</v>
      </c>
      <c r="G28" t="n">
        <v>54981.8</v>
      </c>
      <c r="H28" t="n">
        <v>59561.3</v>
      </c>
      <c r="I28" t="n">
        <v>63217.6</v>
      </c>
      <c r="J28" t="n">
        <v>68556.4</v>
      </c>
      <c r="K28" t="n">
        <v>79890.9</v>
      </c>
      <c r="L28" t="n">
        <v>83944.3</v>
      </c>
      <c r="M28" t="n">
        <v>83830.3</v>
      </c>
      <c r="N28" t="n">
        <v>87733.2</v>
      </c>
      <c r="O28" t="n">
        <v>88972.3</v>
      </c>
      <c r="P28" t="n">
        <v>96259.3</v>
      </c>
      <c r="Q28" t="n">
        <v>100979</v>
      </c>
      <c r="R28" t="n">
        <v>104076.9</v>
      </c>
      <c r="S28" t="n">
        <v>104848.8</v>
      </c>
      <c r="T28" t="n">
        <v>90147.2</v>
      </c>
      <c r="U28" t="n">
        <v>99265.5</v>
      </c>
      <c r="V28" t="n">
        <v>104763.1</v>
      </c>
      <c r="W28" t="n">
        <v>103458.4</v>
      </c>
      <c r="X28" t="n">
        <v>104750.8</v>
      </c>
      <c r="Y28" t="n">
        <v>105420.7</v>
      </c>
      <c r="Z28" t="n">
        <v>107880.5</v>
      </c>
      <c r="AA28" t="n">
        <v>103882.8</v>
      </c>
      <c r="AB28" t="n">
        <v>108207</v>
      </c>
      <c r="AC28" t="n">
        <v>111293.8</v>
      </c>
      <c r="AD28" t="n">
        <v>113472.2</v>
      </c>
      <c r="AE28" t="n">
        <v>101411.7</v>
      </c>
    </row>
    <row r="29">
      <c r="A29" t="s">
        <v>8</v>
      </c>
      <c r="B29" t="s">
        <v>213</v>
      </c>
      <c r="C29" t="s">
        <v>131</v>
      </c>
      <c r="D29" t="s">
        <v>214</v>
      </c>
      <c r="E29" t="s">
        <v>132</v>
      </c>
      <c r="F29" t="n">
        <v>22178.8</v>
      </c>
      <c r="G29" t="n">
        <v>23580.3</v>
      </c>
      <c r="H29" t="n">
        <v>24943.5</v>
      </c>
      <c r="I29" t="n">
        <v>26288.9</v>
      </c>
      <c r="J29" t="n">
        <v>27950.7</v>
      </c>
      <c r="K29" t="n">
        <v>31350.7</v>
      </c>
      <c r="L29" t="n">
        <v>32625.2</v>
      </c>
      <c r="M29" t="n">
        <v>32445</v>
      </c>
      <c r="N29" t="n">
        <v>35030.2</v>
      </c>
      <c r="O29" t="n">
        <v>36279.5</v>
      </c>
      <c r="P29" t="n">
        <v>40419.3</v>
      </c>
      <c r="Q29" t="n">
        <v>42804</v>
      </c>
      <c r="R29" t="n">
        <v>43810.5</v>
      </c>
      <c r="S29" t="n">
        <v>45002.7</v>
      </c>
      <c r="T29" t="n">
        <v>40307.1</v>
      </c>
      <c r="U29" t="n">
        <v>45915.3</v>
      </c>
      <c r="V29" t="n">
        <v>49178.4</v>
      </c>
      <c r="W29" t="n">
        <v>46560.3</v>
      </c>
      <c r="X29" t="n">
        <v>45729.6</v>
      </c>
      <c r="Y29" t="n">
        <v>46531.7</v>
      </c>
      <c r="Z29" t="n">
        <v>46952.7</v>
      </c>
      <c r="AA29" t="n">
        <v>47157</v>
      </c>
      <c r="AB29" t="n">
        <v>48809.6</v>
      </c>
      <c r="AC29" t="n">
        <v>51233.2</v>
      </c>
      <c r="AD29" t="n">
        <v>51744.5</v>
      </c>
      <c r="AE29" t="n">
        <v>47744</v>
      </c>
    </row>
    <row r="30">
      <c r="A30" t="s">
        <v>8</v>
      </c>
      <c r="B30" t="s">
        <v>215</v>
      </c>
      <c r="C30" t="s">
        <v>131</v>
      </c>
      <c r="D30" t="s">
        <v>216</v>
      </c>
      <c r="E30" t="s">
        <v>132</v>
      </c>
      <c r="F30" t="n">
        <v>5235.3</v>
      </c>
      <c r="G30" t="n">
        <v>5100.7</v>
      </c>
      <c r="H30" t="n">
        <v>5307.8</v>
      </c>
      <c r="I30" t="n">
        <v>5258.7</v>
      </c>
      <c r="J30" t="n">
        <v>5275.7</v>
      </c>
      <c r="K30" t="n">
        <v>6248.7</v>
      </c>
      <c r="L30" t="n">
        <v>7219.3</v>
      </c>
      <c r="M30" t="n">
        <v>7416.1</v>
      </c>
      <c r="N30" t="n">
        <v>7221.2</v>
      </c>
      <c r="O30" t="n">
        <v>7135.8</v>
      </c>
      <c r="P30" t="n">
        <v>7909.9</v>
      </c>
      <c r="Q30" t="n">
        <v>8318</v>
      </c>
      <c r="R30" t="n">
        <v>8753.5</v>
      </c>
      <c r="S30" t="n">
        <v>8959.3</v>
      </c>
      <c r="T30" t="n">
        <v>7687.8</v>
      </c>
      <c r="U30" t="n">
        <v>8850.7</v>
      </c>
      <c r="V30" t="n">
        <v>9175.9</v>
      </c>
      <c r="W30" t="n">
        <v>9356</v>
      </c>
      <c r="X30" t="n">
        <v>9510.9</v>
      </c>
      <c r="Y30" t="n">
        <v>8589.4</v>
      </c>
      <c r="Z30" t="n">
        <v>8446</v>
      </c>
      <c r="AA30" t="n">
        <v>7917.9</v>
      </c>
      <c r="AB30" t="n">
        <v>8595.3</v>
      </c>
      <c r="AC30" t="n">
        <v>8881.2</v>
      </c>
      <c r="AD30" t="n">
        <v>8908.4</v>
      </c>
      <c r="AE30" t="n">
        <v>6571.5</v>
      </c>
    </row>
    <row r="31">
      <c r="A31" t="s">
        <v>8</v>
      </c>
      <c r="B31" t="s">
        <v>217</v>
      </c>
      <c r="C31" t="s">
        <v>131</v>
      </c>
      <c r="D31" t="s">
        <v>218</v>
      </c>
      <c r="E31" t="s">
        <v>132</v>
      </c>
      <c r="F31" t="n">
        <v>5863.9</v>
      </c>
      <c r="G31" t="n">
        <v>6128.6</v>
      </c>
      <c r="H31" t="n">
        <v>6888.6</v>
      </c>
      <c r="I31" t="n">
        <v>7469.6</v>
      </c>
      <c r="J31" t="n">
        <v>8306.1</v>
      </c>
      <c r="K31" t="n">
        <v>10036.2</v>
      </c>
      <c r="L31" t="n">
        <v>10195</v>
      </c>
      <c r="M31" t="n">
        <v>8327.3</v>
      </c>
      <c r="N31" t="n">
        <v>8669.5</v>
      </c>
      <c r="O31" t="n">
        <v>8350.7</v>
      </c>
      <c r="P31" t="n">
        <v>9121.2</v>
      </c>
      <c r="Q31" t="n">
        <v>9876.3</v>
      </c>
      <c r="R31" t="n">
        <v>9872.7</v>
      </c>
      <c r="S31" t="n">
        <v>9679.2</v>
      </c>
      <c r="T31" t="n">
        <v>6759.7</v>
      </c>
      <c r="U31" t="n">
        <v>7485.6</v>
      </c>
      <c r="V31" t="n">
        <v>7958.6</v>
      </c>
      <c r="W31" t="n">
        <v>9062.6</v>
      </c>
      <c r="X31" t="n">
        <v>11304.5</v>
      </c>
      <c r="Y31" t="n">
        <v>11266.5</v>
      </c>
      <c r="Z31" t="n">
        <v>11307</v>
      </c>
      <c r="AA31" t="n">
        <v>8512.6</v>
      </c>
      <c r="AB31" t="n">
        <v>8732.6</v>
      </c>
      <c r="AC31" t="n">
        <v>7120.2</v>
      </c>
      <c r="AD31" t="n">
        <v>7293.4</v>
      </c>
      <c r="AE31" t="n">
        <v>3316.4</v>
      </c>
    </row>
    <row r="32">
      <c r="A32" t="s">
        <v>8</v>
      </c>
      <c r="B32" t="s">
        <v>219</v>
      </c>
      <c r="C32" t="s">
        <v>131</v>
      </c>
      <c r="D32" t="s">
        <v>220</v>
      </c>
      <c r="E32" t="s">
        <v>132</v>
      </c>
      <c r="F32" t="n">
        <v>16805</v>
      </c>
      <c r="G32" t="n">
        <v>17461.9</v>
      </c>
      <c r="H32" t="n">
        <v>19461.4</v>
      </c>
      <c r="I32" t="n">
        <v>21106.9</v>
      </c>
      <c r="J32" t="n">
        <v>23583.4</v>
      </c>
      <c r="K32" t="n">
        <v>28618.3</v>
      </c>
      <c r="L32" t="n">
        <v>29724.8</v>
      </c>
      <c r="M32" t="n">
        <v>31936.3</v>
      </c>
      <c r="N32" t="n">
        <v>33011.8</v>
      </c>
      <c r="O32" t="n">
        <v>33732.1</v>
      </c>
      <c r="P32" t="n">
        <v>35160.8</v>
      </c>
      <c r="Q32" t="n">
        <v>36342.7</v>
      </c>
      <c r="R32" t="n">
        <v>37440.8</v>
      </c>
      <c r="S32" t="n">
        <v>37382.2</v>
      </c>
      <c r="T32" t="n">
        <v>31877.2</v>
      </c>
      <c r="U32" t="n">
        <v>33418.1</v>
      </c>
      <c r="V32" t="n">
        <v>35012.6</v>
      </c>
      <c r="W32" t="n">
        <v>35268.7</v>
      </c>
      <c r="X32" t="n">
        <v>35413.1</v>
      </c>
      <c r="Y32" t="n">
        <v>36161.8</v>
      </c>
      <c r="Z32" t="n">
        <v>38004.4</v>
      </c>
      <c r="AA32" t="n">
        <v>36942.7</v>
      </c>
      <c r="AB32" t="n">
        <v>38515.9</v>
      </c>
      <c r="AC32" t="n">
        <v>40266.1</v>
      </c>
      <c r="AD32" t="n">
        <v>41451.3</v>
      </c>
      <c r="AE32" t="n">
        <v>38564.9</v>
      </c>
    </row>
    <row r="33">
      <c r="A33" t="s">
        <v>8</v>
      </c>
      <c r="B33" t="s">
        <v>221</v>
      </c>
      <c r="C33" t="s">
        <v>131</v>
      </c>
      <c r="D33" t="s">
        <v>222</v>
      </c>
      <c r="E33" t="s">
        <v>132</v>
      </c>
      <c r="F33" t="n">
        <v>2621.8</v>
      </c>
      <c r="G33" t="n">
        <v>2710.3</v>
      </c>
      <c r="H33" t="n">
        <v>2960</v>
      </c>
      <c r="I33" t="n">
        <v>3093.5</v>
      </c>
      <c r="J33" t="n">
        <v>3440.5</v>
      </c>
      <c r="K33" t="n">
        <v>3637</v>
      </c>
      <c r="L33" t="n">
        <v>4180</v>
      </c>
      <c r="M33" t="n">
        <v>3705.6</v>
      </c>
      <c r="N33" t="n">
        <v>3800.5</v>
      </c>
      <c r="O33" t="n">
        <v>3474.2</v>
      </c>
      <c r="P33" t="n">
        <v>3648.1</v>
      </c>
      <c r="Q33" t="n">
        <v>3638</v>
      </c>
      <c r="R33" t="n">
        <v>4199.4</v>
      </c>
      <c r="S33" t="n">
        <v>3825.4</v>
      </c>
      <c r="T33" t="n">
        <v>3515.4</v>
      </c>
      <c r="U33" t="n">
        <v>3595.8</v>
      </c>
      <c r="V33" t="n">
        <v>3437.6</v>
      </c>
      <c r="W33" t="n">
        <v>3210.8</v>
      </c>
      <c r="X33" t="n">
        <v>2792.7</v>
      </c>
      <c r="Y33" t="n">
        <v>2871.3</v>
      </c>
      <c r="Z33" t="n">
        <v>3170.4</v>
      </c>
      <c r="AA33" t="n">
        <v>3352.6</v>
      </c>
      <c r="AB33" t="n">
        <v>3553.6</v>
      </c>
      <c r="AC33" t="n">
        <v>3793.1</v>
      </c>
      <c r="AD33" t="n">
        <v>4074.6</v>
      </c>
      <c r="AE33" t="n">
        <v>5214.9</v>
      </c>
    </row>
    <row r="34">
      <c r="A34" t="s">
        <v>8</v>
      </c>
      <c r="B34" t="s">
        <v>223</v>
      </c>
      <c r="C34" t="s">
        <v>131</v>
      </c>
      <c r="D34" t="s">
        <v>224</v>
      </c>
      <c r="E34" t="s">
        <v>132</v>
      </c>
      <c r="F34" t="n">
        <v>21449.4</v>
      </c>
      <c r="G34" t="n">
        <v>22511.7</v>
      </c>
      <c r="H34" t="n">
        <v>24239.1</v>
      </c>
      <c r="I34" t="n">
        <v>26469.6</v>
      </c>
      <c r="J34" t="n">
        <v>27312.1</v>
      </c>
      <c r="K34" t="n">
        <v>30978.3</v>
      </c>
      <c r="L34" t="n">
        <v>32062</v>
      </c>
      <c r="M34" t="n">
        <v>33464.9</v>
      </c>
      <c r="N34" t="n">
        <v>35479.7</v>
      </c>
      <c r="O34" t="n">
        <v>36827.1</v>
      </c>
      <c r="P34" t="n">
        <v>37135.8</v>
      </c>
      <c r="Q34" t="n">
        <v>39587.2</v>
      </c>
      <c r="R34" t="n">
        <v>41638.7</v>
      </c>
      <c r="S34" t="n">
        <v>43555.6</v>
      </c>
      <c r="T34" t="n">
        <v>42452.5</v>
      </c>
      <c r="U34" t="n">
        <v>45241.4</v>
      </c>
      <c r="V34" t="n">
        <v>45869.9</v>
      </c>
      <c r="W34" t="n">
        <v>46205.2</v>
      </c>
      <c r="X34" t="n">
        <v>46952.7</v>
      </c>
      <c r="Y34" t="n">
        <v>47879.2</v>
      </c>
      <c r="Z34" t="n">
        <v>50285.2</v>
      </c>
      <c r="AA34" t="n">
        <v>51923.1</v>
      </c>
      <c r="AB34" t="n">
        <v>54719.9</v>
      </c>
      <c r="AC34" t="n">
        <v>57036.8</v>
      </c>
      <c r="AD34" t="n">
        <v>58791.7</v>
      </c>
      <c r="AE34" t="n">
        <v>41444.5</v>
      </c>
    </row>
    <row r="35">
      <c r="A35" t="s">
        <v>8</v>
      </c>
      <c r="B35" t="s">
        <v>225</v>
      </c>
      <c r="C35" t="s">
        <v>131</v>
      </c>
      <c r="D35" t="s">
        <v>226</v>
      </c>
      <c r="E35" t="s">
        <v>132</v>
      </c>
      <c r="F35" t="n">
        <v>31176.2</v>
      </c>
      <c r="G35" t="n">
        <v>35016.4</v>
      </c>
      <c r="H35" t="n">
        <v>38493.4</v>
      </c>
      <c r="I35" t="n">
        <v>42887.3</v>
      </c>
      <c r="J35" t="n">
        <v>48817.8</v>
      </c>
      <c r="K35" t="n">
        <v>52722</v>
      </c>
      <c r="L35" t="n">
        <v>58703</v>
      </c>
      <c r="M35" t="n">
        <v>60792.7</v>
      </c>
      <c r="N35" t="n">
        <v>60562</v>
      </c>
      <c r="O35" t="n">
        <v>62361</v>
      </c>
      <c r="P35" t="n">
        <v>64056.3</v>
      </c>
      <c r="Q35" t="n">
        <v>66853.9</v>
      </c>
      <c r="R35" t="n">
        <v>69052.1</v>
      </c>
      <c r="S35" t="n">
        <v>67840</v>
      </c>
      <c r="T35" t="n">
        <v>67897.9</v>
      </c>
      <c r="U35" t="n">
        <v>67875.3</v>
      </c>
      <c r="V35" t="n">
        <v>67936.1</v>
      </c>
      <c r="W35" t="n">
        <v>64075.2</v>
      </c>
      <c r="X35" t="n">
        <v>63311.1</v>
      </c>
      <c r="Y35" t="n">
        <v>61457.1</v>
      </c>
      <c r="Z35" t="n">
        <v>64084.1</v>
      </c>
      <c r="AA35" t="n">
        <v>64025.3</v>
      </c>
      <c r="AB35" t="n">
        <v>65265.5</v>
      </c>
      <c r="AC35" t="n">
        <v>66498.2</v>
      </c>
      <c r="AD35" t="n">
        <v>66366.5</v>
      </c>
      <c r="AE35" t="n">
        <v>63538.4</v>
      </c>
    </row>
    <row r="36">
      <c r="A36" t="s">
        <v>8</v>
      </c>
      <c r="B36" t="s">
        <v>227</v>
      </c>
      <c r="C36" t="s">
        <v>131</v>
      </c>
      <c r="D36" t="s">
        <v>228</v>
      </c>
      <c r="E36" t="s">
        <v>132</v>
      </c>
      <c r="F36" t="n">
        <v>12983</v>
      </c>
      <c r="G36" t="n">
        <v>13427.3</v>
      </c>
      <c r="H36" t="n">
        <v>14100.3</v>
      </c>
      <c r="I36" t="n">
        <v>14985</v>
      </c>
      <c r="J36" t="n">
        <v>16127.9</v>
      </c>
      <c r="K36" t="n">
        <v>17027.8</v>
      </c>
      <c r="L36" t="n">
        <v>18308.2</v>
      </c>
      <c r="M36" t="n">
        <v>17431.3</v>
      </c>
      <c r="N36" t="n">
        <v>17716.4</v>
      </c>
      <c r="O36" t="n">
        <v>18063.5</v>
      </c>
      <c r="P36" t="n">
        <v>18321.6</v>
      </c>
      <c r="Q36" t="n">
        <v>18956.7</v>
      </c>
      <c r="R36" t="n">
        <v>19666.2</v>
      </c>
      <c r="S36" t="n">
        <v>19199.2</v>
      </c>
      <c r="T36" t="n">
        <v>17887.9</v>
      </c>
      <c r="U36" t="n">
        <v>17921.2</v>
      </c>
      <c r="V36" t="n">
        <v>18036.2</v>
      </c>
      <c r="W36" t="n">
        <v>16804.6</v>
      </c>
      <c r="X36" t="n">
        <v>15815.8</v>
      </c>
      <c r="Y36" t="n">
        <v>15540.6</v>
      </c>
      <c r="Z36" t="n">
        <v>15972.6</v>
      </c>
      <c r="AA36" t="n">
        <v>16029.7</v>
      </c>
      <c r="AB36" t="n">
        <v>15384.6</v>
      </c>
      <c r="AC36" t="n">
        <v>15498.9</v>
      </c>
      <c r="AD36" t="n">
        <v>15565.2</v>
      </c>
      <c r="AE36" t="n">
        <v>13260.2</v>
      </c>
    </row>
    <row r="37">
      <c r="A37" t="s">
        <v>8</v>
      </c>
      <c r="B37" t="s">
        <v>229</v>
      </c>
      <c r="C37" t="s">
        <v>131</v>
      </c>
      <c r="D37" t="s">
        <v>230</v>
      </c>
      <c r="E37" t="s">
        <v>132</v>
      </c>
      <c r="F37" t="n">
        <v>7986.9</v>
      </c>
      <c r="G37" t="n">
        <v>9841.8</v>
      </c>
      <c r="H37" t="n">
        <v>11635.2</v>
      </c>
      <c r="I37" t="n">
        <v>13548.2</v>
      </c>
      <c r="J37" t="n">
        <v>15571.4</v>
      </c>
      <c r="K37" t="n">
        <v>17093</v>
      </c>
      <c r="L37" t="n">
        <v>19425.6</v>
      </c>
      <c r="M37" t="n">
        <v>19739.2</v>
      </c>
      <c r="N37" t="n">
        <v>20135.8</v>
      </c>
      <c r="O37" t="n">
        <v>21278.8</v>
      </c>
      <c r="P37" t="n">
        <v>22686.6</v>
      </c>
      <c r="Q37" t="n">
        <v>23585</v>
      </c>
      <c r="R37" t="n">
        <v>23929.2</v>
      </c>
      <c r="S37" t="n">
        <v>23272.9</v>
      </c>
      <c r="T37" t="n">
        <v>24099.2</v>
      </c>
      <c r="U37" t="n">
        <v>24115.8</v>
      </c>
      <c r="V37" t="n">
        <v>23627.3</v>
      </c>
      <c r="W37" t="n">
        <v>23146.1</v>
      </c>
      <c r="X37" t="n">
        <v>23209.8</v>
      </c>
      <c r="Y37" t="n">
        <v>20655.9</v>
      </c>
      <c r="Z37" t="n">
        <v>21651.5</v>
      </c>
      <c r="AA37" t="n">
        <v>20339.2</v>
      </c>
      <c r="AB37" t="n">
        <v>20784.5</v>
      </c>
      <c r="AC37" t="n">
        <v>20964</v>
      </c>
      <c r="AD37" t="n">
        <v>19960.2</v>
      </c>
      <c r="AE37" t="n">
        <v>19436.9</v>
      </c>
    </row>
    <row r="38">
      <c r="A38" t="s">
        <v>8</v>
      </c>
      <c r="B38" t="s">
        <v>231</v>
      </c>
      <c r="C38" t="s">
        <v>131</v>
      </c>
      <c r="D38" t="s">
        <v>232</v>
      </c>
      <c r="E38" t="s">
        <v>132</v>
      </c>
      <c r="F38" t="n">
        <v>10206.3</v>
      </c>
      <c r="G38" t="n">
        <v>11747.3</v>
      </c>
      <c r="H38" t="n">
        <v>12757.9</v>
      </c>
      <c r="I38" t="n">
        <v>14354.1</v>
      </c>
      <c r="J38" t="n">
        <v>17118.5</v>
      </c>
      <c r="K38" t="n">
        <v>18601.2</v>
      </c>
      <c r="L38" t="n">
        <v>20969.2</v>
      </c>
      <c r="M38" t="n">
        <v>23622.2</v>
      </c>
      <c r="N38" t="n">
        <v>22709.8</v>
      </c>
      <c r="O38" t="n">
        <v>23018.7</v>
      </c>
      <c r="P38" t="n">
        <v>23048.1</v>
      </c>
      <c r="Q38" t="n">
        <v>24312.2</v>
      </c>
      <c r="R38" t="n">
        <v>25456.7</v>
      </c>
      <c r="S38" t="n">
        <v>25367.9</v>
      </c>
      <c r="T38" t="n">
        <v>25910.8</v>
      </c>
      <c r="U38" t="n">
        <v>25838.3</v>
      </c>
      <c r="V38" t="n">
        <v>26272.6</v>
      </c>
      <c r="W38" t="n">
        <v>24124.5</v>
      </c>
      <c r="X38" t="n">
        <v>24285.5</v>
      </c>
      <c r="Y38" t="n">
        <v>25260.6</v>
      </c>
      <c r="Z38" t="n">
        <v>26460</v>
      </c>
      <c r="AA38" t="n">
        <v>27656.4</v>
      </c>
      <c r="AB38" t="n">
        <v>29096.4</v>
      </c>
      <c r="AC38" t="n">
        <v>30035.3</v>
      </c>
      <c r="AD38" t="n">
        <v>30841.1</v>
      </c>
      <c r="AE38" t="n">
        <v>30841.3</v>
      </c>
    </row>
    <row r="39">
      <c r="A39" t="s">
        <v>8</v>
      </c>
      <c r="B39" t="s">
        <v>233</v>
      </c>
      <c r="C39" t="s">
        <v>131</v>
      </c>
      <c r="D39" t="s">
        <v>234</v>
      </c>
      <c r="E39" t="s">
        <v>132</v>
      </c>
      <c r="F39" t="n">
        <v>20374.9</v>
      </c>
      <c r="G39" t="n">
        <v>22689.1</v>
      </c>
      <c r="H39" t="n">
        <v>27523</v>
      </c>
      <c r="I39" t="n">
        <v>30237</v>
      </c>
      <c r="J39" t="n">
        <v>33131.6</v>
      </c>
      <c r="K39" t="n">
        <v>37314</v>
      </c>
      <c r="L39" t="n">
        <v>40453.2</v>
      </c>
      <c r="M39" t="n">
        <v>42803.7</v>
      </c>
      <c r="N39" t="n">
        <v>44171.8</v>
      </c>
      <c r="O39" t="n">
        <v>47255.6</v>
      </c>
      <c r="P39" t="n">
        <v>51641.5</v>
      </c>
      <c r="Q39" t="n">
        <v>56570.9</v>
      </c>
      <c r="R39" t="n">
        <v>58844.8</v>
      </c>
      <c r="S39" t="n">
        <v>59740.7</v>
      </c>
      <c r="T39" t="n">
        <v>60191.5</v>
      </c>
      <c r="U39" t="n">
        <v>58501.7</v>
      </c>
      <c r="V39" t="n">
        <v>57448.7</v>
      </c>
      <c r="W39" t="n">
        <v>54757.4</v>
      </c>
      <c r="X39" t="n">
        <v>57878.7</v>
      </c>
      <c r="Y39" t="n">
        <v>60224.6</v>
      </c>
      <c r="Z39" t="n">
        <v>60785.4</v>
      </c>
      <c r="AA39" t="n">
        <v>60171.6</v>
      </c>
      <c r="AB39" t="n">
        <v>61840.9</v>
      </c>
      <c r="AC39" t="n">
        <v>60235.7</v>
      </c>
      <c r="AD39" t="n">
        <v>58863.3</v>
      </c>
      <c r="AE39" t="n">
        <v>59621.5</v>
      </c>
    </row>
    <row r="40">
      <c r="A40" t="s">
        <v>8</v>
      </c>
      <c r="B40" t="s">
        <v>235</v>
      </c>
      <c r="C40" t="s">
        <v>131</v>
      </c>
      <c r="D40" t="s">
        <v>236</v>
      </c>
      <c r="E40" t="s">
        <v>132</v>
      </c>
      <c r="F40" t="n">
        <v>10729</v>
      </c>
      <c r="G40" t="n">
        <v>11739.5</v>
      </c>
      <c r="H40" t="n">
        <v>12458.7</v>
      </c>
      <c r="I40" t="n">
        <v>13697.1</v>
      </c>
      <c r="J40" t="n">
        <v>14821</v>
      </c>
      <c r="K40" t="n">
        <v>15607.2</v>
      </c>
      <c r="L40" t="n">
        <v>16645.8</v>
      </c>
      <c r="M40" t="n">
        <v>19871.7</v>
      </c>
      <c r="N40" t="n">
        <v>22071</v>
      </c>
      <c r="O40" t="n">
        <v>23420</v>
      </c>
      <c r="P40" t="n">
        <v>24344.4</v>
      </c>
      <c r="Q40" t="n">
        <v>25344</v>
      </c>
      <c r="R40" t="n">
        <v>25637.3</v>
      </c>
      <c r="S40" t="n">
        <v>27316.7</v>
      </c>
      <c r="T40" t="n">
        <v>29531.3</v>
      </c>
      <c r="U40" t="n">
        <v>31745.9</v>
      </c>
      <c r="V40" t="n">
        <v>32143.2</v>
      </c>
      <c r="W40" t="n">
        <v>29838.9</v>
      </c>
      <c r="X40" t="n">
        <v>28859.3</v>
      </c>
      <c r="Y40" t="n">
        <v>29384.9</v>
      </c>
      <c r="Z40" t="n">
        <v>28423.1</v>
      </c>
      <c r="AA40" t="n">
        <v>28587.5</v>
      </c>
      <c r="AB40" t="n">
        <v>29220.6</v>
      </c>
      <c r="AC40" t="n">
        <v>29674</v>
      </c>
      <c r="AD40" t="n">
        <v>29472.4</v>
      </c>
      <c r="AE40" t="n">
        <v>29096.7</v>
      </c>
    </row>
    <row r="41">
      <c r="A41" t="s">
        <v>8</v>
      </c>
      <c r="B41" t="s">
        <v>237</v>
      </c>
      <c r="C41" t="s">
        <v>131</v>
      </c>
      <c r="D41" t="s">
        <v>238</v>
      </c>
      <c r="E41" t="s">
        <v>132</v>
      </c>
      <c r="F41" t="n">
        <v>1509.9</v>
      </c>
      <c r="G41" t="n">
        <v>1633</v>
      </c>
      <c r="H41" t="n">
        <v>1657.7</v>
      </c>
      <c r="I41" t="n">
        <v>2712.7</v>
      </c>
      <c r="J41" t="n">
        <v>3749.5</v>
      </c>
      <c r="K41" t="n">
        <v>3535.9</v>
      </c>
      <c r="L41" t="n">
        <v>3599.7</v>
      </c>
      <c r="M41" t="n">
        <v>4346.9</v>
      </c>
      <c r="N41" t="n">
        <v>5167.5</v>
      </c>
      <c r="O41" t="n">
        <v>5521.1</v>
      </c>
      <c r="P41" t="n">
        <v>5746.2</v>
      </c>
      <c r="Q41" t="n">
        <v>5331.2</v>
      </c>
      <c r="R41" t="n">
        <v>5659.3</v>
      </c>
      <c r="S41" t="n">
        <v>6291.4</v>
      </c>
      <c r="T41" t="n">
        <v>8435.4</v>
      </c>
      <c r="U41" t="n">
        <v>9688.9</v>
      </c>
      <c r="V41" t="n">
        <v>9285.5</v>
      </c>
      <c r="W41" t="n">
        <v>9262.3</v>
      </c>
      <c r="X41" t="n">
        <v>9289.6</v>
      </c>
      <c r="Y41" t="n">
        <v>9643.3</v>
      </c>
      <c r="Z41" t="n">
        <v>8785.1</v>
      </c>
      <c r="AA41" t="n">
        <v>8514.7</v>
      </c>
      <c r="AB41" t="n">
        <v>8246.3</v>
      </c>
      <c r="AC41" t="n">
        <v>8313.6</v>
      </c>
      <c r="AD41" t="n">
        <v>8059.5</v>
      </c>
      <c r="AE41" t="n">
        <v>8291.7</v>
      </c>
    </row>
    <row r="42">
      <c r="A42" t="s">
        <v>8</v>
      </c>
      <c r="B42" t="s">
        <v>239</v>
      </c>
      <c r="C42" t="s">
        <v>131</v>
      </c>
      <c r="D42" t="s">
        <v>240</v>
      </c>
      <c r="E42" t="s">
        <v>132</v>
      </c>
      <c r="F42" t="n">
        <v>35363.7</v>
      </c>
      <c r="G42" t="n">
        <v>38033.6</v>
      </c>
      <c r="H42" t="n">
        <v>40542.3</v>
      </c>
      <c r="I42" t="n">
        <v>42651.7</v>
      </c>
      <c r="J42" t="n">
        <v>46462.8</v>
      </c>
      <c r="K42" t="n">
        <v>50814</v>
      </c>
      <c r="L42" t="n">
        <v>58369.4</v>
      </c>
      <c r="M42" t="n">
        <v>59535.7</v>
      </c>
      <c r="N42" t="n">
        <v>60145.9</v>
      </c>
      <c r="O42" t="n">
        <v>63723.7</v>
      </c>
      <c r="P42" t="n">
        <v>65718.2</v>
      </c>
      <c r="Q42" t="n">
        <v>67997.5</v>
      </c>
      <c r="R42" t="n">
        <v>71040.3</v>
      </c>
      <c r="S42" t="n">
        <v>70782.5</v>
      </c>
      <c r="T42" t="n">
        <v>69615.5</v>
      </c>
      <c r="U42" t="n">
        <v>70374.9</v>
      </c>
      <c r="V42" t="n">
        <v>70375.4</v>
      </c>
      <c r="W42" t="n">
        <v>66179.2</v>
      </c>
      <c r="X42" t="n">
        <v>62093</v>
      </c>
      <c r="Y42" t="n">
        <v>63040.3</v>
      </c>
      <c r="Z42" t="n">
        <v>67596.5</v>
      </c>
      <c r="AA42" t="n">
        <v>68685.6</v>
      </c>
      <c r="AB42" t="n">
        <v>70841.5</v>
      </c>
      <c r="AC42" t="n">
        <v>74804.3</v>
      </c>
      <c r="AD42" t="n">
        <v>79902.2</v>
      </c>
      <c r="AE42" t="n">
        <v>76321.9</v>
      </c>
    </row>
    <row r="43">
      <c r="A43" t="s">
        <v>8</v>
      </c>
      <c r="B43" t="s">
        <v>241</v>
      </c>
      <c r="C43" t="s">
        <v>131</v>
      </c>
      <c r="D43" t="s">
        <v>242</v>
      </c>
      <c r="E43" t="s">
        <v>132</v>
      </c>
      <c r="F43" t="n">
        <v>64434.1</v>
      </c>
      <c r="G43" t="n">
        <v>69317.9</v>
      </c>
      <c r="H43" t="n">
        <v>74388.2</v>
      </c>
      <c r="I43" t="n">
        <v>78102.1</v>
      </c>
      <c r="J43" t="n">
        <v>84039.7</v>
      </c>
      <c r="K43" t="n">
        <v>91908</v>
      </c>
      <c r="L43" t="n">
        <v>103741.6</v>
      </c>
      <c r="M43" t="n">
        <v>105422.6</v>
      </c>
      <c r="N43" t="n">
        <v>107307.2</v>
      </c>
      <c r="O43" t="n">
        <v>111889.4</v>
      </c>
      <c r="P43" t="n">
        <v>117439.8</v>
      </c>
      <c r="Q43" t="n">
        <v>122390.3</v>
      </c>
      <c r="R43" t="n">
        <v>127772.1</v>
      </c>
      <c r="S43" t="n">
        <v>126383.1</v>
      </c>
      <c r="T43" t="n">
        <v>122032.3</v>
      </c>
      <c r="U43" t="n">
        <v>124967.6</v>
      </c>
      <c r="V43" t="n">
        <v>128562.1</v>
      </c>
      <c r="W43" t="n">
        <v>123177.1</v>
      </c>
      <c r="X43" t="n">
        <v>115516.5</v>
      </c>
      <c r="Y43" t="n">
        <v>117643.3</v>
      </c>
      <c r="Z43" t="n">
        <v>123578.2</v>
      </c>
      <c r="AA43" t="n">
        <v>122270.6</v>
      </c>
      <c r="AB43" t="n">
        <v>127880.4</v>
      </c>
      <c r="AC43" t="n">
        <v>134358.1</v>
      </c>
      <c r="AD43" t="n">
        <v>141494.5</v>
      </c>
      <c r="AE43" t="n">
        <v>123163.7</v>
      </c>
    </row>
    <row r="44">
      <c r="A44" t="s">
        <v>8</v>
      </c>
      <c r="B44" t="s">
        <v>243</v>
      </c>
      <c r="C44" t="s">
        <v>131</v>
      </c>
      <c r="D44" t="s">
        <v>244</v>
      </c>
      <c r="E44" t="s">
        <v>132</v>
      </c>
      <c r="F44" t="n">
        <v>891444.9</v>
      </c>
      <c r="G44" t="n">
        <v>917865.8</v>
      </c>
      <c r="H44" t="n">
        <v>981937.9</v>
      </c>
      <c r="I44" t="n">
        <v>1028619.4</v>
      </c>
      <c r="J44" t="n">
        <v>1086107.3</v>
      </c>
      <c r="K44" t="n">
        <v>1208876.6</v>
      </c>
      <c r="L44" t="n">
        <v>1265770.6</v>
      </c>
      <c r="M44" t="n">
        <v>1292382.3</v>
      </c>
      <c r="N44" t="n">
        <v>1319426.1</v>
      </c>
      <c r="O44" t="n">
        <v>1379793.4</v>
      </c>
      <c r="P44" t="n">
        <v>1451677.6</v>
      </c>
      <c r="Q44" t="n">
        <v>1559329.9</v>
      </c>
      <c r="R44" t="n">
        <v>1654265.8</v>
      </c>
      <c r="S44" t="n">
        <v>1677270.2</v>
      </c>
      <c r="T44" t="n">
        <v>1436373</v>
      </c>
      <c r="U44" t="n">
        <v>1546809.5</v>
      </c>
      <c r="V44" t="n">
        <v>1614008.6</v>
      </c>
      <c r="W44" t="n">
        <v>1555347.2</v>
      </c>
      <c r="X44" t="n">
        <v>1510057.6</v>
      </c>
      <c r="Y44" t="n">
        <v>1506544.6</v>
      </c>
      <c r="Z44" t="n">
        <v>1512643.7</v>
      </c>
      <c r="AA44" t="n">
        <v>1486807</v>
      </c>
      <c r="AB44" t="n">
        <v>1568233.1</v>
      </c>
      <c r="AC44" t="n">
        <v>1616758.7</v>
      </c>
      <c r="AD44" t="n">
        <v>1627470.8</v>
      </c>
      <c r="AE44" t="n">
        <v>1470954.7</v>
      </c>
    </row>
    <row r="45">
      <c r="A45" t="s">
        <v>8</v>
      </c>
      <c r="B45" t="s">
        <v>245</v>
      </c>
      <c r="C45" t="s">
        <v>131</v>
      </c>
      <c r="D45" t="s">
        <v>246</v>
      </c>
      <c r="E45" t="s">
        <v>132</v>
      </c>
      <c r="F45" t="n">
        <v>873749.9</v>
      </c>
      <c r="G45" t="n">
        <v>899497.3</v>
      </c>
      <c r="H45" t="n">
        <v>963772.3</v>
      </c>
      <c r="I45" t="n">
        <v>1010629.3</v>
      </c>
      <c r="J45" t="n">
        <v>1068055.5</v>
      </c>
      <c r="K45" t="n">
        <v>1190355</v>
      </c>
      <c r="L45" t="n">
        <v>1246582.2</v>
      </c>
      <c r="M45" t="n">
        <v>1272947.1</v>
      </c>
      <c r="N45" t="n">
        <v>1299778.9</v>
      </c>
      <c r="O45" t="n">
        <v>1359070.9</v>
      </c>
      <c r="P45" t="n">
        <v>1431511.7</v>
      </c>
      <c r="Q45" t="n">
        <v>1538652.4</v>
      </c>
      <c r="R45" t="n">
        <v>1632155</v>
      </c>
      <c r="S45" t="n">
        <v>1652601.1</v>
      </c>
      <c r="T45" t="n">
        <v>1413407.3</v>
      </c>
      <c r="U45" t="n">
        <v>1523330.8</v>
      </c>
      <c r="V45" t="n">
        <v>1588590.8</v>
      </c>
      <c r="W45" t="n">
        <v>1529150.3</v>
      </c>
      <c r="X45" t="n">
        <v>1483636.9</v>
      </c>
      <c r="Y45" t="n">
        <v>1480792.5</v>
      </c>
      <c r="Z45" t="n">
        <v>1487406.2</v>
      </c>
      <c r="AA45" t="n">
        <v>1462018.8</v>
      </c>
      <c r="AB45" t="n">
        <v>1542723.2</v>
      </c>
      <c r="AC45" t="n">
        <v>1590130.5</v>
      </c>
      <c r="AD45" t="n">
        <v>1600536.7</v>
      </c>
      <c r="AE45" t="n">
        <v>1443796.9</v>
      </c>
    </row>
    <row r="46">
      <c r="A46" t="s">
        <v>8</v>
      </c>
      <c r="B46" t="s">
        <v>247</v>
      </c>
      <c r="C46" t="s">
        <v>131</v>
      </c>
      <c r="D46" t="s">
        <v>248</v>
      </c>
      <c r="E46" t="s">
        <v>132</v>
      </c>
      <c r="F46" t="n">
        <v>29070.4</v>
      </c>
      <c r="G46" t="n">
        <v>31284.3</v>
      </c>
      <c r="H46" t="n">
        <v>33845.9</v>
      </c>
      <c r="I46" t="n">
        <v>35450.4</v>
      </c>
      <c r="J46" t="n">
        <v>37576.9</v>
      </c>
      <c r="K46" t="n">
        <v>41094</v>
      </c>
      <c r="L46" t="n">
        <v>45372.2</v>
      </c>
      <c r="M46" t="n">
        <v>45886.9</v>
      </c>
      <c r="N46" t="n">
        <v>47161.3</v>
      </c>
      <c r="O46" t="n">
        <v>48165.7</v>
      </c>
      <c r="P46" t="n">
        <v>51721.6</v>
      </c>
      <c r="Q46" t="n">
        <v>54392.8</v>
      </c>
      <c r="R46" t="n">
        <v>56731.8</v>
      </c>
      <c r="S46" t="n">
        <v>55600.6</v>
      </c>
      <c r="T46" t="n">
        <v>52416.8</v>
      </c>
      <c r="U46" t="n">
        <v>54592.7</v>
      </c>
      <c r="V46" t="n">
        <v>58186.7</v>
      </c>
      <c r="W46" t="n">
        <v>56997.9</v>
      </c>
      <c r="X46" t="n">
        <v>53423.5</v>
      </c>
      <c r="Y46" t="n">
        <v>54603</v>
      </c>
      <c r="Z46" t="n">
        <v>55981.7</v>
      </c>
      <c r="AA46" t="n">
        <v>53585</v>
      </c>
      <c r="AB46" t="n">
        <v>57038.9</v>
      </c>
      <c r="AC46" t="n">
        <v>59553.8</v>
      </c>
      <c r="AD46" t="n">
        <v>61592.3</v>
      </c>
      <c r="AE46" t="n">
        <v>46841.8</v>
      </c>
    </row>
    <row r="47">
      <c r="A47" t="s">
        <v>8</v>
      </c>
      <c r="B47" t="s">
        <v>249</v>
      </c>
      <c r="C47" t="s">
        <v>131</v>
      </c>
      <c r="D47" t="s">
        <v>250</v>
      </c>
      <c r="E47" t="s">
        <v>132</v>
      </c>
      <c r="F47" t="n">
        <v>27579</v>
      </c>
      <c r="G47" t="n">
        <v>28848</v>
      </c>
      <c r="H47" t="n">
        <v>30159</v>
      </c>
      <c r="I47" t="n">
        <v>32373</v>
      </c>
      <c r="J47" t="n">
        <v>33886</v>
      </c>
      <c r="K47" t="n">
        <v>35525</v>
      </c>
      <c r="L47" t="n">
        <v>37909</v>
      </c>
      <c r="M47" t="n">
        <v>37976</v>
      </c>
      <c r="N47" t="n">
        <v>39554</v>
      </c>
      <c r="O47" t="n">
        <v>41378</v>
      </c>
      <c r="P47" t="n">
        <v>42428</v>
      </c>
      <c r="Q47" t="n">
        <v>40269</v>
      </c>
      <c r="R47" t="n">
        <v>39740</v>
      </c>
      <c r="S47" t="n">
        <v>41802</v>
      </c>
      <c r="T47" t="n">
        <v>43195</v>
      </c>
      <c r="U47" t="n">
        <v>44036</v>
      </c>
      <c r="V47" t="n">
        <v>43358</v>
      </c>
      <c r="W47" t="n">
        <v>43023</v>
      </c>
      <c r="X47" t="n">
        <v>44858</v>
      </c>
      <c r="Y47" t="n">
        <v>43826</v>
      </c>
      <c r="Z47" t="n">
        <v>42650</v>
      </c>
      <c r="AA47" t="n">
        <v>44203</v>
      </c>
      <c r="AB47" t="n">
        <v>45473</v>
      </c>
      <c r="AC47" t="n">
        <v>46545</v>
      </c>
      <c r="AD47" t="n">
        <v>46534</v>
      </c>
      <c r="AE47" t="n">
        <v>46882</v>
      </c>
    </row>
    <row r="48">
      <c r="A48" t="s">
        <v>8</v>
      </c>
      <c r="B48" t="s">
        <v>251</v>
      </c>
      <c r="C48" t="s">
        <v>131</v>
      </c>
      <c r="D48" t="s">
        <v>252</v>
      </c>
      <c r="E48" t="s">
        <v>132</v>
      </c>
      <c r="F48" t="n">
        <v>56648.4</v>
      </c>
      <c r="G48" t="n">
        <v>59798.6</v>
      </c>
      <c r="H48" t="n">
        <v>62970.6</v>
      </c>
      <c r="I48" t="n">
        <v>67902.9</v>
      </c>
      <c r="J48" t="n">
        <v>71165.9</v>
      </c>
      <c r="K48" t="n">
        <v>75848.7</v>
      </c>
      <c r="L48" t="n">
        <v>81584.4</v>
      </c>
      <c r="M48" t="n">
        <v>85008.3</v>
      </c>
      <c r="N48" t="n">
        <v>89350.3</v>
      </c>
      <c r="O48" t="n">
        <v>95059.4</v>
      </c>
      <c r="P48" t="n">
        <v>99065.3</v>
      </c>
      <c r="Q48" t="n">
        <v>99655.2</v>
      </c>
      <c r="R48" t="n">
        <v>102963.3</v>
      </c>
      <c r="S48" t="n">
        <v>109184.1</v>
      </c>
      <c r="T48" t="n">
        <v>112709.2</v>
      </c>
      <c r="U48" t="n">
        <v>115837.4</v>
      </c>
      <c r="V48" t="n">
        <v>116082.2</v>
      </c>
      <c r="W48" t="n">
        <v>116202.5</v>
      </c>
      <c r="X48" t="n">
        <v>116954.1</v>
      </c>
      <c r="Y48" t="n">
        <v>117568.5</v>
      </c>
      <c r="Z48" t="n">
        <v>118832.9</v>
      </c>
      <c r="AA48" t="n">
        <v>122204.1</v>
      </c>
      <c r="AB48" t="n">
        <v>125779.5</v>
      </c>
      <c r="AC48" t="n">
        <v>129575.2</v>
      </c>
      <c r="AD48" t="n">
        <v>132677.5</v>
      </c>
      <c r="AE48" t="n">
        <v>131876.4</v>
      </c>
    </row>
    <row r="49">
      <c r="A49" t="s">
        <v>8</v>
      </c>
      <c r="B49" t="s">
        <v>253</v>
      </c>
      <c r="C49" t="s">
        <v>131</v>
      </c>
      <c r="D49" t="s">
        <v>254</v>
      </c>
      <c r="E49" t="s">
        <v>132</v>
      </c>
      <c r="F49" t="n">
        <v>6997.6</v>
      </c>
      <c r="G49" t="n">
        <v>7645.1</v>
      </c>
      <c r="H49" t="n">
        <v>8107.4</v>
      </c>
      <c r="I49" t="n">
        <v>8734</v>
      </c>
      <c r="J49" t="n">
        <v>9331.4</v>
      </c>
      <c r="K49" t="n">
        <v>10377.5</v>
      </c>
      <c r="L49" t="n">
        <v>10683.6</v>
      </c>
      <c r="M49" t="n">
        <v>11458.5</v>
      </c>
      <c r="N49" t="n">
        <v>11943.3</v>
      </c>
      <c r="O49" t="n">
        <v>12391.9</v>
      </c>
      <c r="P49" t="n">
        <v>12265.7</v>
      </c>
      <c r="Q49" t="n">
        <v>12312.1</v>
      </c>
      <c r="R49" t="n">
        <v>13571.4</v>
      </c>
      <c r="S49" t="n">
        <v>13522.1</v>
      </c>
      <c r="T49" t="n">
        <v>13441.1</v>
      </c>
      <c r="U49" t="n">
        <v>13908.1</v>
      </c>
      <c r="V49" t="n">
        <v>13482.2</v>
      </c>
      <c r="W49" t="n">
        <v>13701.3</v>
      </c>
      <c r="X49" t="n">
        <v>13142.5</v>
      </c>
      <c r="Y49" t="n">
        <v>13094.8</v>
      </c>
      <c r="Z49" t="n">
        <v>12978.4</v>
      </c>
      <c r="AA49" t="n">
        <v>12442.7</v>
      </c>
      <c r="AB49" t="n">
        <v>12923.2</v>
      </c>
      <c r="AC49" t="n">
        <v>13163.5</v>
      </c>
      <c r="AD49" t="n">
        <v>13783.5</v>
      </c>
      <c r="AE49" t="n">
        <v>10698</v>
      </c>
    </row>
    <row r="50">
      <c r="A50" t="s">
        <v>8</v>
      </c>
      <c r="B50" t="s">
        <v>255</v>
      </c>
      <c r="C50" t="s">
        <v>131</v>
      </c>
      <c r="D50" t="s">
        <v>256</v>
      </c>
      <c r="E50" t="s">
        <v>132</v>
      </c>
      <c r="F50" t="n">
        <v>22071.7</v>
      </c>
      <c r="G50" t="n">
        <v>23305.5</v>
      </c>
      <c r="H50" t="n">
        <v>24704.2</v>
      </c>
      <c r="I50" t="n">
        <v>26795.9</v>
      </c>
      <c r="J50" t="n">
        <v>27948.5</v>
      </c>
      <c r="K50" t="n">
        <v>29946.2</v>
      </c>
      <c r="L50" t="n">
        <v>32991.8</v>
      </c>
      <c r="M50" t="n">
        <v>35573.7</v>
      </c>
      <c r="N50" t="n">
        <v>37853</v>
      </c>
      <c r="O50" t="n">
        <v>41289.5</v>
      </c>
      <c r="P50" t="n">
        <v>44371.5</v>
      </c>
      <c r="Q50" t="n">
        <v>47074</v>
      </c>
      <c r="R50" t="n">
        <v>49651.9</v>
      </c>
      <c r="S50" t="n">
        <v>53859.9</v>
      </c>
      <c r="T50" t="n">
        <v>56073</v>
      </c>
      <c r="U50" t="n">
        <v>57893.3</v>
      </c>
      <c r="V50" t="n">
        <v>59242</v>
      </c>
      <c r="W50" t="n">
        <v>59478.1</v>
      </c>
      <c r="X50" t="n">
        <v>58953.6</v>
      </c>
      <c r="Y50" t="n">
        <v>60647.6</v>
      </c>
      <c r="Z50" t="n">
        <v>63204.5</v>
      </c>
      <c r="AA50" t="n">
        <v>65558.4</v>
      </c>
      <c r="AB50" t="n">
        <v>67383.3</v>
      </c>
      <c r="AC50" t="n">
        <v>69866.7</v>
      </c>
      <c r="AD50" t="n">
        <v>72360</v>
      </c>
      <c r="AE50" t="n">
        <v>74296.4</v>
      </c>
    </row>
    <row r="51">
      <c r="A51" t="s">
        <v>8</v>
      </c>
      <c r="B51" t="s">
        <v>257</v>
      </c>
      <c r="C51" t="s">
        <v>131</v>
      </c>
      <c r="D51" t="s">
        <v>258</v>
      </c>
      <c r="E51" t="s">
        <v>132</v>
      </c>
      <c r="F51" t="n">
        <v>18396.8</v>
      </c>
      <c r="G51" t="n">
        <v>19220.2</v>
      </c>
      <c r="H51" t="n">
        <v>20497.4</v>
      </c>
      <c r="I51" t="n">
        <v>22350.6</v>
      </c>
      <c r="J51" t="n">
        <v>23299.3</v>
      </c>
      <c r="K51" t="n">
        <v>25053.9</v>
      </c>
      <c r="L51" t="n">
        <v>28050.2</v>
      </c>
      <c r="M51" t="n">
        <v>30056</v>
      </c>
      <c r="N51" t="n">
        <v>31816.5</v>
      </c>
      <c r="O51" t="n">
        <v>34682.7</v>
      </c>
      <c r="P51" t="n">
        <v>37404.4</v>
      </c>
      <c r="Q51" t="n">
        <v>39387.1</v>
      </c>
      <c r="R51" t="n">
        <v>41324.1</v>
      </c>
      <c r="S51" t="n">
        <v>44757.4</v>
      </c>
      <c r="T51" t="n">
        <v>46561</v>
      </c>
      <c r="U51" t="n">
        <v>47579.6</v>
      </c>
      <c r="V51" t="n">
        <v>48972.8</v>
      </c>
      <c r="W51" t="n">
        <v>49081.6</v>
      </c>
      <c r="X51" t="n">
        <v>48613.3</v>
      </c>
      <c r="Y51" t="n">
        <v>50362</v>
      </c>
      <c r="Z51" t="n">
        <v>52451.6</v>
      </c>
      <c r="AA51" t="n">
        <v>54357.6</v>
      </c>
      <c r="AB51" t="n">
        <v>56033.1</v>
      </c>
      <c r="AC51" t="n">
        <v>58005.9</v>
      </c>
      <c r="AD51" t="n">
        <v>60385.7</v>
      </c>
      <c r="AE51" t="n">
        <v>62527.6</v>
      </c>
    </row>
    <row r="52">
      <c r="A52" t="s">
        <v>8</v>
      </c>
      <c r="B52" t="s">
        <v>259</v>
      </c>
      <c r="C52" t="s">
        <v>131</v>
      </c>
      <c r="D52" t="s">
        <v>260</v>
      </c>
      <c r="E52" t="s">
        <v>132</v>
      </c>
      <c r="F52" t="n">
        <v>3674.9</v>
      </c>
      <c r="G52" t="n">
        <v>4085.3</v>
      </c>
      <c r="H52" t="n">
        <v>4206.8</v>
      </c>
      <c r="I52" t="n">
        <v>4445.3</v>
      </c>
      <c r="J52" t="n">
        <v>4649.2</v>
      </c>
      <c r="K52" t="n">
        <v>4892.3</v>
      </c>
      <c r="L52" t="n">
        <v>4941.6</v>
      </c>
      <c r="M52" t="n">
        <v>5517.7</v>
      </c>
      <c r="N52" t="n">
        <v>6036.5</v>
      </c>
      <c r="O52" t="n">
        <v>6606.8</v>
      </c>
      <c r="P52" t="n">
        <v>6967.1</v>
      </c>
      <c r="Q52" t="n">
        <v>7686.9</v>
      </c>
      <c r="R52" t="n">
        <v>8327.8</v>
      </c>
      <c r="S52" t="n">
        <v>9102.5</v>
      </c>
      <c r="T52" t="n">
        <v>9512</v>
      </c>
      <c r="U52" t="n">
        <v>10313.7</v>
      </c>
      <c r="V52" t="n">
        <v>10269.2</v>
      </c>
      <c r="W52" t="n">
        <v>10396.5</v>
      </c>
      <c r="X52" t="n">
        <v>10340.3</v>
      </c>
      <c r="Y52" t="n">
        <v>10285.6</v>
      </c>
      <c r="Z52" t="n">
        <v>10752.9</v>
      </c>
      <c r="AA52" t="n">
        <v>11200.8</v>
      </c>
      <c r="AB52" t="n">
        <v>11350.2</v>
      </c>
      <c r="AC52" t="n">
        <v>11860.8</v>
      </c>
      <c r="AD52" t="n">
        <v>11974.3</v>
      </c>
      <c r="AE52" t="n">
        <v>11768.8</v>
      </c>
    </row>
    <row r="53">
      <c r="A53" t="s">
        <v>8</v>
      </c>
      <c r="B53" t="s">
        <v>261</v>
      </c>
      <c r="C53" t="s">
        <v>131</v>
      </c>
      <c r="D53" t="s">
        <v>262</v>
      </c>
      <c r="E53" t="s">
        <v>132</v>
      </c>
      <c r="F53" t="n">
        <v>9479.7</v>
      </c>
      <c r="G53" t="n">
        <v>10429.6</v>
      </c>
      <c r="H53" t="n">
        <v>11350.3</v>
      </c>
      <c r="I53" t="n">
        <v>11986.4</v>
      </c>
      <c r="J53" t="n">
        <v>13271.3</v>
      </c>
      <c r="K53" t="n">
        <v>13734.7</v>
      </c>
      <c r="L53" t="n">
        <v>15334.3</v>
      </c>
      <c r="M53" t="n">
        <v>16273.9</v>
      </c>
      <c r="N53" t="n">
        <v>16840.9</v>
      </c>
      <c r="O53" t="n">
        <v>16871.8</v>
      </c>
      <c r="P53" t="n">
        <v>17013.4</v>
      </c>
      <c r="Q53" t="n">
        <v>18261</v>
      </c>
      <c r="R53" t="n">
        <v>19486.7</v>
      </c>
      <c r="S53" t="n">
        <v>19406.9</v>
      </c>
      <c r="T53" t="n">
        <v>21081.8</v>
      </c>
      <c r="U53" t="n">
        <v>23080.7</v>
      </c>
      <c r="V53" t="n">
        <v>23543.6</v>
      </c>
      <c r="W53" t="n">
        <v>24161</v>
      </c>
      <c r="X53" t="n">
        <v>23618.9</v>
      </c>
      <c r="Y53" t="n">
        <v>22530.9</v>
      </c>
      <c r="Z53" t="n">
        <v>23835.2</v>
      </c>
      <c r="AA53" t="n">
        <v>25504.3</v>
      </c>
      <c r="AB53" t="n">
        <v>27069</v>
      </c>
      <c r="AC53" t="n">
        <v>27353.4</v>
      </c>
      <c r="AD53" t="n">
        <v>26858.2</v>
      </c>
      <c r="AE53" t="n">
        <v>20355.4</v>
      </c>
    </row>
    <row r="54">
      <c r="A54" t="s">
        <v>8</v>
      </c>
      <c r="B54" t="s">
        <v>263</v>
      </c>
      <c r="C54" t="s">
        <v>131</v>
      </c>
      <c r="D54" t="s">
        <v>264</v>
      </c>
      <c r="E54" t="s">
        <v>132</v>
      </c>
      <c r="F54" t="n">
        <v>17691.4</v>
      </c>
      <c r="G54" t="n">
        <v>19046.5</v>
      </c>
      <c r="H54" t="n">
        <v>20564.1</v>
      </c>
      <c r="I54" t="n">
        <v>21631.2</v>
      </c>
      <c r="J54" t="n">
        <v>23513.4</v>
      </c>
      <c r="K54" t="n">
        <v>24746.9</v>
      </c>
      <c r="L54" t="n">
        <v>26707.3</v>
      </c>
      <c r="M54" t="n">
        <v>28728.9</v>
      </c>
      <c r="N54" t="n">
        <v>29735.5</v>
      </c>
      <c r="O54" t="n">
        <v>29637.1</v>
      </c>
      <c r="P54" t="n">
        <v>30350.9</v>
      </c>
      <c r="Q54" t="n">
        <v>32401.4</v>
      </c>
      <c r="R54" t="n">
        <v>34362.6</v>
      </c>
      <c r="S54" t="n">
        <v>34207.3</v>
      </c>
      <c r="T54" t="n">
        <v>35446.3</v>
      </c>
      <c r="U54" t="n">
        <v>38254</v>
      </c>
      <c r="V54" t="n">
        <v>38644.6</v>
      </c>
      <c r="W54" t="n">
        <v>39429.5</v>
      </c>
      <c r="X54" t="n">
        <v>38964.3</v>
      </c>
      <c r="Y54" t="n">
        <v>38351.3</v>
      </c>
      <c r="Z54" t="n">
        <v>40140.5</v>
      </c>
      <c r="AA54" t="n">
        <v>41925.5</v>
      </c>
      <c r="AB54" t="n">
        <v>43342</v>
      </c>
      <c r="AC54" t="n">
        <v>43705.9</v>
      </c>
      <c r="AD54" t="n">
        <v>42989.3</v>
      </c>
      <c r="AE54" t="n">
        <v>34214.5</v>
      </c>
    </row>
    <row r="55">
      <c r="A55" t="s">
        <v>8</v>
      </c>
      <c r="B55" t="s">
        <v>265</v>
      </c>
      <c r="C55" t="s">
        <v>131</v>
      </c>
      <c r="D55" t="s">
        <v>266</v>
      </c>
      <c r="E55" t="s">
        <v>132</v>
      </c>
      <c r="F55" t="n">
        <v>8211.7</v>
      </c>
      <c r="G55" t="n">
        <v>8616.9</v>
      </c>
      <c r="H55" t="n">
        <v>9213.8</v>
      </c>
      <c r="I55" t="n">
        <v>9644.8</v>
      </c>
      <c r="J55" t="n">
        <v>10242.1</v>
      </c>
      <c r="K55" t="n">
        <v>11012.2</v>
      </c>
      <c r="L55" t="n">
        <v>11373</v>
      </c>
      <c r="M55" t="n">
        <v>12455</v>
      </c>
      <c r="N55" t="n">
        <v>12894.6</v>
      </c>
      <c r="O55" t="n">
        <v>12765.3</v>
      </c>
      <c r="P55" t="n">
        <v>13337.5</v>
      </c>
      <c r="Q55" t="n">
        <v>14140.4</v>
      </c>
      <c r="R55" t="n">
        <v>14875.9</v>
      </c>
      <c r="S55" t="n">
        <v>14800.4</v>
      </c>
      <c r="T55" t="n">
        <v>14364.5</v>
      </c>
      <c r="U55" t="n">
        <v>15173.3</v>
      </c>
      <c r="V55" t="n">
        <v>15101</v>
      </c>
      <c r="W55" t="n">
        <v>15268.5</v>
      </c>
      <c r="X55" t="n">
        <v>15345.4</v>
      </c>
      <c r="Y55" t="n">
        <v>15820.4</v>
      </c>
      <c r="Z55" t="n">
        <v>16305.3</v>
      </c>
      <c r="AA55" t="n">
        <v>16421.2</v>
      </c>
      <c r="AB55" t="n">
        <v>16273</v>
      </c>
      <c r="AC55" t="n">
        <v>16352.5</v>
      </c>
      <c r="AD55" t="n">
        <v>16131.1</v>
      </c>
      <c r="AE55" t="n">
        <v>13859.1</v>
      </c>
    </row>
    <row r="56">
      <c r="A56" t="s">
        <v>8</v>
      </c>
      <c r="B56" t="s">
        <v>267</v>
      </c>
      <c r="C56" t="s">
        <v>131</v>
      </c>
      <c r="D56" t="s">
        <v>268</v>
      </c>
      <c r="E56" t="s">
        <v>132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</row>
    <row r="57">
      <c r="A57" t="s">
        <v>8</v>
      </c>
      <c r="B57" t="s">
        <v>269</v>
      </c>
      <c r="C57" t="s">
        <v>131</v>
      </c>
      <c r="D57" t="s">
        <v>270</v>
      </c>
      <c r="E57" t="s">
        <v>132</v>
      </c>
      <c r="F57" t="n">
        <v>958822.2</v>
      </c>
      <c r="G57" t="n">
        <v>989403.9</v>
      </c>
      <c r="H57" t="n">
        <v>1057367.2</v>
      </c>
      <c r="I57" t="n">
        <v>1110219.4</v>
      </c>
      <c r="J57" t="n">
        <v>1172094.2</v>
      </c>
      <c r="K57" t="n">
        <v>1300332.5</v>
      </c>
      <c r="L57" t="n">
        <v>1364000.8</v>
      </c>
      <c r="M57" t="n">
        <v>1397262.2</v>
      </c>
      <c r="N57" t="n">
        <v>1430847.4</v>
      </c>
      <c r="O57" t="n">
        <v>1498272.8</v>
      </c>
      <c r="P57" t="n">
        <v>1575087.2</v>
      </c>
      <c r="Q57" t="n">
        <v>1684329</v>
      </c>
      <c r="R57" t="n">
        <v>1782866.4</v>
      </c>
      <c r="S57" t="n">
        <v>1813770.9</v>
      </c>
      <c r="T57" t="n">
        <v>1578613.4</v>
      </c>
      <c r="U57" t="n">
        <v>1694392.8</v>
      </c>
      <c r="V57" t="n">
        <v>1762234</v>
      </c>
      <c r="W57" t="n">
        <v>1701388.5</v>
      </c>
      <c r="X57" t="n">
        <v>1655871</v>
      </c>
      <c r="Y57" t="n">
        <v>1653497.9</v>
      </c>
      <c r="Z57" t="n">
        <v>1659899.7</v>
      </c>
      <c r="AA57" t="n">
        <v>1637598.6</v>
      </c>
      <c r="AB57" t="n">
        <v>1723233.2</v>
      </c>
      <c r="AC57" t="n">
        <v>1776007.9</v>
      </c>
      <c r="AD57" t="n">
        <v>1789620.7</v>
      </c>
      <c r="AE57" t="n">
        <v>1631927.8</v>
      </c>
    </row>
    <row r="58">
      <c r="A58" t="s">
        <v>8</v>
      </c>
      <c r="B58" t="s">
        <v>271</v>
      </c>
      <c r="C58" t="s">
        <v>131</v>
      </c>
      <c r="D58" t="s">
        <v>272</v>
      </c>
      <c r="E58" t="s">
        <v>132</v>
      </c>
      <c r="F58" t="n">
        <v>958822.2</v>
      </c>
      <c r="G58" t="n">
        <v>989403.9</v>
      </c>
      <c r="H58" t="n">
        <v>1057367.2</v>
      </c>
      <c r="I58" t="n">
        <v>1110219.4</v>
      </c>
      <c r="J58" t="n">
        <v>1172094.2</v>
      </c>
      <c r="K58" t="n">
        <v>1300332.5</v>
      </c>
      <c r="L58" t="n">
        <v>1364000.8</v>
      </c>
      <c r="M58" t="n">
        <v>1397262.2</v>
      </c>
      <c r="N58" t="n">
        <v>1430847.4</v>
      </c>
      <c r="O58" t="n">
        <v>1498272.8</v>
      </c>
      <c r="P58" t="n">
        <v>1575087.2</v>
      </c>
      <c r="Q58" t="n">
        <v>1684329</v>
      </c>
      <c r="R58" t="n">
        <v>1782866.4</v>
      </c>
      <c r="S58" t="n">
        <v>1813770.9</v>
      </c>
      <c r="T58" t="n">
        <v>1578613.4</v>
      </c>
      <c r="U58" t="n">
        <v>1694392.8</v>
      </c>
      <c r="V58" t="n">
        <v>1762234</v>
      </c>
      <c r="W58" t="n">
        <v>1701388.5</v>
      </c>
      <c r="X58" t="n">
        <v>1655871</v>
      </c>
      <c r="Y58" t="n">
        <v>1653497.9</v>
      </c>
      <c r="Z58" t="n">
        <v>1659899.7</v>
      </c>
      <c r="AA58" t="n">
        <v>1637598.6</v>
      </c>
      <c r="AB58" t="n">
        <v>1723233.2</v>
      </c>
      <c r="AC58" t="n">
        <v>1776007.9</v>
      </c>
      <c r="AD58" t="n">
        <v>1789620.7</v>
      </c>
      <c r="AE58" t="n">
        <v>1631927.8</v>
      </c>
    </row>
    <row r="59">
      <c r="A59" t="s">
        <v>8</v>
      </c>
      <c r="B59" t="s">
        <v>273</v>
      </c>
      <c r="C59" t="s">
        <v>131</v>
      </c>
      <c r="D59" t="s">
        <v>274</v>
      </c>
      <c r="E59" t="s">
        <v>132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  <c r="Z1" t="s">
        <v>77</v>
      </c>
      <c r="AA1" t="s">
        <v>78</v>
      </c>
      <c r="AB1" t="s">
        <v>79</v>
      </c>
      <c r="AC1" t="s">
        <v>80</v>
      </c>
      <c r="AD1" t="s">
        <v>81</v>
      </c>
      <c r="AE1" t="s">
        <v>82</v>
      </c>
    </row>
    <row r="2">
      <c r="A2" t="s">
        <v>10</v>
      </c>
      <c r="B2" t="s">
        <v>83</v>
      </c>
      <c r="C2" t="s">
        <v>131</v>
      </c>
      <c r="D2" t="s">
        <v>85</v>
      </c>
      <c r="E2" t="s">
        <v>132</v>
      </c>
      <c r="F2"/>
      <c r="G2" t="n">
        <v>29828.4</v>
      </c>
      <c r="H2" t="n">
        <v>31770.8</v>
      </c>
      <c r="I2" t="n">
        <v>32115.7</v>
      </c>
      <c r="J2" t="n">
        <v>33338.3</v>
      </c>
      <c r="K2" t="n">
        <v>31834</v>
      </c>
      <c r="L2" t="n">
        <v>30749.4</v>
      </c>
      <c r="M2" t="n">
        <v>31020.3</v>
      </c>
      <c r="N2" t="n">
        <v>30841.2</v>
      </c>
      <c r="O2" t="n">
        <v>36768.1</v>
      </c>
      <c r="P2" t="n">
        <v>32426.4</v>
      </c>
      <c r="Q2" t="n">
        <v>30187.9</v>
      </c>
      <c r="R2" t="n">
        <v>30359.2</v>
      </c>
      <c r="S2" t="n">
        <v>31185.2</v>
      </c>
      <c r="T2" t="n">
        <v>30236.2</v>
      </c>
      <c r="U2" t="n">
        <v>28644.3</v>
      </c>
      <c r="V2" t="n">
        <v>29268.4</v>
      </c>
      <c r="W2" t="n">
        <v>30463.8</v>
      </c>
      <c r="X2" t="n">
        <v>32331.6</v>
      </c>
      <c r="Y2" t="n">
        <v>33802.2</v>
      </c>
      <c r="Z2" t="n">
        <v>34055.2</v>
      </c>
      <c r="AA2" t="n">
        <v>34167.7</v>
      </c>
      <c r="AB2" t="n">
        <v>31470.5</v>
      </c>
      <c r="AC2" t="n">
        <v>34892.3</v>
      </c>
      <c r="AD2" t="n">
        <v>33915.4</v>
      </c>
      <c r="AE2" t="n">
        <v>32689.9</v>
      </c>
    </row>
    <row r="3">
      <c r="A3" t="s">
        <v>10</v>
      </c>
      <c r="B3" t="s">
        <v>161</v>
      </c>
      <c r="C3" t="s">
        <v>131</v>
      </c>
      <c r="D3" t="s">
        <v>162</v>
      </c>
      <c r="E3" t="s">
        <v>132</v>
      </c>
      <c r="F3"/>
      <c r="G3" t="n">
        <v>5639.9</v>
      </c>
      <c r="H3" t="n">
        <v>5948.6</v>
      </c>
      <c r="I3" t="n">
        <v>5574</v>
      </c>
      <c r="J3" t="n">
        <v>5349.3</v>
      </c>
      <c r="K3" t="n">
        <v>6354.3</v>
      </c>
      <c r="L3" t="n">
        <v>5200.1</v>
      </c>
      <c r="M3" t="n">
        <v>5788.6</v>
      </c>
      <c r="N3" t="n">
        <v>5427</v>
      </c>
      <c r="O3" t="n">
        <v>5123.5</v>
      </c>
      <c r="P3" t="n">
        <v>5229.2</v>
      </c>
      <c r="Q3" t="n">
        <v>5182.3</v>
      </c>
      <c r="R3" t="n">
        <v>5660.6</v>
      </c>
      <c r="S3" t="n">
        <v>5217.6</v>
      </c>
      <c r="T3" t="n">
        <v>5206.3</v>
      </c>
      <c r="U3" t="n">
        <v>3847.8</v>
      </c>
      <c r="V3" t="n">
        <v>5476</v>
      </c>
      <c r="W3" t="n">
        <v>5660.4</v>
      </c>
      <c r="X3" t="n">
        <v>6408.8</v>
      </c>
      <c r="Y3" t="n">
        <v>7171.8</v>
      </c>
      <c r="Z3" t="n">
        <v>4802.1</v>
      </c>
      <c r="AA3" t="n">
        <v>5839.7</v>
      </c>
      <c r="AB3" t="n">
        <v>3968.1</v>
      </c>
      <c r="AC3" t="n">
        <v>4124.8</v>
      </c>
      <c r="AD3" t="n">
        <v>4355.2</v>
      </c>
      <c r="AE3" t="n">
        <v>4281.5</v>
      </c>
    </row>
    <row r="4">
      <c r="A4" t="s">
        <v>10</v>
      </c>
      <c r="B4" t="s">
        <v>163</v>
      </c>
      <c r="C4" t="s">
        <v>131</v>
      </c>
      <c r="D4" t="s">
        <v>164</v>
      </c>
      <c r="E4" t="s">
        <v>132</v>
      </c>
      <c r="F4"/>
      <c r="G4" t="n">
        <v>187025.5</v>
      </c>
      <c r="H4" t="n">
        <v>197127.3</v>
      </c>
      <c r="I4" t="n">
        <v>204210</v>
      </c>
      <c r="J4" t="n">
        <v>209544.5</v>
      </c>
      <c r="K4" t="n">
        <v>215638.3</v>
      </c>
      <c r="L4" t="n">
        <v>217429.8</v>
      </c>
      <c r="M4" t="n">
        <v>223445.7</v>
      </c>
      <c r="N4" t="n">
        <v>222325.1</v>
      </c>
      <c r="O4" t="n">
        <v>228711.7</v>
      </c>
      <c r="P4" t="n">
        <v>232404.5</v>
      </c>
      <c r="Q4" t="n">
        <v>242580.1</v>
      </c>
      <c r="R4" t="n">
        <v>249833.6</v>
      </c>
      <c r="S4" t="n">
        <v>249266.4</v>
      </c>
      <c r="T4" t="n">
        <v>206542.3</v>
      </c>
      <c r="U4" t="n">
        <v>236681.8</v>
      </c>
      <c r="V4" t="n">
        <v>232969.7</v>
      </c>
      <c r="W4" t="n">
        <v>224986.2</v>
      </c>
      <c r="X4" t="n">
        <v>221958.2</v>
      </c>
      <c r="Y4" t="n">
        <v>224348.3</v>
      </c>
      <c r="Z4" t="n">
        <v>233228.6</v>
      </c>
      <c r="AA4" t="n">
        <v>245380.3</v>
      </c>
      <c r="AB4" t="n">
        <v>259541.6</v>
      </c>
      <c r="AC4" t="n">
        <v>263457.6</v>
      </c>
      <c r="AD4" t="n">
        <v>264701.9</v>
      </c>
      <c r="AE4" t="n">
        <v>231561.3</v>
      </c>
    </row>
    <row r="5">
      <c r="A5" t="s">
        <v>10</v>
      </c>
      <c r="B5" t="s">
        <v>165</v>
      </c>
      <c r="C5" t="s">
        <v>131</v>
      </c>
      <c r="D5" t="s">
        <v>166</v>
      </c>
      <c r="E5" t="s">
        <v>132</v>
      </c>
      <c r="F5"/>
      <c r="G5" t="n">
        <v>17888.7</v>
      </c>
      <c r="H5" t="n">
        <v>19823.3</v>
      </c>
      <c r="I5" t="n">
        <v>21028</v>
      </c>
      <c r="J5" t="n">
        <v>21484.6</v>
      </c>
      <c r="K5" t="n">
        <v>22577.1</v>
      </c>
      <c r="L5" t="n">
        <v>20780.6</v>
      </c>
      <c r="M5" t="n">
        <v>22453.7</v>
      </c>
      <c r="N5" t="n">
        <v>23485.5</v>
      </c>
      <c r="O5" t="n">
        <v>23725.9</v>
      </c>
      <c r="P5" t="n">
        <v>25129.3</v>
      </c>
      <c r="Q5" t="n">
        <v>24339.4</v>
      </c>
      <c r="R5" t="n">
        <v>23840</v>
      </c>
      <c r="S5" t="n">
        <v>23978.1</v>
      </c>
      <c r="T5" t="n">
        <v>24314.1</v>
      </c>
      <c r="U5" t="n">
        <v>27113.8</v>
      </c>
      <c r="V5" t="n">
        <v>26351</v>
      </c>
      <c r="W5" t="n">
        <v>24637.9</v>
      </c>
      <c r="X5" t="n">
        <v>23611.2</v>
      </c>
      <c r="Y5" t="n">
        <v>24163.4</v>
      </c>
      <c r="Z5" t="n">
        <v>26849.4</v>
      </c>
      <c r="AA5" t="n">
        <v>26760.3</v>
      </c>
      <c r="AB5" t="n">
        <v>29103.1</v>
      </c>
      <c r="AC5" t="n">
        <v>29189.3</v>
      </c>
      <c r="AD5" t="n">
        <v>30118.9</v>
      </c>
      <c r="AE5" t="n">
        <v>27417.1</v>
      </c>
    </row>
    <row r="6">
      <c r="A6" t="s">
        <v>10</v>
      </c>
      <c r="B6" t="s">
        <v>167</v>
      </c>
      <c r="C6" t="s">
        <v>131</v>
      </c>
      <c r="D6" t="s">
        <v>168</v>
      </c>
      <c r="E6" t="s">
        <v>132</v>
      </c>
      <c r="F6"/>
      <c r="G6" t="n">
        <v>25486.7</v>
      </c>
      <c r="H6" t="n">
        <v>25962.4</v>
      </c>
      <c r="I6" t="n">
        <v>26392.8</v>
      </c>
      <c r="J6" t="n">
        <v>25176.7</v>
      </c>
      <c r="K6" t="n">
        <v>27086.9</v>
      </c>
      <c r="L6" t="n">
        <v>27093.9</v>
      </c>
      <c r="M6" t="n">
        <v>26938.9</v>
      </c>
      <c r="N6" t="n">
        <v>26370.4</v>
      </c>
      <c r="O6" t="n">
        <v>25765.9</v>
      </c>
      <c r="P6" t="n">
        <v>25113.8</v>
      </c>
      <c r="Q6" t="n">
        <v>25075.3</v>
      </c>
      <c r="R6" t="n">
        <v>25162</v>
      </c>
      <c r="S6" t="n">
        <v>24833.7</v>
      </c>
      <c r="T6" t="n">
        <v>20836.2</v>
      </c>
      <c r="U6" t="n">
        <v>23828.4</v>
      </c>
      <c r="V6" t="n">
        <v>23810</v>
      </c>
      <c r="W6" t="n">
        <v>22855.6</v>
      </c>
      <c r="X6" t="n">
        <v>23076.7</v>
      </c>
      <c r="Y6" t="n">
        <v>23241.8</v>
      </c>
      <c r="Z6" t="n">
        <v>23727.9</v>
      </c>
      <c r="AA6" t="n">
        <v>23730.3</v>
      </c>
      <c r="AB6" t="n">
        <v>25506.2</v>
      </c>
      <c r="AC6" t="n">
        <v>25381.9</v>
      </c>
      <c r="AD6" t="n">
        <v>25751.8</v>
      </c>
      <c r="AE6" t="n">
        <v>19442.8</v>
      </c>
    </row>
    <row r="7">
      <c r="A7" t="s">
        <v>10</v>
      </c>
      <c r="B7" t="s">
        <v>169</v>
      </c>
      <c r="C7" t="s">
        <v>131</v>
      </c>
      <c r="D7" t="s">
        <v>170</v>
      </c>
      <c r="E7" t="s">
        <v>132</v>
      </c>
      <c r="F7"/>
      <c r="G7" t="n">
        <v>15111.8</v>
      </c>
      <c r="H7" t="n">
        <v>15053.8</v>
      </c>
      <c r="I7" t="n">
        <v>15570.9</v>
      </c>
      <c r="J7" t="n">
        <v>16649.3</v>
      </c>
      <c r="K7" t="n">
        <v>16577.5</v>
      </c>
      <c r="L7" t="n">
        <v>17481.4</v>
      </c>
      <c r="M7" t="n">
        <v>17714.8</v>
      </c>
      <c r="N7" t="n">
        <v>17801.6</v>
      </c>
      <c r="O7" t="n">
        <v>17799.6</v>
      </c>
      <c r="P7" t="n">
        <v>17264.1</v>
      </c>
      <c r="Q7" t="n">
        <v>17692.3</v>
      </c>
      <c r="R7" t="n">
        <v>17855.8</v>
      </c>
      <c r="S7" t="n">
        <v>17065.2</v>
      </c>
      <c r="T7" t="n">
        <v>15512.9</v>
      </c>
      <c r="U7" t="n">
        <v>16397.1</v>
      </c>
      <c r="V7" t="n">
        <v>16110.8</v>
      </c>
      <c r="W7" t="n">
        <v>14996.9</v>
      </c>
      <c r="X7" t="n">
        <v>14030.4</v>
      </c>
      <c r="Y7" t="n">
        <v>13975.2</v>
      </c>
      <c r="Z7" t="n">
        <v>13820.5</v>
      </c>
      <c r="AA7" t="n">
        <v>14799.9</v>
      </c>
      <c r="AB7" t="n">
        <v>15063.9</v>
      </c>
      <c r="AC7" t="n">
        <v>15055.8</v>
      </c>
      <c r="AD7" t="n">
        <v>15278.4</v>
      </c>
      <c r="AE7" t="n">
        <v>13017.9</v>
      </c>
    </row>
    <row r="8">
      <c r="A8" t="s">
        <v>10</v>
      </c>
      <c r="B8" t="s">
        <v>171</v>
      </c>
      <c r="C8" t="s">
        <v>131</v>
      </c>
      <c r="D8" t="s">
        <v>172</v>
      </c>
      <c r="E8" t="s">
        <v>132</v>
      </c>
      <c r="F8"/>
      <c r="G8" t="n">
        <v>2991.6</v>
      </c>
      <c r="H8" t="n">
        <v>3475.3</v>
      </c>
      <c r="I8" t="n">
        <v>3834.9</v>
      </c>
      <c r="J8" t="n">
        <v>3388.7</v>
      </c>
      <c r="K8" t="n">
        <v>2158.7</v>
      </c>
      <c r="L8" t="n">
        <v>4229.7</v>
      </c>
      <c r="M8" t="n">
        <v>3130</v>
      </c>
      <c r="N8" t="n">
        <v>1976.4</v>
      </c>
      <c r="O8" t="n">
        <v>1667.1</v>
      </c>
      <c r="P8" t="n">
        <v>2869.7</v>
      </c>
      <c r="Q8" t="n">
        <v>4157.8</v>
      </c>
      <c r="R8" t="n">
        <v>4399.2</v>
      </c>
      <c r="S8" t="n">
        <v>4179.9</v>
      </c>
      <c r="T8" t="n">
        <v>3147.2</v>
      </c>
      <c r="U8" t="n">
        <v>2009</v>
      </c>
      <c r="V8" t="n">
        <v>2838</v>
      </c>
      <c r="W8" t="n">
        <v>2491.5</v>
      </c>
      <c r="X8" t="n">
        <v>1399.4</v>
      </c>
      <c r="Y8" t="n">
        <v>-201.4</v>
      </c>
      <c r="Z8" t="n">
        <v>1708</v>
      </c>
      <c r="AA8" t="n">
        <v>1977.3</v>
      </c>
      <c r="AB8" t="n">
        <v>1738.5</v>
      </c>
      <c r="AC8" t="n">
        <v>1635.3</v>
      </c>
      <c r="AD8" t="n">
        <v>1799.2</v>
      </c>
      <c r="AE8" t="n">
        <v>-703</v>
      </c>
    </row>
    <row r="9">
      <c r="A9" t="s">
        <v>10</v>
      </c>
      <c r="B9" t="s">
        <v>173</v>
      </c>
      <c r="C9" t="s">
        <v>131</v>
      </c>
      <c r="D9" t="s">
        <v>174</v>
      </c>
      <c r="E9" t="s">
        <v>132</v>
      </c>
      <c r="F9"/>
      <c r="G9" t="n">
        <v>10274</v>
      </c>
      <c r="H9" t="n">
        <v>9918.3</v>
      </c>
      <c r="I9" t="n">
        <v>10195.1</v>
      </c>
      <c r="J9" t="n">
        <v>10539.1</v>
      </c>
      <c r="K9" t="n">
        <v>9511.9</v>
      </c>
      <c r="L9" t="n">
        <v>9143.9</v>
      </c>
      <c r="M9" t="n">
        <v>10050.8</v>
      </c>
      <c r="N9" t="n">
        <v>9517.5</v>
      </c>
      <c r="O9" t="n">
        <v>9503.4</v>
      </c>
      <c r="P9" t="n">
        <v>9445.2</v>
      </c>
      <c r="Q9" t="n">
        <v>9428.5</v>
      </c>
      <c r="R9" t="n">
        <v>9487.7</v>
      </c>
      <c r="S9" t="n">
        <v>10091.6</v>
      </c>
      <c r="T9" t="n">
        <v>6298.9</v>
      </c>
      <c r="U9" t="n">
        <v>10626.3</v>
      </c>
      <c r="V9" t="n">
        <v>8839.4</v>
      </c>
      <c r="W9" t="n">
        <v>10149.7</v>
      </c>
      <c r="X9" t="n">
        <v>9763.8</v>
      </c>
      <c r="Y9" t="n">
        <v>9740.9</v>
      </c>
      <c r="Z9" t="n">
        <v>10556</v>
      </c>
      <c r="AA9" t="n">
        <v>11146.7</v>
      </c>
      <c r="AB9" t="n">
        <v>12714.9</v>
      </c>
      <c r="AC9" t="n">
        <v>12478.3</v>
      </c>
      <c r="AD9" t="n">
        <v>11612.9</v>
      </c>
      <c r="AE9" t="n">
        <v>10714.4</v>
      </c>
    </row>
    <row r="10">
      <c r="A10" t="s">
        <v>10</v>
      </c>
      <c r="B10" t="s">
        <v>175</v>
      </c>
      <c r="C10" t="s">
        <v>131</v>
      </c>
      <c r="D10" t="s">
        <v>176</v>
      </c>
      <c r="E10" t="s">
        <v>132</v>
      </c>
      <c r="F10"/>
      <c r="G10" t="n">
        <v>15355.9</v>
      </c>
      <c r="H10" t="n">
        <v>15921.3</v>
      </c>
      <c r="I10" t="n">
        <v>16462.4</v>
      </c>
      <c r="J10" t="n">
        <v>17334.6</v>
      </c>
      <c r="K10" t="n">
        <v>16711.5</v>
      </c>
      <c r="L10" t="n">
        <v>16968.7</v>
      </c>
      <c r="M10" t="n">
        <v>18129.9</v>
      </c>
      <c r="N10" t="n">
        <v>17808.8</v>
      </c>
      <c r="O10" t="n">
        <v>18306.7</v>
      </c>
      <c r="P10" t="n">
        <v>17546.8</v>
      </c>
      <c r="Q10" t="n">
        <v>17773.2</v>
      </c>
      <c r="R10" t="n">
        <v>17571.1</v>
      </c>
      <c r="S10" t="n">
        <v>18357.2</v>
      </c>
      <c r="T10" t="n">
        <v>13651.5</v>
      </c>
      <c r="U10" t="n">
        <v>19436.8</v>
      </c>
      <c r="V10" t="n">
        <v>17615.9</v>
      </c>
      <c r="W10" t="n">
        <v>18667.2</v>
      </c>
      <c r="X10" t="n">
        <v>18269.9</v>
      </c>
      <c r="Y10" t="n">
        <v>18120.6</v>
      </c>
      <c r="Z10" t="n">
        <v>19451.3</v>
      </c>
      <c r="AA10" t="n">
        <v>20163.9</v>
      </c>
      <c r="AB10" t="n">
        <v>22043.5</v>
      </c>
      <c r="AC10" t="n">
        <v>21680.9</v>
      </c>
      <c r="AD10" t="n">
        <v>21479</v>
      </c>
      <c r="AE10" t="n">
        <v>20774.6</v>
      </c>
    </row>
    <row r="11">
      <c r="A11" t="s">
        <v>10</v>
      </c>
      <c r="B11" t="s">
        <v>177</v>
      </c>
      <c r="C11" t="s">
        <v>131</v>
      </c>
      <c r="D11" t="s">
        <v>178</v>
      </c>
      <c r="E11" t="s">
        <v>132</v>
      </c>
      <c r="F11"/>
      <c r="G11" t="n">
        <v>5081.9</v>
      </c>
      <c r="H11" t="n">
        <v>6003</v>
      </c>
      <c r="I11" t="n">
        <v>6267.3</v>
      </c>
      <c r="J11" t="n">
        <v>6795.5</v>
      </c>
      <c r="K11" t="n">
        <v>7199.6</v>
      </c>
      <c r="L11" t="n">
        <v>7824.8</v>
      </c>
      <c r="M11" t="n">
        <v>8079.1</v>
      </c>
      <c r="N11" t="n">
        <v>8291.3</v>
      </c>
      <c r="O11" t="n">
        <v>8803.3</v>
      </c>
      <c r="P11" t="n">
        <v>8101.6</v>
      </c>
      <c r="Q11" t="n">
        <v>8344.7</v>
      </c>
      <c r="R11" t="n">
        <v>8083.4</v>
      </c>
      <c r="S11" t="n">
        <v>8265.6</v>
      </c>
      <c r="T11" t="n">
        <v>7352.6</v>
      </c>
      <c r="U11" t="n">
        <v>8810.5</v>
      </c>
      <c r="V11" t="n">
        <v>8776.5</v>
      </c>
      <c r="W11" t="n">
        <v>8517.5</v>
      </c>
      <c r="X11" t="n">
        <v>8506.1</v>
      </c>
      <c r="Y11" t="n">
        <v>8379.7</v>
      </c>
      <c r="Z11" t="n">
        <v>8895.3</v>
      </c>
      <c r="AA11" t="n">
        <v>9017.2</v>
      </c>
      <c r="AB11" t="n">
        <v>9328.6</v>
      </c>
      <c r="AC11" t="n">
        <v>9202.6</v>
      </c>
      <c r="AD11" t="n">
        <v>9866.1</v>
      </c>
      <c r="AE11" t="n">
        <v>10060.2</v>
      </c>
    </row>
    <row r="12">
      <c r="A12" t="s">
        <v>10</v>
      </c>
      <c r="B12" t="s">
        <v>179</v>
      </c>
      <c r="C12" t="s">
        <v>131</v>
      </c>
      <c r="D12" t="s">
        <v>180</v>
      </c>
      <c r="E12" t="s">
        <v>132</v>
      </c>
      <c r="F12"/>
      <c r="G12" t="n">
        <v>19616.2</v>
      </c>
      <c r="H12" t="n">
        <v>20174.1</v>
      </c>
      <c r="I12" t="n">
        <v>20713.9</v>
      </c>
      <c r="J12" t="n">
        <v>21821.3</v>
      </c>
      <c r="K12" t="n">
        <v>22437.3</v>
      </c>
      <c r="L12" t="n">
        <v>22514.8</v>
      </c>
      <c r="M12" t="n">
        <v>24643.1</v>
      </c>
      <c r="N12" t="n">
        <v>24286.5</v>
      </c>
      <c r="O12" t="n">
        <v>24805.9</v>
      </c>
      <c r="P12" t="n">
        <v>24438.6</v>
      </c>
      <c r="Q12" t="n">
        <v>24826.1</v>
      </c>
      <c r="R12" t="n">
        <v>24648.4</v>
      </c>
      <c r="S12" t="n">
        <v>24291.4</v>
      </c>
      <c r="T12" t="n">
        <v>20264.4</v>
      </c>
      <c r="U12" t="n">
        <v>23363</v>
      </c>
      <c r="V12" t="n">
        <v>21658.2</v>
      </c>
      <c r="W12" t="n">
        <v>20138.5</v>
      </c>
      <c r="X12" t="n">
        <v>20001.6</v>
      </c>
      <c r="Y12" t="n">
        <v>20596.9</v>
      </c>
      <c r="Z12" t="n">
        <v>20639.4</v>
      </c>
      <c r="AA12" t="n">
        <v>21961.3</v>
      </c>
      <c r="AB12" t="n">
        <v>23559.3</v>
      </c>
      <c r="AC12" t="n">
        <v>23931.3</v>
      </c>
      <c r="AD12" t="n">
        <v>23601.7</v>
      </c>
      <c r="AE12" t="n">
        <v>21127.9</v>
      </c>
    </row>
    <row r="13">
      <c r="A13" t="s">
        <v>10</v>
      </c>
      <c r="B13" t="s">
        <v>181</v>
      </c>
      <c r="C13" t="s">
        <v>131</v>
      </c>
      <c r="D13" t="s">
        <v>182</v>
      </c>
      <c r="E13" t="s">
        <v>132</v>
      </c>
      <c r="F13"/>
      <c r="G13" t="n">
        <v>27530</v>
      </c>
      <c r="H13" t="n">
        <v>29048.7</v>
      </c>
      <c r="I13" t="n">
        <v>29296.5</v>
      </c>
      <c r="J13" t="n">
        <v>30410.8</v>
      </c>
      <c r="K13" t="n">
        <v>30454.1</v>
      </c>
      <c r="L13" t="n">
        <v>31253.6</v>
      </c>
      <c r="M13" t="n">
        <v>31991</v>
      </c>
      <c r="N13" t="n">
        <v>32774.9</v>
      </c>
      <c r="O13" t="n">
        <v>33909.6</v>
      </c>
      <c r="P13" t="n">
        <v>35888.9</v>
      </c>
      <c r="Q13" t="n">
        <v>38319.4</v>
      </c>
      <c r="R13" t="n">
        <v>41124</v>
      </c>
      <c r="S13" t="n">
        <v>42208.6</v>
      </c>
      <c r="T13" t="n">
        <v>33097.1</v>
      </c>
      <c r="U13" t="n">
        <v>37061.2</v>
      </c>
      <c r="V13" t="n">
        <v>36691.6</v>
      </c>
      <c r="W13" t="n">
        <v>37594.7</v>
      </c>
      <c r="X13" t="n">
        <v>35020.1</v>
      </c>
      <c r="Y13" t="n">
        <v>35987.1</v>
      </c>
      <c r="Z13" t="n">
        <v>36074.5</v>
      </c>
      <c r="AA13" t="n">
        <v>38051.1</v>
      </c>
      <c r="AB13" t="n">
        <v>39163</v>
      </c>
      <c r="AC13" t="n">
        <v>41372.9</v>
      </c>
      <c r="AD13" t="n">
        <v>42189.9</v>
      </c>
      <c r="AE13" t="n">
        <v>38085.1</v>
      </c>
    </row>
    <row r="14">
      <c r="A14" t="s">
        <v>10</v>
      </c>
      <c r="B14" t="s">
        <v>183</v>
      </c>
      <c r="C14" t="s">
        <v>131</v>
      </c>
      <c r="D14" t="s">
        <v>184</v>
      </c>
      <c r="E14" t="s">
        <v>132</v>
      </c>
      <c r="F14"/>
      <c r="G14" t="n">
        <v>6011.5</v>
      </c>
      <c r="H14" t="n">
        <v>6462.6</v>
      </c>
      <c r="I14" t="n">
        <v>6600.2</v>
      </c>
      <c r="J14" t="n">
        <v>6614.4</v>
      </c>
      <c r="K14" t="n">
        <v>6985.7</v>
      </c>
      <c r="L14" t="n">
        <v>7699.2</v>
      </c>
      <c r="M14" t="n">
        <v>7557.3</v>
      </c>
      <c r="N14" t="n">
        <v>7747.7</v>
      </c>
      <c r="O14" t="n">
        <v>8069.9</v>
      </c>
      <c r="P14" t="n">
        <v>8235.7</v>
      </c>
      <c r="Q14" t="n">
        <v>8669.6</v>
      </c>
      <c r="R14" t="n">
        <v>8718.5</v>
      </c>
      <c r="S14" t="n">
        <v>8116.3</v>
      </c>
      <c r="T14" t="n">
        <v>7079.2</v>
      </c>
      <c r="U14" t="n">
        <v>7928</v>
      </c>
      <c r="V14" t="n">
        <v>7801.1</v>
      </c>
      <c r="W14" t="n">
        <v>8232.8</v>
      </c>
      <c r="X14" t="n">
        <v>7740.2</v>
      </c>
      <c r="Y14" t="n">
        <v>7774.9</v>
      </c>
      <c r="Z14" t="n">
        <v>8242.9</v>
      </c>
      <c r="AA14" t="n">
        <v>7858.4</v>
      </c>
      <c r="AB14" t="n">
        <v>8240.7</v>
      </c>
      <c r="AC14" t="n">
        <v>8415.1</v>
      </c>
      <c r="AD14" t="n">
        <v>8547.2</v>
      </c>
      <c r="AE14" t="n">
        <v>8657.4</v>
      </c>
    </row>
    <row r="15">
      <c r="A15" t="s">
        <v>10</v>
      </c>
      <c r="B15" t="s">
        <v>185</v>
      </c>
      <c r="C15" t="s">
        <v>131</v>
      </c>
      <c r="D15" t="s">
        <v>186</v>
      </c>
      <c r="E15" t="s">
        <v>132</v>
      </c>
      <c r="F15"/>
      <c r="G15" t="n">
        <v>13907.2</v>
      </c>
      <c r="H15" t="n">
        <v>14928.7</v>
      </c>
      <c r="I15" t="n">
        <v>15252.9</v>
      </c>
      <c r="J15" t="n">
        <v>15386.9</v>
      </c>
      <c r="K15" t="n">
        <v>16042.5</v>
      </c>
      <c r="L15" t="n">
        <v>16826.3</v>
      </c>
      <c r="M15" t="n">
        <v>17209</v>
      </c>
      <c r="N15" t="n">
        <v>17496.4</v>
      </c>
      <c r="O15" t="n">
        <v>18319.8</v>
      </c>
      <c r="P15" t="n">
        <v>18847.6</v>
      </c>
      <c r="Q15" t="n">
        <v>19703.3</v>
      </c>
      <c r="R15" t="n">
        <v>20249.1</v>
      </c>
      <c r="S15" t="n">
        <v>19802.9</v>
      </c>
      <c r="T15" t="n">
        <v>16508.8</v>
      </c>
      <c r="U15" t="n">
        <v>19127.9</v>
      </c>
      <c r="V15" t="n">
        <v>17629</v>
      </c>
      <c r="W15" t="n">
        <v>18903.9</v>
      </c>
      <c r="X15" t="n">
        <v>18445.4</v>
      </c>
      <c r="Y15" t="n">
        <v>18041</v>
      </c>
      <c r="Z15" t="n">
        <v>18741.7</v>
      </c>
      <c r="AA15" t="n">
        <v>18735.4</v>
      </c>
      <c r="AB15" t="n">
        <v>19550.9</v>
      </c>
      <c r="AC15" t="n">
        <v>19863.8</v>
      </c>
      <c r="AD15" t="n">
        <v>19990.1</v>
      </c>
      <c r="AE15" t="n">
        <v>19282.4</v>
      </c>
    </row>
    <row r="16">
      <c r="A16" t="s">
        <v>10</v>
      </c>
      <c r="B16" t="s">
        <v>187</v>
      </c>
      <c r="C16" t="s">
        <v>131</v>
      </c>
      <c r="D16" t="s">
        <v>188</v>
      </c>
      <c r="E16" t="s">
        <v>132</v>
      </c>
      <c r="F16"/>
      <c r="G16" t="n">
        <v>7895.7</v>
      </c>
      <c r="H16" t="n">
        <v>8466.1</v>
      </c>
      <c r="I16" t="n">
        <v>8652.7</v>
      </c>
      <c r="J16" t="n">
        <v>8772.5</v>
      </c>
      <c r="K16" t="n">
        <v>9056.8</v>
      </c>
      <c r="L16" t="n">
        <v>9127.1</v>
      </c>
      <c r="M16" t="n">
        <v>9651.7</v>
      </c>
      <c r="N16" t="n">
        <v>9748.7</v>
      </c>
      <c r="O16" t="n">
        <v>10249.9</v>
      </c>
      <c r="P16" t="n">
        <v>10611.9</v>
      </c>
      <c r="Q16" t="n">
        <v>11033.7</v>
      </c>
      <c r="R16" t="n">
        <v>11530.6</v>
      </c>
      <c r="S16" t="n">
        <v>11686.6</v>
      </c>
      <c r="T16" t="n">
        <v>9429.6</v>
      </c>
      <c r="U16" t="n">
        <v>11199.9</v>
      </c>
      <c r="V16" t="n">
        <v>9827.9</v>
      </c>
      <c r="W16" t="n">
        <v>10671.1</v>
      </c>
      <c r="X16" t="n">
        <v>10705.2</v>
      </c>
      <c r="Y16" t="n">
        <v>10266.1</v>
      </c>
      <c r="Z16" t="n">
        <v>10498.8</v>
      </c>
      <c r="AA16" t="n">
        <v>10877</v>
      </c>
      <c r="AB16" t="n">
        <v>11310.2</v>
      </c>
      <c r="AC16" t="n">
        <v>11448.7</v>
      </c>
      <c r="AD16" t="n">
        <v>11442.9</v>
      </c>
      <c r="AE16" t="n">
        <v>10625</v>
      </c>
    </row>
    <row r="17">
      <c r="A17" t="s">
        <v>10</v>
      </c>
      <c r="B17" t="s">
        <v>189</v>
      </c>
      <c r="C17" t="s">
        <v>131</v>
      </c>
      <c r="D17" t="s">
        <v>190</v>
      </c>
      <c r="E17" t="s">
        <v>132</v>
      </c>
      <c r="F17"/>
      <c r="G17" t="n">
        <v>19594.3</v>
      </c>
      <c r="H17" t="n">
        <v>20853.8</v>
      </c>
      <c r="I17" t="n">
        <v>22167.7</v>
      </c>
      <c r="J17" t="n">
        <v>23030.1</v>
      </c>
      <c r="K17" t="n">
        <v>24685.7</v>
      </c>
      <c r="L17" t="n">
        <v>25479.9</v>
      </c>
      <c r="M17" t="n">
        <v>25111.5</v>
      </c>
      <c r="N17" t="n">
        <v>26145.7</v>
      </c>
      <c r="O17" t="n">
        <v>27912.1</v>
      </c>
      <c r="P17" t="n">
        <v>28547.4</v>
      </c>
      <c r="Q17" t="n">
        <v>30437.6</v>
      </c>
      <c r="R17" t="n">
        <v>32806.4</v>
      </c>
      <c r="S17" t="n">
        <v>33812.3</v>
      </c>
      <c r="T17" t="n">
        <v>25526.6</v>
      </c>
      <c r="U17" t="n">
        <v>31441</v>
      </c>
      <c r="V17" t="n">
        <v>32391.5</v>
      </c>
      <c r="W17" t="n">
        <v>30787.1</v>
      </c>
      <c r="X17" t="n">
        <v>32425.9</v>
      </c>
      <c r="Y17" t="n">
        <v>33485.9</v>
      </c>
      <c r="Z17" t="n">
        <v>33513.5</v>
      </c>
      <c r="AA17" t="n">
        <v>35132.6</v>
      </c>
      <c r="AB17" t="n">
        <v>38799.6</v>
      </c>
      <c r="AC17" t="n">
        <v>38601.2</v>
      </c>
      <c r="AD17" t="n">
        <v>38798.7</v>
      </c>
      <c r="AE17" t="n">
        <v>34225.1</v>
      </c>
    </row>
    <row r="18">
      <c r="A18" t="s">
        <v>10</v>
      </c>
      <c r="B18" t="s">
        <v>191</v>
      </c>
      <c r="C18" t="s">
        <v>131</v>
      </c>
      <c r="D18" t="s">
        <v>192</v>
      </c>
      <c r="E18" t="s">
        <v>132</v>
      </c>
      <c r="F18"/>
      <c r="G18" t="n">
        <v>14209.4</v>
      </c>
      <c r="H18" t="n">
        <v>15517.4</v>
      </c>
      <c r="I18" t="n">
        <v>16528.6</v>
      </c>
      <c r="J18" t="n">
        <v>17477.8</v>
      </c>
      <c r="K18" t="n">
        <v>18017.7</v>
      </c>
      <c r="L18" t="n">
        <v>16961.4</v>
      </c>
      <c r="M18" t="n">
        <v>16614.3</v>
      </c>
      <c r="N18" t="n">
        <v>15417.7</v>
      </c>
      <c r="O18" t="n">
        <v>16922</v>
      </c>
      <c r="P18" t="n">
        <v>16638</v>
      </c>
      <c r="Q18" t="n">
        <v>18782.5</v>
      </c>
      <c r="R18" t="n">
        <v>19658.5</v>
      </c>
      <c r="S18" t="n">
        <v>19439.8</v>
      </c>
      <c r="T18" t="n">
        <v>13877.9</v>
      </c>
      <c r="U18" t="n">
        <v>16427.1</v>
      </c>
      <c r="V18" t="n">
        <v>17572.5</v>
      </c>
      <c r="W18" t="n">
        <v>14844.1</v>
      </c>
      <c r="X18" t="n">
        <v>15548.9</v>
      </c>
      <c r="Y18" t="n">
        <v>16691.6</v>
      </c>
      <c r="Z18" t="n">
        <v>17935.5</v>
      </c>
      <c r="AA18" t="n">
        <v>22211.6</v>
      </c>
      <c r="AB18" t="n">
        <v>22635.1</v>
      </c>
      <c r="AC18" t="n">
        <v>23768.2</v>
      </c>
      <c r="AD18" t="n">
        <v>22195.6</v>
      </c>
      <c r="AE18" t="n">
        <v>18239.6</v>
      </c>
    </row>
    <row r="19">
      <c r="A19" t="s">
        <v>10</v>
      </c>
      <c r="B19" t="s">
        <v>193</v>
      </c>
      <c r="C19" t="s">
        <v>131</v>
      </c>
      <c r="D19" t="s">
        <v>194</v>
      </c>
      <c r="E19" t="s">
        <v>132</v>
      </c>
      <c r="F19"/>
      <c r="G19" t="n">
        <v>15333.7</v>
      </c>
      <c r="H19" t="n">
        <v>16368.5</v>
      </c>
      <c r="I19" t="n">
        <v>16961.4</v>
      </c>
      <c r="J19" t="n">
        <v>17383.7</v>
      </c>
      <c r="K19" t="n">
        <v>18889.3</v>
      </c>
      <c r="L19" t="n">
        <v>17839.5</v>
      </c>
      <c r="M19" t="n">
        <v>19509.5</v>
      </c>
      <c r="N19" t="n">
        <v>18761.2</v>
      </c>
      <c r="O19" t="n">
        <v>19577.1</v>
      </c>
      <c r="P19" t="n">
        <v>20120.3</v>
      </c>
      <c r="Q19" t="n">
        <v>21473.2</v>
      </c>
      <c r="R19" t="n">
        <v>22519.1</v>
      </c>
      <c r="S19" t="n">
        <v>21297.3</v>
      </c>
      <c r="T19" t="n">
        <v>19805.6</v>
      </c>
      <c r="U19" t="n">
        <v>20476.5</v>
      </c>
      <c r="V19" t="n">
        <v>20301.2</v>
      </c>
      <c r="W19" t="n">
        <v>19068.8</v>
      </c>
      <c r="X19" t="n">
        <v>20128.7</v>
      </c>
      <c r="Y19" t="n">
        <v>20246.2</v>
      </c>
      <c r="Z19" t="n">
        <v>20766.9</v>
      </c>
      <c r="AA19" t="n">
        <v>21856.6</v>
      </c>
      <c r="AB19" t="n">
        <v>22378.5</v>
      </c>
      <c r="AC19" t="n">
        <v>22977</v>
      </c>
      <c r="AD19" t="n">
        <v>23498.6</v>
      </c>
      <c r="AE19" t="n">
        <v>20651.8</v>
      </c>
    </row>
    <row r="20">
      <c r="A20" t="s">
        <v>10</v>
      </c>
      <c r="B20" t="s">
        <v>195</v>
      </c>
      <c r="C20" t="s">
        <v>131</v>
      </c>
      <c r="D20" t="s">
        <v>196</v>
      </c>
      <c r="E20" t="s">
        <v>132</v>
      </c>
      <c r="F20"/>
      <c r="G20" t="n">
        <v>15672.3</v>
      </c>
      <c r="H20" t="n">
        <v>14746.7</v>
      </c>
      <c r="I20" t="n">
        <v>16200.3</v>
      </c>
      <c r="J20" t="n">
        <v>18062.4</v>
      </c>
      <c r="K20" t="n">
        <v>16226.3</v>
      </c>
      <c r="L20" t="n">
        <v>16357.7</v>
      </c>
      <c r="M20" t="n">
        <v>18924.8</v>
      </c>
      <c r="N20" t="n">
        <v>19291.1</v>
      </c>
      <c r="O20" t="n">
        <v>20623.3</v>
      </c>
      <c r="P20" t="n">
        <v>19681.1</v>
      </c>
      <c r="Q20" t="n">
        <v>19080.8</v>
      </c>
      <c r="R20" t="n">
        <v>21434.5</v>
      </c>
      <c r="S20" t="n">
        <v>24066.8</v>
      </c>
      <c r="T20" t="n">
        <v>25876.1</v>
      </c>
      <c r="U20" t="n">
        <v>24933.9</v>
      </c>
      <c r="V20" t="n">
        <v>23436.2</v>
      </c>
      <c r="W20" t="n">
        <v>23002.4</v>
      </c>
      <c r="X20" t="n">
        <v>24438.1</v>
      </c>
      <c r="Y20" t="n">
        <v>24315.3</v>
      </c>
      <c r="Z20" t="n">
        <v>23491.5</v>
      </c>
      <c r="AA20" t="n">
        <v>23075.4</v>
      </c>
      <c r="AB20" t="n">
        <v>24847</v>
      </c>
      <c r="AC20" t="n">
        <v>26092.4</v>
      </c>
      <c r="AD20" t="n">
        <v>26945</v>
      </c>
      <c r="AE20" t="n">
        <v>28982.9</v>
      </c>
    </row>
    <row r="21">
      <c r="A21" t="s">
        <v>10</v>
      </c>
      <c r="B21" t="s">
        <v>197</v>
      </c>
      <c r="C21" t="s">
        <v>131</v>
      </c>
      <c r="D21" t="s">
        <v>198</v>
      </c>
      <c r="E21" t="s">
        <v>132</v>
      </c>
      <c r="F21"/>
      <c r="G21" t="n">
        <v>21194.3</v>
      </c>
      <c r="H21" t="n">
        <v>20422</v>
      </c>
      <c r="I21" t="n">
        <v>22910.9</v>
      </c>
      <c r="J21" t="n">
        <v>24709.2</v>
      </c>
      <c r="K21" t="n">
        <v>23450.3</v>
      </c>
      <c r="L21" t="n">
        <v>23412.6</v>
      </c>
      <c r="M21" t="n">
        <v>26203.6</v>
      </c>
      <c r="N21" t="n">
        <v>26818.8</v>
      </c>
      <c r="O21" t="n">
        <v>29225.5</v>
      </c>
      <c r="P21" t="n">
        <v>28547.7</v>
      </c>
      <c r="Q21" t="n">
        <v>28328</v>
      </c>
      <c r="R21" t="n">
        <v>30852.5</v>
      </c>
      <c r="S21" t="n">
        <v>34983.6</v>
      </c>
      <c r="T21" t="n">
        <v>36344.9</v>
      </c>
      <c r="U21" t="n">
        <v>36981.9</v>
      </c>
      <c r="V21" t="n">
        <v>35502.4</v>
      </c>
      <c r="W21" t="n">
        <v>35553.2</v>
      </c>
      <c r="X21" t="n">
        <v>36530.5</v>
      </c>
      <c r="Y21" t="n">
        <v>36811.5</v>
      </c>
      <c r="Z21" t="n">
        <v>38064.7</v>
      </c>
      <c r="AA21" t="n">
        <v>38292.5</v>
      </c>
      <c r="AB21" t="n">
        <v>40876.3</v>
      </c>
      <c r="AC21" t="n">
        <v>42375.1</v>
      </c>
      <c r="AD21" t="n">
        <v>43544.2</v>
      </c>
      <c r="AE21" t="n">
        <v>45722.7</v>
      </c>
    </row>
    <row r="22">
      <c r="A22" t="s">
        <v>10</v>
      </c>
      <c r="B22" t="s">
        <v>199</v>
      </c>
      <c r="C22" t="s">
        <v>131</v>
      </c>
      <c r="D22" t="s">
        <v>200</v>
      </c>
      <c r="E22" t="s">
        <v>132</v>
      </c>
      <c r="F22"/>
      <c r="G22" t="n">
        <v>5522</v>
      </c>
      <c r="H22" t="n">
        <v>5675.3</v>
      </c>
      <c r="I22" t="n">
        <v>6710.6</v>
      </c>
      <c r="J22" t="n">
        <v>6646.8</v>
      </c>
      <c r="K22" t="n">
        <v>7224</v>
      </c>
      <c r="L22" t="n">
        <v>7054.9</v>
      </c>
      <c r="M22" t="n">
        <v>7278.8</v>
      </c>
      <c r="N22" t="n">
        <v>7527.7</v>
      </c>
      <c r="O22" t="n">
        <v>8602.2</v>
      </c>
      <c r="P22" t="n">
        <v>8866.6</v>
      </c>
      <c r="Q22" t="n">
        <v>9247.2</v>
      </c>
      <c r="R22" t="n">
        <v>9418</v>
      </c>
      <c r="S22" t="n">
        <v>10916.8</v>
      </c>
      <c r="T22" t="n">
        <v>10468.8</v>
      </c>
      <c r="U22" t="n">
        <v>12048</v>
      </c>
      <c r="V22" t="n">
        <v>12066.2</v>
      </c>
      <c r="W22" t="n">
        <v>12550.8</v>
      </c>
      <c r="X22" t="n">
        <v>12092.4</v>
      </c>
      <c r="Y22" t="n">
        <v>12496.2</v>
      </c>
      <c r="Z22" t="n">
        <v>14573.2</v>
      </c>
      <c r="AA22" t="n">
        <v>15217.1</v>
      </c>
      <c r="AB22" t="n">
        <v>16029.3</v>
      </c>
      <c r="AC22" t="n">
        <v>16282.7</v>
      </c>
      <c r="AD22" t="n">
        <v>16599.2</v>
      </c>
      <c r="AE22" t="n">
        <v>16739.8</v>
      </c>
    </row>
    <row r="23">
      <c r="A23" t="s">
        <v>10</v>
      </c>
      <c r="B23" t="s">
        <v>201</v>
      </c>
      <c r="C23" t="s">
        <v>131</v>
      </c>
      <c r="D23" t="s">
        <v>202</v>
      </c>
      <c r="E23" t="s">
        <v>132</v>
      </c>
      <c r="F23"/>
      <c r="G23" t="n">
        <v>47304.2</v>
      </c>
      <c r="H23" t="n">
        <v>47451.1</v>
      </c>
      <c r="I23" t="n">
        <v>48596.4</v>
      </c>
      <c r="J23" t="n">
        <v>49634.4</v>
      </c>
      <c r="K23" t="n">
        <v>52452</v>
      </c>
      <c r="L23" t="n">
        <v>56749.4</v>
      </c>
      <c r="M23" t="n">
        <v>61634.4</v>
      </c>
      <c r="N23" t="n">
        <v>66425.7</v>
      </c>
      <c r="O23" t="n">
        <v>71292.3</v>
      </c>
      <c r="P23" t="n">
        <v>76494.1</v>
      </c>
      <c r="Q23" t="n">
        <v>81178.4</v>
      </c>
      <c r="R23" t="n">
        <v>83373.1</v>
      </c>
      <c r="S23" t="n">
        <v>84708</v>
      </c>
      <c r="T23" t="n">
        <v>81646.3</v>
      </c>
      <c r="U23" t="n">
        <v>80598.5</v>
      </c>
      <c r="V23" t="n">
        <v>78598.2</v>
      </c>
      <c r="W23" t="n">
        <v>74829.1</v>
      </c>
      <c r="X23" t="n">
        <v>71112</v>
      </c>
      <c r="Y23" t="n">
        <v>65862.2</v>
      </c>
      <c r="Z23" t="n">
        <v>64059.4</v>
      </c>
      <c r="AA23" t="n">
        <v>65036.4</v>
      </c>
      <c r="AB23" t="n">
        <v>65973.3</v>
      </c>
      <c r="AC23" t="n">
        <v>66896.6</v>
      </c>
      <c r="AD23" t="n">
        <v>68799.2</v>
      </c>
      <c r="AE23" t="n">
        <v>65503.5</v>
      </c>
    </row>
    <row r="24">
      <c r="A24" t="s">
        <v>10</v>
      </c>
      <c r="B24" t="s">
        <v>203</v>
      </c>
      <c r="C24" t="s">
        <v>131</v>
      </c>
      <c r="D24" t="s">
        <v>204</v>
      </c>
      <c r="E24" t="s">
        <v>132</v>
      </c>
      <c r="F24"/>
      <c r="G24" t="n">
        <v>126146.1</v>
      </c>
      <c r="H24" t="n">
        <v>133255.6</v>
      </c>
      <c r="I24" t="n">
        <v>137084.9</v>
      </c>
      <c r="J24" t="n">
        <v>138563.9</v>
      </c>
      <c r="K24" t="n">
        <v>142228.8</v>
      </c>
      <c r="L24" t="n">
        <v>146995.7</v>
      </c>
      <c r="M24" t="n">
        <v>148674.4</v>
      </c>
      <c r="N24" t="n">
        <v>151654.4</v>
      </c>
      <c r="O24" t="n">
        <v>157625.2</v>
      </c>
      <c r="P24" t="n">
        <v>161889.1</v>
      </c>
      <c r="Q24" t="n">
        <v>161867.6</v>
      </c>
      <c r="R24" t="n">
        <v>166525.3</v>
      </c>
      <c r="S24" t="n">
        <v>165688</v>
      </c>
      <c r="T24" t="n">
        <v>156250.5</v>
      </c>
      <c r="U24" t="n">
        <v>167220.6</v>
      </c>
      <c r="V24" t="n">
        <v>168850</v>
      </c>
      <c r="W24" t="n">
        <v>166621.1</v>
      </c>
      <c r="X24" t="n">
        <v>165117.9</v>
      </c>
      <c r="Y24" t="n">
        <v>167333.9</v>
      </c>
      <c r="Z24" t="n">
        <v>173014.8</v>
      </c>
      <c r="AA24" t="n">
        <v>176841</v>
      </c>
      <c r="AB24" t="n">
        <v>182237.7</v>
      </c>
      <c r="AC24" t="n">
        <v>186342.6</v>
      </c>
      <c r="AD24" t="n">
        <v>193500.7</v>
      </c>
      <c r="AE24" t="n">
        <v>178699.6</v>
      </c>
    </row>
    <row r="25">
      <c r="A25" t="s">
        <v>10</v>
      </c>
      <c r="B25" t="s">
        <v>205</v>
      </c>
      <c r="C25" t="s">
        <v>131</v>
      </c>
      <c r="D25" t="s">
        <v>206</v>
      </c>
      <c r="E25" t="s">
        <v>132</v>
      </c>
      <c r="F25"/>
      <c r="G25" t="n">
        <v>12811.6</v>
      </c>
      <c r="H25" t="n">
        <v>13656.5</v>
      </c>
      <c r="I25" t="n">
        <v>14793.7</v>
      </c>
      <c r="J25" t="n">
        <v>14267.7</v>
      </c>
      <c r="K25" t="n">
        <v>14584.6</v>
      </c>
      <c r="L25" t="n">
        <v>14387.1</v>
      </c>
      <c r="M25" t="n">
        <v>16458.5</v>
      </c>
      <c r="N25" t="n">
        <v>15408.8</v>
      </c>
      <c r="O25" t="n">
        <v>16291.2</v>
      </c>
      <c r="P25" t="n">
        <v>17106.3</v>
      </c>
      <c r="Q25" t="n">
        <v>18157.6</v>
      </c>
      <c r="R25" t="n">
        <v>17315.6</v>
      </c>
      <c r="S25" t="n">
        <v>16918</v>
      </c>
      <c r="T25" t="n">
        <v>15393.9</v>
      </c>
      <c r="U25" t="n">
        <v>18164.4</v>
      </c>
      <c r="V25" t="n">
        <v>17369.7</v>
      </c>
      <c r="W25" t="n">
        <v>15761.5</v>
      </c>
      <c r="X25" t="n">
        <v>14851.5</v>
      </c>
      <c r="Y25" t="n">
        <v>16040.7</v>
      </c>
      <c r="Z25" t="n">
        <v>16432.9</v>
      </c>
      <c r="AA25" t="n">
        <v>16462.9</v>
      </c>
      <c r="AB25" t="n">
        <v>19130.9</v>
      </c>
      <c r="AC25" t="n">
        <v>17255.3</v>
      </c>
      <c r="AD25" t="n">
        <v>18997.6</v>
      </c>
      <c r="AE25" t="n">
        <v>16383</v>
      </c>
    </row>
    <row r="26">
      <c r="A26" t="s">
        <v>10</v>
      </c>
      <c r="B26" t="s">
        <v>207</v>
      </c>
      <c r="C26" t="s">
        <v>131</v>
      </c>
      <c r="D26" t="s">
        <v>208</v>
      </c>
      <c r="E26" t="s">
        <v>132</v>
      </c>
      <c r="F26"/>
      <c r="G26" t="n">
        <v>52596.5</v>
      </c>
      <c r="H26" t="n">
        <v>56763.3</v>
      </c>
      <c r="I26" t="n">
        <v>57457.5</v>
      </c>
      <c r="J26" t="n">
        <v>58990.9</v>
      </c>
      <c r="K26" t="n">
        <v>60816.6</v>
      </c>
      <c r="L26" t="n">
        <v>64440.1</v>
      </c>
      <c r="M26" t="n">
        <v>67336.6</v>
      </c>
      <c r="N26" t="n">
        <v>69979.5</v>
      </c>
      <c r="O26" t="n">
        <v>71610.3</v>
      </c>
      <c r="P26" t="n">
        <v>74072.5</v>
      </c>
      <c r="Q26" t="n">
        <v>74796.2</v>
      </c>
      <c r="R26" t="n">
        <v>77573.6</v>
      </c>
      <c r="S26" t="n">
        <v>75314.9</v>
      </c>
      <c r="T26" t="n">
        <v>72258.8</v>
      </c>
      <c r="U26" t="n">
        <v>77333.8</v>
      </c>
      <c r="V26" t="n">
        <v>77944.7</v>
      </c>
      <c r="W26" t="n">
        <v>77383.7</v>
      </c>
      <c r="X26" t="n">
        <v>77227.5</v>
      </c>
      <c r="Y26" t="n">
        <v>77427</v>
      </c>
      <c r="Z26" t="n">
        <v>77461.5</v>
      </c>
      <c r="AA26" t="n">
        <v>81832.6</v>
      </c>
      <c r="AB26" t="n">
        <v>84872.5</v>
      </c>
      <c r="AC26" t="n">
        <v>87516.9</v>
      </c>
      <c r="AD26" t="n">
        <v>90247.1</v>
      </c>
      <c r="AE26" t="n">
        <v>85520.9</v>
      </c>
    </row>
    <row r="27">
      <c r="A27" t="s">
        <v>10</v>
      </c>
      <c r="B27" t="s">
        <v>209</v>
      </c>
      <c r="C27" t="s">
        <v>131</v>
      </c>
      <c r="D27" t="s">
        <v>210</v>
      </c>
      <c r="E27" t="s">
        <v>132</v>
      </c>
      <c r="F27"/>
      <c r="G27" t="n">
        <v>60738</v>
      </c>
      <c r="H27" t="n">
        <v>62835.8</v>
      </c>
      <c r="I27" t="n">
        <v>64833.7</v>
      </c>
      <c r="J27" t="n">
        <v>65305.3</v>
      </c>
      <c r="K27" t="n">
        <v>66827.6</v>
      </c>
      <c r="L27" t="n">
        <v>68168.5</v>
      </c>
      <c r="M27" t="n">
        <v>64879.3</v>
      </c>
      <c r="N27" t="n">
        <v>66266.1</v>
      </c>
      <c r="O27" t="n">
        <v>69723.7</v>
      </c>
      <c r="P27" t="n">
        <v>70710.3</v>
      </c>
      <c r="Q27" t="n">
        <v>68913.8</v>
      </c>
      <c r="R27" t="n">
        <v>71636.1</v>
      </c>
      <c r="S27" t="n">
        <v>73455.1</v>
      </c>
      <c r="T27" t="n">
        <v>68597.8</v>
      </c>
      <c r="U27" t="n">
        <v>71722.4</v>
      </c>
      <c r="V27" t="n">
        <v>73535.6</v>
      </c>
      <c r="W27" t="n">
        <v>73475.9</v>
      </c>
      <c r="X27" t="n">
        <v>73038.9</v>
      </c>
      <c r="Y27" t="n">
        <v>73866.2</v>
      </c>
      <c r="Z27" t="n">
        <v>79120.4</v>
      </c>
      <c r="AA27" t="n">
        <v>78545.5</v>
      </c>
      <c r="AB27" t="n">
        <v>78234.3</v>
      </c>
      <c r="AC27" t="n">
        <v>81570.4</v>
      </c>
      <c r="AD27" t="n">
        <v>84256</v>
      </c>
      <c r="AE27" t="n">
        <v>76795.7</v>
      </c>
    </row>
    <row r="28">
      <c r="A28" t="s">
        <v>10</v>
      </c>
      <c r="B28" t="s">
        <v>211</v>
      </c>
      <c r="C28" t="s">
        <v>131</v>
      </c>
      <c r="D28" t="s">
        <v>212</v>
      </c>
      <c r="E28" t="s">
        <v>132</v>
      </c>
      <c r="F28"/>
      <c r="G28" t="n">
        <v>47384.2</v>
      </c>
      <c r="H28" t="n">
        <v>51484</v>
      </c>
      <c r="I28" t="n">
        <v>53114.2</v>
      </c>
      <c r="J28" t="n">
        <v>54847.8</v>
      </c>
      <c r="K28" t="n">
        <v>60045.4</v>
      </c>
      <c r="L28" t="n">
        <v>61283.1</v>
      </c>
      <c r="M28" t="n">
        <v>63764</v>
      </c>
      <c r="N28" t="n">
        <v>66092.9</v>
      </c>
      <c r="O28" t="n">
        <v>67796.1</v>
      </c>
      <c r="P28" t="n">
        <v>72524.5</v>
      </c>
      <c r="Q28" t="n">
        <v>71689.2</v>
      </c>
      <c r="R28" t="n">
        <v>72860.1</v>
      </c>
      <c r="S28" t="n">
        <v>75092.8</v>
      </c>
      <c r="T28" t="n">
        <v>74844.8</v>
      </c>
      <c r="U28" t="n">
        <v>77620.2</v>
      </c>
      <c r="V28" t="n">
        <v>78122.3</v>
      </c>
      <c r="W28" t="n">
        <v>77180.6</v>
      </c>
      <c r="X28" t="n">
        <v>75721.5</v>
      </c>
      <c r="Y28" t="n">
        <v>77816.1</v>
      </c>
      <c r="Z28" t="n">
        <v>78784.3</v>
      </c>
      <c r="AA28" t="n">
        <v>83636.2</v>
      </c>
      <c r="AB28" t="n">
        <v>88895.7</v>
      </c>
      <c r="AC28" t="n">
        <v>86414.2</v>
      </c>
      <c r="AD28" t="n">
        <v>87949.2</v>
      </c>
      <c r="AE28" t="n">
        <v>71508.2</v>
      </c>
    </row>
    <row r="29">
      <c r="A29" t="s">
        <v>10</v>
      </c>
      <c r="B29" t="s">
        <v>213</v>
      </c>
      <c r="C29" t="s">
        <v>131</v>
      </c>
      <c r="D29" t="s">
        <v>214</v>
      </c>
      <c r="E29" t="s">
        <v>132</v>
      </c>
      <c r="F29"/>
      <c r="G29" t="n">
        <v>26057</v>
      </c>
      <c r="H29" t="n">
        <v>27861</v>
      </c>
      <c r="I29" t="n">
        <v>29324.4</v>
      </c>
      <c r="J29" t="n">
        <v>29656.9</v>
      </c>
      <c r="K29" t="n">
        <v>31194</v>
      </c>
      <c r="L29" t="n">
        <v>30128.6</v>
      </c>
      <c r="M29" t="n">
        <v>32581.9</v>
      </c>
      <c r="N29" t="n">
        <v>34990.5</v>
      </c>
      <c r="O29" t="n">
        <v>36369.7</v>
      </c>
      <c r="P29" t="n">
        <v>38875.1</v>
      </c>
      <c r="Q29" t="n">
        <v>37932.3</v>
      </c>
      <c r="R29" t="n">
        <v>39320.1</v>
      </c>
      <c r="S29" t="n">
        <v>41079</v>
      </c>
      <c r="T29" t="n">
        <v>43038.4</v>
      </c>
      <c r="U29" t="n">
        <v>42219.6</v>
      </c>
      <c r="V29" t="n">
        <v>42841.8</v>
      </c>
      <c r="W29" t="n">
        <v>40420.8</v>
      </c>
      <c r="X29" t="n">
        <v>41881.7</v>
      </c>
      <c r="Y29" t="n">
        <v>41035.7</v>
      </c>
      <c r="Z29" t="n">
        <v>42569.2</v>
      </c>
      <c r="AA29" t="n">
        <v>44111.5</v>
      </c>
      <c r="AB29" t="n">
        <v>46605.7</v>
      </c>
      <c r="AC29" t="n">
        <v>45113.7</v>
      </c>
      <c r="AD29" t="n">
        <v>45400</v>
      </c>
      <c r="AE29" t="n">
        <v>37152.2</v>
      </c>
    </row>
    <row r="30">
      <c r="A30" t="s">
        <v>10</v>
      </c>
      <c r="B30" t="s">
        <v>215</v>
      </c>
      <c r="C30" t="s">
        <v>131</v>
      </c>
      <c r="D30" t="s">
        <v>216</v>
      </c>
      <c r="E30" t="s">
        <v>132</v>
      </c>
      <c r="F30"/>
      <c r="G30" t="n">
        <v>2663.2</v>
      </c>
      <c r="H30" t="n">
        <v>3122.2</v>
      </c>
      <c r="I30" t="n">
        <v>2940</v>
      </c>
      <c r="J30" t="n">
        <v>3316</v>
      </c>
      <c r="K30" t="n">
        <v>3625.4</v>
      </c>
      <c r="L30" t="n">
        <v>3508</v>
      </c>
      <c r="M30" t="n">
        <v>2905.4</v>
      </c>
      <c r="N30" t="n">
        <v>3114.3</v>
      </c>
      <c r="O30" t="n">
        <v>3254.7</v>
      </c>
      <c r="P30" t="n">
        <v>3588.2</v>
      </c>
      <c r="Q30" t="n">
        <v>3294.1</v>
      </c>
      <c r="R30" t="n">
        <v>3409.7</v>
      </c>
      <c r="S30" t="n">
        <v>3797.6</v>
      </c>
      <c r="T30" t="n">
        <v>2227.6</v>
      </c>
      <c r="U30" t="n">
        <v>3361</v>
      </c>
      <c r="V30" t="n">
        <v>3442.5</v>
      </c>
      <c r="W30" t="n">
        <v>3357.5</v>
      </c>
      <c r="X30" t="n">
        <v>2027.8</v>
      </c>
      <c r="Y30" t="n">
        <v>2806.6</v>
      </c>
      <c r="Z30" t="n">
        <v>3510.5</v>
      </c>
      <c r="AA30" t="n">
        <v>4703.4</v>
      </c>
      <c r="AB30" t="n">
        <v>4449.1</v>
      </c>
      <c r="AC30" t="n">
        <v>3506</v>
      </c>
      <c r="AD30" t="n">
        <v>3658.1</v>
      </c>
      <c r="AE30" t="n">
        <v>2315</v>
      </c>
    </row>
    <row r="31">
      <c r="A31" t="s">
        <v>10</v>
      </c>
      <c r="B31" t="s">
        <v>217</v>
      </c>
      <c r="C31" t="s">
        <v>131</v>
      </c>
      <c r="D31" t="s">
        <v>218</v>
      </c>
      <c r="E31" t="s">
        <v>132</v>
      </c>
      <c r="F31"/>
      <c r="G31" t="n">
        <v>3666.5</v>
      </c>
      <c r="H31" t="n">
        <v>3927.9</v>
      </c>
      <c r="I31" t="n">
        <v>3966.6</v>
      </c>
      <c r="J31" t="n">
        <v>3119.5</v>
      </c>
      <c r="K31" t="n">
        <v>3357.5</v>
      </c>
      <c r="L31" t="n">
        <v>2503.3</v>
      </c>
      <c r="M31" t="n">
        <v>2315</v>
      </c>
      <c r="N31" t="n">
        <v>2520.4</v>
      </c>
      <c r="O31" t="n">
        <v>2414.9</v>
      </c>
      <c r="P31" t="n">
        <v>2849.7</v>
      </c>
      <c r="Q31" t="n">
        <v>2528.2</v>
      </c>
      <c r="R31" t="n">
        <v>2121.9</v>
      </c>
      <c r="S31" t="n">
        <v>1430.1</v>
      </c>
      <c r="T31" t="n">
        <v>1087.9</v>
      </c>
      <c r="U31" t="n">
        <v>1995.5</v>
      </c>
      <c r="V31" t="n">
        <v>2045.7</v>
      </c>
      <c r="W31" t="n">
        <v>1260.1</v>
      </c>
      <c r="X31" t="n">
        <v>318</v>
      </c>
      <c r="Y31" t="n">
        <v>828.1</v>
      </c>
      <c r="Z31" t="n">
        <v>178.9</v>
      </c>
      <c r="AA31" t="n">
        <v>1755</v>
      </c>
      <c r="AB31" t="n">
        <v>2069.3</v>
      </c>
      <c r="AC31" t="n">
        <v>2516</v>
      </c>
      <c r="AD31" t="n">
        <v>2866.7</v>
      </c>
      <c r="AE31" t="n">
        <v>767.7</v>
      </c>
    </row>
    <row r="32">
      <c r="A32" t="s">
        <v>10</v>
      </c>
      <c r="B32" t="s">
        <v>219</v>
      </c>
      <c r="C32" t="s">
        <v>131</v>
      </c>
      <c r="D32" t="s">
        <v>220</v>
      </c>
      <c r="E32" t="s">
        <v>132</v>
      </c>
      <c r="F32"/>
      <c r="G32" t="n">
        <v>12173.3</v>
      </c>
      <c r="H32" t="n">
        <v>13408.8</v>
      </c>
      <c r="I32" t="n">
        <v>13714.7</v>
      </c>
      <c r="J32" t="n">
        <v>14605.6</v>
      </c>
      <c r="K32" t="n">
        <v>17545.7</v>
      </c>
      <c r="L32" t="n">
        <v>20291.6</v>
      </c>
      <c r="M32" t="n">
        <v>21605.1</v>
      </c>
      <c r="N32" t="n">
        <v>21045.3</v>
      </c>
      <c r="O32" t="n">
        <v>21739</v>
      </c>
      <c r="P32" t="n">
        <v>22916</v>
      </c>
      <c r="Q32" t="n">
        <v>23600.4</v>
      </c>
      <c r="R32" t="n">
        <v>23563.3</v>
      </c>
      <c r="S32" t="n">
        <v>23793.7</v>
      </c>
      <c r="T32" t="n">
        <v>23959.3</v>
      </c>
      <c r="U32" t="n">
        <v>25573.7</v>
      </c>
      <c r="V32" t="n">
        <v>25608.6</v>
      </c>
      <c r="W32" t="n">
        <v>28281.8</v>
      </c>
      <c r="X32" t="n">
        <v>27550.9</v>
      </c>
      <c r="Y32" t="n">
        <v>29575.8</v>
      </c>
      <c r="Z32" t="n">
        <v>28726.8</v>
      </c>
      <c r="AA32" t="n">
        <v>29476.3</v>
      </c>
      <c r="AB32" t="n">
        <v>32137.2</v>
      </c>
      <c r="AC32" t="n">
        <v>32259.4</v>
      </c>
      <c r="AD32" t="n">
        <v>32843.9</v>
      </c>
      <c r="AE32" t="n">
        <v>28211.9</v>
      </c>
    </row>
    <row r="33">
      <c r="A33" t="s">
        <v>10</v>
      </c>
      <c r="B33" t="s">
        <v>221</v>
      </c>
      <c r="C33" t="s">
        <v>131</v>
      </c>
      <c r="D33" t="s">
        <v>222</v>
      </c>
      <c r="E33" t="s">
        <v>132</v>
      </c>
      <c r="F33"/>
      <c r="G33" t="n">
        <v>2824.2</v>
      </c>
      <c r="H33" t="n">
        <v>3164.1</v>
      </c>
      <c r="I33" t="n">
        <v>3168.5</v>
      </c>
      <c r="J33" t="n">
        <v>4149.8</v>
      </c>
      <c r="K33" t="n">
        <v>4322.8</v>
      </c>
      <c r="L33" t="n">
        <v>4851.6</v>
      </c>
      <c r="M33" t="n">
        <v>4356.6</v>
      </c>
      <c r="N33" t="n">
        <v>4422.4</v>
      </c>
      <c r="O33" t="n">
        <v>4017.8</v>
      </c>
      <c r="P33" t="n">
        <v>4295.5</v>
      </c>
      <c r="Q33" t="n">
        <v>4334.2</v>
      </c>
      <c r="R33" t="n">
        <v>4445.1</v>
      </c>
      <c r="S33" t="n">
        <v>4992.4</v>
      </c>
      <c r="T33" t="n">
        <v>4531.6</v>
      </c>
      <c r="U33" t="n">
        <v>4470.4</v>
      </c>
      <c r="V33" t="n">
        <v>4183.7</v>
      </c>
      <c r="W33" t="n">
        <v>3860.4</v>
      </c>
      <c r="X33" t="n">
        <v>3943.1</v>
      </c>
      <c r="Y33" t="n">
        <v>3569.9</v>
      </c>
      <c r="Z33" t="n">
        <v>3798.9</v>
      </c>
      <c r="AA33" t="n">
        <v>3590</v>
      </c>
      <c r="AB33" t="n">
        <v>3634.4</v>
      </c>
      <c r="AC33" t="n">
        <v>3019.1</v>
      </c>
      <c r="AD33" t="n">
        <v>3180.5</v>
      </c>
      <c r="AE33" t="n">
        <v>3061.4</v>
      </c>
    </row>
    <row r="34">
      <c r="A34" t="s">
        <v>10</v>
      </c>
      <c r="B34" t="s">
        <v>223</v>
      </c>
      <c r="C34" t="s">
        <v>131</v>
      </c>
      <c r="D34" t="s">
        <v>224</v>
      </c>
      <c r="E34" t="s">
        <v>132</v>
      </c>
      <c r="F34"/>
      <c r="G34" t="n">
        <v>28770.9</v>
      </c>
      <c r="H34" t="n">
        <v>31022.7</v>
      </c>
      <c r="I34" t="n">
        <v>32880.6</v>
      </c>
      <c r="J34" t="n">
        <v>34543.8</v>
      </c>
      <c r="K34" t="n">
        <v>38838.1</v>
      </c>
      <c r="L34" t="n">
        <v>39893</v>
      </c>
      <c r="M34" t="n">
        <v>40179.2</v>
      </c>
      <c r="N34" t="n">
        <v>41336.8</v>
      </c>
      <c r="O34" t="n">
        <v>43556.8</v>
      </c>
      <c r="P34" t="n">
        <v>45538.5</v>
      </c>
      <c r="Q34" t="n">
        <v>48923.2</v>
      </c>
      <c r="R34" t="n">
        <v>50842.9</v>
      </c>
      <c r="S34" t="n">
        <v>52181.1</v>
      </c>
      <c r="T34" t="n">
        <v>52240.3</v>
      </c>
      <c r="U34" t="n">
        <v>51961.4</v>
      </c>
      <c r="V34" t="n">
        <v>53427.5</v>
      </c>
      <c r="W34" t="n">
        <v>53596.2</v>
      </c>
      <c r="X34" t="n">
        <v>51398</v>
      </c>
      <c r="Y34" t="n">
        <v>53554.3</v>
      </c>
      <c r="Z34" t="n">
        <v>54563.3</v>
      </c>
      <c r="AA34" t="n">
        <v>55923.6</v>
      </c>
      <c r="AB34" t="n">
        <v>59325.2</v>
      </c>
      <c r="AC34" t="n">
        <v>61974.6</v>
      </c>
      <c r="AD34" t="n">
        <v>63150.1</v>
      </c>
      <c r="AE34" t="n">
        <v>37405.7</v>
      </c>
    </row>
    <row r="35">
      <c r="A35" t="s">
        <v>10</v>
      </c>
      <c r="B35" t="s">
        <v>225</v>
      </c>
      <c r="C35" t="s">
        <v>131</v>
      </c>
      <c r="D35" t="s">
        <v>226</v>
      </c>
      <c r="E35" t="s">
        <v>132</v>
      </c>
      <c r="F35"/>
      <c r="G35" t="n">
        <v>32405</v>
      </c>
      <c r="H35" t="n">
        <v>34507.2</v>
      </c>
      <c r="I35" t="n">
        <v>37060</v>
      </c>
      <c r="J35" t="n">
        <v>42651.2</v>
      </c>
      <c r="K35" t="n">
        <v>45053</v>
      </c>
      <c r="L35" t="n">
        <v>50301.4</v>
      </c>
      <c r="M35" t="n">
        <v>54949.6</v>
      </c>
      <c r="N35" t="n">
        <v>56284.9</v>
      </c>
      <c r="O35" t="n">
        <v>57376.7</v>
      </c>
      <c r="P35" t="n">
        <v>58790.5</v>
      </c>
      <c r="Q35" t="n">
        <v>60097.9</v>
      </c>
      <c r="R35" t="n">
        <v>61822.6</v>
      </c>
      <c r="S35" t="n">
        <v>62484.3</v>
      </c>
      <c r="T35" t="n">
        <v>61121.5</v>
      </c>
      <c r="U35" t="n">
        <v>62187.6</v>
      </c>
      <c r="V35" t="n">
        <v>60160.5</v>
      </c>
      <c r="W35" t="n">
        <v>57408.1</v>
      </c>
      <c r="X35" t="n">
        <v>56492.9</v>
      </c>
      <c r="Y35" t="n">
        <v>53611.6</v>
      </c>
      <c r="Z35" t="n">
        <v>53362.4</v>
      </c>
      <c r="AA35" t="n">
        <v>56528.5</v>
      </c>
      <c r="AB35" t="n">
        <v>58561.7</v>
      </c>
      <c r="AC35" t="n">
        <v>58952.2</v>
      </c>
      <c r="AD35" t="n">
        <v>61315.8</v>
      </c>
      <c r="AE35" t="n">
        <v>59785.5</v>
      </c>
    </row>
    <row r="36">
      <c r="A36" t="s">
        <v>10</v>
      </c>
      <c r="B36" t="s">
        <v>227</v>
      </c>
      <c r="C36" t="s">
        <v>131</v>
      </c>
      <c r="D36" t="s">
        <v>228</v>
      </c>
      <c r="E36" t="s">
        <v>132</v>
      </c>
      <c r="F36"/>
      <c r="G36" t="n">
        <v>7452</v>
      </c>
      <c r="H36" t="n">
        <v>8118.6</v>
      </c>
      <c r="I36" t="n">
        <v>8213.1</v>
      </c>
      <c r="J36" t="n">
        <v>8827.8</v>
      </c>
      <c r="K36" t="n">
        <v>9155.1</v>
      </c>
      <c r="L36" t="n">
        <v>9465.2</v>
      </c>
      <c r="M36" t="n">
        <v>9718.5</v>
      </c>
      <c r="N36" t="n">
        <v>9648.1</v>
      </c>
      <c r="O36" t="n">
        <v>9887.1</v>
      </c>
      <c r="P36" t="n">
        <v>10206</v>
      </c>
      <c r="Q36" t="n">
        <v>10680.5</v>
      </c>
      <c r="R36" t="n">
        <v>10806.9</v>
      </c>
      <c r="S36" t="n">
        <v>11011</v>
      </c>
      <c r="T36" t="n">
        <v>10564.6</v>
      </c>
      <c r="U36" t="n">
        <v>12046.3</v>
      </c>
      <c r="V36" t="n">
        <v>10313.8</v>
      </c>
      <c r="W36" t="n">
        <v>8973.7</v>
      </c>
      <c r="X36" t="n">
        <v>8102.7</v>
      </c>
      <c r="Y36" t="n">
        <v>7941.6</v>
      </c>
      <c r="Z36" t="n">
        <v>8136.5</v>
      </c>
      <c r="AA36" t="n">
        <v>8026.6</v>
      </c>
      <c r="AB36" t="n">
        <v>8665.9</v>
      </c>
      <c r="AC36" t="n">
        <v>8383.2</v>
      </c>
      <c r="AD36" t="n">
        <v>8177.2</v>
      </c>
      <c r="AE36" t="n">
        <v>7618.9</v>
      </c>
    </row>
    <row r="37">
      <c r="A37" t="s">
        <v>10</v>
      </c>
      <c r="B37" t="s">
        <v>229</v>
      </c>
      <c r="C37" t="s">
        <v>131</v>
      </c>
      <c r="D37" t="s">
        <v>230</v>
      </c>
      <c r="E37" t="s">
        <v>132</v>
      </c>
      <c r="F37"/>
      <c r="G37" t="n">
        <v>14220.2</v>
      </c>
      <c r="H37" t="n">
        <v>14826.7</v>
      </c>
      <c r="I37" t="n">
        <v>15967.3</v>
      </c>
      <c r="J37" t="n">
        <v>19074.3</v>
      </c>
      <c r="K37" t="n">
        <v>19780</v>
      </c>
      <c r="L37" t="n">
        <v>23129.4</v>
      </c>
      <c r="M37" t="n">
        <v>24762.7</v>
      </c>
      <c r="N37" t="n">
        <v>26410.2</v>
      </c>
      <c r="O37" t="n">
        <v>26813.9</v>
      </c>
      <c r="P37" t="n">
        <v>27839.1</v>
      </c>
      <c r="Q37" t="n">
        <v>27633.7</v>
      </c>
      <c r="R37" t="n">
        <v>28746.9</v>
      </c>
      <c r="S37" t="n">
        <v>28169.7</v>
      </c>
      <c r="T37" t="n">
        <v>26631.9</v>
      </c>
      <c r="U37" t="n">
        <v>26159.8</v>
      </c>
      <c r="V37" t="n">
        <v>24879.1</v>
      </c>
      <c r="W37" t="n">
        <v>23336.5</v>
      </c>
      <c r="X37" t="n">
        <v>21937.2</v>
      </c>
      <c r="Y37" t="n">
        <v>19532.6</v>
      </c>
      <c r="Z37" t="n">
        <v>17727.5</v>
      </c>
      <c r="AA37" t="n">
        <v>18804.9</v>
      </c>
      <c r="AB37" t="n">
        <v>18513.3</v>
      </c>
      <c r="AC37" t="n">
        <v>17420.2</v>
      </c>
      <c r="AD37" t="n">
        <v>20097.4</v>
      </c>
      <c r="AE37" t="n">
        <v>19702.6</v>
      </c>
    </row>
    <row r="38">
      <c r="A38" t="s">
        <v>10</v>
      </c>
      <c r="B38" t="s">
        <v>231</v>
      </c>
      <c r="C38" t="s">
        <v>131</v>
      </c>
      <c r="D38" t="s">
        <v>232</v>
      </c>
      <c r="E38" t="s">
        <v>132</v>
      </c>
      <c r="F38"/>
      <c r="G38" t="n">
        <v>10732.8</v>
      </c>
      <c r="H38" t="n">
        <v>11561.9</v>
      </c>
      <c r="I38" t="n">
        <v>12879.6</v>
      </c>
      <c r="J38" t="n">
        <v>14749.1</v>
      </c>
      <c r="K38" t="n">
        <v>16117.9</v>
      </c>
      <c r="L38" t="n">
        <v>17706.8</v>
      </c>
      <c r="M38" t="n">
        <v>20468.4</v>
      </c>
      <c r="N38" t="n">
        <v>20226.6</v>
      </c>
      <c r="O38" t="n">
        <v>20675.7</v>
      </c>
      <c r="P38" t="n">
        <v>20745.4</v>
      </c>
      <c r="Q38" t="n">
        <v>21783.7</v>
      </c>
      <c r="R38" t="n">
        <v>22268.8</v>
      </c>
      <c r="S38" t="n">
        <v>23303.6</v>
      </c>
      <c r="T38" t="n">
        <v>23925</v>
      </c>
      <c r="U38" t="n">
        <v>23981.5</v>
      </c>
      <c r="V38" t="n">
        <v>24967.6</v>
      </c>
      <c r="W38" t="n">
        <v>25097.9</v>
      </c>
      <c r="X38" t="n">
        <v>26453</v>
      </c>
      <c r="Y38" t="n">
        <v>26137.4</v>
      </c>
      <c r="Z38" t="n">
        <v>27498.4</v>
      </c>
      <c r="AA38" t="n">
        <v>29697</v>
      </c>
      <c r="AB38" t="n">
        <v>31382.5</v>
      </c>
      <c r="AC38" t="n">
        <v>33148.8</v>
      </c>
      <c r="AD38" t="n">
        <v>33041.2</v>
      </c>
      <c r="AE38" t="n">
        <v>32464</v>
      </c>
    </row>
    <row r="39">
      <c r="A39" t="s">
        <v>10</v>
      </c>
      <c r="B39" t="s">
        <v>233</v>
      </c>
      <c r="C39" t="s">
        <v>131</v>
      </c>
      <c r="D39" t="s">
        <v>234</v>
      </c>
      <c r="E39" t="s">
        <v>132</v>
      </c>
      <c r="F39"/>
      <c r="G39" t="n">
        <v>43521.3</v>
      </c>
      <c r="H39" t="n">
        <v>45225.1</v>
      </c>
      <c r="I39" t="n">
        <v>42379</v>
      </c>
      <c r="J39" t="n">
        <v>46010.6</v>
      </c>
      <c r="K39" t="n">
        <v>54022</v>
      </c>
      <c r="L39" t="n">
        <v>55141.9</v>
      </c>
      <c r="M39" t="n">
        <v>56727.9</v>
      </c>
      <c r="N39" t="n">
        <v>58787.1</v>
      </c>
      <c r="O39" t="n">
        <v>66381.1</v>
      </c>
      <c r="P39" t="n">
        <v>69218.1</v>
      </c>
      <c r="Q39" t="n">
        <v>73218.1</v>
      </c>
      <c r="R39" t="n">
        <v>77100.4</v>
      </c>
      <c r="S39" t="n">
        <v>80428.9</v>
      </c>
      <c r="T39" t="n">
        <v>79559.7</v>
      </c>
      <c r="U39" t="n">
        <v>76157.7</v>
      </c>
      <c r="V39" t="n">
        <v>76817.2</v>
      </c>
      <c r="W39" t="n">
        <v>79500.4</v>
      </c>
      <c r="X39" t="n">
        <v>75321.4</v>
      </c>
      <c r="Y39" t="n">
        <v>80288.4</v>
      </c>
      <c r="Z39" t="n">
        <v>84058.1</v>
      </c>
      <c r="AA39" t="n">
        <v>83172.3</v>
      </c>
      <c r="AB39" t="n">
        <v>80868.2</v>
      </c>
      <c r="AC39" t="n">
        <v>77822.9</v>
      </c>
      <c r="AD39" t="n">
        <v>78715</v>
      </c>
      <c r="AE39" t="n">
        <v>79111.8</v>
      </c>
    </row>
    <row r="40">
      <c r="A40" t="s">
        <v>10</v>
      </c>
      <c r="B40" t="s">
        <v>235</v>
      </c>
      <c r="C40" t="s">
        <v>131</v>
      </c>
      <c r="D40" t="s">
        <v>236</v>
      </c>
      <c r="E40" t="s">
        <v>132</v>
      </c>
      <c r="F40"/>
      <c r="G40" t="n">
        <v>83336</v>
      </c>
      <c r="H40" t="n">
        <v>90270.3</v>
      </c>
      <c r="I40" t="n">
        <v>95388.4</v>
      </c>
      <c r="J40" t="n">
        <v>100796</v>
      </c>
      <c r="K40" t="n">
        <v>106029.5</v>
      </c>
      <c r="L40" t="n">
        <v>115090.1</v>
      </c>
      <c r="M40" t="n">
        <v>124136.5</v>
      </c>
      <c r="N40" t="n">
        <v>135722.8</v>
      </c>
      <c r="O40" t="n">
        <v>142029.8</v>
      </c>
      <c r="P40" t="n">
        <v>152408.2</v>
      </c>
      <c r="Q40" t="n">
        <v>160120.3</v>
      </c>
      <c r="R40" t="n">
        <v>166118.4</v>
      </c>
      <c r="S40" t="n">
        <v>173531.9</v>
      </c>
      <c r="T40" t="n">
        <v>178343.9</v>
      </c>
      <c r="U40" t="n">
        <v>180461.3</v>
      </c>
      <c r="V40" t="n">
        <v>188080.4</v>
      </c>
      <c r="W40" t="n">
        <v>190787.1</v>
      </c>
      <c r="X40" t="n">
        <v>194240.2</v>
      </c>
      <c r="Y40" t="n">
        <v>198082.3</v>
      </c>
      <c r="Z40" t="n">
        <v>203112</v>
      </c>
      <c r="AA40" t="n">
        <v>205465</v>
      </c>
      <c r="AB40" t="n">
        <v>208561.9</v>
      </c>
      <c r="AC40" t="n">
        <v>211757.5</v>
      </c>
      <c r="AD40" t="n">
        <v>214778.8</v>
      </c>
      <c r="AE40" t="n">
        <v>210096.1</v>
      </c>
    </row>
    <row r="41">
      <c r="A41" t="s">
        <v>10</v>
      </c>
      <c r="B41" t="s">
        <v>237</v>
      </c>
      <c r="C41" t="s">
        <v>131</v>
      </c>
      <c r="D41" t="s">
        <v>238</v>
      </c>
      <c r="E41" t="s">
        <v>132</v>
      </c>
      <c r="F41"/>
      <c r="G41" t="n">
        <v>52979.8</v>
      </c>
      <c r="H41" t="n">
        <v>57984.6</v>
      </c>
      <c r="I41" t="n">
        <v>61936.9</v>
      </c>
      <c r="J41" t="n">
        <v>65801</v>
      </c>
      <c r="K41" t="n">
        <v>69028.4</v>
      </c>
      <c r="L41" t="n">
        <v>73690.9</v>
      </c>
      <c r="M41" t="n">
        <v>78797.4</v>
      </c>
      <c r="N41" t="n">
        <v>85468.1</v>
      </c>
      <c r="O41" t="n">
        <v>90364.1</v>
      </c>
      <c r="P41" t="n">
        <v>98782.2</v>
      </c>
      <c r="Q41" t="n">
        <v>102255.8</v>
      </c>
      <c r="R41" t="n">
        <v>108685.4</v>
      </c>
      <c r="S41" t="n">
        <v>114736.4</v>
      </c>
      <c r="T41" t="n">
        <v>118703.1</v>
      </c>
      <c r="U41" t="n">
        <v>121091.8</v>
      </c>
      <c r="V41" t="n">
        <v>126247.6</v>
      </c>
      <c r="W41" t="n">
        <v>129596</v>
      </c>
      <c r="X41" t="n">
        <v>133724</v>
      </c>
      <c r="Y41" t="n">
        <v>135948.3</v>
      </c>
      <c r="Z41" t="n">
        <v>137501.1</v>
      </c>
      <c r="AA41" t="n">
        <v>139105.6</v>
      </c>
      <c r="AB41" t="n">
        <v>141819</v>
      </c>
      <c r="AC41" t="n">
        <v>144659.7</v>
      </c>
      <c r="AD41" t="n">
        <v>145728.6</v>
      </c>
      <c r="AE41" t="n">
        <v>147176.6</v>
      </c>
    </row>
    <row r="42">
      <c r="A42" t="s">
        <v>10</v>
      </c>
      <c r="B42" t="s">
        <v>239</v>
      </c>
      <c r="C42" t="s">
        <v>131</v>
      </c>
      <c r="D42" t="s">
        <v>240</v>
      </c>
      <c r="E42" t="s">
        <v>132</v>
      </c>
      <c r="F42"/>
      <c r="G42" t="n">
        <v>56408.5</v>
      </c>
      <c r="H42" t="n">
        <v>64226.5</v>
      </c>
      <c r="I42" t="n">
        <v>66236</v>
      </c>
      <c r="J42" t="n">
        <v>68772.7</v>
      </c>
      <c r="K42" t="n">
        <v>76468</v>
      </c>
      <c r="L42" t="n">
        <v>78564.9</v>
      </c>
      <c r="M42" t="n">
        <v>80294.8</v>
      </c>
      <c r="N42" t="n">
        <v>83849</v>
      </c>
      <c r="O42" t="n">
        <v>85480.6</v>
      </c>
      <c r="P42" t="n">
        <v>86517.4</v>
      </c>
      <c r="Q42" t="n">
        <v>93466.3</v>
      </c>
      <c r="R42" t="n">
        <v>92304.5</v>
      </c>
      <c r="S42" t="n">
        <v>92740.5</v>
      </c>
      <c r="T42" t="n">
        <v>92225.3</v>
      </c>
      <c r="U42" t="n">
        <v>95858.4</v>
      </c>
      <c r="V42" t="n">
        <v>93487.1</v>
      </c>
      <c r="W42" t="n">
        <v>92543.5</v>
      </c>
      <c r="X42" t="n">
        <v>93200.8</v>
      </c>
      <c r="Y42" t="n">
        <v>93213.4</v>
      </c>
      <c r="Z42" t="n">
        <v>94448</v>
      </c>
      <c r="AA42" t="n">
        <v>97697.2</v>
      </c>
      <c r="AB42" t="n">
        <v>98790.5</v>
      </c>
      <c r="AC42" t="n">
        <v>102218.7</v>
      </c>
      <c r="AD42" t="n">
        <v>100664.1</v>
      </c>
      <c r="AE42" t="n">
        <v>103186.4</v>
      </c>
    </row>
    <row r="43">
      <c r="A43" t="s">
        <v>10</v>
      </c>
      <c r="B43" t="s">
        <v>241</v>
      </c>
      <c r="C43" t="s">
        <v>131</v>
      </c>
      <c r="D43" t="s">
        <v>242</v>
      </c>
      <c r="E43" t="s">
        <v>132</v>
      </c>
      <c r="F43"/>
      <c r="G43" t="n">
        <v>75144</v>
      </c>
      <c r="H43" t="n">
        <v>84857.3</v>
      </c>
      <c r="I43" t="n">
        <v>88518.3</v>
      </c>
      <c r="J43" t="n">
        <v>93394.9</v>
      </c>
      <c r="K43" t="n">
        <v>103032.7</v>
      </c>
      <c r="L43" t="n">
        <v>107516.8</v>
      </c>
      <c r="M43" t="n">
        <v>110416.5</v>
      </c>
      <c r="N43" t="n">
        <v>115722.6</v>
      </c>
      <c r="O43" t="n">
        <v>118426.8</v>
      </c>
      <c r="P43" t="n">
        <v>121528.2</v>
      </c>
      <c r="Q43" t="n">
        <v>131298.5</v>
      </c>
      <c r="R43" t="n">
        <v>131438.6</v>
      </c>
      <c r="S43" t="n">
        <v>132093.3</v>
      </c>
      <c r="T43" t="n">
        <v>130564</v>
      </c>
      <c r="U43" t="n">
        <v>136862.6</v>
      </c>
      <c r="V43" t="n">
        <v>136733</v>
      </c>
      <c r="W43" t="n">
        <v>134543.1</v>
      </c>
      <c r="X43" t="n">
        <v>137637.9</v>
      </c>
      <c r="Y43" t="n">
        <v>137877.5</v>
      </c>
      <c r="Z43" t="n">
        <v>140948.5</v>
      </c>
      <c r="AA43" t="n">
        <v>144346</v>
      </c>
      <c r="AB43" t="n">
        <v>149535.5</v>
      </c>
      <c r="AC43" t="n">
        <v>156650.7</v>
      </c>
      <c r="AD43" t="n">
        <v>156601.8</v>
      </c>
      <c r="AE43" t="n">
        <v>153792.2</v>
      </c>
    </row>
    <row r="44">
      <c r="A44" t="s">
        <v>10</v>
      </c>
      <c r="B44" t="s">
        <v>243</v>
      </c>
      <c r="C44" t="s">
        <v>131</v>
      </c>
      <c r="D44" t="s">
        <v>244</v>
      </c>
      <c r="E44" t="s">
        <v>132</v>
      </c>
      <c r="F44"/>
      <c r="G44" t="n">
        <v>670835.1</v>
      </c>
      <c r="H44" t="n">
        <v>711334.9</v>
      </c>
      <c r="I44" t="n">
        <v>734110.7</v>
      </c>
      <c r="J44" t="n">
        <v>762657.3</v>
      </c>
      <c r="K44" t="n">
        <v>803765.8</v>
      </c>
      <c r="L44" t="n">
        <v>825835.4</v>
      </c>
      <c r="M44" t="n">
        <v>854156.4</v>
      </c>
      <c r="N44" t="n">
        <v>873414.6</v>
      </c>
      <c r="O44" t="n">
        <v>918105</v>
      </c>
      <c r="P44" t="n">
        <v>938371.5</v>
      </c>
      <c r="Q44" t="n">
        <v>971055.8</v>
      </c>
      <c r="R44" t="n">
        <v>997853.9</v>
      </c>
      <c r="S44" t="n">
        <v>1011345.8</v>
      </c>
      <c r="T44" t="n">
        <v>954022.5</v>
      </c>
      <c r="U44" t="n">
        <v>1000157.5</v>
      </c>
      <c r="V44" t="n">
        <v>999752.4</v>
      </c>
      <c r="W44" t="n">
        <v>982266.3</v>
      </c>
      <c r="X44" t="n">
        <v>971504.1</v>
      </c>
      <c r="Y44" t="n">
        <v>981495.2</v>
      </c>
      <c r="Z44" t="n">
        <v>1001548.6</v>
      </c>
      <c r="AA44" t="n">
        <v>1033488.1</v>
      </c>
      <c r="AB44" t="n">
        <v>1066334.6</v>
      </c>
      <c r="AC44" t="n">
        <v>1085486.2</v>
      </c>
      <c r="AD44" t="n">
        <v>1102562.6</v>
      </c>
      <c r="AE44" t="n">
        <v>996168</v>
      </c>
    </row>
    <row r="45">
      <c r="A45" t="s">
        <v>10</v>
      </c>
      <c r="B45" t="s">
        <v>245</v>
      </c>
      <c r="C45" t="s">
        <v>131</v>
      </c>
      <c r="D45" t="s">
        <v>246</v>
      </c>
      <c r="E45" t="s">
        <v>132</v>
      </c>
      <c r="F45"/>
      <c r="G45" t="n">
        <v>641006.7</v>
      </c>
      <c r="H45" t="n">
        <v>679564.1</v>
      </c>
      <c r="I45" t="n">
        <v>701995</v>
      </c>
      <c r="J45" t="n">
        <v>729319</v>
      </c>
      <c r="K45" t="n">
        <v>771931.8</v>
      </c>
      <c r="L45" t="n">
        <v>795086</v>
      </c>
      <c r="M45" t="n">
        <v>823136.1</v>
      </c>
      <c r="N45" t="n">
        <v>842573.4</v>
      </c>
      <c r="O45" t="n">
        <v>881336.9</v>
      </c>
      <c r="P45" t="n">
        <v>905945.1</v>
      </c>
      <c r="Q45" t="n">
        <v>940867.9</v>
      </c>
      <c r="R45" t="n">
        <v>967494.7</v>
      </c>
      <c r="S45" t="n">
        <v>980160.6</v>
      </c>
      <c r="T45" t="n">
        <v>923786.3</v>
      </c>
      <c r="U45" t="n">
        <v>971513.2</v>
      </c>
      <c r="V45" t="n">
        <v>970484</v>
      </c>
      <c r="W45" t="n">
        <v>951802.5</v>
      </c>
      <c r="X45" t="n">
        <v>939172.5</v>
      </c>
      <c r="Y45" t="n">
        <v>947693</v>
      </c>
      <c r="Z45" t="n">
        <v>967493.4</v>
      </c>
      <c r="AA45" t="n">
        <v>999320.4</v>
      </c>
      <c r="AB45" t="n">
        <v>1034864.1</v>
      </c>
      <c r="AC45" t="n">
        <v>1050593.9</v>
      </c>
      <c r="AD45" t="n">
        <v>1068647.2</v>
      </c>
      <c r="AE45" t="n">
        <v>963478.1</v>
      </c>
    </row>
    <row r="46">
      <c r="A46" t="s">
        <v>10</v>
      </c>
      <c r="B46" t="s">
        <v>247</v>
      </c>
      <c r="C46" t="s">
        <v>131</v>
      </c>
      <c r="D46" t="s">
        <v>248</v>
      </c>
      <c r="E46" t="s">
        <v>132</v>
      </c>
      <c r="F46"/>
      <c r="G46" t="n">
        <v>18735.5</v>
      </c>
      <c r="H46" t="n">
        <v>20630.8</v>
      </c>
      <c r="I46" t="n">
        <v>22282.3</v>
      </c>
      <c r="J46" t="n">
        <v>24622.2</v>
      </c>
      <c r="K46" t="n">
        <v>26564.7</v>
      </c>
      <c r="L46" t="n">
        <v>28951.9</v>
      </c>
      <c r="M46" t="n">
        <v>30121.7</v>
      </c>
      <c r="N46" t="n">
        <v>31873.6</v>
      </c>
      <c r="O46" t="n">
        <v>32946.2</v>
      </c>
      <c r="P46" t="n">
        <v>35010.8</v>
      </c>
      <c r="Q46" t="n">
        <v>37832.2</v>
      </c>
      <c r="R46" t="n">
        <v>39134.1</v>
      </c>
      <c r="S46" t="n">
        <v>39352.8</v>
      </c>
      <c r="T46" t="n">
        <v>38338.7</v>
      </c>
      <c r="U46" t="n">
        <v>41004.2</v>
      </c>
      <c r="V46" t="n">
        <v>43245.9</v>
      </c>
      <c r="W46" t="n">
        <v>41999.6</v>
      </c>
      <c r="X46" t="n">
        <v>44437.1</v>
      </c>
      <c r="Y46" t="n">
        <v>44664.1</v>
      </c>
      <c r="Z46" t="n">
        <v>46500.5</v>
      </c>
      <c r="AA46" t="n">
        <v>46648.8</v>
      </c>
      <c r="AB46" t="n">
        <v>50745</v>
      </c>
      <c r="AC46" t="n">
        <v>54432</v>
      </c>
      <c r="AD46" t="n">
        <v>55937.7</v>
      </c>
      <c r="AE46" t="n">
        <v>50605.8</v>
      </c>
    </row>
    <row r="47">
      <c r="A47" t="s">
        <v>10</v>
      </c>
      <c r="B47" t="s">
        <v>249</v>
      </c>
      <c r="C47" t="s">
        <v>131</v>
      </c>
      <c r="D47" t="s">
        <v>250</v>
      </c>
      <c r="E47" t="s">
        <v>132</v>
      </c>
      <c r="F47"/>
      <c r="G47" t="n">
        <v>56828.6</v>
      </c>
      <c r="H47" t="n">
        <v>61316.2</v>
      </c>
      <c r="I47" t="n">
        <v>66897.5</v>
      </c>
      <c r="J47" t="n">
        <v>66332.7</v>
      </c>
      <c r="K47" t="n">
        <v>69076.8</v>
      </c>
      <c r="L47" t="n">
        <v>71396.3</v>
      </c>
      <c r="M47" t="n">
        <v>74558.6</v>
      </c>
      <c r="N47" t="n">
        <v>77285.9</v>
      </c>
      <c r="O47" t="n">
        <v>83999.8</v>
      </c>
      <c r="P47" t="n">
        <v>87825.2</v>
      </c>
      <c r="Q47" t="n">
        <v>91230.9</v>
      </c>
      <c r="R47" t="n">
        <v>92294.8</v>
      </c>
      <c r="S47" t="n">
        <v>96254.4</v>
      </c>
      <c r="T47" t="n">
        <v>99596.6</v>
      </c>
      <c r="U47" t="n">
        <v>101266.2</v>
      </c>
      <c r="V47" t="n">
        <v>103435.1</v>
      </c>
      <c r="W47" t="n">
        <v>103279.4</v>
      </c>
      <c r="X47" t="n">
        <v>101325.3</v>
      </c>
      <c r="Y47" t="n">
        <v>101221.4</v>
      </c>
      <c r="Z47" t="n">
        <v>99408.6</v>
      </c>
      <c r="AA47" t="n">
        <v>99444.5</v>
      </c>
      <c r="AB47" t="n">
        <v>99693.7</v>
      </c>
      <c r="AC47" t="n">
        <v>100339.7</v>
      </c>
      <c r="AD47" t="n">
        <v>103735</v>
      </c>
      <c r="AE47" t="n">
        <v>99995.6</v>
      </c>
    </row>
    <row r="48">
      <c r="A48" t="s">
        <v>10</v>
      </c>
      <c r="B48" t="s">
        <v>251</v>
      </c>
      <c r="C48" t="s">
        <v>131</v>
      </c>
      <c r="D48" t="s">
        <v>252</v>
      </c>
      <c r="E48" t="s">
        <v>132</v>
      </c>
      <c r="F48"/>
      <c r="G48" t="n">
        <v>140860.3</v>
      </c>
      <c r="H48" t="n">
        <v>151520.2</v>
      </c>
      <c r="I48" t="n">
        <v>161854.7</v>
      </c>
      <c r="J48" t="n">
        <v>164324.7</v>
      </c>
      <c r="K48" t="n">
        <v>171796.7</v>
      </c>
      <c r="L48" t="n">
        <v>181124.7</v>
      </c>
      <c r="M48" t="n">
        <v>190498.7</v>
      </c>
      <c r="N48" t="n">
        <v>197206.4</v>
      </c>
      <c r="O48" t="n">
        <v>208417.2</v>
      </c>
      <c r="P48" t="n">
        <v>216286.7</v>
      </c>
      <c r="Q48" t="n">
        <v>225943.8</v>
      </c>
      <c r="R48" t="n">
        <v>233846.4</v>
      </c>
      <c r="S48" t="n">
        <v>238882.3</v>
      </c>
      <c r="T48" t="n">
        <v>247429.2</v>
      </c>
      <c r="U48" t="n">
        <v>252747.5</v>
      </c>
      <c r="V48" t="n">
        <v>254120.4</v>
      </c>
      <c r="W48" t="n">
        <v>249826.6</v>
      </c>
      <c r="X48" t="n">
        <v>250964.9</v>
      </c>
      <c r="Y48" t="n">
        <v>253431.6</v>
      </c>
      <c r="Z48" t="n">
        <v>251739.6</v>
      </c>
      <c r="AA48" t="n">
        <v>250894.2</v>
      </c>
      <c r="AB48" t="n">
        <v>253977</v>
      </c>
      <c r="AC48" t="n">
        <v>257140.2</v>
      </c>
      <c r="AD48" t="n">
        <v>262229.5</v>
      </c>
      <c r="AE48" t="n">
        <v>252271.7</v>
      </c>
    </row>
    <row r="49">
      <c r="A49" t="s">
        <v>10</v>
      </c>
      <c r="B49" t="s">
        <v>253</v>
      </c>
      <c r="C49" t="s">
        <v>131</v>
      </c>
      <c r="D49" t="s">
        <v>254</v>
      </c>
      <c r="E49" t="s">
        <v>132</v>
      </c>
      <c r="F49"/>
      <c r="G49" t="n">
        <v>42284.5</v>
      </c>
      <c r="H49" t="n">
        <v>45760.1</v>
      </c>
      <c r="I49" t="n">
        <v>47359.6</v>
      </c>
      <c r="J49" t="n">
        <v>48313.5</v>
      </c>
      <c r="K49" t="n">
        <v>49711.3</v>
      </c>
      <c r="L49" t="n">
        <v>51627.4</v>
      </c>
      <c r="M49" t="n">
        <v>55801.6</v>
      </c>
      <c r="N49" t="n">
        <v>57424.8</v>
      </c>
      <c r="O49" t="n">
        <v>58913.1</v>
      </c>
      <c r="P49" t="n">
        <v>57734.3</v>
      </c>
      <c r="Q49" t="n">
        <v>61232.1</v>
      </c>
      <c r="R49" t="n">
        <v>64506.2</v>
      </c>
      <c r="S49" t="n">
        <v>65150.8</v>
      </c>
      <c r="T49" t="n">
        <v>64060.6</v>
      </c>
      <c r="U49" t="n">
        <v>66166.6</v>
      </c>
      <c r="V49" t="n">
        <v>65005.9</v>
      </c>
      <c r="W49" t="n">
        <v>61865.1</v>
      </c>
      <c r="X49" t="n">
        <v>62050.1</v>
      </c>
      <c r="Y49" t="n">
        <v>62386.4</v>
      </c>
      <c r="Z49" t="n">
        <v>62243.8</v>
      </c>
      <c r="AA49" t="n">
        <v>61789.9</v>
      </c>
      <c r="AB49" t="n">
        <v>62591</v>
      </c>
      <c r="AC49" t="n">
        <v>64554.8</v>
      </c>
      <c r="AD49" t="n">
        <v>65904.5</v>
      </c>
      <c r="AE49" t="n">
        <v>64807.8</v>
      </c>
    </row>
    <row r="50">
      <c r="A50" t="s">
        <v>10</v>
      </c>
      <c r="B50" t="s">
        <v>255</v>
      </c>
      <c r="C50" t="s">
        <v>131</v>
      </c>
      <c r="D50" t="s">
        <v>256</v>
      </c>
      <c r="E50" t="s">
        <v>132</v>
      </c>
      <c r="F50"/>
      <c r="G50" t="n">
        <v>41747.2</v>
      </c>
      <c r="H50" t="n">
        <v>44443.9</v>
      </c>
      <c r="I50" t="n">
        <v>47597.6</v>
      </c>
      <c r="J50" t="n">
        <v>49678.6</v>
      </c>
      <c r="K50" t="n">
        <v>53008.7</v>
      </c>
      <c r="L50" t="n">
        <v>58101</v>
      </c>
      <c r="M50" t="n">
        <v>60138.5</v>
      </c>
      <c r="N50" t="n">
        <v>62495.6</v>
      </c>
      <c r="O50" t="n">
        <v>65504.1</v>
      </c>
      <c r="P50" t="n">
        <v>70727.3</v>
      </c>
      <c r="Q50" t="n">
        <v>73480.9</v>
      </c>
      <c r="R50" t="n">
        <v>77045.3</v>
      </c>
      <c r="S50" t="n">
        <v>77477.1</v>
      </c>
      <c r="T50" t="n">
        <v>83772</v>
      </c>
      <c r="U50" t="n">
        <v>85314.7</v>
      </c>
      <c r="V50" t="n">
        <v>85679.3</v>
      </c>
      <c r="W50" t="n">
        <v>84682</v>
      </c>
      <c r="X50" t="n">
        <v>87589.6</v>
      </c>
      <c r="Y50" t="n">
        <v>89823.9</v>
      </c>
      <c r="Z50" t="n">
        <v>90087.3</v>
      </c>
      <c r="AA50" t="n">
        <v>89659.8</v>
      </c>
      <c r="AB50" t="n">
        <v>91692.2</v>
      </c>
      <c r="AC50" t="n">
        <v>92245.7</v>
      </c>
      <c r="AD50" t="n">
        <v>92590.1</v>
      </c>
      <c r="AE50" t="n">
        <v>87468.4</v>
      </c>
    </row>
    <row r="51">
      <c r="A51" t="s">
        <v>10</v>
      </c>
      <c r="B51" t="s">
        <v>257</v>
      </c>
      <c r="C51" t="s">
        <v>131</v>
      </c>
      <c r="D51" t="s">
        <v>258</v>
      </c>
      <c r="E51" t="s">
        <v>132</v>
      </c>
      <c r="F51"/>
      <c r="G51" t="n">
        <v>37326.8</v>
      </c>
      <c r="H51" t="n">
        <v>39759.1</v>
      </c>
      <c r="I51" t="n">
        <v>42267.7</v>
      </c>
      <c r="J51" t="n">
        <v>44170.8</v>
      </c>
      <c r="K51" t="n">
        <v>46692.4</v>
      </c>
      <c r="L51" t="n">
        <v>51384</v>
      </c>
      <c r="M51" t="n">
        <v>53112</v>
      </c>
      <c r="N51" t="n">
        <v>54947.6</v>
      </c>
      <c r="O51" t="n">
        <v>57448.3</v>
      </c>
      <c r="P51" t="n">
        <v>61559</v>
      </c>
      <c r="Q51" t="n">
        <v>63726.2</v>
      </c>
      <c r="R51" t="n">
        <v>67200.7</v>
      </c>
      <c r="S51" t="n">
        <v>66773.8</v>
      </c>
      <c r="T51" t="n">
        <v>72781.2</v>
      </c>
      <c r="U51" t="n">
        <v>73863.4</v>
      </c>
      <c r="V51" t="n">
        <v>74063.2</v>
      </c>
      <c r="W51" t="n">
        <v>73465</v>
      </c>
      <c r="X51" t="n">
        <v>76153.5</v>
      </c>
      <c r="Y51" t="n">
        <v>77223.2</v>
      </c>
      <c r="Z51" t="n">
        <v>77186.6</v>
      </c>
      <c r="AA51" t="n">
        <v>76239.6</v>
      </c>
      <c r="AB51" t="n">
        <v>77358</v>
      </c>
      <c r="AC51" t="n">
        <v>77815.9</v>
      </c>
      <c r="AD51" t="n">
        <v>77797.1</v>
      </c>
      <c r="AE51" t="n">
        <v>73142.3</v>
      </c>
    </row>
    <row r="52">
      <c r="A52" t="s">
        <v>10</v>
      </c>
      <c r="B52" t="s">
        <v>259</v>
      </c>
      <c r="C52" t="s">
        <v>131</v>
      </c>
      <c r="D52" t="s">
        <v>260</v>
      </c>
      <c r="E52" t="s">
        <v>132</v>
      </c>
      <c r="F52"/>
      <c r="G52" t="n">
        <v>4420.4</v>
      </c>
      <c r="H52" t="n">
        <v>4684.8</v>
      </c>
      <c r="I52" t="n">
        <v>5329.9</v>
      </c>
      <c r="J52" t="n">
        <v>5507.8</v>
      </c>
      <c r="K52" t="n">
        <v>6316.3</v>
      </c>
      <c r="L52" t="n">
        <v>6717</v>
      </c>
      <c r="M52" t="n">
        <v>7026.5</v>
      </c>
      <c r="N52" t="n">
        <v>7548</v>
      </c>
      <c r="O52" t="n">
        <v>8055.8</v>
      </c>
      <c r="P52" t="n">
        <v>9168.3</v>
      </c>
      <c r="Q52" t="n">
        <v>9754.7</v>
      </c>
      <c r="R52" t="n">
        <v>9844.6</v>
      </c>
      <c r="S52" t="n">
        <v>10703.3</v>
      </c>
      <c r="T52" t="n">
        <v>10990.8</v>
      </c>
      <c r="U52" t="n">
        <v>11451.3</v>
      </c>
      <c r="V52" t="n">
        <v>11616.1</v>
      </c>
      <c r="W52" t="n">
        <v>11217</v>
      </c>
      <c r="X52" t="n">
        <v>11436.1</v>
      </c>
      <c r="Y52" t="n">
        <v>12600.7</v>
      </c>
      <c r="Z52" t="n">
        <v>12900.7</v>
      </c>
      <c r="AA52" t="n">
        <v>13420.2</v>
      </c>
      <c r="AB52" t="n">
        <v>14334.2</v>
      </c>
      <c r="AC52" t="n">
        <v>14429.8</v>
      </c>
      <c r="AD52" t="n">
        <v>14793</v>
      </c>
      <c r="AE52" t="n">
        <v>14326.1</v>
      </c>
    </row>
    <row r="53">
      <c r="A53" t="s">
        <v>10</v>
      </c>
      <c r="B53" t="s">
        <v>261</v>
      </c>
      <c r="C53" t="s">
        <v>131</v>
      </c>
      <c r="D53" t="s">
        <v>262</v>
      </c>
      <c r="E53" t="s">
        <v>132</v>
      </c>
      <c r="F53"/>
      <c r="G53" t="n">
        <v>8287.7</v>
      </c>
      <c r="H53" t="n">
        <v>9213</v>
      </c>
      <c r="I53" t="n">
        <v>9676.3</v>
      </c>
      <c r="J53" t="n">
        <v>9612.4</v>
      </c>
      <c r="K53" t="n">
        <v>9360.9</v>
      </c>
      <c r="L53" t="n">
        <v>9690.8</v>
      </c>
      <c r="M53" t="n">
        <v>10722.4</v>
      </c>
      <c r="N53" t="n">
        <v>10987.5</v>
      </c>
      <c r="O53" t="n">
        <v>14210.7</v>
      </c>
      <c r="P53" t="n">
        <v>11653.3</v>
      </c>
      <c r="Q53" t="n">
        <v>13628.5</v>
      </c>
      <c r="R53" t="n">
        <v>14414</v>
      </c>
      <c r="S53" t="n">
        <v>14710.6</v>
      </c>
      <c r="T53" t="n">
        <v>15009.4</v>
      </c>
      <c r="U53" t="n">
        <v>16035.7</v>
      </c>
      <c r="V53" t="n">
        <v>16905.3</v>
      </c>
      <c r="W53" t="n">
        <v>15746.2</v>
      </c>
      <c r="X53" t="n">
        <v>15356.8</v>
      </c>
      <c r="Y53" t="n">
        <v>16453.4</v>
      </c>
      <c r="Z53" t="n">
        <v>15862.3</v>
      </c>
      <c r="AA53" t="n">
        <v>18101.6</v>
      </c>
      <c r="AB53" t="n">
        <v>17761.4</v>
      </c>
      <c r="AC53" t="n">
        <v>18144.7</v>
      </c>
      <c r="AD53" t="n">
        <v>19314</v>
      </c>
      <c r="AE53" t="n">
        <v>13471.8</v>
      </c>
    </row>
    <row r="54">
      <c r="A54" t="s">
        <v>10</v>
      </c>
      <c r="B54" t="s">
        <v>263</v>
      </c>
      <c r="C54" t="s">
        <v>131</v>
      </c>
      <c r="D54" t="s">
        <v>264</v>
      </c>
      <c r="E54" t="s">
        <v>132</v>
      </c>
      <c r="F54"/>
      <c r="G54" t="n">
        <v>26471.3</v>
      </c>
      <c r="H54" t="n">
        <v>28263.2</v>
      </c>
      <c r="I54" t="n">
        <v>29666.7</v>
      </c>
      <c r="J54" t="n">
        <v>30069.4</v>
      </c>
      <c r="K54" t="n">
        <v>30816.9</v>
      </c>
      <c r="L54" t="n">
        <v>31162.2</v>
      </c>
      <c r="M54" t="n">
        <v>31352.2</v>
      </c>
      <c r="N54" t="n">
        <v>31698.1</v>
      </c>
      <c r="O54" t="n">
        <v>35821.2</v>
      </c>
      <c r="P54" t="n">
        <v>33780.7</v>
      </c>
      <c r="Q54" t="n">
        <v>36504.6</v>
      </c>
      <c r="R54" t="n">
        <v>37185</v>
      </c>
      <c r="S54" t="n">
        <v>38016.6</v>
      </c>
      <c r="T54" t="n">
        <v>39465.7</v>
      </c>
      <c r="U54" t="n">
        <v>41393.1</v>
      </c>
      <c r="V54" t="n">
        <v>43827.2</v>
      </c>
      <c r="W54" t="n">
        <v>41924.1</v>
      </c>
      <c r="X54" t="n">
        <v>41473.4</v>
      </c>
      <c r="Y54" t="n">
        <v>43017.4</v>
      </c>
      <c r="Z54" t="n">
        <v>42607.2</v>
      </c>
      <c r="AA54" t="n">
        <v>44323.9</v>
      </c>
      <c r="AB54" t="n">
        <v>45080.8</v>
      </c>
      <c r="AC54" t="n">
        <v>45582.6</v>
      </c>
      <c r="AD54" t="n">
        <v>46014.1</v>
      </c>
      <c r="AE54" t="n">
        <v>36106.1</v>
      </c>
    </row>
    <row r="55">
      <c r="A55" t="s">
        <v>10</v>
      </c>
      <c r="B55" t="s">
        <v>265</v>
      </c>
      <c r="C55" t="s">
        <v>131</v>
      </c>
      <c r="D55" t="s">
        <v>266</v>
      </c>
      <c r="E55" t="s">
        <v>132</v>
      </c>
      <c r="F55"/>
      <c r="G55" t="n">
        <v>18183.6</v>
      </c>
      <c r="H55" t="n">
        <v>19050.2</v>
      </c>
      <c r="I55" t="n">
        <v>19990.4</v>
      </c>
      <c r="J55" t="n">
        <v>20457</v>
      </c>
      <c r="K55" t="n">
        <v>21456</v>
      </c>
      <c r="L55" t="n">
        <v>21471.4</v>
      </c>
      <c r="M55" t="n">
        <v>20629.8</v>
      </c>
      <c r="N55" t="n">
        <v>20710.6</v>
      </c>
      <c r="O55" t="n">
        <v>21610.5</v>
      </c>
      <c r="P55" t="n">
        <v>22127.4</v>
      </c>
      <c r="Q55" t="n">
        <v>22876.1</v>
      </c>
      <c r="R55" t="n">
        <v>22771</v>
      </c>
      <c r="S55" t="n">
        <v>23306</v>
      </c>
      <c r="T55" t="n">
        <v>24456.3</v>
      </c>
      <c r="U55" t="n">
        <v>25357.4</v>
      </c>
      <c r="V55" t="n">
        <v>26921.9</v>
      </c>
      <c r="W55" t="n">
        <v>26177.9</v>
      </c>
      <c r="X55" t="n">
        <v>26116.6</v>
      </c>
      <c r="Y55" t="n">
        <v>26564</v>
      </c>
      <c r="Z55" t="n">
        <v>26744.9</v>
      </c>
      <c r="AA55" t="n">
        <v>26222.3</v>
      </c>
      <c r="AB55" t="n">
        <v>27319.4</v>
      </c>
      <c r="AC55" t="n">
        <v>27437.9</v>
      </c>
      <c r="AD55" t="n">
        <v>26700.1</v>
      </c>
      <c r="AE55" t="n">
        <v>22634.3</v>
      </c>
    </row>
    <row r="56">
      <c r="A56" t="s">
        <v>10</v>
      </c>
      <c r="B56" t="s">
        <v>267</v>
      </c>
      <c r="C56" t="s">
        <v>131</v>
      </c>
      <c r="D56" t="s">
        <v>268</v>
      </c>
      <c r="E56" t="s">
        <v>132</v>
      </c>
      <c r="F56"/>
      <c r="G56" t="n">
        <v>9507.8</v>
      </c>
      <c r="H56" t="n">
        <v>9628.8</v>
      </c>
      <c r="I56" t="n">
        <v>9947.1</v>
      </c>
      <c r="J56" t="n">
        <v>9809.9</v>
      </c>
      <c r="K56" t="n">
        <v>10322.8</v>
      </c>
      <c r="L56" t="n">
        <v>10995.4</v>
      </c>
      <c r="M56" t="n">
        <v>10980.8</v>
      </c>
      <c r="N56" t="n">
        <v>11807.3</v>
      </c>
      <c r="O56" t="n">
        <v>12896.8</v>
      </c>
      <c r="P56" t="n">
        <v>13884.9</v>
      </c>
      <c r="Q56" t="n">
        <v>14652.5</v>
      </c>
      <c r="R56" t="n">
        <v>15124.7</v>
      </c>
      <c r="S56" t="n">
        <v>15799.5</v>
      </c>
      <c r="T56" t="n">
        <v>17017.2</v>
      </c>
      <c r="U56" t="n">
        <v>17827.5</v>
      </c>
      <c r="V56" t="n">
        <v>18049.7</v>
      </c>
      <c r="W56" t="n">
        <v>18393.3</v>
      </c>
      <c r="X56" t="n">
        <v>18526.6</v>
      </c>
      <c r="Y56" t="n">
        <v>19283.2</v>
      </c>
      <c r="Z56" t="n">
        <v>19077.3</v>
      </c>
      <c r="AA56" t="n">
        <v>18409.9</v>
      </c>
      <c r="AB56" t="n">
        <v>18298.7</v>
      </c>
      <c r="AC56" t="n">
        <v>17954.9</v>
      </c>
      <c r="AD56" t="n">
        <v>17779.8</v>
      </c>
      <c r="AE56" t="n">
        <v>16816</v>
      </c>
    </row>
    <row r="57">
      <c r="A57" t="s">
        <v>10</v>
      </c>
      <c r="B57" t="s">
        <v>269</v>
      </c>
      <c r="C57" t="s">
        <v>131</v>
      </c>
      <c r="D57" t="s">
        <v>270</v>
      </c>
      <c r="E57" t="s">
        <v>132</v>
      </c>
      <c r="F57"/>
      <c r="G57" t="n">
        <v>904539.2</v>
      </c>
      <c r="H57" t="n">
        <v>962754.2</v>
      </c>
      <c r="I57" t="n">
        <v>1001300.9</v>
      </c>
      <c r="J57" t="n">
        <v>1037588</v>
      </c>
      <c r="K57" t="n">
        <v>1091914.9</v>
      </c>
      <c r="L57" t="n">
        <v>1133045.6</v>
      </c>
      <c r="M57" t="n">
        <v>1179772.4</v>
      </c>
      <c r="N57" t="n">
        <v>1218151</v>
      </c>
      <c r="O57" t="n">
        <v>1281448.6</v>
      </c>
      <c r="P57" t="n">
        <v>1320951.4</v>
      </c>
      <c r="Q57" t="n">
        <v>1371772.5</v>
      </c>
      <c r="R57" t="n">
        <v>1412943.3</v>
      </c>
      <c r="S57" t="n">
        <v>1439559.5</v>
      </c>
      <c r="T57" t="n">
        <v>1396812.8</v>
      </c>
      <c r="U57" t="n">
        <v>1451193.8</v>
      </c>
      <c r="V57" t="n">
        <v>1460002.8</v>
      </c>
      <c r="W57" t="n">
        <v>1441273.2</v>
      </c>
      <c r="X57" t="n">
        <v>1435235.9</v>
      </c>
      <c r="Y57" t="n">
        <v>1452292.4</v>
      </c>
      <c r="Z57" t="n">
        <v>1475477.6</v>
      </c>
      <c r="AA57" t="n">
        <v>1508257.2</v>
      </c>
      <c r="AB57" t="n">
        <v>1547172.1</v>
      </c>
      <c r="AC57" t="n">
        <v>1572338.8</v>
      </c>
      <c r="AD57" t="n">
        <v>1597350.8</v>
      </c>
      <c r="AE57" t="n">
        <v>1475351.9</v>
      </c>
    </row>
    <row r="58">
      <c r="A58" t="s">
        <v>10</v>
      </c>
      <c r="B58" t="s">
        <v>271</v>
      </c>
      <c r="C58" t="s">
        <v>131</v>
      </c>
      <c r="D58" t="s">
        <v>272</v>
      </c>
      <c r="E58" t="s">
        <v>132</v>
      </c>
      <c r="F58"/>
      <c r="G58" t="n">
        <v>895031.4</v>
      </c>
      <c r="H58" t="n">
        <v>953125.4</v>
      </c>
      <c r="I58" t="n">
        <v>991353.8</v>
      </c>
      <c r="J58" t="n">
        <v>1027778.1</v>
      </c>
      <c r="K58" t="n">
        <v>1081592.1</v>
      </c>
      <c r="L58" t="n">
        <v>1122050.2</v>
      </c>
      <c r="M58" t="n">
        <v>1168791.6</v>
      </c>
      <c r="N58" t="n">
        <v>1206343.7</v>
      </c>
      <c r="O58" t="n">
        <v>1268551.8</v>
      </c>
      <c r="P58" t="n">
        <v>1307066.5</v>
      </c>
      <c r="Q58" t="n">
        <v>1357120</v>
      </c>
      <c r="R58" t="n">
        <v>1397818.6</v>
      </c>
      <c r="S58" t="n">
        <v>1423760</v>
      </c>
      <c r="T58" t="n">
        <v>1379795.6</v>
      </c>
      <c r="U58" t="n">
        <v>1433366.3</v>
      </c>
      <c r="V58" t="n">
        <v>1441953.1</v>
      </c>
      <c r="W58" t="n">
        <v>1422879.9</v>
      </c>
      <c r="X58" t="n">
        <v>1416709.3</v>
      </c>
      <c r="Y58" t="n">
        <v>1433009.2</v>
      </c>
      <c r="Z58" t="n">
        <v>1456400.3</v>
      </c>
      <c r="AA58" t="n">
        <v>1489847.3</v>
      </c>
      <c r="AB58" t="n">
        <v>1528873.4</v>
      </c>
      <c r="AC58" t="n">
        <v>1554383.9</v>
      </c>
      <c r="AD58" t="n">
        <v>1579571</v>
      </c>
      <c r="AE58" t="n">
        <v>1458535.9</v>
      </c>
    </row>
    <row r="59">
      <c r="A59" t="s">
        <v>10</v>
      </c>
      <c r="B59" t="s">
        <v>273</v>
      </c>
      <c r="C59" t="s">
        <v>131</v>
      </c>
      <c r="D59" t="s">
        <v>274</v>
      </c>
      <c r="E59" t="s">
        <v>132</v>
      </c>
      <c r="F59"/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  <c r="Z1" t="s">
        <v>77</v>
      </c>
      <c r="AA1" t="s">
        <v>78</v>
      </c>
      <c r="AB1" t="s">
        <v>79</v>
      </c>
      <c r="AC1" t="s">
        <v>80</v>
      </c>
      <c r="AD1" t="s">
        <v>81</v>
      </c>
      <c r="AE1" t="s">
        <v>82</v>
      </c>
    </row>
    <row r="2">
      <c r="A2" t="s">
        <v>12</v>
      </c>
      <c r="B2" t="s">
        <v>83</v>
      </c>
      <c r="C2" t="s">
        <v>131</v>
      </c>
      <c r="D2" t="s">
        <v>85</v>
      </c>
      <c r="E2" t="s">
        <v>132</v>
      </c>
      <c r="F2" t="n">
        <v>44302.9508</v>
      </c>
      <c r="G2" t="n">
        <v>47602.8</v>
      </c>
      <c r="H2" t="n">
        <v>50008.2</v>
      </c>
      <c r="I2" t="n">
        <v>50225</v>
      </c>
      <c r="J2" t="n">
        <v>51526.2</v>
      </c>
      <c r="K2" t="n">
        <v>49872.6</v>
      </c>
      <c r="L2" t="n">
        <v>49495.4</v>
      </c>
      <c r="M2" t="n">
        <v>50237.1</v>
      </c>
      <c r="N2" t="n">
        <v>49963.2</v>
      </c>
      <c r="O2" t="n">
        <v>57201.8</v>
      </c>
      <c r="P2" t="n">
        <v>52774.2</v>
      </c>
      <c r="Q2" t="n">
        <v>50138.4</v>
      </c>
      <c r="R2" t="n">
        <v>51280.2</v>
      </c>
      <c r="S2" t="n">
        <v>53366.6</v>
      </c>
      <c r="T2" t="n">
        <v>54342.1</v>
      </c>
      <c r="U2" t="n">
        <v>51407.3</v>
      </c>
      <c r="V2" t="n">
        <v>52857.8</v>
      </c>
      <c r="W2" t="n">
        <v>55400.5</v>
      </c>
      <c r="X2" t="n">
        <v>58449.1</v>
      </c>
      <c r="Y2" t="n">
        <v>60087</v>
      </c>
      <c r="Z2" t="n">
        <v>60085.1</v>
      </c>
      <c r="AA2" t="n">
        <v>59498.8</v>
      </c>
      <c r="AB2" t="n">
        <v>56492.6</v>
      </c>
      <c r="AC2" t="n">
        <v>60657.5</v>
      </c>
      <c r="AD2" t="n">
        <v>60620.9</v>
      </c>
      <c r="AE2"/>
    </row>
    <row r="3">
      <c r="A3" t="s">
        <v>12</v>
      </c>
      <c r="B3" t="s">
        <v>161</v>
      </c>
      <c r="C3" t="s">
        <v>131</v>
      </c>
      <c r="D3" t="s">
        <v>162</v>
      </c>
      <c r="E3" t="s">
        <v>132</v>
      </c>
      <c r="F3" t="n">
        <v>7113.2436</v>
      </c>
      <c r="G3" t="n">
        <v>8101.3</v>
      </c>
      <c r="H3" t="n">
        <v>8714</v>
      </c>
      <c r="I3" t="n">
        <v>8470</v>
      </c>
      <c r="J3" t="n">
        <v>8546.8</v>
      </c>
      <c r="K3" t="n">
        <v>9793</v>
      </c>
      <c r="L3" t="n">
        <v>8570.9</v>
      </c>
      <c r="M3" t="n">
        <v>9350.2</v>
      </c>
      <c r="N3" t="n">
        <v>8959.3</v>
      </c>
      <c r="O3" t="n">
        <v>8620.8</v>
      </c>
      <c r="P3" t="n">
        <v>9137.1</v>
      </c>
      <c r="Q3" t="n">
        <v>9047.9</v>
      </c>
      <c r="R3" t="n">
        <v>9555.3</v>
      </c>
      <c r="S3" t="n">
        <v>8790</v>
      </c>
      <c r="T3" t="n">
        <v>8882.3</v>
      </c>
      <c r="U3" t="n">
        <v>7526.4</v>
      </c>
      <c r="V3" t="n">
        <v>9246</v>
      </c>
      <c r="W3" t="n">
        <v>9523.2</v>
      </c>
      <c r="X3" t="n">
        <v>10596.8</v>
      </c>
      <c r="Y3" t="n">
        <v>11832.9</v>
      </c>
      <c r="Z3" t="n">
        <v>9866.2</v>
      </c>
      <c r="AA3" t="n">
        <v>10107.1</v>
      </c>
      <c r="AB3" t="n">
        <v>8490.4</v>
      </c>
      <c r="AC3" t="n">
        <v>8843.9</v>
      </c>
      <c r="AD3" t="n">
        <v>9227.21962411743</v>
      </c>
      <c r="AE3"/>
    </row>
    <row r="4">
      <c r="A4" t="s">
        <v>12</v>
      </c>
      <c r="B4" t="s">
        <v>163</v>
      </c>
      <c r="C4" t="s">
        <v>131</v>
      </c>
      <c r="D4" t="s">
        <v>164</v>
      </c>
      <c r="E4" t="s">
        <v>132</v>
      </c>
      <c r="F4" t="n">
        <v>584466.8757</v>
      </c>
      <c r="G4" t="n">
        <v>625693.1</v>
      </c>
      <c r="H4" t="n">
        <v>665202.3</v>
      </c>
      <c r="I4" t="n">
        <v>695423</v>
      </c>
      <c r="J4" t="n">
        <v>717119.5</v>
      </c>
      <c r="K4" t="n">
        <v>753682.8</v>
      </c>
      <c r="L4" t="n">
        <v>791458.9</v>
      </c>
      <c r="M4" t="n">
        <v>807526.9</v>
      </c>
      <c r="N4" t="n">
        <v>809158.3</v>
      </c>
      <c r="O4" t="n">
        <v>831167.1</v>
      </c>
      <c r="P4" t="n">
        <v>862674.4</v>
      </c>
      <c r="Q4" t="n">
        <v>924965.8</v>
      </c>
      <c r="R4" t="n">
        <v>997685.9</v>
      </c>
      <c r="S4" t="n">
        <v>986708.7</v>
      </c>
      <c r="T4" t="n">
        <v>840345.4</v>
      </c>
      <c r="U4" t="n">
        <v>877893.7</v>
      </c>
      <c r="V4" t="n">
        <v>914615.2</v>
      </c>
      <c r="W4" t="n">
        <v>904260.6</v>
      </c>
      <c r="X4" t="n">
        <v>899301.3</v>
      </c>
      <c r="Y4" t="n">
        <v>903606.2</v>
      </c>
      <c r="Z4" t="n">
        <v>918598.2</v>
      </c>
      <c r="AA4" t="n">
        <v>915673.3</v>
      </c>
      <c r="AB4" t="n">
        <v>946586.7</v>
      </c>
      <c r="AC4" t="n">
        <v>979216.9</v>
      </c>
      <c r="AD4" t="n">
        <v>986027.17196434</v>
      </c>
      <c r="AE4" t="n">
        <v>0</v>
      </c>
    </row>
    <row r="5">
      <c r="A5" t="s">
        <v>12</v>
      </c>
      <c r="B5" t="s">
        <v>165</v>
      </c>
      <c r="C5" t="s">
        <v>131</v>
      </c>
      <c r="D5" t="s">
        <v>166</v>
      </c>
      <c r="E5" t="s">
        <v>132</v>
      </c>
      <c r="F5" t="n">
        <v>82899.2073</v>
      </c>
      <c r="G5" t="n">
        <v>86591.2</v>
      </c>
      <c r="H5" t="n">
        <v>92067.7</v>
      </c>
      <c r="I5" t="n">
        <v>95878.6</v>
      </c>
      <c r="J5" t="n">
        <v>96874.8</v>
      </c>
      <c r="K5" t="n">
        <v>101663.1</v>
      </c>
      <c r="L5" t="n">
        <v>101090.6</v>
      </c>
      <c r="M5" t="n">
        <v>105942.4</v>
      </c>
      <c r="N5" t="n">
        <v>108556.2</v>
      </c>
      <c r="O5" t="n">
        <v>112051.4</v>
      </c>
      <c r="P5" t="n">
        <v>116383.2</v>
      </c>
      <c r="Q5" t="n">
        <v>114071.6</v>
      </c>
      <c r="R5" t="n">
        <v>119476</v>
      </c>
      <c r="S5" t="n">
        <v>122151.2</v>
      </c>
      <c r="T5" t="n">
        <v>124284.4</v>
      </c>
      <c r="U5" t="n">
        <v>123796</v>
      </c>
      <c r="V5" t="n">
        <v>121456</v>
      </c>
      <c r="W5" t="n">
        <v>124191.3</v>
      </c>
      <c r="X5" t="n">
        <v>127818.4</v>
      </c>
      <c r="Y5" t="n">
        <v>130661</v>
      </c>
      <c r="Z5" t="n">
        <v>133947.8</v>
      </c>
      <c r="AA5" t="n">
        <v>136617.5</v>
      </c>
      <c r="AB5" t="n">
        <v>139009.6</v>
      </c>
      <c r="AC5" t="n">
        <v>141644.6</v>
      </c>
      <c r="AD5" t="n">
        <v>142816.611815593</v>
      </c>
      <c r="AE5"/>
    </row>
    <row r="6">
      <c r="A6" t="s">
        <v>12</v>
      </c>
      <c r="B6" t="s">
        <v>167</v>
      </c>
      <c r="C6" t="s">
        <v>131</v>
      </c>
      <c r="D6" t="s">
        <v>168</v>
      </c>
      <c r="E6" t="s">
        <v>132</v>
      </c>
      <c r="F6" t="n">
        <v>75141.8133</v>
      </c>
      <c r="G6" t="n">
        <v>77254.6</v>
      </c>
      <c r="H6" t="n">
        <v>80742.5</v>
      </c>
      <c r="I6" t="n">
        <v>84211.6</v>
      </c>
      <c r="J6" t="n">
        <v>81921.8</v>
      </c>
      <c r="K6" t="n">
        <v>89379.7</v>
      </c>
      <c r="L6" t="n">
        <v>92316</v>
      </c>
      <c r="M6" t="n">
        <v>93348</v>
      </c>
      <c r="N6" t="n">
        <v>91164.2</v>
      </c>
      <c r="O6" t="n">
        <v>87881.9</v>
      </c>
      <c r="P6" t="n">
        <v>86421</v>
      </c>
      <c r="Q6" t="n">
        <v>86812.6</v>
      </c>
      <c r="R6" t="n">
        <v>90138.9</v>
      </c>
      <c r="S6" t="n">
        <v>87174.3</v>
      </c>
      <c r="T6" t="n">
        <v>74760.8</v>
      </c>
      <c r="U6" t="n">
        <v>80781.9</v>
      </c>
      <c r="V6" t="n">
        <v>84736.9</v>
      </c>
      <c r="W6" t="n">
        <v>81428.8</v>
      </c>
      <c r="X6" t="n">
        <v>81639.4</v>
      </c>
      <c r="Y6" t="n">
        <v>82157.1</v>
      </c>
      <c r="Z6" t="n">
        <v>82018</v>
      </c>
      <c r="AA6" t="n">
        <v>81260.3</v>
      </c>
      <c r="AB6" t="n">
        <v>82782.3</v>
      </c>
      <c r="AC6" t="n">
        <v>85518.7</v>
      </c>
      <c r="AD6" t="n">
        <v>85239.2062047932</v>
      </c>
      <c r="AE6"/>
    </row>
    <row r="7">
      <c r="A7" t="s">
        <v>12</v>
      </c>
      <c r="B7" t="s">
        <v>169</v>
      </c>
      <c r="C7" t="s">
        <v>131</v>
      </c>
      <c r="D7" t="s">
        <v>170</v>
      </c>
      <c r="E7" t="s">
        <v>132</v>
      </c>
      <c r="F7" t="n">
        <v>38447.9928</v>
      </c>
      <c r="G7" t="n">
        <v>42941.6</v>
      </c>
      <c r="H7" t="n">
        <v>43052.4</v>
      </c>
      <c r="I7" t="n">
        <v>45336.2</v>
      </c>
      <c r="J7" t="n">
        <v>49020.9</v>
      </c>
      <c r="K7" t="n">
        <v>51209.8</v>
      </c>
      <c r="L7" t="n">
        <v>54403.4</v>
      </c>
      <c r="M7" t="n">
        <v>53735.4</v>
      </c>
      <c r="N7" t="n">
        <v>54697.4</v>
      </c>
      <c r="O7" t="n">
        <v>55169</v>
      </c>
      <c r="P7" t="n">
        <v>54264</v>
      </c>
      <c r="Q7" t="n">
        <v>56144.9</v>
      </c>
      <c r="R7" t="n">
        <v>58811.2</v>
      </c>
      <c r="S7" t="n">
        <v>55828.7</v>
      </c>
      <c r="T7" t="n">
        <v>49887.6</v>
      </c>
      <c r="U7" t="n">
        <v>52013.1</v>
      </c>
      <c r="V7" t="n">
        <v>52730.6</v>
      </c>
      <c r="W7" t="n">
        <v>49836.6</v>
      </c>
      <c r="X7" t="n">
        <v>47040.6</v>
      </c>
      <c r="Y7" t="n">
        <v>46580.3</v>
      </c>
      <c r="Z7" t="n">
        <v>47247.4</v>
      </c>
      <c r="AA7" t="n">
        <v>48462.2</v>
      </c>
      <c r="AB7" t="n">
        <v>49204.4</v>
      </c>
      <c r="AC7" t="n">
        <v>49439</v>
      </c>
      <c r="AD7" t="n">
        <v>50236.9981329494</v>
      </c>
      <c r="AE7"/>
    </row>
    <row r="8">
      <c r="A8" t="s">
        <v>12</v>
      </c>
      <c r="B8" t="s">
        <v>171</v>
      </c>
      <c r="C8" t="s">
        <v>131</v>
      </c>
      <c r="D8" t="s">
        <v>172</v>
      </c>
      <c r="E8" t="s">
        <v>132</v>
      </c>
      <c r="F8" t="n">
        <v>19091.1758</v>
      </c>
      <c r="G8" t="n">
        <v>20647.2</v>
      </c>
      <c r="H8" t="n">
        <v>23107</v>
      </c>
      <c r="I8" t="n">
        <v>23859.2</v>
      </c>
      <c r="J8" t="n">
        <v>20661.3</v>
      </c>
      <c r="K8" t="n">
        <v>22197.6</v>
      </c>
      <c r="L8" t="n">
        <v>34821.2</v>
      </c>
      <c r="M8" t="n">
        <v>30844.6</v>
      </c>
      <c r="N8" t="n">
        <v>29086</v>
      </c>
      <c r="O8" t="n">
        <v>30471.8</v>
      </c>
      <c r="P8" t="n">
        <v>37174.1</v>
      </c>
      <c r="Q8" t="n">
        <v>46657.2</v>
      </c>
      <c r="R8" t="n">
        <v>55691.9</v>
      </c>
      <c r="S8" t="n">
        <v>54311.7</v>
      </c>
      <c r="T8" t="n">
        <v>55814</v>
      </c>
      <c r="U8" t="n">
        <v>43808.8</v>
      </c>
      <c r="V8" t="n">
        <v>54098.6</v>
      </c>
      <c r="W8" t="n">
        <v>61290.3</v>
      </c>
      <c r="X8" t="n">
        <v>59481.8</v>
      </c>
      <c r="Y8" t="n">
        <v>58724.4</v>
      </c>
      <c r="Z8" t="n">
        <v>56495.5</v>
      </c>
      <c r="AA8" t="n">
        <v>39781.5</v>
      </c>
      <c r="AB8" t="n">
        <v>37740.5</v>
      </c>
      <c r="AC8" t="n">
        <v>41814.3</v>
      </c>
      <c r="AD8" t="n">
        <v>50694.7014748448</v>
      </c>
      <c r="AE8"/>
    </row>
    <row r="9">
      <c r="A9" t="s">
        <v>12</v>
      </c>
      <c r="B9" t="s">
        <v>173</v>
      </c>
      <c r="C9" t="s">
        <v>131</v>
      </c>
      <c r="D9" t="s">
        <v>174</v>
      </c>
      <c r="E9" t="s">
        <v>132</v>
      </c>
      <c r="F9" t="n">
        <v>31602.4916</v>
      </c>
      <c r="G9" t="n">
        <v>37851</v>
      </c>
      <c r="H9" t="n">
        <v>38830.9</v>
      </c>
      <c r="I9" t="n">
        <v>39953.3</v>
      </c>
      <c r="J9" t="n">
        <v>42288.2</v>
      </c>
      <c r="K9" t="n">
        <v>41230.7</v>
      </c>
      <c r="L9" t="n">
        <v>41992.7</v>
      </c>
      <c r="M9" t="n">
        <v>43891.7</v>
      </c>
      <c r="N9" t="n">
        <v>42531.2</v>
      </c>
      <c r="O9" t="n">
        <v>43529.4</v>
      </c>
      <c r="P9" t="n">
        <v>46001.1</v>
      </c>
      <c r="Q9" t="n">
        <v>50139.4</v>
      </c>
      <c r="R9" t="n">
        <v>54586.5</v>
      </c>
      <c r="S9" t="n">
        <v>53572.1</v>
      </c>
      <c r="T9" t="n">
        <v>42586</v>
      </c>
      <c r="U9" t="n">
        <v>48140.7</v>
      </c>
      <c r="V9" t="n">
        <v>49652.8</v>
      </c>
      <c r="W9" t="n">
        <v>50515.8</v>
      </c>
      <c r="X9" t="n">
        <v>51941.2</v>
      </c>
      <c r="Y9" t="n">
        <v>50953.2</v>
      </c>
      <c r="Z9" t="n">
        <v>51554.3</v>
      </c>
      <c r="AA9" t="n">
        <v>50834.8</v>
      </c>
      <c r="AB9" t="n">
        <v>51791.5</v>
      </c>
      <c r="AC9" t="n">
        <v>53302.8</v>
      </c>
      <c r="AD9" t="n">
        <v>51064.5003218849</v>
      </c>
      <c r="AE9"/>
    </row>
    <row r="10">
      <c r="A10" t="s">
        <v>12</v>
      </c>
      <c r="B10" t="s">
        <v>175</v>
      </c>
      <c r="C10" t="s">
        <v>131</v>
      </c>
      <c r="D10" t="s">
        <v>176</v>
      </c>
      <c r="E10" t="s">
        <v>132</v>
      </c>
      <c r="F10" t="n">
        <v>42432.185</v>
      </c>
      <c r="G10" t="n">
        <v>49727.6</v>
      </c>
      <c r="H10" t="n">
        <v>52185.2</v>
      </c>
      <c r="I10" t="n">
        <v>54119</v>
      </c>
      <c r="J10" t="n">
        <v>57420.8</v>
      </c>
      <c r="K10" t="n">
        <v>56937.8</v>
      </c>
      <c r="L10" t="n">
        <v>60085</v>
      </c>
      <c r="M10" t="n">
        <v>63035.6</v>
      </c>
      <c r="N10" t="n">
        <v>61415.7</v>
      </c>
      <c r="O10" t="n">
        <v>63642.6</v>
      </c>
      <c r="P10" t="n">
        <v>66168.1</v>
      </c>
      <c r="Q10" t="n">
        <v>72624.1</v>
      </c>
      <c r="R10" t="n">
        <v>77923.5</v>
      </c>
      <c r="S10" t="n">
        <v>77501.2</v>
      </c>
      <c r="T10" t="n">
        <v>64587.6</v>
      </c>
      <c r="U10" t="n">
        <v>71553</v>
      </c>
      <c r="V10" t="n">
        <v>73582.8</v>
      </c>
      <c r="W10" t="n">
        <v>75726.6</v>
      </c>
      <c r="X10" t="n">
        <v>77661.5</v>
      </c>
      <c r="Y10" t="n">
        <v>75469.1</v>
      </c>
      <c r="Z10" t="n">
        <v>76710.5</v>
      </c>
      <c r="AA10" t="n">
        <v>75868.6</v>
      </c>
      <c r="AB10" t="n">
        <v>78875</v>
      </c>
      <c r="AC10" t="n">
        <v>79435.1</v>
      </c>
      <c r="AD10" t="n">
        <v>77398.4028488166</v>
      </c>
      <c r="AE10" t="n">
        <v>0</v>
      </c>
    </row>
    <row r="11">
      <c r="A11" t="s">
        <v>12</v>
      </c>
      <c r="B11" t="s">
        <v>177</v>
      </c>
      <c r="C11" t="s">
        <v>131</v>
      </c>
      <c r="D11" t="s">
        <v>178</v>
      </c>
      <c r="E11" t="s">
        <v>132</v>
      </c>
      <c r="F11" t="n">
        <v>10829.6934</v>
      </c>
      <c r="G11" t="n">
        <v>11876.6</v>
      </c>
      <c r="H11" t="n">
        <v>13354.3</v>
      </c>
      <c r="I11" t="n">
        <v>14165.7</v>
      </c>
      <c r="J11" t="n">
        <v>15132.6</v>
      </c>
      <c r="K11" t="n">
        <v>15707.1</v>
      </c>
      <c r="L11" t="n">
        <v>18092.3</v>
      </c>
      <c r="M11" t="n">
        <v>19143.9</v>
      </c>
      <c r="N11" t="n">
        <v>18884.5</v>
      </c>
      <c r="O11" t="n">
        <v>20113.2</v>
      </c>
      <c r="P11" t="n">
        <v>20167</v>
      </c>
      <c r="Q11" t="n">
        <v>22484.7</v>
      </c>
      <c r="R11" t="n">
        <v>23337</v>
      </c>
      <c r="S11" t="n">
        <v>23929.1</v>
      </c>
      <c r="T11" t="n">
        <v>22001.6</v>
      </c>
      <c r="U11" t="n">
        <v>23412.3</v>
      </c>
      <c r="V11" t="n">
        <v>23930</v>
      </c>
      <c r="W11" t="n">
        <v>25210.8</v>
      </c>
      <c r="X11" t="n">
        <v>25720.3</v>
      </c>
      <c r="Y11" t="n">
        <v>24515.9</v>
      </c>
      <c r="Z11" t="n">
        <v>25156.2</v>
      </c>
      <c r="AA11" t="n">
        <v>25033.8</v>
      </c>
      <c r="AB11" t="n">
        <v>27083.5</v>
      </c>
      <c r="AC11" t="n">
        <v>26132.3</v>
      </c>
      <c r="AD11" t="n">
        <v>26333.9025269317</v>
      </c>
      <c r="AE11"/>
    </row>
    <row r="12">
      <c r="A12" t="s">
        <v>12</v>
      </c>
      <c r="B12" t="s">
        <v>179</v>
      </c>
      <c r="C12" t="s">
        <v>131</v>
      </c>
      <c r="D12" t="s">
        <v>180</v>
      </c>
      <c r="E12" t="s">
        <v>132</v>
      </c>
      <c r="F12" t="n">
        <v>52066.8717</v>
      </c>
      <c r="G12" t="n">
        <v>57901.1</v>
      </c>
      <c r="H12" t="n">
        <v>60951.6</v>
      </c>
      <c r="I12" t="n">
        <v>64118.4</v>
      </c>
      <c r="J12" t="n">
        <v>67362.8</v>
      </c>
      <c r="K12" t="n">
        <v>69568</v>
      </c>
      <c r="L12" t="n">
        <v>72897.6</v>
      </c>
      <c r="M12" t="n">
        <v>79550.6</v>
      </c>
      <c r="N12" t="n">
        <v>79330</v>
      </c>
      <c r="O12" t="n">
        <v>80883.7</v>
      </c>
      <c r="P12" t="n">
        <v>80935.4</v>
      </c>
      <c r="Q12" t="n">
        <v>83854.4</v>
      </c>
      <c r="R12" t="n">
        <v>86404.7</v>
      </c>
      <c r="S12" t="n">
        <v>83959.8</v>
      </c>
      <c r="T12" t="n">
        <v>69892.1</v>
      </c>
      <c r="U12" t="n">
        <v>75168.2</v>
      </c>
      <c r="V12" t="n">
        <v>75478</v>
      </c>
      <c r="W12" t="n">
        <v>70833</v>
      </c>
      <c r="X12" t="n">
        <v>70369.9</v>
      </c>
      <c r="Y12" t="n">
        <v>70185.2</v>
      </c>
      <c r="Z12" t="n">
        <v>71403.5</v>
      </c>
      <c r="AA12" t="n">
        <v>72032.8</v>
      </c>
      <c r="AB12" t="n">
        <v>74371.8</v>
      </c>
      <c r="AC12" t="n">
        <v>76410.7</v>
      </c>
      <c r="AD12" t="n">
        <v>76567.7032739619</v>
      </c>
      <c r="AE12"/>
    </row>
    <row r="13">
      <c r="A13" t="s">
        <v>12</v>
      </c>
      <c r="B13" t="s">
        <v>181</v>
      </c>
      <c r="C13" t="s">
        <v>131</v>
      </c>
      <c r="D13" t="s">
        <v>182</v>
      </c>
      <c r="E13" t="s">
        <v>132</v>
      </c>
      <c r="F13" t="n">
        <v>82369.6141</v>
      </c>
      <c r="G13" t="n">
        <v>89134.1</v>
      </c>
      <c r="H13" t="n">
        <v>94217.9</v>
      </c>
      <c r="I13" t="n">
        <v>97859.1</v>
      </c>
      <c r="J13" t="n">
        <v>100109.8</v>
      </c>
      <c r="K13" t="n">
        <v>101277.8</v>
      </c>
      <c r="L13" t="n">
        <v>108303.4</v>
      </c>
      <c r="M13" t="n">
        <v>109883.5</v>
      </c>
      <c r="N13" t="n">
        <v>113179.7</v>
      </c>
      <c r="O13" t="n">
        <v>118028.1</v>
      </c>
      <c r="P13" t="n">
        <v>130886.6</v>
      </c>
      <c r="Q13" t="n">
        <v>146453.2</v>
      </c>
      <c r="R13" t="n">
        <v>164909.6</v>
      </c>
      <c r="S13" t="n">
        <v>166948.6</v>
      </c>
      <c r="T13" t="n">
        <v>124975.3</v>
      </c>
      <c r="U13" t="n">
        <v>134011.8</v>
      </c>
      <c r="V13" t="n">
        <v>147253.4</v>
      </c>
      <c r="W13" t="n">
        <v>143201.9</v>
      </c>
      <c r="X13" t="n">
        <v>137337.6</v>
      </c>
      <c r="Y13" t="n">
        <v>134581.1</v>
      </c>
      <c r="Z13" t="n">
        <v>134141.5</v>
      </c>
      <c r="AA13" t="n">
        <v>134152.8</v>
      </c>
      <c r="AB13" t="n">
        <v>139785.5</v>
      </c>
      <c r="AC13" t="n">
        <v>153753.5</v>
      </c>
      <c r="AD13" t="n">
        <v>154383.393445348</v>
      </c>
      <c r="AE13"/>
    </row>
    <row r="14">
      <c r="A14" t="s">
        <v>12</v>
      </c>
      <c r="B14" t="s">
        <v>183</v>
      </c>
      <c r="C14" t="s">
        <v>131</v>
      </c>
      <c r="D14" t="s">
        <v>184</v>
      </c>
      <c r="E14" t="s">
        <v>132</v>
      </c>
      <c r="F14" t="n">
        <v>18332.2619</v>
      </c>
      <c r="G14" t="n">
        <v>19368.1</v>
      </c>
      <c r="H14" t="n">
        <v>20958.1</v>
      </c>
      <c r="I14" t="n">
        <v>21369.8</v>
      </c>
      <c r="J14" t="n">
        <v>21576.8</v>
      </c>
      <c r="K14" t="n">
        <v>22717.7</v>
      </c>
      <c r="L14" t="n">
        <v>24845</v>
      </c>
      <c r="M14" t="n">
        <v>24420.1</v>
      </c>
      <c r="N14" t="n">
        <v>23658.4</v>
      </c>
      <c r="O14" t="n">
        <v>23976</v>
      </c>
      <c r="P14" t="n">
        <v>24140.6</v>
      </c>
      <c r="Q14" t="n">
        <v>25528.5</v>
      </c>
      <c r="R14" t="n">
        <v>26597.6</v>
      </c>
      <c r="S14" t="n">
        <v>25273.1</v>
      </c>
      <c r="T14" t="n">
        <v>21592.6</v>
      </c>
      <c r="U14" t="n">
        <v>23137.9</v>
      </c>
      <c r="V14" t="n">
        <v>23639</v>
      </c>
      <c r="W14" t="n">
        <v>22565.4</v>
      </c>
      <c r="X14" t="n">
        <v>21598.7</v>
      </c>
      <c r="Y14" t="n">
        <v>20788.9</v>
      </c>
      <c r="Z14" t="n">
        <v>21238.9</v>
      </c>
      <c r="AA14" t="n">
        <v>21409.2</v>
      </c>
      <c r="AB14" t="n">
        <v>22054.3</v>
      </c>
      <c r="AC14" t="n">
        <v>22701.1</v>
      </c>
      <c r="AD14" t="n">
        <v>23042.606142385</v>
      </c>
      <c r="AE14"/>
    </row>
    <row r="15">
      <c r="A15" t="s">
        <v>12</v>
      </c>
      <c r="B15" t="s">
        <v>185</v>
      </c>
      <c r="C15" t="s">
        <v>131</v>
      </c>
      <c r="D15" t="s">
        <v>186</v>
      </c>
      <c r="E15" t="s">
        <v>132</v>
      </c>
      <c r="F15" t="n">
        <v>44257.4555</v>
      </c>
      <c r="G15" t="n">
        <v>46640</v>
      </c>
      <c r="H15" t="n">
        <v>50541.2</v>
      </c>
      <c r="I15" t="n">
        <v>52065.7</v>
      </c>
      <c r="J15" t="n">
        <v>53517.4</v>
      </c>
      <c r="K15" t="n">
        <v>56902.9</v>
      </c>
      <c r="L15" t="n">
        <v>59960.2</v>
      </c>
      <c r="M15" t="n">
        <v>61073.5</v>
      </c>
      <c r="N15" t="n">
        <v>61064.5</v>
      </c>
      <c r="O15" t="n">
        <v>63184.4</v>
      </c>
      <c r="P15" t="n">
        <v>64113.2</v>
      </c>
      <c r="Q15" t="n">
        <v>67554.6</v>
      </c>
      <c r="R15" t="n">
        <v>71014</v>
      </c>
      <c r="S15" t="n">
        <v>68398.1</v>
      </c>
      <c r="T15" t="n">
        <v>57551.9</v>
      </c>
      <c r="U15" t="n">
        <v>64614.2</v>
      </c>
      <c r="V15" t="n">
        <v>64946.3</v>
      </c>
      <c r="W15" t="n">
        <v>62009.7</v>
      </c>
      <c r="X15" t="n">
        <v>60428.1</v>
      </c>
      <c r="Y15" t="n">
        <v>60064.2</v>
      </c>
      <c r="Z15" t="n">
        <v>60080.6</v>
      </c>
      <c r="AA15" t="n">
        <v>60917.1</v>
      </c>
      <c r="AB15" t="n">
        <v>61428.2</v>
      </c>
      <c r="AC15" t="n">
        <v>61916.6</v>
      </c>
      <c r="AD15" t="n">
        <v>62466.3080286139</v>
      </c>
      <c r="AE15" t="n">
        <v>0</v>
      </c>
    </row>
    <row r="16">
      <c r="A16" t="s">
        <v>12</v>
      </c>
      <c r="B16" t="s">
        <v>187</v>
      </c>
      <c r="C16" t="s">
        <v>131</v>
      </c>
      <c r="D16" t="s">
        <v>188</v>
      </c>
      <c r="E16" t="s">
        <v>132</v>
      </c>
      <c r="F16" t="n">
        <v>25925.1936</v>
      </c>
      <c r="G16" t="n">
        <v>27271.9</v>
      </c>
      <c r="H16" t="n">
        <v>29583.1</v>
      </c>
      <c r="I16" t="n">
        <v>30695.9</v>
      </c>
      <c r="J16" t="n">
        <v>31940.6</v>
      </c>
      <c r="K16" t="n">
        <v>34185.2</v>
      </c>
      <c r="L16" t="n">
        <v>35115.2</v>
      </c>
      <c r="M16" t="n">
        <v>36653.4</v>
      </c>
      <c r="N16" t="n">
        <v>37406.1</v>
      </c>
      <c r="O16" t="n">
        <v>39208.4</v>
      </c>
      <c r="P16" t="n">
        <v>39972.6</v>
      </c>
      <c r="Q16" t="n">
        <v>42026.1</v>
      </c>
      <c r="R16" t="n">
        <v>44416.4</v>
      </c>
      <c r="S16" t="n">
        <v>43125</v>
      </c>
      <c r="T16" t="n">
        <v>35959.3</v>
      </c>
      <c r="U16" t="n">
        <v>41476.3</v>
      </c>
      <c r="V16" t="n">
        <v>41307.3</v>
      </c>
      <c r="W16" t="n">
        <v>39444.3</v>
      </c>
      <c r="X16" t="n">
        <v>38829.4</v>
      </c>
      <c r="Y16" t="n">
        <v>39275.3</v>
      </c>
      <c r="Z16" t="n">
        <v>38841.7</v>
      </c>
      <c r="AA16" t="n">
        <v>39507.9</v>
      </c>
      <c r="AB16" t="n">
        <v>39373.9</v>
      </c>
      <c r="AC16" t="n">
        <v>39215.5</v>
      </c>
      <c r="AD16" t="n">
        <v>39423.7018862289</v>
      </c>
      <c r="AE16"/>
    </row>
    <row r="17">
      <c r="A17" t="s">
        <v>12</v>
      </c>
      <c r="B17" t="s">
        <v>189</v>
      </c>
      <c r="C17" t="s">
        <v>131</v>
      </c>
      <c r="D17" t="s">
        <v>190</v>
      </c>
      <c r="E17" t="s">
        <v>132</v>
      </c>
      <c r="F17" t="n">
        <v>62952.9832</v>
      </c>
      <c r="G17" t="n">
        <v>66628</v>
      </c>
      <c r="H17" t="n">
        <v>71471.5</v>
      </c>
      <c r="I17" t="n">
        <v>76218.8</v>
      </c>
      <c r="J17" t="n">
        <v>80768.9</v>
      </c>
      <c r="K17" t="n">
        <v>86413.1</v>
      </c>
      <c r="L17" t="n">
        <v>89822.6</v>
      </c>
      <c r="M17" t="n">
        <v>88846.2</v>
      </c>
      <c r="N17" t="n">
        <v>91740</v>
      </c>
      <c r="O17" t="n">
        <v>95989.5</v>
      </c>
      <c r="P17" t="n">
        <v>98715.3</v>
      </c>
      <c r="Q17" t="n">
        <v>107508.7</v>
      </c>
      <c r="R17" t="n">
        <v>117617.5</v>
      </c>
      <c r="S17" t="n">
        <v>120181.7</v>
      </c>
      <c r="T17" t="n">
        <v>93747.2</v>
      </c>
      <c r="U17" t="n">
        <v>102631.8</v>
      </c>
      <c r="V17" t="n">
        <v>108888.3</v>
      </c>
      <c r="W17" t="n">
        <v>109965.2</v>
      </c>
      <c r="X17" t="n">
        <v>111368.4</v>
      </c>
      <c r="Y17" t="n">
        <v>112831.9</v>
      </c>
      <c r="Z17" t="n">
        <v>113310.8</v>
      </c>
      <c r="AA17" t="n">
        <v>115676.7</v>
      </c>
      <c r="AB17" t="n">
        <v>124399.6</v>
      </c>
      <c r="AC17" t="n">
        <v>128980.2</v>
      </c>
      <c r="AD17" t="n">
        <v>128780.610095323</v>
      </c>
      <c r="AE17"/>
    </row>
    <row r="18">
      <c r="A18" t="s">
        <v>12</v>
      </c>
      <c r="B18" t="s">
        <v>191</v>
      </c>
      <c r="C18" t="s">
        <v>131</v>
      </c>
      <c r="D18" t="s">
        <v>192</v>
      </c>
      <c r="E18" t="s">
        <v>132</v>
      </c>
      <c r="F18" t="n">
        <v>43700.008</v>
      </c>
      <c r="G18" t="n">
        <v>46901.6</v>
      </c>
      <c r="H18" t="n">
        <v>52364.5</v>
      </c>
      <c r="I18" t="n">
        <v>54720.6</v>
      </c>
      <c r="J18" t="n">
        <v>59318</v>
      </c>
      <c r="K18" t="n">
        <v>63976.2</v>
      </c>
      <c r="L18" t="n">
        <v>63928.6</v>
      </c>
      <c r="M18" t="n">
        <v>64619.6</v>
      </c>
      <c r="N18" t="n">
        <v>63180.7</v>
      </c>
      <c r="O18" t="n">
        <v>66538.8</v>
      </c>
      <c r="P18" t="n">
        <v>67801.3</v>
      </c>
      <c r="Q18" t="n">
        <v>79325.1</v>
      </c>
      <c r="R18" t="n">
        <v>87922.8</v>
      </c>
      <c r="S18" t="n">
        <v>85455.1</v>
      </c>
      <c r="T18" t="n">
        <v>68087</v>
      </c>
      <c r="U18" t="n">
        <v>71532.6</v>
      </c>
      <c r="V18" t="n">
        <v>72667.8</v>
      </c>
      <c r="W18" t="n">
        <v>68280.3</v>
      </c>
      <c r="X18" t="n">
        <v>69252.7</v>
      </c>
      <c r="Y18" t="n">
        <v>74763.3</v>
      </c>
      <c r="Z18" t="n">
        <v>83535.5</v>
      </c>
      <c r="AA18" t="n">
        <v>89962</v>
      </c>
      <c r="AB18" t="n">
        <v>95994.8</v>
      </c>
      <c r="AC18" t="n">
        <v>96083.3</v>
      </c>
      <c r="AD18" t="n">
        <v>92003.727012134</v>
      </c>
      <c r="AE18"/>
    </row>
    <row r="19">
      <c r="A19" t="s">
        <v>12</v>
      </c>
      <c r="B19" t="s">
        <v>193</v>
      </c>
      <c r="C19" t="s">
        <v>131</v>
      </c>
      <c r="D19" t="s">
        <v>194</v>
      </c>
      <c r="E19" t="s">
        <v>132</v>
      </c>
      <c r="F19" t="n">
        <v>41107.569</v>
      </c>
      <c r="G19" t="n">
        <v>41326.1</v>
      </c>
      <c r="H19" t="n">
        <v>44500.8</v>
      </c>
      <c r="I19" t="n">
        <v>47035.8</v>
      </c>
      <c r="J19" t="n">
        <v>50143</v>
      </c>
      <c r="K19" t="n">
        <v>54156.8</v>
      </c>
      <c r="L19" t="n">
        <v>53830.3</v>
      </c>
      <c r="M19" t="n">
        <v>56647.5</v>
      </c>
      <c r="N19" t="n">
        <v>55743.9</v>
      </c>
      <c r="O19" t="n">
        <v>57325.9</v>
      </c>
      <c r="P19" t="n">
        <v>59812.2</v>
      </c>
      <c r="Q19" t="n">
        <v>63959.4</v>
      </c>
      <c r="R19" t="n">
        <v>67775.8</v>
      </c>
      <c r="S19" t="n">
        <v>64798.3</v>
      </c>
      <c r="T19" t="n">
        <v>56757.5</v>
      </c>
      <c r="U19" t="n">
        <v>57982.3</v>
      </c>
      <c r="V19" t="n">
        <v>58776.5</v>
      </c>
      <c r="W19" t="n">
        <v>57496.9</v>
      </c>
      <c r="X19" t="n">
        <v>56902.9</v>
      </c>
      <c r="Y19" t="n">
        <v>57588.6</v>
      </c>
      <c r="Z19" t="n">
        <v>59707.1</v>
      </c>
      <c r="AA19" t="n">
        <v>60941.8</v>
      </c>
      <c r="AB19" t="n">
        <v>62995</v>
      </c>
      <c r="AC19" t="n">
        <v>64220.9</v>
      </c>
      <c r="AD19" t="n">
        <v>65439.5096319624</v>
      </c>
      <c r="AE19"/>
    </row>
    <row r="20">
      <c r="A20" t="s">
        <v>12</v>
      </c>
      <c r="B20" t="s">
        <v>195</v>
      </c>
      <c r="C20" t="s">
        <v>131</v>
      </c>
      <c r="D20" t="s">
        <v>196</v>
      </c>
      <c r="E20" t="s">
        <v>132</v>
      </c>
      <c r="F20" t="n">
        <v>30032.1789</v>
      </c>
      <c r="G20" t="n">
        <v>32643.8</v>
      </c>
      <c r="H20" t="n">
        <v>33572.8</v>
      </c>
      <c r="I20" t="n">
        <v>35971</v>
      </c>
      <c r="J20" t="n">
        <v>37748.3</v>
      </c>
      <c r="K20" t="n">
        <v>39277.9</v>
      </c>
      <c r="L20" t="n">
        <v>47073.2</v>
      </c>
      <c r="M20" t="n">
        <v>49729.5</v>
      </c>
      <c r="N20" t="n">
        <v>51092.8</v>
      </c>
      <c r="O20" t="n">
        <v>53308.4</v>
      </c>
      <c r="P20" t="n">
        <v>55599.2</v>
      </c>
      <c r="Q20" t="n">
        <v>60373.8</v>
      </c>
      <c r="R20" t="n">
        <v>67675.8</v>
      </c>
      <c r="S20" t="n">
        <v>76010.9</v>
      </c>
      <c r="T20" t="n">
        <v>75789.4</v>
      </c>
      <c r="U20" t="n">
        <v>78400.9</v>
      </c>
      <c r="V20" t="n">
        <v>77962.8</v>
      </c>
      <c r="W20" t="n">
        <v>79231.2</v>
      </c>
      <c r="X20" t="n">
        <v>87110.5</v>
      </c>
      <c r="Y20" t="n">
        <v>85498.2</v>
      </c>
      <c r="Z20" t="n">
        <v>86049.1</v>
      </c>
      <c r="AA20" t="n">
        <v>84844.5</v>
      </c>
      <c r="AB20" t="n">
        <v>84058.5</v>
      </c>
      <c r="AC20" t="n">
        <v>84163.1</v>
      </c>
      <c r="AD20" t="n">
        <v>89139.4496469885</v>
      </c>
      <c r="AE20"/>
    </row>
    <row r="21">
      <c r="A21" t="s">
        <v>12</v>
      </c>
      <c r="B21" t="s">
        <v>197</v>
      </c>
      <c r="C21" t="s">
        <v>131</v>
      </c>
      <c r="D21" t="s">
        <v>198</v>
      </c>
      <c r="E21" t="s">
        <v>132</v>
      </c>
      <c r="F21" t="n">
        <v>45997.5471</v>
      </c>
      <c r="G21" t="n">
        <v>50014</v>
      </c>
      <c r="H21" t="n">
        <v>51817.9</v>
      </c>
      <c r="I21" t="n">
        <v>56118.7</v>
      </c>
      <c r="J21" t="n">
        <v>58768.8</v>
      </c>
      <c r="K21" t="n">
        <v>61725.2</v>
      </c>
      <c r="L21" t="n">
        <v>69910.4</v>
      </c>
      <c r="M21" t="n">
        <v>73978.9</v>
      </c>
      <c r="N21" t="n">
        <v>75894.8</v>
      </c>
      <c r="O21" t="n">
        <v>79914.7</v>
      </c>
      <c r="P21" t="n">
        <v>83254</v>
      </c>
      <c r="Q21" t="n">
        <v>90094</v>
      </c>
      <c r="R21" t="n">
        <v>98561.2</v>
      </c>
      <c r="S21" t="n">
        <v>110107.6</v>
      </c>
      <c r="T21" t="n">
        <v>107485.6</v>
      </c>
      <c r="U21" t="n">
        <v>112489.8</v>
      </c>
      <c r="V21" t="n">
        <v>113404.5</v>
      </c>
      <c r="W21" t="n">
        <v>114674.8</v>
      </c>
      <c r="X21" t="n">
        <v>122078.1</v>
      </c>
      <c r="Y21" t="n">
        <v>119797.5</v>
      </c>
      <c r="Z21" t="n">
        <v>123724.1</v>
      </c>
      <c r="AA21" t="n">
        <v>122868.1</v>
      </c>
      <c r="AB21" t="n">
        <v>124398.6</v>
      </c>
      <c r="AC21" t="n">
        <v>127254.5</v>
      </c>
      <c r="AD21" t="n">
        <v>133364.267349232</v>
      </c>
      <c r="AE21" t="n">
        <v>0</v>
      </c>
    </row>
    <row r="22">
      <c r="A22" t="s">
        <v>12</v>
      </c>
      <c r="B22" t="s">
        <v>199</v>
      </c>
      <c r="C22" t="s">
        <v>131</v>
      </c>
      <c r="D22" t="s">
        <v>200</v>
      </c>
      <c r="E22" t="s">
        <v>132</v>
      </c>
      <c r="F22" t="n">
        <v>15965.3682</v>
      </c>
      <c r="G22" t="n">
        <v>17370.2</v>
      </c>
      <c r="H22" t="n">
        <v>18245.1</v>
      </c>
      <c r="I22" t="n">
        <v>20147.7</v>
      </c>
      <c r="J22" t="n">
        <v>21020.5</v>
      </c>
      <c r="K22" t="n">
        <v>22447.3</v>
      </c>
      <c r="L22" t="n">
        <v>22837.2</v>
      </c>
      <c r="M22" t="n">
        <v>24249.4</v>
      </c>
      <c r="N22" t="n">
        <v>24802</v>
      </c>
      <c r="O22" t="n">
        <v>26606.3</v>
      </c>
      <c r="P22" t="n">
        <v>27654.8</v>
      </c>
      <c r="Q22" t="n">
        <v>29720.2</v>
      </c>
      <c r="R22" t="n">
        <v>30885.4</v>
      </c>
      <c r="S22" t="n">
        <v>34096.7</v>
      </c>
      <c r="T22" t="n">
        <v>31696.2</v>
      </c>
      <c r="U22" t="n">
        <v>34088.9</v>
      </c>
      <c r="V22" t="n">
        <v>35441.7</v>
      </c>
      <c r="W22" t="n">
        <v>35443.6</v>
      </c>
      <c r="X22" t="n">
        <v>34967.6</v>
      </c>
      <c r="Y22" t="n">
        <v>34299.3</v>
      </c>
      <c r="Z22" t="n">
        <v>37675</v>
      </c>
      <c r="AA22" t="n">
        <v>38023.6</v>
      </c>
      <c r="AB22" t="n">
        <v>40340.1</v>
      </c>
      <c r="AC22" t="n">
        <v>43091.4</v>
      </c>
      <c r="AD22" t="n">
        <v>44224.8177022434</v>
      </c>
      <c r="AE22"/>
    </row>
    <row r="23">
      <c r="A23" t="s">
        <v>12</v>
      </c>
      <c r="B23" t="s">
        <v>201</v>
      </c>
      <c r="C23" t="s">
        <v>131</v>
      </c>
      <c r="D23" t="s">
        <v>202</v>
      </c>
      <c r="E23" t="s">
        <v>132</v>
      </c>
      <c r="F23" t="n">
        <v>146426.0339</v>
      </c>
      <c r="G23" t="n">
        <v>151591.4</v>
      </c>
      <c r="H23" t="n">
        <v>155604.1</v>
      </c>
      <c r="I23" t="n">
        <v>160053.9</v>
      </c>
      <c r="J23" t="n">
        <v>167729.5</v>
      </c>
      <c r="K23" t="n">
        <v>177180.1</v>
      </c>
      <c r="L23" t="n">
        <v>190975.2</v>
      </c>
      <c r="M23" t="n">
        <v>201486.4</v>
      </c>
      <c r="N23" t="n">
        <v>212015.6</v>
      </c>
      <c r="O23" t="n">
        <v>223292</v>
      </c>
      <c r="P23" t="n">
        <v>239278.2</v>
      </c>
      <c r="Q23" t="n">
        <v>253467.5</v>
      </c>
      <c r="R23" t="n">
        <v>263932</v>
      </c>
      <c r="S23" t="n">
        <v>266677.5</v>
      </c>
      <c r="T23" t="n">
        <v>253014.1</v>
      </c>
      <c r="U23" t="n">
        <v>249091.8</v>
      </c>
      <c r="V23" t="n">
        <v>245480.7</v>
      </c>
      <c r="W23" t="n">
        <v>222471.5</v>
      </c>
      <c r="X23" t="n">
        <v>206682</v>
      </c>
      <c r="Y23" t="n">
        <v>192277.7</v>
      </c>
      <c r="Z23" t="n">
        <v>187227.6</v>
      </c>
      <c r="AA23" t="n">
        <v>184426.4</v>
      </c>
      <c r="AB23" t="n">
        <v>182932.2</v>
      </c>
      <c r="AC23" t="n">
        <v>185923.4</v>
      </c>
      <c r="AD23" t="n">
        <v>192028.433535961</v>
      </c>
      <c r="AE23"/>
    </row>
    <row r="24">
      <c r="A24" t="s">
        <v>12</v>
      </c>
      <c r="B24" t="s">
        <v>203</v>
      </c>
      <c r="C24" t="s">
        <v>131</v>
      </c>
      <c r="D24" t="s">
        <v>204</v>
      </c>
      <c r="E24" t="s">
        <v>132</v>
      </c>
      <c r="F24" t="n">
        <v>204862.2655</v>
      </c>
      <c r="G24" t="n">
        <v>217607.8</v>
      </c>
      <c r="H24" t="n">
        <v>232945</v>
      </c>
      <c r="I24" t="n">
        <v>241080.6</v>
      </c>
      <c r="J24" t="n">
        <v>251732.8</v>
      </c>
      <c r="K24" t="n">
        <v>264012.5</v>
      </c>
      <c r="L24" t="n">
        <v>275813.4</v>
      </c>
      <c r="M24" t="n">
        <v>283235.2</v>
      </c>
      <c r="N24" t="n">
        <v>289910.4</v>
      </c>
      <c r="O24" t="n">
        <v>299957.3</v>
      </c>
      <c r="P24" t="n">
        <v>309117.6</v>
      </c>
      <c r="Q24" t="n">
        <v>314720.4</v>
      </c>
      <c r="R24" t="n">
        <v>328611.8</v>
      </c>
      <c r="S24" t="n">
        <v>324329.3</v>
      </c>
      <c r="T24" t="n">
        <v>315486.6</v>
      </c>
      <c r="U24" t="n">
        <v>328290.6</v>
      </c>
      <c r="V24" t="n">
        <v>328184.1</v>
      </c>
      <c r="W24" t="n">
        <v>327244.3</v>
      </c>
      <c r="X24" t="n">
        <v>322102.1</v>
      </c>
      <c r="Y24" t="n">
        <v>328854.6</v>
      </c>
      <c r="Z24" t="n">
        <v>336023.3</v>
      </c>
      <c r="AA24" t="n">
        <v>338348.2</v>
      </c>
      <c r="AB24" t="n">
        <v>349217.8</v>
      </c>
      <c r="AC24" t="n">
        <v>356705.6</v>
      </c>
      <c r="AD24" t="n">
        <v>366423.446846977</v>
      </c>
      <c r="AE24" t="n">
        <v>0</v>
      </c>
    </row>
    <row r="25">
      <c r="A25" t="s">
        <v>12</v>
      </c>
      <c r="B25" t="s">
        <v>205</v>
      </c>
      <c r="C25" t="s">
        <v>131</v>
      </c>
      <c r="D25" t="s">
        <v>206</v>
      </c>
      <c r="E25" t="s">
        <v>132</v>
      </c>
      <c r="F25" t="n">
        <v>24497.9493</v>
      </c>
      <c r="G25" t="n">
        <v>25328</v>
      </c>
      <c r="H25" t="n">
        <v>27821.3</v>
      </c>
      <c r="I25" t="n">
        <v>29071.8</v>
      </c>
      <c r="J25" t="n">
        <v>30496.3</v>
      </c>
      <c r="K25" t="n">
        <v>31684</v>
      </c>
      <c r="L25" t="n">
        <v>30725</v>
      </c>
      <c r="M25" t="n">
        <v>34005.3</v>
      </c>
      <c r="N25" t="n">
        <v>33475.8</v>
      </c>
      <c r="O25" t="n">
        <v>35353.6</v>
      </c>
      <c r="P25" t="n">
        <v>37545.8</v>
      </c>
      <c r="Q25" t="n">
        <v>40590.9</v>
      </c>
      <c r="R25" t="n">
        <v>41379.6</v>
      </c>
      <c r="S25" t="n">
        <v>39685.9</v>
      </c>
      <c r="T25" t="n">
        <v>39320</v>
      </c>
      <c r="U25" t="n">
        <v>41607.6</v>
      </c>
      <c r="V25" t="n">
        <v>39508</v>
      </c>
      <c r="W25" t="n">
        <v>37399.2</v>
      </c>
      <c r="X25" t="n">
        <v>34552.3</v>
      </c>
      <c r="Y25" t="n">
        <v>36116.7</v>
      </c>
      <c r="Z25" t="n">
        <v>38090.7</v>
      </c>
      <c r="AA25" t="n">
        <v>38550.4</v>
      </c>
      <c r="AB25" t="n">
        <v>43206.4</v>
      </c>
      <c r="AC25" t="n">
        <v>41545.8</v>
      </c>
      <c r="AD25" t="n">
        <v>45202.7868099118</v>
      </c>
      <c r="AE25"/>
    </row>
    <row r="26">
      <c r="A26" t="s">
        <v>12</v>
      </c>
      <c r="B26" t="s">
        <v>207</v>
      </c>
      <c r="C26" t="s">
        <v>131</v>
      </c>
      <c r="D26" t="s">
        <v>208</v>
      </c>
      <c r="E26" t="s">
        <v>132</v>
      </c>
      <c r="F26" t="n">
        <v>102641.2433</v>
      </c>
      <c r="G26" t="n">
        <v>108413.2</v>
      </c>
      <c r="H26" t="n">
        <v>117016.2</v>
      </c>
      <c r="I26" t="n">
        <v>120348.7</v>
      </c>
      <c r="J26" t="n">
        <v>126616.6</v>
      </c>
      <c r="K26" t="n">
        <v>134437.6</v>
      </c>
      <c r="L26" t="n">
        <v>141572.9</v>
      </c>
      <c r="M26" t="n">
        <v>145667.8</v>
      </c>
      <c r="N26" t="n">
        <v>150339.8</v>
      </c>
      <c r="O26" t="n">
        <v>153825.2</v>
      </c>
      <c r="P26" t="n">
        <v>157956.9</v>
      </c>
      <c r="Q26" t="n">
        <v>162467.4</v>
      </c>
      <c r="R26" t="n">
        <v>170680.3</v>
      </c>
      <c r="S26" t="n">
        <v>166623.9</v>
      </c>
      <c r="T26" t="n">
        <v>162142.7</v>
      </c>
      <c r="U26" t="n">
        <v>167311.8</v>
      </c>
      <c r="V26" t="n">
        <v>168701.7</v>
      </c>
      <c r="W26" t="n">
        <v>168863.9</v>
      </c>
      <c r="X26" t="n">
        <v>166770.9</v>
      </c>
      <c r="Y26" t="n">
        <v>168316.7</v>
      </c>
      <c r="Z26" t="n">
        <v>169275.4</v>
      </c>
      <c r="AA26" t="n">
        <v>170601</v>
      </c>
      <c r="AB26" t="n">
        <v>176605</v>
      </c>
      <c r="AC26" t="n">
        <v>182076</v>
      </c>
      <c r="AD26" t="n">
        <v>183728.870000945</v>
      </c>
      <c r="AE26"/>
    </row>
    <row r="27">
      <c r="A27" t="s">
        <v>12</v>
      </c>
      <c r="B27" t="s">
        <v>209</v>
      </c>
      <c r="C27" t="s">
        <v>131</v>
      </c>
      <c r="D27" t="s">
        <v>210</v>
      </c>
      <c r="E27" t="s">
        <v>132</v>
      </c>
      <c r="F27" t="n">
        <v>77723.0729</v>
      </c>
      <c r="G27" t="n">
        <v>83866.6</v>
      </c>
      <c r="H27" t="n">
        <v>88107.5</v>
      </c>
      <c r="I27" t="n">
        <v>91660.1</v>
      </c>
      <c r="J27" t="n">
        <v>94619.9</v>
      </c>
      <c r="K27" t="n">
        <v>97890.9</v>
      </c>
      <c r="L27" t="n">
        <v>103515.5</v>
      </c>
      <c r="M27" t="n">
        <v>103562.1</v>
      </c>
      <c r="N27" t="n">
        <v>106094.8</v>
      </c>
      <c r="O27" t="n">
        <v>110778.5</v>
      </c>
      <c r="P27" t="n">
        <v>113614.9</v>
      </c>
      <c r="Q27" t="n">
        <v>111662.1</v>
      </c>
      <c r="R27" t="n">
        <v>116551.9</v>
      </c>
      <c r="S27" t="n">
        <v>118019.5</v>
      </c>
      <c r="T27" t="n">
        <v>114023.9</v>
      </c>
      <c r="U27" t="n">
        <v>119371.2</v>
      </c>
      <c r="V27" t="n">
        <v>119974.4</v>
      </c>
      <c r="W27" t="n">
        <v>120981.2</v>
      </c>
      <c r="X27" t="n">
        <v>120778.9</v>
      </c>
      <c r="Y27" t="n">
        <v>124421.2</v>
      </c>
      <c r="Z27" t="n">
        <v>128657.2</v>
      </c>
      <c r="AA27" t="n">
        <v>129196.8</v>
      </c>
      <c r="AB27" t="n">
        <v>129406.4</v>
      </c>
      <c r="AC27" t="n">
        <v>133083.8</v>
      </c>
      <c r="AD27" t="n">
        <v>137491.79003612</v>
      </c>
      <c r="AE27"/>
    </row>
    <row r="28">
      <c r="A28" t="s">
        <v>12</v>
      </c>
      <c r="B28" t="s">
        <v>211</v>
      </c>
      <c r="C28" t="s">
        <v>131</v>
      </c>
      <c r="D28" t="s">
        <v>212</v>
      </c>
      <c r="E28" t="s">
        <v>132</v>
      </c>
      <c r="F28" t="n">
        <v>94442.699</v>
      </c>
      <c r="G28" t="n">
        <v>100809.6</v>
      </c>
      <c r="H28" t="n">
        <v>110015.3</v>
      </c>
      <c r="I28" t="n">
        <v>115967.5</v>
      </c>
      <c r="J28" t="n">
        <v>122083</v>
      </c>
      <c r="K28" t="n">
        <v>136702.2</v>
      </c>
      <c r="L28" t="n">
        <v>144204.5</v>
      </c>
      <c r="M28" t="n">
        <v>145684.1</v>
      </c>
      <c r="N28" t="n">
        <v>150321.4</v>
      </c>
      <c r="O28" t="n">
        <v>153850.5</v>
      </c>
      <c r="P28" t="n">
        <v>164727.7</v>
      </c>
      <c r="Q28" t="n">
        <v>169506.6</v>
      </c>
      <c r="R28" t="n">
        <v>174854.4</v>
      </c>
      <c r="S28" t="n">
        <v>175259.9</v>
      </c>
      <c r="T28" t="n">
        <v>167758.1</v>
      </c>
      <c r="U28" t="n">
        <v>172930.3</v>
      </c>
      <c r="V28" t="n">
        <v>176261.5</v>
      </c>
      <c r="W28" t="n">
        <v>174757.3</v>
      </c>
      <c r="X28" t="n">
        <v>179704.6</v>
      </c>
      <c r="Y28" t="n">
        <v>183264.9</v>
      </c>
      <c r="Z28" t="n">
        <v>189308.3</v>
      </c>
      <c r="AA28" t="n">
        <v>188372.8</v>
      </c>
      <c r="AB28" t="n">
        <v>195132.2</v>
      </c>
      <c r="AC28" t="n">
        <v>195339.8</v>
      </c>
      <c r="AD28" t="n">
        <v>199166.439878592</v>
      </c>
      <c r="AE28" t="n">
        <v>0</v>
      </c>
    </row>
    <row r="29">
      <c r="A29" t="s">
        <v>12</v>
      </c>
      <c r="B29" t="s">
        <v>213</v>
      </c>
      <c r="C29" t="s">
        <v>131</v>
      </c>
      <c r="D29" t="s">
        <v>214</v>
      </c>
      <c r="E29" t="s">
        <v>132</v>
      </c>
      <c r="F29" t="n">
        <v>44989.6161</v>
      </c>
      <c r="G29" t="n">
        <v>49054.9</v>
      </c>
      <c r="H29" t="n">
        <v>52365</v>
      </c>
      <c r="I29" t="n">
        <v>55850.9</v>
      </c>
      <c r="J29" t="n">
        <v>57165.4</v>
      </c>
      <c r="K29" t="n">
        <v>60780.3</v>
      </c>
      <c r="L29" t="n">
        <v>62282</v>
      </c>
      <c r="M29" t="n">
        <v>64374.3</v>
      </c>
      <c r="N29" t="n">
        <v>68371.7</v>
      </c>
      <c r="O29" t="n">
        <v>71538.1</v>
      </c>
      <c r="P29" t="n">
        <v>77597.4</v>
      </c>
      <c r="Q29" t="n">
        <v>79505</v>
      </c>
      <c r="R29" t="n">
        <v>82423.7</v>
      </c>
      <c r="S29" t="n">
        <v>83584.1</v>
      </c>
      <c r="T29" t="n">
        <v>84707.9</v>
      </c>
      <c r="U29" t="n">
        <v>86338.1</v>
      </c>
      <c r="V29" t="n">
        <v>88789.2</v>
      </c>
      <c r="W29" t="n">
        <v>83697.7</v>
      </c>
      <c r="X29" t="n">
        <v>87426.1</v>
      </c>
      <c r="Y29" t="n">
        <v>87615.1</v>
      </c>
      <c r="Z29" t="n">
        <v>90650.7</v>
      </c>
      <c r="AA29" t="n">
        <v>91655.7</v>
      </c>
      <c r="AB29" t="n">
        <v>95059.5</v>
      </c>
      <c r="AC29" t="n">
        <v>95121.4</v>
      </c>
      <c r="AD29" t="n">
        <v>95645.6683079193</v>
      </c>
      <c r="AE29"/>
    </row>
    <row r="30">
      <c r="A30" t="s">
        <v>12</v>
      </c>
      <c r="B30" t="s">
        <v>215</v>
      </c>
      <c r="C30" t="s">
        <v>131</v>
      </c>
      <c r="D30" t="s">
        <v>216</v>
      </c>
      <c r="E30" t="s">
        <v>132</v>
      </c>
      <c r="F30" t="n">
        <v>7484.3212</v>
      </c>
      <c r="G30" t="n">
        <v>7653.9</v>
      </c>
      <c r="H30" t="n">
        <v>8228.6</v>
      </c>
      <c r="I30" t="n">
        <v>8235.5</v>
      </c>
      <c r="J30" t="n">
        <v>8455.4</v>
      </c>
      <c r="K30" t="n">
        <v>9554</v>
      </c>
      <c r="L30" t="n">
        <v>10623.2</v>
      </c>
      <c r="M30" t="n">
        <v>10005.3</v>
      </c>
      <c r="N30" t="n">
        <v>10144.9</v>
      </c>
      <c r="O30" t="n">
        <v>10152.5</v>
      </c>
      <c r="P30" t="n">
        <v>11122.4</v>
      </c>
      <c r="Q30" t="n">
        <v>11210.5</v>
      </c>
      <c r="R30" t="n">
        <v>12112.2</v>
      </c>
      <c r="S30" t="n">
        <v>12369</v>
      </c>
      <c r="T30" t="n">
        <v>10239.4</v>
      </c>
      <c r="U30" t="n">
        <v>11574.2</v>
      </c>
      <c r="V30" t="n">
        <v>11757</v>
      </c>
      <c r="W30" t="n">
        <v>11870.3</v>
      </c>
      <c r="X30" t="n">
        <v>11419.9</v>
      </c>
      <c r="Y30" t="n">
        <v>11613.4</v>
      </c>
      <c r="Z30" t="n">
        <v>12644</v>
      </c>
      <c r="AA30" t="n">
        <v>12640.2</v>
      </c>
      <c r="AB30" t="n">
        <v>12396.6</v>
      </c>
      <c r="AC30" t="n">
        <v>12012.4</v>
      </c>
      <c r="AD30" t="n">
        <v>12460.5</v>
      </c>
      <c r="AE30"/>
    </row>
    <row r="31">
      <c r="A31" t="s">
        <v>12</v>
      </c>
      <c r="B31" t="s">
        <v>217</v>
      </c>
      <c r="C31" t="s">
        <v>131</v>
      </c>
      <c r="D31" t="s">
        <v>218</v>
      </c>
      <c r="E31" t="s">
        <v>132</v>
      </c>
      <c r="F31" t="n">
        <v>9140.9143</v>
      </c>
      <c r="G31" t="n">
        <v>9530</v>
      </c>
      <c r="H31" t="n">
        <v>10555.8</v>
      </c>
      <c r="I31" t="n">
        <v>11239.9</v>
      </c>
      <c r="J31" t="n">
        <v>11092.4</v>
      </c>
      <c r="K31" t="n">
        <v>12640.3</v>
      </c>
      <c r="L31" t="n">
        <v>12810.6</v>
      </c>
      <c r="M31" t="n">
        <v>10542.7</v>
      </c>
      <c r="N31" t="n">
        <v>11033.3</v>
      </c>
      <c r="O31" t="n">
        <v>10497.2</v>
      </c>
      <c r="P31" t="n">
        <v>11367.4</v>
      </c>
      <c r="Q31" t="n">
        <v>11930.8</v>
      </c>
      <c r="R31" t="n">
        <v>11813.4</v>
      </c>
      <c r="S31" t="n">
        <v>10765.4</v>
      </c>
      <c r="T31" t="n">
        <v>8743.2</v>
      </c>
      <c r="U31" t="n">
        <v>8926.4</v>
      </c>
      <c r="V31" t="n">
        <v>9354.8</v>
      </c>
      <c r="W31" t="n">
        <v>9803.8</v>
      </c>
      <c r="X31" t="n">
        <v>11499.9</v>
      </c>
      <c r="Y31" t="n">
        <v>11970.9</v>
      </c>
      <c r="Z31" t="n">
        <v>12472.6</v>
      </c>
      <c r="AA31" t="n">
        <v>10524</v>
      </c>
      <c r="AB31" t="n">
        <v>10536.8</v>
      </c>
      <c r="AC31" t="n">
        <v>9220.3</v>
      </c>
      <c r="AD31" t="n">
        <v>10157.8866555657</v>
      </c>
      <c r="AE31"/>
    </row>
    <row r="32">
      <c r="A32" t="s">
        <v>12</v>
      </c>
      <c r="B32" t="s">
        <v>219</v>
      </c>
      <c r="C32" t="s">
        <v>131</v>
      </c>
      <c r="D32" t="s">
        <v>220</v>
      </c>
      <c r="E32" t="s">
        <v>132</v>
      </c>
      <c r="F32" t="n">
        <v>27557.6142</v>
      </c>
      <c r="G32" t="n">
        <v>29113.8</v>
      </c>
      <c r="H32" t="n">
        <v>32752.4</v>
      </c>
      <c r="I32" t="n">
        <v>34415.6</v>
      </c>
      <c r="J32" t="n">
        <v>37730.4</v>
      </c>
      <c r="K32" t="n">
        <v>45863.1</v>
      </c>
      <c r="L32" t="n">
        <v>49547.5</v>
      </c>
      <c r="M32" t="n">
        <v>52816</v>
      </c>
      <c r="N32" t="n">
        <v>52685.2</v>
      </c>
      <c r="O32" t="n">
        <v>54227.1</v>
      </c>
      <c r="P32" t="n">
        <v>56809.5</v>
      </c>
      <c r="Q32" t="n">
        <v>58984.6</v>
      </c>
      <c r="R32" t="n">
        <v>59981.8</v>
      </c>
      <c r="S32" t="n">
        <v>59854.5</v>
      </c>
      <c r="T32" t="n">
        <v>56015.9</v>
      </c>
      <c r="U32" t="n">
        <v>58098.4</v>
      </c>
      <c r="V32" t="n">
        <v>58879.3</v>
      </c>
      <c r="W32" t="n">
        <v>62386.4</v>
      </c>
      <c r="X32" t="n">
        <v>62669.7</v>
      </c>
      <c r="Y32" t="n">
        <v>65534.3</v>
      </c>
      <c r="Z32" t="n">
        <v>66666.4</v>
      </c>
      <c r="AA32" t="n">
        <v>66602.2</v>
      </c>
      <c r="AB32" t="n">
        <v>69964.7</v>
      </c>
      <c r="AC32" t="n">
        <v>72231.1</v>
      </c>
      <c r="AD32" t="n">
        <v>73741.6852654533</v>
      </c>
      <c r="AE32"/>
    </row>
    <row r="33">
      <c r="A33" t="s">
        <v>12</v>
      </c>
      <c r="B33" t="s">
        <v>221</v>
      </c>
      <c r="C33" t="s">
        <v>131</v>
      </c>
      <c r="D33" t="s">
        <v>222</v>
      </c>
      <c r="E33" t="s">
        <v>132</v>
      </c>
      <c r="F33" t="n">
        <v>5270.2332</v>
      </c>
      <c r="G33" t="n">
        <v>5457</v>
      </c>
      <c r="H33" t="n">
        <v>6113.5</v>
      </c>
      <c r="I33" t="n">
        <v>6225.6</v>
      </c>
      <c r="J33" t="n">
        <v>7639.4</v>
      </c>
      <c r="K33" t="n">
        <v>7864.5</v>
      </c>
      <c r="L33" t="n">
        <v>8941.2</v>
      </c>
      <c r="M33" t="n">
        <v>7945.8</v>
      </c>
      <c r="N33" t="n">
        <v>8086.3</v>
      </c>
      <c r="O33" t="n">
        <v>7435.6</v>
      </c>
      <c r="P33" t="n">
        <v>7831</v>
      </c>
      <c r="Q33" t="n">
        <v>7875.7</v>
      </c>
      <c r="R33" t="n">
        <v>8523.3</v>
      </c>
      <c r="S33" t="n">
        <v>8686.9</v>
      </c>
      <c r="T33" t="n">
        <v>8051.7</v>
      </c>
      <c r="U33" t="n">
        <v>7993.2</v>
      </c>
      <c r="V33" t="n">
        <v>7481.2</v>
      </c>
      <c r="W33" t="n">
        <v>6999.1</v>
      </c>
      <c r="X33" t="n">
        <v>6689</v>
      </c>
      <c r="Y33" t="n">
        <v>6531.2</v>
      </c>
      <c r="Z33" t="n">
        <v>6874.6</v>
      </c>
      <c r="AA33" t="n">
        <v>6950.7</v>
      </c>
      <c r="AB33" t="n">
        <v>7174.6</v>
      </c>
      <c r="AC33" t="n">
        <v>6754.6</v>
      </c>
      <c r="AD33" t="n">
        <v>7160.69964965386</v>
      </c>
      <c r="AE33"/>
    </row>
    <row r="34">
      <c r="A34" t="s">
        <v>12</v>
      </c>
      <c r="B34" t="s">
        <v>223</v>
      </c>
      <c r="C34" t="s">
        <v>131</v>
      </c>
      <c r="D34" t="s">
        <v>224</v>
      </c>
      <c r="E34" t="s">
        <v>132</v>
      </c>
      <c r="F34" t="n">
        <v>46538.4535</v>
      </c>
      <c r="G34" t="n">
        <v>50884.4</v>
      </c>
      <c r="H34" t="n">
        <v>54701.6</v>
      </c>
      <c r="I34" t="n">
        <v>58660.5</v>
      </c>
      <c r="J34" t="n">
        <v>61634.4</v>
      </c>
      <c r="K34" t="n">
        <v>68973.7</v>
      </c>
      <c r="L34" t="n">
        <v>71114.1</v>
      </c>
      <c r="M34" t="n">
        <v>72754</v>
      </c>
      <c r="N34" t="n">
        <v>75512.6</v>
      </c>
      <c r="O34" t="n">
        <v>79562.2</v>
      </c>
      <c r="P34" t="n">
        <v>82573.3</v>
      </c>
      <c r="Q34" t="n">
        <v>86989.4</v>
      </c>
      <c r="R34" t="n">
        <v>91082.9</v>
      </c>
      <c r="S34" t="n">
        <v>93227.3</v>
      </c>
      <c r="T34" t="n">
        <v>94524.7</v>
      </c>
      <c r="U34" t="n">
        <v>96784.9</v>
      </c>
      <c r="V34" t="n">
        <v>97988.5</v>
      </c>
      <c r="W34" t="n">
        <v>98520</v>
      </c>
      <c r="X34" t="n">
        <v>97972.1</v>
      </c>
      <c r="Y34" t="n">
        <v>101185.4</v>
      </c>
      <c r="Z34" t="n">
        <v>104094.6</v>
      </c>
      <c r="AA34" t="n">
        <v>108270.7</v>
      </c>
      <c r="AB34" t="n">
        <v>113541.9</v>
      </c>
      <c r="AC34" t="n">
        <v>118884.8</v>
      </c>
      <c r="AD34" t="n">
        <v>121311.9</v>
      </c>
      <c r="AE34"/>
    </row>
    <row r="35">
      <c r="A35" t="s">
        <v>12</v>
      </c>
      <c r="B35" t="s">
        <v>225</v>
      </c>
      <c r="C35" t="s">
        <v>131</v>
      </c>
      <c r="D35" t="s">
        <v>226</v>
      </c>
      <c r="E35" t="s">
        <v>132</v>
      </c>
      <c r="F35" t="n">
        <v>57934.5081</v>
      </c>
      <c r="G35" t="n">
        <v>66737.4</v>
      </c>
      <c r="H35" t="n">
        <v>72492.3</v>
      </c>
      <c r="I35" t="n">
        <v>79234.5</v>
      </c>
      <c r="J35" t="n">
        <v>91045.8</v>
      </c>
      <c r="K35" t="n">
        <v>97398.4</v>
      </c>
      <c r="L35" t="n">
        <v>108444.7</v>
      </c>
      <c r="M35" t="n">
        <v>115187.7</v>
      </c>
      <c r="N35" t="n">
        <v>115968.1</v>
      </c>
      <c r="O35" t="n">
        <v>118181.6</v>
      </c>
      <c r="P35" t="n">
        <v>121737.7</v>
      </c>
      <c r="Q35" t="n">
        <v>125693.1</v>
      </c>
      <c r="R35" t="n">
        <v>130426.9</v>
      </c>
      <c r="S35" t="n">
        <v>129144.6</v>
      </c>
      <c r="T35" t="n">
        <v>129571.1</v>
      </c>
      <c r="U35" t="n">
        <v>129648.6</v>
      </c>
      <c r="V35" t="n">
        <v>127239.5</v>
      </c>
      <c r="W35" t="n">
        <v>121442.8</v>
      </c>
      <c r="X35" t="n">
        <v>120106.3</v>
      </c>
      <c r="Y35" t="n">
        <v>115523.5</v>
      </c>
      <c r="Z35" t="n">
        <v>117554.5</v>
      </c>
      <c r="AA35" t="n">
        <v>120584.6</v>
      </c>
      <c r="AB35" t="n">
        <v>123629.8</v>
      </c>
      <c r="AC35" t="n">
        <v>125476.7</v>
      </c>
      <c r="AD35" t="n">
        <v>127420.187201593</v>
      </c>
      <c r="AE35" t="n">
        <v>0</v>
      </c>
    </row>
    <row r="36">
      <c r="A36" t="s">
        <v>12</v>
      </c>
      <c r="B36" t="s">
        <v>227</v>
      </c>
      <c r="C36" t="s">
        <v>131</v>
      </c>
      <c r="D36" t="s">
        <v>228</v>
      </c>
      <c r="E36" t="s">
        <v>132</v>
      </c>
      <c r="F36" t="n">
        <v>18760.537</v>
      </c>
      <c r="G36" t="n">
        <v>20672.3</v>
      </c>
      <c r="H36" t="n">
        <v>22010.6</v>
      </c>
      <c r="I36" t="n">
        <v>22987.4</v>
      </c>
      <c r="J36" t="n">
        <v>24820.9</v>
      </c>
      <c r="K36" t="n">
        <v>26123.6</v>
      </c>
      <c r="L36" t="n">
        <v>27523.6</v>
      </c>
      <c r="M36" t="n">
        <v>27209.4</v>
      </c>
      <c r="N36" t="n">
        <v>27109.8</v>
      </c>
      <c r="O36" t="n">
        <v>27639.7</v>
      </c>
      <c r="P36" t="n">
        <v>28329</v>
      </c>
      <c r="Q36" t="n">
        <v>29340.7</v>
      </c>
      <c r="R36" t="n">
        <v>30162.5</v>
      </c>
      <c r="S36" t="n">
        <v>29819.6</v>
      </c>
      <c r="T36" t="n">
        <v>28603</v>
      </c>
      <c r="U36" t="n">
        <v>29587.7</v>
      </c>
      <c r="V36" t="n">
        <v>27951.3</v>
      </c>
      <c r="W36" t="n">
        <v>25775.2</v>
      </c>
      <c r="X36" t="n">
        <v>24001.4</v>
      </c>
      <c r="Y36" t="n">
        <v>23319.5</v>
      </c>
      <c r="Z36" t="n">
        <v>23953.9</v>
      </c>
      <c r="AA36" t="n">
        <v>23911.1</v>
      </c>
      <c r="AB36" t="n">
        <v>23858.5</v>
      </c>
      <c r="AC36" t="n">
        <v>23831.9</v>
      </c>
      <c r="AD36" t="n">
        <v>23613.9</v>
      </c>
      <c r="AE36"/>
    </row>
    <row r="37">
      <c r="A37" t="s">
        <v>12</v>
      </c>
      <c r="B37" t="s">
        <v>229</v>
      </c>
      <c r="C37" t="s">
        <v>131</v>
      </c>
      <c r="D37" t="s">
        <v>230</v>
      </c>
      <c r="E37" t="s">
        <v>132</v>
      </c>
      <c r="F37" t="n">
        <v>20039.3901</v>
      </c>
      <c r="G37" t="n">
        <v>23855</v>
      </c>
      <c r="H37" t="n">
        <v>26323.5</v>
      </c>
      <c r="I37" t="n">
        <v>29148.4</v>
      </c>
      <c r="J37" t="n">
        <v>34685</v>
      </c>
      <c r="K37" t="n">
        <v>36849.3</v>
      </c>
      <c r="L37" t="n">
        <v>42761.8</v>
      </c>
      <c r="M37" t="n">
        <v>44554.5</v>
      </c>
      <c r="N37" t="n">
        <v>46263.7</v>
      </c>
      <c r="O37" t="n">
        <v>47830.5</v>
      </c>
      <c r="P37" t="n">
        <v>50229.2</v>
      </c>
      <c r="Q37" t="n">
        <v>50917.2</v>
      </c>
      <c r="R37" t="n">
        <v>53118.1</v>
      </c>
      <c r="S37" t="n">
        <v>51594.4</v>
      </c>
      <c r="T37" t="n">
        <v>51282.9</v>
      </c>
      <c r="U37" t="n">
        <v>50573.1</v>
      </c>
      <c r="V37" t="n">
        <v>48440.1</v>
      </c>
      <c r="W37" t="n">
        <v>46565.6</v>
      </c>
      <c r="X37" t="n">
        <v>45881.8</v>
      </c>
      <c r="Y37" t="n">
        <v>40472.8</v>
      </c>
      <c r="Z37" t="n">
        <v>39480.9</v>
      </c>
      <c r="AA37" t="n">
        <v>39473.6</v>
      </c>
      <c r="AB37" t="n">
        <v>39421.2</v>
      </c>
      <c r="AC37" t="n">
        <v>38673</v>
      </c>
      <c r="AD37" t="n">
        <v>40309.4105875777</v>
      </c>
      <c r="AE37"/>
    </row>
    <row r="38">
      <c r="A38" t="s">
        <v>12</v>
      </c>
      <c r="B38" t="s">
        <v>231</v>
      </c>
      <c r="C38" t="s">
        <v>131</v>
      </c>
      <c r="D38" t="s">
        <v>232</v>
      </c>
      <c r="E38" t="s">
        <v>132</v>
      </c>
      <c r="F38" t="n">
        <v>19134.581</v>
      </c>
      <c r="G38" t="n">
        <v>22210.1</v>
      </c>
      <c r="H38" t="n">
        <v>24158.2</v>
      </c>
      <c r="I38" t="n">
        <v>27098.7</v>
      </c>
      <c r="J38" t="n">
        <v>31539.9</v>
      </c>
      <c r="K38" t="n">
        <v>34425.5</v>
      </c>
      <c r="L38" t="n">
        <v>38159.3</v>
      </c>
      <c r="M38" t="n">
        <v>43423.8</v>
      </c>
      <c r="N38" t="n">
        <v>42594.6</v>
      </c>
      <c r="O38" t="n">
        <v>42711.4</v>
      </c>
      <c r="P38" t="n">
        <v>43179.5</v>
      </c>
      <c r="Q38" t="n">
        <v>45435.2</v>
      </c>
      <c r="R38" t="n">
        <v>47146.3</v>
      </c>
      <c r="S38" t="n">
        <v>47730.6</v>
      </c>
      <c r="T38" t="n">
        <v>49685.2</v>
      </c>
      <c r="U38" t="n">
        <v>49487.8</v>
      </c>
      <c r="V38" t="n">
        <v>50848.1</v>
      </c>
      <c r="W38" t="n">
        <v>49102</v>
      </c>
      <c r="X38" t="n">
        <v>50223.1</v>
      </c>
      <c r="Y38" t="n">
        <v>51731.2</v>
      </c>
      <c r="Z38" t="n">
        <v>54119.7</v>
      </c>
      <c r="AA38" t="n">
        <v>57199.9</v>
      </c>
      <c r="AB38" t="n">
        <v>60350.1</v>
      </c>
      <c r="AC38" t="n">
        <v>62971.8</v>
      </c>
      <c r="AD38" t="n">
        <v>63496.8766140153</v>
      </c>
      <c r="AE38"/>
    </row>
    <row r="39">
      <c r="A39" t="s">
        <v>12</v>
      </c>
      <c r="B39" t="s">
        <v>233</v>
      </c>
      <c r="C39" t="s">
        <v>131</v>
      </c>
      <c r="D39" t="s">
        <v>234</v>
      </c>
      <c r="E39" t="s">
        <v>132</v>
      </c>
      <c r="F39" t="n">
        <v>56052.5583</v>
      </c>
      <c r="G39" t="n">
        <v>65167.9</v>
      </c>
      <c r="H39" t="n">
        <v>71079.4</v>
      </c>
      <c r="I39" t="n">
        <v>71531</v>
      </c>
      <c r="J39" t="n">
        <v>77818.7</v>
      </c>
      <c r="K39" t="n">
        <v>89738.4</v>
      </c>
      <c r="L39" t="n">
        <v>93879.7</v>
      </c>
      <c r="M39" t="n">
        <v>97344.5</v>
      </c>
      <c r="N39" t="n">
        <v>101388.5</v>
      </c>
      <c r="O39" t="n">
        <v>111737.8</v>
      </c>
      <c r="P39" t="n">
        <v>118953.6</v>
      </c>
      <c r="Q39" t="n">
        <v>127563.6</v>
      </c>
      <c r="R39" t="n">
        <v>135370.6</v>
      </c>
      <c r="S39" t="n">
        <v>139607.5</v>
      </c>
      <c r="T39" t="n">
        <v>139053.6</v>
      </c>
      <c r="U39" t="n">
        <v>134744.5</v>
      </c>
      <c r="V39" t="n">
        <v>132699.8</v>
      </c>
      <c r="W39" t="n">
        <v>133743.1</v>
      </c>
      <c r="X39" t="n">
        <v>131341.9</v>
      </c>
      <c r="Y39" t="n">
        <v>138534</v>
      </c>
      <c r="Z39" t="n">
        <v>145058.6</v>
      </c>
      <c r="AA39" t="n">
        <v>144713.2</v>
      </c>
      <c r="AB39" t="n">
        <v>141957.8</v>
      </c>
      <c r="AC39" t="n">
        <v>138223</v>
      </c>
      <c r="AD39" t="n">
        <v>137496.900053834</v>
      </c>
      <c r="AE39"/>
    </row>
    <row r="40">
      <c r="A40" t="s">
        <v>12</v>
      </c>
      <c r="B40" t="s">
        <v>235</v>
      </c>
      <c r="C40" t="s">
        <v>131</v>
      </c>
      <c r="D40" t="s">
        <v>236</v>
      </c>
      <c r="E40" t="s">
        <v>132</v>
      </c>
      <c r="F40" t="n">
        <v>87275.1232</v>
      </c>
      <c r="G40" t="n">
        <v>94651.4</v>
      </c>
      <c r="H40" t="n">
        <v>102588.2</v>
      </c>
      <c r="I40" t="n">
        <v>108397.9</v>
      </c>
      <c r="J40" t="n">
        <v>114850.2</v>
      </c>
      <c r="K40" t="n">
        <v>121570.9</v>
      </c>
      <c r="L40" t="n">
        <v>131393</v>
      </c>
      <c r="M40" t="n">
        <v>143155.5</v>
      </c>
      <c r="N40" t="n">
        <v>157086.3</v>
      </c>
      <c r="O40" t="n">
        <v>164823.3</v>
      </c>
      <c r="P40" t="n">
        <v>176063.1</v>
      </c>
      <c r="Q40" t="n">
        <v>184923.1</v>
      </c>
      <c r="R40" t="n">
        <v>191249.2</v>
      </c>
      <c r="S40" t="n">
        <v>200009.6</v>
      </c>
      <c r="T40" t="n">
        <v>206703.2</v>
      </c>
      <c r="U40" t="n">
        <v>211729.1</v>
      </c>
      <c r="V40" t="n">
        <v>219907.1</v>
      </c>
      <c r="W40" t="n">
        <v>219804.1</v>
      </c>
      <c r="X40" t="n">
        <v>222626.5</v>
      </c>
      <c r="Y40" t="n">
        <v>226731.7</v>
      </c>
      <c r="Z40" t="n">
        <v>231491.3</v>
      </c>
      <c r="AA40" t="n">
        <v>234790.8</v>
      </c>
      <c r="AB40" t="n">
        <v>238022.5</v>
      </c>
      <c r="AC40" t="n">
        <v>241253.1</v>
      </c>
      <c r="AD40" t="n">
        <v>244065.595393662</v>
      </c>
      <c r="AE40"/>
    </row>
    <row r="41">
      <c r="A41" t="s">
        <v>12</v>
      </c>
      <c r="B41" t="s">
        <v>237</v>
      </c>
      <c r="C41" t="s">
        <v>131</v>
      </c>
      <c r="D41" t="s">
        <v>238</v>
      </c>
      <c r="E41" t="s">
        <v>132</v>
      </c>
      <c r="F41"/>
      <c r="G41" t="n">
        <v>54574.5</v>
      </c>
      <c r="H41" t="n">
        <v>59802.8</v>
      </c>
      <c r="I41" t="n">
        <v>64189.2</v>
      </c>
      <c r="J41" t="n">
        <v>68987.3</v>
      </c>
      <c r="K41" t="n">
        <v>72787</v>
      </c>
      <c r="L41" t="n">
        <v>77256</v>
      </c>
      <c r="M41" t="n">
        <v>82929.8</v>
      </c>
      <c r="N41" t="n">
        <v>90391.3</v>
      </c>
      <c r="O41" t="n">
        <v>95965.7</v>
      </c>
      <c r="P41" t="n">
        <v>104600.1</v>
      </c>
      <c r="Q41" t="n">
        <v>107956.1</v>
      </c>
      <c r="R41" t="n">
        <v>114163.7</v>
      </c>
      <c r="S41" t="n">
        <v>120834.6</v>
      </c>
      <c r="T41" t="n">
        <v>126172.9</v>
      </c>
      <c r="U41" t="n">
        <v>130552.9</v>
      </c>
      <c r="V41" t="n">
        <v>135775.5</v>
      </c>
      <c r="W41" t="n">
        <v>138474.8</v>
      </c>
      <c r="X41" t="n">
        <v>142570.3</v>
      </c>
      <c r="Y41" t="n">
        <v>145011.6</v>
      </c>
      <c r="Z41" t="n">
        <v>146149.8</v>
      </c>
      <c r="AA41" t="n">
        <v>148307.4</v>
      </c>
      <c r="AB41" t="n">
        <v>150518</v>
      </c>
      <c r="AC41" t="n">
        <v>153048</v>
      </c>
      <c r="AD41" t="n">
        <v>154004.591402296</v>
      </c>
      <c r="AE41"/>
    </row>
    <row r="42">
      <c r="A42" t="s">
        <v>12</v>
      </c>
      <c r="B42" t="s">
        <v>239</v>
      </c>
      <c r="C42" t="s">
        <v>131</v>
      </c>
      <c r="D42" t="s">
        <v>240</v>
      </c>
      <c r="E42" t="s">
        <v>132</v>
      </c>
      <c r="F42" t="n">
        <v>85824.0222</v>
      </c>
      <c r="G42" t="n">
        <v>93606.4</v>
      </c>
      <c r="H42" t="n">
        <v>104271.5</v>
      </c>
      <c r="I42" t="n">
        <v>108007.4</v>
      </c>
      <c r="J42" t="n">
        <v>114485.8</v>
      </c>
      <c r="K42" t="n">
        <v>126218.1</v>
      </c>
      <c r="L42" t="n">
        <v>135209</v>
      </c>
      <c r="M42" t="n">
        <v>138623.6</v>
      </c>
      <c r="N42" t="n">
        <v>143358.9</v>
      </c>
      <c r="O42" t="n">
        <v>145784</v>
      </c>
      <c r="P42" t="n">
        <v>149389.6</v>
      </c>
      <c r="Q42" t="n">
        <v>159392.2</v>
      </c>
      <c r="R42" t="n">
        <v>161525.6</v>
      </c>
      <c r="S42" t="n">
        <v>161688.2</v>
      </c>
      <c r="T42" t="n">
        <v>161054.4</v>
      </c>
      <c r="U42" t="n">
        <v>165284.7</v>
      </c>
      <c r="V42" t="n">
        <v>162100.5</v>
      </c>
      <c r="W42" t="n">
        <v>157605.6</v>
      </c>
      <c r="X42" t="n">
        <v>154788.8</v>
      </c>
      <c r="Y42" t="n">
        <v>155546.7</v>
      </c>
      <c r="Z42" t="n">
        <v>161640.9</v>
      </c>
      <c r="AA42" t="n">
        <v>166298.6</v>
      </c>
      <c r="AB42" t="n">
        <v>169023.8</v>
      </c>
      <c r="AC42" t="n">
        <v>176229.6</v>
      </c>
      <c r="AD42" t="n">
        <v>179935.77581423</v>
      </c>
      <c r="AE42"/>
    </row>
    <row r="43">
      <c r="A43" t="s">
        <v>12</v>
      </c>
      <c r="B43" t="s">
        <v>241</v>
      </c>
      <c r="C43" t="s">
        <v>131</v>
      </c>
      <c r="D43" t="s">
        <v>242</v>
      </c>
      <c r="E43" t="s">
        <v>132</v>
      </c>
      <c r="F43" t="n">
        <v>131137.4146</v>
      </c>
      <c r="G43" t="n">
        <v>142590.5</v>
      </c>
      <c r="H43" t="n">
        <v>157452.6</v>
      </c>
      <c r="I43" t="n">
        <v>164843.5</v>
      </c>
      <c r="J43" t="n">
        <v>175686</v>
      </c>
      <c r="K43" t="n">
        <v>192552.2</v>
      </c>
      <c r="L43" t="n">
        <v>208267.9</v>
      </c>
      <c r="M43" t="n">
        <v>213717.1</v>
      </c>
      <c r="N43" t="n">
        <v>221655.6</v>
      </c>
      <c r="O43" t="n">
        <v>224893</v>
      </c>
      <c r="P43" t="n">
        <v>234306.6</v>
      </c>
      <c r="Q43" t="n">
        <v>249899.8</v>
      </c>
      <c r="R43" t="n">
        <v>256006.5</v>
      </c>
      <c r="S43" t="n">
        <v>255050.8</v>
      </c>
      <c r="T43" t="n">
        <v>251952.1</v>
      </c>
      <c r="U43" t="n">
        <v>260183.4</v>
      </c>
      <c r="V43" t="n">
        <v>262094.1</v>
      </c>
      <c r="W43" t="n">
        <v>255191.9</v>
      </c>
      <c r="X43" t="n">
        <v>252494.7</v>
      </c>
      <c r="Y43" t="n">
        <v>254262.8</v>
      </c>
      <c r="Z43" t="n">
        <v>264022.1</v>
      </c>
      <c r="AA43" t="n">
        <v>266319.7</v>
      </c>
      <c r="AB43" t="n">
        <v>276273.5</v>
      </c>
      <c r="AC43" t="n">
        <v>289943.7</v>
      </c>
      <c r="AD43" t="n">
        <v>296666.864045336</v>
      </c>
      <c r="AE43" t="n">
        <v>0</v>
      </c>
    </row>
    <row r="44">
      <c r="A44" t="s">
        <v>12</v>
      </c>
      <c r="B44" t="s">
        <v>243</v>
      </c>
      <c r="C44" t="s">
        <v>131</v>
      </c>
      <c r="D44" t="s">
        <v>244</v>
      </c>
      <c r="E44" t="s">
        <v>132</v>
      </c>
      <c r="F44" t="n">
        <v>1460710.2065</v>
      </c>
      <c r="G44" t="n">
        <v>1571616.5</v>
      </c>
      <c r="H44" t="n">
        <v>1678533.2</v>
      </c>
      <c r="I44" t="n">
        <v>1752530.6</v>
      </c>
      <c r="J44" t="n">
        <v>1837177.2</v>
      </c>
      <c r="K44" t="n">
        <v>1955610</v>
      </c>
      <c r="L44" t="n">
        <v>2068648.2</v>
      </c>
      <c r="M44" t="n">
        <v>2130173.7</v>
      </c>
      <c r="N44" t="n">
        <v>2171466.6</v>
      </c>
      <c r="O44" t="n">
        <v>2253809.3</v>
      </c>
      <c r="P44" t="n">
        <v>2341766.6</v>
      </c>
      <c r="Q44" t="n">
        <v>2469906</v>
      </c>
      <c r="R44" t="n">
        <v>2608412.9</v>
      </c>
      <c r="S44" t="n">
        <v>2613781.3</v>
      </c>
      <c r="T44" t="n">
        <v>2436798.8</v>
      </c>
      <c r="U44" t="n">
        <v>2500358.4</v>
      </c>
      <c r="V44" t="n">
        <v>2541716.5</v>
      </c>
      <c r="W44" t="n">
        <v>2497714.4</v>
      </c>
      <c r="X44" t="n">
        <v>2481192.5</v>
      </c>
      <c r="Y44" t="n">
        <v>2490375.2</v>
      </c>
      <c r="Z44" t="n">
        <v>2538457.1</v>
      </c>
      <c r="AA44" t="n">
        <v>2545372.1</v>
      </c>
      <c r="AB44" t="n">
        <v>2606830</v>
      </c>
      <c r="AC44" t="n">
        <v>2675308.7</v>
      </c>
      <c r="AD44" t="n">
        <v>2718475.8125569</v>
      </c>
      <c r="AE44" t="n">
        <v>0</v>
      </c>
    </row>
    <row r="45">
      <c r="A45" t="s">
        <v>12</v>
      </c>
      <c r="B45" t="s">
        <v>245</v>
      </c>
      <c r="C45" t="s">
        <v>131</v>
      </c>
      <c r="D45" t="s">
        <v>246</v>
      </c>
      <c r="E45" t="s">
        <v>132</v>
      </c>
      <c r="F45" t="n">
        <v>1416407.2557</v>
      </c>
      <c r="G45" t="n">
        <v>1524013.7</v>
      </c>
      <c r="H45" t="n">
        <v>1628525</v>
      </c>
      <c r="I45" t="n">
        <v>1702305.6</v>
      </c>
      <c r="J45" t="n">
        <v>1785651</v>
      </c>
      <c r="K45" t="n">
        <v>1905737.4</v>
      </c>
      <c r="L45" t="n">
        <v>2019152.8</v>
      </c>
      <c r="M45" t="n">
        <v>2079936.6</v>
      </c>
      <c r="N45" t="n">
        <v>2121503.4</v>
      </c>
      <c r="O45" t="n">
        <v>2196607.5</v>
      </c>
      <c r="P45" t="n">
        <v>2288992.4</v>
      </c>
      <c r="Q45" t="n">
        <v>2419767.6</v>
      </c>
      <c r="R45" t="n">
        <v>2557132.7</v>
      </c>
      <c r="S45" t="n">
        <v>2560414.7</v>
      </c>
      <c r="T45" t="n">
        <v>2382456.7</v>
      </c>
      <c r="U45" t="n">
        <v>2448951.1</v>
      </c>
      <c r="V45" t="n">
        <v>2488858.7</v>
      </c>
      <c r="W45" t="n">
        <v>2442313.9</v>
      </c>
      <c r="X45" t="n">
        <v>2422743.4</v>
      </c>
      <c r="Y45" t="n">
        <v>2430288.2</v>
      </c>
      <c r="Z45" t="n">
        <v>2478372</v>
      </c>
      <c r="AA45" t="n">
        <v>2485873.3</v>
      </c>
      <c r="AB45" t="n">
        <v>2550337.4</v>
      </c>
      <c r="AC45" t="n">
        <v>2614651.2</v>
      </c>
      <c r="AD45" t="n">
        <v>2657854.9125569</v>
      </c>
      <c r="AE45" t="n">
        <v>0</v>
      </c>
    </row>
    <row r="46">
      <c r="A46" t="s">
        <v>12</v>
      </c>
      <c r="B46" t="s">
        <v>247</v>
      </c>
      <c r="C46" t="s">
        <v>131</v>
      </c>
      <c r="D46" t="s">
        <v>248</v>
      </c>
      <c r="E46" t="s">
        <v>132</v>
      </c>
      <c r="F46" t="n">
        <v>45313.3924</v>
      </c>
      <c r="G46" t="n">
        <v>48984.1</v>
      </c>
      <c r="H46" t="n">
        <v>53181.1</v>
      </c>
      <c r="I46" t="n">
        <v>56836.1</v>
      </c>
      <c r="J46" t="n">
        <v>61200.2</v>
      </c>
      <c r="K46" t="n">
        <v>66334.1</v>
      </c>
      <c r="L46" t="n">
        <v>73058.9</v>
      </c>
      <c r="M46" t="n">
        <v>75093.5</v>
      </c>
      <c r="N46" t="n">
        <v>78296.7</v>
      </c>
      <c r="O46" t="n">
        <v>79109</v>
      </c>
      <c r="P46" t="n">
        <v>84917</v>
      </c>
      <c r="Q46" t="n">
        <v>90507.6</v>
      </c>
      <c r="R46" t="n">
        <v>94480.9</v>
      </c>
      <c r="S46" t="n">
        <v>93362.6</v>
      </c>
      <c r="T46" t="n">
        <v>90897.7</v>
      </c>
      <c r="U46" t="n">
        <v>94898.7</v>
      </c>
      <c r="V46" t="n">
        <v>99993.6</v>
      </c>
      <c r="W46" t="n">
        <v>97586.3</v>
      </c>
      <c r="X46" t="n">
        <v>97705.9</v>
      </c>
      <c r="Y46" t="n">
        <v>98716.1</v>
      </c>
      <c r="Z46" t="n">
        <v>102381.2</v>
      </c>
      <c r="AA46" t="n">
        <v>100021.1</v>
      </c>
      <c r="AB46" t="n">
        <v>107249.7</v>
      </c>
      <c r="AC46" t="n">
        <v>113714.1</v>
      </c>
      <c r="AD46" t="n">
        <v>116731.088231106</v>
      </c>
      <c r="AE46"/>
    </row>
    <row r="47">
      <c r="A47" t="s">
        <v>12</v>
      </c>
      <c r="B47" t="s">
        <v>249</v>
      </c>
      <c r="C47" t="s">
        <v>131</v>
      </c>
      <c r="D47" t="s">
        <v>250</v>
      </c>
      <c r="E47" t="s">
        <v>132</v>
      </c>
      <c r="F47" t="n">
        <v>80419.0165</v>
      </c>
      <c r="G47" t="n">
        <v>84429.6</v>
      </c>
      <c r="H47" t="n">
        <v>90487.2</v>
      </c>
      <c r="I47" t="n">
        <v>97600</v>
      </c>
      <c r="J47" t="n">
        <v>99282.2</v>
      </c>
      <c r="K47" t="n">
        <v>103602.8</v>
      </c>
      <c r="L47" t="n">
        <v>108104.8</v>
      </c>
      <c r="M47" t="n">
        <v>112182.1</v>
      </c>
      <c r="N47" t="n">
        <v>115952.9</v>
      </c>
      <c r="O47" t="n">
        <v>122188.8</v>
      </c>
      <c r="P47" t="n">
        <v>127076.2</v>
      </c>
      <c r="Q47" t="n">
        <v>129122.9</v>
      </c>
      <c r="R47" t="n">
        <v>132478</v>
      </c>
      <c r="S47" t="n">
        <v>137109.1</v>
      </c>
      <c r="T47" t="n">
        <v>141205.6</v>
      </c>
      <c r="U47" t="n">
        <v>144712.9</v>
      </c>
      <c r="V47" t="n">
        <v>146123.9</v>
      </c>
      <c r="W47" t="n">
        <v>145561.2</v>
      </c>
      <c r="X47" t="n">
        <v>145186.3</v>
      </c>
      <c r="Y47" t="n">
        <v>144458.6</v>
      </c>
      <c r="Z47" t="n">
        <v>142451.7</v>
      </c>
      <c r="AA47" t="n">
        <v>142995.8</v>
      </c>
      <c r="AB47" t="n">
        <v>144598.9</v>
      </c>
      <c r="AC47" t="n">
        <v>146355.7</v>
      </c>
      <c r="AD47" t="n">
        <v>149791.934380524</v>
      </c>
      <c r="AE47"/>
    </row>
    <row r="48">
      <c r="A48" t="s">
        <v>12</v>
      </c>
      <c r="B48" t="s">
        <v>251</v>
      </c>
      <c r="C48" t="s">
        <v>131</v>
      </c>
      <c r="D48" t="s">
        <v>252</v>
      </c>
      <c r="E48" t="s">
        <v>132</v>
      </c>
      <c r="F48" t="n">
        <v>187452.8012</v>
      </c>
      <c r="G48" t="n">
        <v>198365.7</v>
      </c>
      <c r="H48" t="n">
        <v>213750</v>
      </c>
      <c r="I48" t="n">
        <v>226976.6</v>
      </c>
      <c r="J48" t="n">
        <v>234303</v>
      </c>
      <c r="K48" t="n">
        <v>245526.7</v>
      </c>
      <c r="L48" t="n">
        <v>260431.8</v>
      </c>
      <c r="M48" t="n">
        <v>273212.1</v>
      </c>
      <c r="N48" t="n">
        <v>284500.9</v>
      </c>
      <c r="O48" t="n">
        <v>298007.2</v>
      </c>
      <c r="P48" t="n">
        <v>310076.2</v>
      </c>
      <c r="Q48" t="n">
        <v>321613.3</v>
      </c>
      <c r="R48" t="n">
        <v>335428.5</v>
      </c>
      <c r="S48" t="n">
        <v>344219.8</v>
      </c>
      <c r="T48" t="n">
        <v>357660.1</v>
      </c>
      <c r="U48" t="n">
        <v>367268.7</v>
      </c>
      <c r="V48" t="n">
        <v>368040.7</v>
      </c>
      <c r="W48" t="n">
        <v>365981.2</v>
      </c>
      <c r="X48" t="n">
        <v>366026.7</v>
      </c>
      <c r="Y48" t="n">
        <v>369829.4</v>
      </c>
      <c r="Z48" t="n">
        <v>371515.5</v>
      </c>
      <c r="AA48" t="n">
        <v>372696</v>
      </c>
      <c r="AB48" t="n">
        <v>378919.4</v>
      </c>
      <c r="AC48" t="n">
        <v>385806.7</v>
      </c>
      <c r="AD48" t="n">
        <v>393973.717274291</v>
      </c>
      <c r="AE48" t="n">
        <v>0</v>
      </c>
    </row>
    <row r="49">
      <c r="A49" t="s">
        <v>12</v>
      </c>
      <c r="B49" t="s">
        <v>253</v>
      </c>
      <c r="C49" t="s">
        <v>131</v>
      </c>
      <c r="D49" t="s">
        <v>254</v>
      </c>
      <c r="E49" t="s">
        <v>132</v>
      </c>
      <c r="F49" t="n">
        <v>47235.611</v>
      </c>
      <c r="G49" t="n">
        <v>49573.5</v>
      </c>
      <c r="H49" t="n">
        <v>53639.9</v>
      </c>
      <c r="I49" t="n">
        <v>55607.3</v>
      </c>
      <c r="J49" t="n">
        <v>57316.7</v>
      </c>
      <c r="K49" t="n">
        <v>59638.2</v>
      </c>
      <c r="L49" t="n">
        <v>62111.8</v>
      </c>
      <c r="M49" t="n">
        <v>67005.9</v>
      </c>
      <c r="N49" t="n">
        <v>69059</v>
      </c>
      <c r="O49" t="n">
        <v>70587.8</v>
      </c>
      <c r="P49" t="n">
        <v>69536.3</v>
      </c>
      <c r="Q49" t="n">
        <v>73205.4</v>
      </c>
      <c r="R49" t="n">
        <v>78288.1</v>
      </c>
      <c r="S49" t="n">
        <v>77652.9</v>
      </c>
      <c r="T49" t="n">
        <v>77362.3</v>
      </c>
      <c r="U49" t="n">
        <v>79808.4</v>
      </c>
      <c r="V49" t="n">
        <v>78133.3</v>
      </c>
      <c r="W49" t="n">
        <v>75185.1</v>
      </c>
      <c r="X49" t="n">
        <v>75023.9</v>
      </c>
      <c r="Y49" t="n">
        <v>75392.2</v>
      </c>
      <c r="Z49" t="n">
        <v>75257.2</v>
      </c>
      <c r="AA49" t="n">
        <v>74150.2</v>
      </c>
      <c r="AB49" t="n">
        <v>75509.7</v>
      </c>
      <c r="AC49" t="n">
        <v>77656.7</v>
      </c>
      <c r="AD49" t="n">
        <v>79540.3829294819</v>
      </c>
      <c r="AE49"/>
    </row>
    <row r="50">
      <c r="A50" t="s">
        <v>12</v>
      </c>
      <c r="B50" t="s">
        <v>255</v>
      </c>
      <c r="C50" t="s">
        <v>131</v>
      </c>
      <c r="D50" t="s">
        <v>256</v>
      </c>
      <c r="E50" t="s">
        <v>132</v>
      </c>
      <c r="F50" t="n">
        <v>59798.1737</v>
      </c>
      <c r="G50" t="n">
        <v>64362.6</v>
      </c>
      <c r="H50" t="n">
        <v>69622.9</v>
      </c>
      <c r="I50" t="n">
        <v>73769.3</v>
      </c>
      <c r="J50" t="n">
        <v>77704.1</v>
      </c>
      <c r="K50" t="n">
        <v>82285.7</v>
      </c>
      <c r="L50" t="n">
        <v>90215.2</v>
      </c>
      <c r="M50" t="n">
        <v>94024.1</v>
      </c>
      <c r="N50" t="n">
        <v>99489</v>
      </c>
      <c r="O50" t="n">
        <v>105230.6</v>
      </c>
      <c r="P50" t="n">
        <v>113463.7</v>
      </c>
      <c r="Q50" t="n">
        <v>119285</v>
      </c>
      <c r="R50" t="n">
        <v>124662.4</v>
      </c>
      <c r="S50" t="n">
        <v>129457.8</v>
      </c>
      <c r="T50" t="n">
        <v>139092.2</v>
      </c>
      <c r="U50" t="n">
        <v>142747.4</v>
      </c>
      <c r="V50" t="n">
        <v>143783.5</v>
      </c>
      <c r="W50" t="n">
        <v>145234.9</v>
      </c>
      <c r="X50" t="n">
        <v>145816.5</v>
      </c>
      <c r="Y50" t="n">
        <v>149978.6</v>
      </c>
      <c r="Z50" t="n">
        <v>153806.6</v>
      </c>
      <c r="AA50" t="n">
        <v>155550</v>
      </c>
      <c r="AB50" t="n">
        <v>158810.8</v>
      </c>
      <c r="AC50" t="n">
        <v>161794.3</v>
      </c>
      <c r="AD50" t="n">
        <v>164641.399964285</v>
      </c>
      <c r="AE50" t="n">
        <v>0</v>
      </c>
    </row>
    <row r="51">
      <c r="A51" t="s">
        <v>12</v>
      </c>
      <c r="B51" t="s">
        <v>257</v>
      </c>
      <c r="C51" t="s">
        <v>131</v>
      </c>
      <c r="D51" t="s">
        <v>258</v>
      </c>
      <c r="E51" t="s">
        <v>132</v>
      </c>
      <c r="F51" t="n">
        <v>52524.259</v>
      </c>
      <c r="G51" t="n">
        <v>56047.6</v>
      </c>
      <c r="H51" t="n">
        <v>60772</v>
      </c>
      <c r="I51" t="n">
        <v>64047.2</v>
      </c>
      <c r="J51" t="n">
        <v>67499.8</v>
      </c>
      <c r="K51" t="n">
        <v>71163.8</v>
      </c>
      <c r="L51" t="n">
        <v>78651.6</v>
      </c>
      <c r="M51" t="n">
        <v>81678.6</v>
      </c>
      <c r="N51" t="n">
        <v>86163.1</v>
      </c>
      <c r="O51" t="n">
        <v>90834.7</v>
      </c>
      <c r="P51" t="n">
        <v>97668.8</v>
      </c>
      <c r="Q51" t="n">
        <v>102251.2</v>
      </c>
      <c r="R51" t="n">
        <v>106686.5</v>
      </c>
      <c r="S51" t="n">
        <v>110048.9</v>
      </c>
      <c r="T51" t="n">
        <v>118659.5</v>
      </c>
      <c r="U51" t="n">
        <v>121121.2</v>
      </c>
      <c r="V51" t="n">
        <v>122145.9</v>
      </c>
      <c r="W51" t="n">
        <v>123856.1</v>
      </c>
      <c r="X51" t="n">
        <v>124208.9</v>
      </c>
      <c r="Y51" t="n">
        <v>127171.9</v>
      </c>
      <c r="Z51" t="n">
        <v>130154.2</v>
      </c>
      <c r="AA51" t="n">
        <v>130992</v>
      </c>
      <c r="AB51" t="n">
        <v>133161.8</v>
      </c>
      <c r="AC51" t="n">
        <v>135598.8</v>
      </c>
      <c r="AD51" t="n">
        <v>137925.383597206</v>
      </c>
      <c r="AE51"/>
    </row>
    <row r="52">
      <c r="A52" t="s">
        <v>12</v>
      </c>
      <c r="B52" t="s">
        <v>259</v>
      </c>
      <c r="C52" t="s">
        <v>131</v>
      </c>
      <c r="D52" t="s">
        <v>260</v>
      </c>
      <c r="E52" t="s">
        <v>132</v>
      </c>
      <c r="F52" t="n">
        <v>7273.9147</v>
      </c>
      <c r="G52" t="n">
        <v>8315</v>
      </c>
      <c r="H52" t="n">
        <v>8850.9</v>
      </c>
      <c r="I52" t="n">
        <v>9722.1</v>
      </c>
      <c r="J52" t="n">
        <v>10204.3</v>
      </c>
      <c r="K52" t="n">
        <v>11121.9</v>
      </c>
      <c r="L52" t="n">
        <v>11563.6</v>
      </c>
      <c r="M52" t="n">
        <v>12345.5</v>
      </c>
      <c r="N52" t="n">
        <v>13325.9</v>
      </c>
      <c r="O52" t="n">
        <v>14395.9</v>
      </c>
      <c r="P52" t="n">
        <v>15794.9</v>
      </c>
      <c r="Q52" t="n">
        <v>17033.8</v>
      </c>
      <c r="R52" t="n">
        <v>17975.9</v>
      </c>
      <c r="S52" t="n">
        <v>19408.9</v>
      </c>
      <c r="T52" t="n">
        <v>20432.7</v>
      </c>
      <c r="U52" t="n">
        <v>21626.2</v>
      </c>
      <c r="V52" t="n">
        <v>21637.6</v>
      </c>
      <c r="W52" t="n">
        <v>21378.8</v>
      </c>
      <c r="X52" t="n">
        <v>21607.6</v>
      </c>
      <c r="Y52" t="n">
        <v>22806.7</v>
      </c>
      <c r="Z52" t="n">
        <v>23652.4</v>
      </c>
      <c r="AA52" t="n">
        <v>24558</v>
      </c>
      <c r="AB52" t="n">
        <v>25649</v>
      </c>
      <c r="AC52" t="n">
        <v>26195.5</v>
      </c>
      <c r="AD52" t="n">
        <v>26716.0163670798</v>
      </c>
      <c r="AE52"/>
    </row>
    <row r="53">
      <c r="A53" t="s">
        <v>12</v>
      </c>
      <c r="B53" t="s">
        <v>261</v>
      </c>
      <c r="C53" t="s">
        <v>131</v>
      </c>
      <c r="D53" t="s">
        <v>262</v>
      </c>
      <c r="E53" t="s">
        <v>132</v>
      </c>
      <c r="F53" t="n">
        <v>16464.6397</v>
      </c>
      <c r="G53" t="n">
        <v>18434.6</v>
      </c>
      <c r="H53" t="n">
        <v>20405.8</v>
      </c>
      <c r="I53" t="n">
        <v>21572.5</v>
      </c>
      <c r="J53" t="n">
        <v>22859.2</v>
      </c>
      <c r="K53" t="n">
        <v>22025.4</v>
      </c>
      <c r="L53" t="n">
        <v>24049.4</v>
      </c>
      <c r="M53" t="n">
        <v>26917.2</v>
      </c>
      <c r="N53" t="n">
        <v>27434.3</v>
      </c>
      <c r="O53" t="n">
        <v>31413.6</v>
      </c>
      <c r="P53" t="n">
        <v>28194.3</v>
      </c>
      <c r="Q53" t="n">
        <v>31345.9</v>
      </c>
      <c r="R53" t="n">
        <v>33767</v>
      </c>
      <c r="S53" t="n">
        <v>33826.3</v>
      </c>
      <c r="T53" t="n">
        <v>35752.3</v>
      </c>
      <c r="U53" t="n">
        <v>39031.1</v>
      </c>
      <c r="V53" t="n">
        <v>39992.5</v>
      </c>
      <c r="W53" t="n">
        <v>39448.5</v>
      </c>
      <c r="X53" t="n">
        <v>39010.8</v>
      </c>
      <c r="Y53" t="n">
        <v>38938.4</v>
      </c>
      <c r="Z53" t="n">
        <v>39773.4</v>
      </c>
      <c r="AA53" t="n">
        <v>43591.6</v>
      </c>
      <c r="AB53" t="n">
        <v>44570.3</v>
      </c>
      <c r="AC53" t="n">
        <v>45179.4</v>
      </c>
      <c r="AD53" t="n">
        <v>46090.2792399866</v>
      </c>
      <c r="AE53"/>
    </row>
    <row r="54">
      <c r="A54" t="s">
        <v>12</v>
      </c>
      <c r="B54" t="s">
        <v>263</v>
      </c>
      <c r="C54" t="s">
        <v>131</v>
      </c>
      <c r="D54" t="s">
        <v>264</v>
      </c>
      <c r="E54" t="s">
        <v>132</v>
      </c>
      <c r="F54" t="n">
        <v>41435.6564</v>
      </c>
      <c r="G54" t="n">
        <v>44816.3</v>
      </c>
      <c r="H54" t="n">
        <v>48500.5</v>
      </c>
      <c r="I54" t="n">
        <v>50922.4</v>
      </c>
      <c r="J54" t="n">
        <v>53485.7</v>
      </c>
      <c r="K54" t="n">
        <v>53978.9</v>
      </c>
      <c r="L54" t="n">
        <v>56513.1</v>
      </c>
      <c r="M54" t="n">
        <v>59671.6</v>
      </c>
      <c r="N54" t="n">
        <v>60718.8</v>
      </c>
      <c r="O54" t="n">
        <v>65430.5</v>
      </c>
      <c r="P54" t="n">
        <v>63232.2</v>
      </c>
      <c r="Q54" t="n">
        <v>67819.5</v>
      </c>
      <c r="R54" t="n">
        <v>71045.2</v>
      </c>
      <c r="S54" t="n">
        <v>71511.5</v>
      </c>
      <c r="T54" t="n">
        <v>74383.1</v>
      </c>
      <c r="U54" t="n">
        <v>79367.1</v>
      </c>
      <c r="V54" t="n">
        <v>81644.8</v>
      </c>
      <c r="W54" t="n">
        <v>80484.4</v>
      </c>
      <c r="X54" t="n">
        <v>80363.5</v>
      </c>
      <c r="Y54" t="n">
        <v>81148.7</v>
      </c>
      <c r="Z54" t="n">
        <v>82894.5</v>
      </c>
      <c r="AA54" t="n">
        <v>86189.2</v>
      </c>
      <c r="AB54" t="n">
        <v>88176.5</v>
      </c>
      <c r="AC54" t="n">
        <v>88838.9</v>
      </c>
      <c r="AD54" t="n">
        <v>88722.0820569175</v>
      </c>
      <c r="AE54" t="n">
        <v>0</v>
      </c>
    </row>
    <row r="55">
      <c r="A55" t="s">
        <v>12</v>
      </c>
      <c r="B55" t="s">
        <v>265</v>
      </c>
      <c r="C55" t="s">
        <v>131</v>
      </c>
      <c r="D55" t="s">
        <v>266</v>
      </c>
      <c r="E55" t="s">
        <v>132</v>
      </c>
      <c r="F55" t="n">
        <v>24971.0167</v>
      </c>
      <c r="G55" t="n">
        <v>26381.7</v>
      </c>
      <c r="H55" t="n">
        <v>28094.7</v>
      </c>
      <c r="I55" t="n">
        <v>29349.9</v>
      </c>
      <c r="J55" t="n">
        <v>30626.5</v>
      </c>
      <c r="K55" t="n">
        <v>31953.5</v>
      </c>
      <c r="L55" t="n">
        <v>32463.7</v>
      </c>
      <c r="M55" t="n">
        <v>32754.4</v>
      </c>
      <c r="N55" t="n">
        <v>33284.5</v>
      </c>
      <c r="O55" t="n">
        <v>34016.9</v>
      </c>
      <c r="P55" t="n">
        <v>35037.9</v>
      </c>
      <c r="Q55" t="n">
        <v>36473.6</v>
      </c>
      <c r="R55" t="n">
        <v>37278.2</v>
      </c>
      <c r="S55" t="n">
        <v>37685.2</v>
      </c>
      <c r="T55" t="n">
        <v>38630.8</v>
      </c>
      <c r="U55" t="n">
        <v>40336</v>
      </c>
      <c r="V55" t="n">
        <v>41652.3</v>
      </c>
      <c r="W55" t="n">
        <v>41035.9</v>
      </c>
      <c r="X55" t="n">
        <v>41352.7</v>
      </c>
      <c r="Y55" t="n">
        <v>42210.3</v>
      </c>
      <c r="Z55" t="n">
        <v>43121.1</v>
      </c>
      <c r="AA55" t="n">
        <v>42597.6</v>
      </c>
      <c r="AB55" t="n">
        <v>43606.2</v>
      </c>
      <c r="AC55" t="n">
        <v>43659.5</v>
      </c>
      <c r="AD55" t="n">
        <v>42631.8028169309</v>
      </c>
      <c r="AE55"/>
    </row>
    <row r="56">
      <c r="A56" t="s">
        <v>12</v>
      </c>
      <c r="B56" t="s">
        <v>267</v>
      </c>
      <c r="C56" t="s">
        <v>131</v>
      </c>
      <c r="D56" t="s">
        <v>268</v>
      </c>
      <c r="E56" t="s">
        <v>132</v>
      </c>
      <c r="F56" t="n">
        <v>8427.8711</v>
      </c>
      <c r="G56" t="n">
        <v>9507.8</v>
      </c>
      <c r="H56" t="n">
        <v>9628.8</v>
      </c>
      <c r="I56" t="n">
        <v>9947.1</v>
      </c>
      <c r="J56" t="n">
        <v>9809.9</v>
      </c>
      <c r="K56" t="n">
        <v>10322.8</v>
      </c>
      <c r="L56" t="n">
        <v>10995.4</v>
      </c>
      <c r="M56" t="n">
        <v>10980.8</v>
      </c>
      <c r="N56" t="n">
        <v>11807.3</v>
      </c>
      <c r="O56" t="n">
        <v>12896.8</v>
      </c>
      <c r="P56" t="n">
        <v>13884.9</v>
      </c>
      <c r="Q56" t="n">
        <v>14652.5</v>
      </c>
      <c r="R56" t="n">
        <v>15124.7</v>
      </c>
      <c r="S56" t="n">
        <v>15799.5</v>
      </c>
      <c r="T56" t="n">
        <v>17017.2</v>
      </c>
      <c r="U56" t="n">
        <v>17827.5</v>
      </c>
      <c r="V56" t="n">
        <v>18049.7</v>
      </c>
      <c r="W56" t="n">
        <v>18393.3</v>
      </c>
      <c r="X56" t="n">
        <v>18526.6</v>
      </c>
      <c r="Y56" t="n">
        <v>19283.2</v>
      </c>
      <c r="Z56" t="n">
        <v>19077.3</v>
      </c>
      <c r="AA56" t="n">
        <v>18409.9</v>
      </c>
      <c r="AB56" t="n">
        <v>18298.7</v>
      </c>
      <c r="AC56" t="n">
        <v>17954.9</v>
      </c>
      <c r="AD56" t="n">
        <v>17779.8</v>
      </c>
      <c r="AE56"/>
    </row>
    <row r="57">
      <c r="A57" t="s">
        <v>12</v>
      </c>
      <c r="B57" t="s">
        <v>269</v>
      </c>
      <c r="C57" t="s">
        <v>131</v>
      </c>
      <c r="D57" t="s">
        <v>270</v>
      </c>
      <c r="E57" t="s">
        <v>132</v>
      </c>
      <c r="F57" t="n">
        <v>1743866.002</v>
      </c>
      <c r="G57" t="n">
        <v>1874141.4</v>
      </c>
      <c r="H57" t="n">
        <v>2004500.2</v>
      </c>
      <c r="I57" t="n">
        <v>2097852.2</v>
      </c>
      <c r="J57" t="n">
        <v>2196140.3</v>
      </c>
      <c r="K57" t="n">
        <v>2333030.4</v>
      </c>
      <c r="L57" t="n">
        <v>2471468.4</v>
      </c>
      <c r="M57" t="n">
        <v>2557522.1</v>
      </c>
      <c r="N57" t="n">
        <v>2624861.1</v>
      </c>
      <c r="O57" t="n">
        <v>2729536.6</v>
      </c>
      <c r="P57" t="n">
        <v>2841790.8</v>
      </c>
      <c r="Q57" t="n">
        <v>2991094.9</v>
      </c>
      <c r="R57" t="n">
        <v>3150215.3</v>
      </c>
      <c r="S57" t="n">
        <v>3173810.2</v>
      </c>
      <c r="T57" t="n">
        <v>3018179.3</v>
      </c>
      <c r="U57" t="n">
        <v>3097183.7</v>
      </c>
      <c r="V57" t="n">
        <v>3147714</v>
      </c>
      <c r="W57" t="n">
        <v>3101893</v>
      </c>
      <c r="X57" t="n">
        <v>3088372.3</v>
      </c>
      <c r="Y57" t="n">
        <v>3106219.5</v>
      </c>
      <c r="Z57" t="n">
        <v>3160541.2</v>
      </c>
      <c r="AA57" t="n">
        <v>3171268.8</v>
      </c>
      <c r="AB57" t="n">
        <v>3242070.6</v>
      </c>
      <c r="AC57" t="n">
        <v>3320323.4</v>
      </c>
      <c r="AD57" t="n">
        <v>3374294.92522485</v>
      </c>
      <c r="AE57" t="n">
        <v>0</v>
      </c>
    </row>
    <row r="58">
      <c r="A58" t="s">
        <v>12</v>
      </c>
      <c r="B58" t="s">
        <v>271</v>
      </c>
      <c r="C58" t="s">
        <v>131</v>
      </c>
      <c r="D58" t="s">
        <v>272</v>
      </c>
      <c r="E58" t="s">
        <v>132</v>
      </c>
      <c r="F58" t="n">
        <v>1735438.1309</v>
      </c>
      <c r="G58" t="n">
        <v>1864633.6</v>
      </c>
      <c r="H58" t="n">
        <v>1994871.4</v>
      </c>
      <c r="I58" t="n">
        <v>2087905.1</v>
      </c>
      <c r="J58" t="n">
        <v>2186330.4</v>
      </c>
      <c r="K58" t="n">
        <v>2322707.6</v>
      </c>
      <c r="L58" t="n">
        <v>2460473</v>
      </c>
      <c r="M58" t="n">
        <v>2546541.3</v>
      </c>
      <c r="N58" t="n">
        <v>2613053.8</v>
      </c>
      <c r="O58" t="n">
        <v>2716639.8</v>
      </c>
      <c r="P58" t="n">
        <v>2827905.9</v>
      </c>
      <c r="Q58" t="n">
        <v>2976442.4</v>
      </c>
      <c r="R58" t="n">
        <v>3135090.6</v>
      </c>
      <c r="S58" t="n">
        <v>3158010.7</v>
      </c>
      <c r="T58" t="n">
        <v>3001162.1</v>
      </c>
      <c r="U58" t="n">
        <v>3079356.2</v>
      </c>
      <c r="V58" t="n">
        <v>3129664.3</v>
      </c>
      <c r="W58" t="n">
        <v>3083499.7</v>
      </c>
      <c r="X58" t="n">
        <v>3069845.7</v>
      </c>
      <c r="Y58" t="n">
        <v>3086936.3</v>
      </c>
      <c r="Z58" t="n">
        <v>3141463.9</v>
      </c>
      <c r="AA58" t="n">
        <v>3152858.9</v>
      </c>
      <c r="AB58" t="n">
        <v>3223771.9</v>
      </c>
      <c r="AC58" t="n">
        <v>3302368.5</v>
      </c>
      <c r="AD58" t="n">
        <v>3356515.12522485</v>
      </c>
      <c r="AE58" t="n">
        <v>0</v>
      </c>
    </row>
    <row r="59">
      <c r="A59" t="s">
        <v>12</v>
      </c>
      <c r="B59" t="s">
        <v>273</v>
      </c>
      <c r="C59" t="s">
        <v>131</v>
      </c>
      <c r="D59" t="s">
        <v>274</v>
      </c>
      <c r="E59" t="s">
        <v>132</v>
      </c>
      <c r="F59"/>
      <c r="G59"/>
      <c r="H59"/>
      <c r="I59"/>
      <c r="J59"/>
      <c r="K59"/>
      <c r="L59" t="e">
        <v>#NUM!</v>
      </c>
      <c r="M59" t="e">
        <v>#NUM!</v>
      </c>
      <c r="N59" t="e">
        <v>#NUM!</v>
      </c>
      <c r="O59" t="e">
        <v>#NUM!</v>
      </c>
      <c r="P59" t="e">
        <v>#NUM!</v>
      </c>
      <c r="Q59" t="e">
        <v>#NUM!</v>
      </c>
      <c r="R59" t="e">
        <v>#NUM!</v>
      </c>
      <c r="S59" t="e">
        <v>#NUM!</v>
      </c>
      <c r="T59" t="e">
        <v>#NUM!</v>
      </c>
      <c r="U59" t="e">
        <v>#NUM!</v>
      </c>
      <c r="V59" t="e">
        <v>#NUM!</v>
      </c>
      <c r="W59" t="e">
        <v>#NUM!</v>
      </c>
      <c r="X59" t="e">
        <v>#NUM!</v>
      </c>
      <c r="Y59" t="e">
        <v>#NUM!</v>
      </c>
      <c r="Z59" t="e">
        <v>#NUM!</v>
      </c>
      <c r="AA59" t="e">
        <v>#NUM!</v>
      </c>
      <c r="AB59" t="e">
        <v>#NUM!</v>
      </c>
      <c r="AC59" t="e">
        <v>#NUM!</v>
      </c>
      <c r="AD59"/>
      <c r="AE59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  <c r="Z1" t="s">
        <v>77</v>
      </c>
      <c r="AA1" t="s">
        <v>78</v>
      </c>
      <c r="AB1" t="s">
        <v>79</v>
      </c>
      <c r="AC1" t="s">
        <v>80</v>
      </c>
      <c r="AD1" t="s">
        <v>81</v>
      </c>
      <c r="AE1" t="s">
        <v>82</v>
      </c>
    </row>
    <row r="2">
      <c r="A2" t="s">
        <v>14</v>
      </c>
      <c r="B2" t="s">
        <v>83</v>
      </c>
      <c r="C2" t="s">
        <v>131</v>
      </c>
      <c r="D2" t="s">
        <v>85</v>
      </c>
      <c r="E2" t="s">
        <v>132</v>
      </c>
      <c r="F2"/>
      <c r="G2" t="n">
        <v>17774.4</v>
      </c>
      <c r="H2" t="n">
        <v>18237.4</v>
      </c>
      <c r="I2" t="n">
        <v>18109.3</v>
      </c>
      <c r="J2" t="n">
        <v>18187.9</v>
      </c>
      <c r="K2" t="n">
        <v>18038.6</v>
      </c>
      <c r="L2" t="n">
        <v>18746</v>
      </c>
      <c r="M2" t="n">
        <v>19216.8</v>
      </c>
      <c r="N2" t="n">
        <v>19122</v>
      </c>
      <c r="O2" t="n">
        <v>20433.7</v>
      </c>
      <c r="P2" t="n">
        <v>20347.8</v>
      </c>
      <c r="Q2" t="n">
        <v>19950.5</v>
      </c>
      <c r="R2" t="n">
        <v>20921</v>
      </c>
      <c r="S2" t="n">
        <v>22181.4</v>
      </c>
      <c r="T2" t="n">
        <v>24105.9</v>
      </c>
      <c r="U2" t="n">
        <v>22763</v>
      </c>
      <c r="V2" t="n">
        <v>23589.4</v>
      </c>
      <c r="W2" t="n">
        <v>24936.7</v>
      </c>
      <c r="X2" t="n">
        <v>26117.5</v>
      </c>
      <c r="Y2" t="n">
        <v>26284.8</v>
      </c>
      <c r="Z2" t="n">
        <v>26029.9</v>
      </c>
      <c r="AA2" t="n">
        <v>25331.1</v>
      </c>
      <c r="AB2" t="n">
        <v>25022.1</v>
      </c>
      <c r="AC2" t="n">
        <v>25765.2</v>
      </c>
      <c r="AD2" t="n">
        <v>26705.5</v>
      </c>
      <c r="AE2"/>
    </row>
    <row r="3">
      <c r="A3" t="s">
        <v>14</v>
      </c>
      <c r="B3" t="s">
        <v>161</v>
      </c>
      <c r="C3" t="s">
        <v>131</v>
      </c>
      <c r="D3" t="s">
        <v>162</v>
      </c>
      <c r="E3" t="s">
        <v>132</v>
      </c>
      <c r="F3"/>
      <c r="G3" t="n">
        <v>2461.4</v>
      </c>
      <c r="H3" t="n">
        <v>2765.4</v>
      </c>
      <c r="I3" t="n">
        <v>2896</v>
      </c>
      <c r="J3" t="n">
        <v>3197.5</v>
      </c>
      <c r="K3" t="n">
        <v>3438.7</v>
      </c>
      <c r="L3" t="n">
        <v>3370.8</v>
      </c>
      <c r="M3" t="n">
        <v>3561.6</v>
      </c>
      <c r="N3" t="n">
        <v>3532.3</v>
      </c>
      <c r="O3" t="n">
        <v>3497.3</v>
      </c>
      <c r="P3" t="n">
        <v>3907.9</v>
      </c>
      <c r="Q3" t="n">
        <v>3865.6</v>
      </c>
      <c r="R3" t="n">
        <v>3894.7</v>
      </c>
      <c r="S3" t="n">
        <v>3572.4</v>
      </c>
      <c r="T3" t="n">
        <v>3676</v>
      </c>
      <c r="U3" t="n">
        <v>3678.6</v>
      </c>
      <c r="V3" t="n">
        <v>3770</v>
      </c>
      <c r="W3" t="n">
        <v>3862.8</v>
      </c>
      <c r="X3" t="n">
        <v>4188</v>
      </c>
      <c r="Y3" t="n">
        <v>4661.1</v>
      </c>
      <c r="Z3" t="n">
        <v>5064.1</v>
      </c>
      <c r="AA3" t="n">
        <v>4267.4</v>
      </c>
      <c r="AB3" t="n">
        <v>4522.3</v>
      </c>
      <c r="AC3" t="n">
        <v>4719.1</v>
      </c>
      <c r="AD3" t="n">
        <v>4872.01962411743</v>
      </c>
      <c r="AE3"/>
    </row>
    <row r="4">
      <c r="A4" t="s">
        <v>14</v>
      </c>
      <c r="B4" t="s">
        <v>163</v>
      </c>
      <c r="C4" t="s">
        <v>131</v>
      </c>
      <c r="D4" t="s">
        <v>164</v>
      </c>
      <c r="E4" t="s">
        <v>132</v>
      </c>
      <c r="F4"/>
      <c r="G4" t="n">
        <v>438667.6</v>
      </c>
      <c r="H4" t="n">
        <v>468075</v>
      </c>
      <c r="I4" t="n">
        <v>491213</v>
      </c>
      <c r="J4" t="n">
        <v>507575</v>
      </c>
      <c r="K4" t="n">
        <v>538044.5</v>
      </c>
      <c r="L4" t="n">
        <v>574029.1</v>
      </c>
      <c r="M4" t="n">
        <v>584081.2</v>
      </c>
      <c r="N4" t="n">
        <v>586833.2</v>
      </c>
      <c r="O4" t="n">
        <v>602455.4</v>
      </c>
      <c r="P4" t="n">
        <v>630269.9</v>
      </c>
      <c r="Q4" t="n">
        <v>682385.7</v>
      </c>
      <c r="R4" t="n">
        <v>747852.3</v>
      </c>
      <c r="S4" t="n">
        <v>737442.3</v>
      </c>
      <c r="T4" t="n">
        <v>633803.1</v>
      </c>
      <c r="U4" t="n">
        <v>641211.9</v>
      </c>
      <c r="V4" t="n">
        <v>681645.5</v>
      </c>
      <c r="W4" t="n">
        <v>679274.4</v>
      </c>
      <c r="X4" t="n">
        <v>677343.1</v>
      </c>
      <c r="Y4" t="n">
        <v>679257.9</v>
      </c>
      <c r="Z4" t="n">
        <v>685369.6</v>
      </c>
      <c r="AA4" t="n">
        <v>670293</v>
      </c>
      <c r="AB4" t="n">
        <v>687045.1</v>
      </c>
      <c r="AC4" t="n">
        <v>715759.3</v>
      </c>
      <c r="AD4" t="n">
        <v>721325.27196434</v>
      </c>
      <c r="AE4" t="n">
        <v>0</v>
      </c>
    </row>
    <row r="5">
      <c r="A5" t="s">
        <v>14</v>
      </c>
      <c r="B5" t="s">
        <v>165</v>
      </c>
      <c r="C5" t="s">
        <v>131</v>
      </c>
      <c r="D5" t="s">
        <v>166</v>
      </c>
      <c r="E5" t="s">
        <v>132</v>
      </c>
      <c r="F5"/>
      <c r="G5" t="n">
        <v>68702.5</v>
      </c>
      <c r="H5" t="n">
        <v>72244.4</v>
      </c>
      <c r="I5" t="n">
        <v>74850.6</v>
      </c>
      <c r="J5" t="n">
        <v>75390.2</v>
      </c>
      <c r="K5" t="n">
        <v>79086</v>
      </c>
      <c r="L5" t="n">
        <v>80310</v>
      </c>
      <c r="M5" t="n">
        <v>83488.7</v>
      </c>
      <c r="N5" t="n">
        <v>85070.7</v>
      </c>
      <c r="O5" t="n">
        <v>88325.5</v>
      </c>
      <c r="P5" t="n">
        <v>91253.9</v>
      </c>
      <c r="Q5" t="n">
        <v>89732.2</v>
      </c>
      <c r="R5" t="n">
        <v>95636</v>
      </c>
      <c r="S5" t="n">
        <v>98173.1</v>
      </c>
      <c r="T5" t="n">
        <v>99970.3</v>
      </c>
      <c r="U5" t="n">
        <v>96682.2</v>
      </c>
      <c r="V5" t="n">
        <v>95105</v>
      </c>
      <c r="W5" t="n">
        <v>99553.4</v>
      </c>
      <c r="X5" t="n">
        <v>104207.2</v>
      </c>
      <c r="Y5" t="n">
        <v>106497.6</v>
      </c>
      <c r="Z5" t="n">
        <v>107098.4</v>
      </c>
      <c r="AA5" t="n">
        <v>109857.2</v>
      </c>
      <c r="AB5" t="n">
        <v>109906.5</v>
      </c>
      <c r="AC5" t="n">
        <v>112455.3</v>
      </c>
      <c r="AD5" t="n">
        <v>112697.711815593</v>
      </c>
      <c r="AE5"/>
    </row>
    <row r="6">
      <c r="A6" t="s">
        <v>14</v>
      </c>
      <c r="B6" t="s">
        <v>167</v>
      </c>
      <c r="C6" t="s">
        <v>131</v>
      </c>
      <c r="D6" t="s">
        <v>168</v>
      </c>
      <c r="E6" t="s">
        <v>132</v>
      </c>
      <c r="F6"/>
      <c r="G6" t="n">
        <v>51767.9</v>
      </c>
      <c r="H6" t="n">
        <v>54780.1</v>
      </c>
      <c r="I6" t="n">
        <v>57818.8</v>
      </c>
      <c r="J6" t="n">
        <v>56745.1</v>
      </c>
      <c r="K6" t="n">
        <v>62292.8</v>
      </c>
      <c r="L6" t="n">
        <v>65222.1</v>
      </c>
      <c r="M6" t="n">
        <v>66409.1</v>
      </c>
      <c r="N6" t="n">
        <v>64793.8</v>
      </c>
      <c r="O6" t="n">
        <v>62116</v>
      </c>
      <c r="P6" t="n">
        <v>61307.2</v>
      </c>
      <c r="Q6" t="n">
        <v>61737.3</v>
      </c>
      <c r="R6" t="n">
        <v>64976.9</v>
      </c>
      <c r="S6" t="n">
        <v>62340.6</v>
      </c>
      <c r="T6" t="n">
        <v>53924.6</v>
      </c>
      <c r="U6" t="n">
        <v>56953.5</v>
      </c>
      <c r="V6" t="n">
        <v>60926.9</v>
      </c>
      <c r="W6" t="n">
        <v>58573.2</v>
      </c>
      <c r="X6" t="n">
        <v>58562.7</v>
      </c>
      <c r="Y6" t="n">
        <v>58915.3</v>
      </c>
      <c r="Z6" t="n">
        <v>58290.1</v>
      </c>
      <c r="AA6" t="n">
        <v>57530</v>
      </c>
      <c r="AB6" t="n">
        <v>57276.1</v>
      </c>
      <c r="AC6" t="n">
        <v>60136.8</v>
      </c>
      <c r="AD6" t="n">
        <v>59487.4062047932</v>
      </c>
      <c r="AE6"/>
    </row>
    <row r="7">
      <c r="A7" t="s">
        <v>14</v>
      </c>
      <c r="B7" t="s">
        <v>169</v>
      </c>
      <c r="C7" t="s">
        <v>131</v>
      </c>
      <c r="D7" t="s">
        <v>170</v>
      </c>
      <c r="E7" t="s">
        <v>132</v>
      </c>
      <c r="F7"/>
      <c r="G7" t="n">
        <v>27829.8</v>
      </c>
      <c r="H7" t="n">
        <v>27998.6</v>
      </c>
      <c r="I7" t="n">
        <v>29765.3</v>
      </c>
      <c r="J7" t="n">
        <v>32371.6</v>
      </c>
      <c r="K7" t="n">
        <v>34632.3</v>
      </c>
      <c r="L7" t="n">
        <v>36922</v>
      </c>
      <c r="M7" t="n">
        <v>36020.6</v>
      </c>
      <c r="N7" t="n">
        <v>36895.8</v>
      </c>
      <c r="O7" t="n">
        <v>37369.4</v>
      </c>
      <c r="P7" t="n">
        <v>36999.9</v>
      </c>
      <c r="Q7" t="n">
        <v>38452.6</v>
      </c>
      <c r="R7" t="n">
        <v>40955.4</v>
      </c>
      <c r="S7" t="n">
        <v>38763.5</v>
      </c>
      <c r="T7" t="n">
        <v>34374.7</v>
      </c>
      <c r="U7" t="n">
        <v>35616</v>
      </c>
      <c r="V7" t="n">
        <v>36619.8</v>
      </c>
      <c r="W7" t="n">
        <v>34839.7</v>
      </c>
      <c r="X7" t="n">
        <v>33010.2</v>
      </c>
      <c r="Y7" t="n">
        <v>32605.1</v>
      </c>
      <c r="Z7" t="n">
        <v>33426.9</v>
      </c>
      <c r="AA7" t="n">
        <v>33662.3</v>
      </c>
      <c r="AB7" t="n">
        <v>34140.5</v>
      </c>
      <c r="AC7" t="n">
        <v>34383.2</v>
      </c>
      <c r="AD7" t="n">
        <v>34958.5981329494</v>
      </c>
      <c r="AE7"/>
    </row>
    <row r="8">
      <c r="A8" t="s">
        <v>14</v>
      </c>
      <c r="B8" t="s">
        <v>171</v>
      </c>
      <c r="C8" t="s">
        <v>131</v>
      </c>
      <c r="D8" t="s">
        <v>172</v>
      </c>
      <c r="E8" t="s">
        <v>132</v>
      </c>
      <c r="F8"/>
      <c r="G8" t="n">
        <v>17655.6</v>
      </c>
      <c r="H8" t="n">
        <v>19631.7</v>
      </c>
      <c r="I8" t="n">
        <v>20024.3</v>
      </c>
      <c r="J8" t="n">
        <v>17272.6</v>
      </c>
      <c r="K8" t="n">
        <v>20038.9</v>
      </c>
      <c r="L8" t="n">
        <v>30591.5</v>
      </c>
      <c r="M8" t="n">
        <v>27714.6</v>
      </c>
      <c r="N8" t="n">
        <v>27109.6</v>
      </c>
      <c r="O8" t="n">
        <v>28804.7</v>
      </c>
      <c r="P8" t="n">
        <v>34304.4</v>
      </c>
      <c r="Q8" t="n">
        <v>42499.4</v>
      </c>
      <c r="R8" t="n">
        <v>51292.7</v>
      </c>
      <c r="S8" t="n">
        <v>50131.8</v>
      </c>
      <c r="T8" t="n">
        <v>52666.8</v>
      </c>
      <c r="U8" t="n">
        <v>41799.8</v>
      </c>
      <c r="V8" t="n">
        <v>51260.6</v>
      </c>
      <c r="W8" t="n">
        <v>58798.8</v>
      </c>
      <c r="X8" t="n">
        <v>58082.4</v>
      </c>
      <c r="Y8" t="n">
        <v>58925.8</v>
      </c>
      <c r="Z8" t="n">
        <v>54787.5</v>
      </c>
      <c r="AA8" t="n">
        <v>37804.2</v>
      </c>
      <c r="AB8" t="n">
        <v>36002</v>
      </c>
      <c r="AC8" t="n">
        <v>40179</v>
      </c>
      <c r="AD8" t="n">
        <v>48895.5014748448</v>
      </c>
      <c r="AE8"/>
    </row>
    <row r="9">
      <c r="A9" t="s">
        <v>14</v>
      </c>
      <c r="B9" t="s">
        <v>173</v>
      </c>
      <c r="C9" t="s">
        <v>131</v>
      </c>
      <c r="D9" t="s">
        <v>174</v>
      </c>
      <c r="E9" t="s">
        <v>132</v>
      </c>
      <c r="F9"/>
      <c r="G9" t="n">
        <v>27577</v>
      </c>
      <c r="H9" t="n">
        <v>28912.6</v>
      </c>
      <c r="I9" t="n">
        <v>29758.2</v>
      </c>
      <c r="J9" t="n">
        <v>31749.1</v>
      </c>
      <c r="K9" t="n">
        <v>31718.8</v>
      </c>
      <c r="L9" t="n">
        <v>32848.8</v>
      </c>
      <c r="M9" t="n">
        <v>33840.9</v>
      </c>
      <c r="N9" t="n">
        <v>33013.7</v>
      </c>
      <c r="O9" t="n">
        <v>34026</v>
      </c>
      <c r="P9" t="n">
        <v>36555.9</v>
      </c>
      <c r="Q9" t="n">
        <v>40710.9</v>
      </c>
      <c r="R9" t="n">
        <v>45098.8</v>
      </c>
      <c r="S9" t="n">
        <v>43480.5</v>
      </c>
      <c r="T9" t="n">
        <v>36287.1</v>
      </c>
      <c r="U9" t="n">
        <v>37514.4</v>
      </c>
      <c r="V9" t="n">
        <v>40813.4</v>
      </c>
      <c r="W9" t="n">
        <v>40366.1</v>
      </c>
      <c r="X9" t="n">
        <v>42177.4</v>
      </c>
      <c r="Y9" t="n">
        <v>41212.3</v>
      </c>
      <c r="Z9" t="n">
        <v>40998.3</v>
      </c>
      <c r="AA9" t="n">
        <v>39688.1</v>
      </c>
      <c r="AB9" t="n">
        <v>39076.6</v>
      </c>
      <c r="AC9" t="n">
        <v>40824.5</v>
      </c>
      <c r="AD9" t="n">
        <v>39451.6003218848</v>
      </c>
      <c r="AE9"/>
    </row>
    <row r="10">
      <c r="A10" t="s">
        <v>14</v>
      </c>
      <c r="B10" t="s">
        <v>175</v>
      </c>
      <c r="C10" t="s">
        <v>131</v>
      </c>
      <c r="D10" t="s">
        <v>176</v>
      </c>
      <c r="E10" t="s">
        <v>132</v>
      </c>
      <c r="F10"/>
      <c r="G10" t="n">
        <v>34371.7</v>
      </c>
      <c r="H10" t="n">
        <v>36263.9</v>
      </c>
      <c r="I10" t="n">
        <v>37656.6</v>
      </c>
      <c r="J10" t="n">
        <v>40086.2</v>
      </c>
      <c r="K10" t="n">
        <v>40226.3</v>
      </c>
      <c r="L10" t="n">
        <v>43116.3</v>
      </c>
      <c r="M10" t="n">
        <v>44905.7</v>
      </c>
      <c r="N10" t="n">
        <v>43606.9</v>
      </c>
      <c r="O10" t="n">
        <v>45335.9</v>
      </c>
      <c r="P10" t="n">
        <v>48621.3</v>
      </c>
      <c r="Q10" t="n">
        <v>54850.9</v>
      </c>
      <c r="R10" t="n">
        <v>60352.4</v>
      </c>
      <c r="S10" t="n">
        <v>59144</v>
      </c>
      <c r="T10" t="n">
        <v>50936.1</v>
      </c>
      <c r="U10" t="n">
        <v>52116.2</v>
      </c>
      <c r="V10" t="n">
        <v>55966.9</v>
      </c>
      <c r="W10" t="n">
        <v>57059.4</v>
      </c>
      <c r="X10" t="n">
        <v>59391.6</v>
      </c>
      <c r="Y10" t="n">
        <v>57348.5</v>
      </c>
      <c r="Z10" t="n">
        <v>57259.2</v>
      </c>
      <c r="AA10" t="n">
        <v>55704.7</v>
      </c>
      <c r="AB10" t="n">
        <v>56831.5</v>
      </c>
      <c r="AC10" t="n">
        <v>57754.2</v>
      </c>
      <c r="AD10" t="n">
        <v>55919.4028488166</v>
      </c>
      <c r="AE10" t="n">
        <v>0</v>
      </c>
    </row>
    <row r="11">
      <c r="A11" t="s">
        <v>14</v>
      </c>
      <c r="B11" t="s">
        <v>177</v>
      </c>
      <c r="C11" t="s">
        <v>131</v>
      </c>
      <c r="D11" t="s">
        <v>178</v>
      </c>
      <c r="E11" t="s">
        <v>132</v>
      </c>
      <c r="F11"/>
      <c r="G11" t="n">
        <v>6794.7</v>
      </c>
      <c r="H11" t="n">
        <v>7351.3</v>
      </c>
      <c r="I11" t="n">
        <v>7898.4</v>
      </c>
      <c r="J11" t="n">
        <v>8337.1</v>
      </c>
      <c r="K11" t="n">
        <v>8507.5</v>
      </c>
      <c r="L11" t="n">
        <v>10267.5</v>
      </c>
      <c r="M11" t="n">
        <v>11064.8</v>
      </c>
      <c r="N11" t="n">
        <v>10593.2</v>
      </c>
      <c r="O11" t="n">
        <v>11309.9</v>
      </c>
      <c r="P11" t="n">
        <v>12065.4</v>
      </c>
      <c r="Q11" t="n">
        <v>14140</v>
      </c>
      <c r="R11" t="n">
        <v>15253.6</v>
      </c>
      <c r="S11" t="n">
        <v>15663.5</v>
      </c>
      <c r="T11" t="n">
        <v>14649</v>
      </c>
      <c r="U11" t="n">
        <v>14601.8</v>
      </c>
      <c r="V11" t="n">
        <v>15153.5</v>
      </c>
      <c r="W11" t="n">
        <v>16693.3</v>
      </c>
      <c r="X11" t="n">
        <v>17214.2</v>
      </c>
      <c r="Y11" t="n">
        <v>16136.2</v>
      </c>
      <c r="Z11" t="n">
        <v>16260.9</v>
      </c>
      <c r="AA11" t="n">
        <v>16016.6</v>
      </c>
      <c r="AB11" t="n">
        <v>17754.9</v>
      </c>
      <c r="AC11" t="n">
        <v>16929.7</v>
      </c>
      <c r="AD11" t="n">
        <v>16467.8025269317</v>
      </c>
      <c r="AE11"/>
    </row>
    <row r="12">
      <c r="A12" t="s">
        <v>14</v>
      </c>
      <c r="B12" t="s">
        <v>179</v>
      </c>
      <c r="C12" t="s">
        <v>131</v>
      </c>
      <c r="D12" t="s">
        <v>180</v>
      </c>
      <c r="E12" t="s">
        <v>132</v>
      </c>
      <c r="F12"/>
      <c r="G12" t="n">
        <v>38284.9</v>
      </c>
      <c r="H12" t="n">
        <v>40777.5</v>
      </c>
      <c r="I12" t="n">
        <v>43404.5</v>
      </c>
      <c r="J12" t="n">
        <v>45541.5</v>
      </c>
      <c r="K12" t="n">
        <v>47130.7</v>
      </c>
      <c r="L12" t="n">
        <v>50382.8</v>
      </c>
      <c r="M12" t="n">
        <v>54907.5</v>
      </c>
      <c r="N12" t="n">
        <v>55043.5</v>
      </c>
      <c r="O12" t="n">
        <v>56077.8</v>
      </c>
      <c r="P12" t="n">
        <v>56496.8</v>
      </c>
      <c r="Q12" t="n">
        <v>59028.3</v>
      </c>
      <c r="R12" t="n">
        <v>61756.3</v>
      </c>
      <c r="S12" t="n">
        <v>59668.4</v>
      </c>
      <c r="T12" t="n">
        <v>49627.7</v>
      </c>
      <c r="U12" t="n">
        <v>51805.2</v>
      </c>
      <c r="V12" t="n">
        <v>53819.8</v>
      </c>
      <c r="W12" t="n">
        <v>50694.5</v>
      </c>
      <c r="X12" t="n">
        <v>50368.3</v>
      </c>
      <c r="Y12" t="n">
        <v>49588.3</v>
      </c>
      <c r="Z12" t="n">
        <v>50764.1</v>
      </c>
      <c r="AA12" t="n">
        <v>50071.5</v>
      </c>
      <c r="AB12" t="n">
        <v>50812.5</v>
      </c>
      <c r="AC12" t="n">
        <v>52479.4</v>
      </c>
      <c r="AD12" t="n">
        <v>52966.0032739619</v>
      </c>
      <c r="AE12"/>
    </row>
    <row r="13">
      <c r="A13" t="s">
        <v>14</v>
      </c>
      <c r="B13" t="s">
        <v>181</v>
      </c>
      <c r="C13" t="s">
        <v>131</v>
      </c>
      <c r="D13" t="s">
        <v>182</v>
      </c>
      <c r="E13" t="s">
        <v>132</v>
      </c>
      <c r="F13"/>
      <c r="G13" t="n">
        <v>61604.1</v>
      </c>
      <c r="H13" t="n">
        <v>65169.2</v>
      </c>
      <c r="I13" t="n">
        <v>68562.6</v>
      </c>
      <c r="J13" t="n">
        <v>69699</v>
      </c>
      <c r="K13" t="n">
        <v>70823.7</v>
      </c>
      <c r="L13" t="n">
        <v>77049.8</v>
      </c>
      <c r="M13" t="n">
        <v>77892.5</v>
      </c>
      <c r="N13" t="n">
        <v>80404.8</v>
      </c>
      <c r="O13" t="n">
        <v>84118.5</v>
      </c>
      <c r="P13" t="n">
        <v>94997.7</v>
      </c>
      <c r="Q13" t="n">
        <v>108133.8</v>
      </c>
      <c r="R13" t="n">
        <v>123785.6</v>
      </c>
      <c r="S13" t="n">
        <v>124740</v>
      </c>
      <c r="T13" t="n">
        <v>91878.2</v>
      </c>
      <c r="U13" t="n">
        <v>96950.6</v>
      </c>
      <c r="V13" t="n">
        <v>110561.8</v>
      </c>
      <c r="W13" t="n">
        <v>105607.2</v>
      </c>
      <c r="X13" t="n">
        <v>102317.5</v>
      </c>
      <c r="Y13" t="n">
        <v>98594</v>
      </c>
      <c r="Z13" t="n">
        <v>98067</v>
      </c>
      <c r="AA13" t="n">
        <v>96101.7</v>
      </c>
      <c r="AB13" t="n">
        <v>100622.5</v>
      </c>
      <c r="AC13" t="n">
        <v>112380.6</v>
      </c>
      <c r="AD13" t="n">
        <v>112193.493445348</v>
      </c>
      <c r="AE13"/>
    </row>
    <row r="14">
      <c r="A14" t="s">
        <v>14</v>
      </c>
      <c r="B14" t="s">
        <v>183</v>
      </c>
      <c r="C14" t="s">
        <v>131</v>
      </c>
      <c r="D14" t="s">
        <v>184</v>
      </c>
      <c r="E14" t="s">
        <v>132</v>
      </c>
      <c r="F14"/>
      <c r="G14" t="n">
        <v>13356.6</v>
      </c>
      <c r="H14" t="n">
        <v>14495.5</v>
      </c>
      <c r="I14" t="n">
        <v>14769.6</v>
      </c>
      <c r="J14" t="n">
        <v>14962.4</v>
      </c>
      <c r="K14" t="n">
        <v>15732</v>
      </c>
      <c r="L14" t="n">
        <v>17145.8</v>
      </c>
      <c r="M14" t="n">
        <v>16862.8</v>
      </c>
      <c r="N14" t="n">
        <v>15910.7</v>
      </c>
      <c r="O14" t="n">
        <v>15906.1</v>
      </c>
      <c r="P14" t="n">
        <v>15904.9</v>
      </c>
      <c r="Q14" t="n">
        <v>16858.9</v>
      </c>
      <c r="R14" t="n">
        <v>17879.1</v>
      </c>
      <c r="S14" t="n">
        <v>17156.8</v>
      </c>
      <c r="T14" t="n">
        <v>14513.4</v>
      </c>
      <c r="U14" t="n">
        <v>15209.9</v>
      </c>
      <c r="V14" t="n">
        <v>15837.9</v>
      </c>
      <c r="W14" t="n">
        <v>14332.6</v>
      </c>
      <c r="X14" t="n">
        <v>13858.5</v>
      </c>
      <c r="Y14" t="n">
        <v>13014</v>
      </c>
      <c r="Z14" t="n">
        <v>12996</v>
      </c>
      <c r="AA14" t="n">
        <v>13550.8</v>
      </c>
      <c r="AB14" t="n">
        <v>13813.6</v>
      </c>
      <c r="AC14" t="n">
        <v>14286</v>
      </c>
      <c r="AD14" t="n">
        <v>14495.406142385</v>
      </c>
      <c r="AE14"/>
    </row>
    <row r="15">
      <c r="A15" t="s">
        <v>14</v>
      </c>
      <c r="B15" t="s">
        <v>185</v>
      </c>
      <c r="C15" t="s">
        <v>131</v>
      </c>
      <c r="D15" t="s">
        <v>186</v>
      </c>
      <c r="E15" t="s">
        <v>132</v>
      </c>
      <c r="F15"/>
      <c r="G15" t="n">
        <v>32732.8</v>
      </c>
      <c r="H15" t="n">
        <v>35612.5</v>
      </c>
      <c r="I15" t="n">
        <v>36812.8</v>
      </c>
      <c r="J15" t="n">
        <v>38130.5</v>
      </c>
      <c r="K15" t="n">
        <v>40860.4</v>
      </c>
      <c r="L15" t="n">
        <v>43133.9</v>
      </c>
      <c r="M15" t="n">
        <v>43864.5</v>
      </c>
      <c r="N15" t="n">
        <v>43568.1</v>
      </c>
      <c r="O15" t="n">
        <v>44864.6</v>
      </c>
      <c r="P15" t="n">
        <v>45265.6</v>
      </c>
      <c r="Q15" t="n">
        <v>47851.3</v>
      </c>
      <c r="R15" t="n">
        <v>50764.9</v>
      </c>
      <c r="S15" t="n">
        <v>48595.2</v>
      </c>
      <c r="T15" t="n">
        <v>41043.1</v>
      </c>
      <c r="U15" t="n">
        <v>45486.3</v>
      </c>
      <c r="V15" t="n">
        <v>47317.3</v>
      </c>
      <c r="W15" t="n">
        <v>43105.8</v>
      </c>
      <c r="X15" t="n">
        <v>41982.7</v>
      </c>
      <c r="Y15" t="n">
        <v>42023.2</v>
      </c>
      <c r="Z15" t="n">
        <v>41338.9</v>
      </c>
      <c r="AA15" t="n">
        <v>42181.7</v>
      </c>
      <c r="AB15" t="n">
        <v>41877.3</v>
      </c>
      <c r="AC15" t="n">
        <v>42052.8</v>
      </c>
      <c r="AD15" t="n">
        <v>42476.2080286139</v>
      </c>
      <c r="AE15" t="n">
        <v>0</v>
      </c>
    </row>
    <row r="16">
      <c r="A16" t="s">
        <v>14</v>
      </c>
      <c r="B16" t="s">
        <v>187</v>
      </c>
      <c r="C16" t="s">
        <v>131</v>
      </c>
      <c r="D16" t="s">
        <v>188</v>
      </c>
      <c r="E16" t="s">
        <v>132</v>
      </c>
      <c r="F16"/>
      <c r="G16" t="n">
        <v>19376.2</v>
      </c>
      <c r="H16" t="n">
        <v>21117</v>
      </c>
      <c r="I16" t="n">
        <v>22043.2</v>
      </c>
      <c r="J16" t="n">
        <v>23168.1</v>
      </c>
      <c r="K16" t="n">
        <v>25128.4</v>
      </c>
      <c r="L16" t="n">
        <v>25988.1</v>
      </c>
      <c r="M16" t="n">
        <v>27001.7</v>
      </c>
      <c r="N16" t="n">
        <v>27657.4</v>
      </c>
      <c r="O16" t="n">
        <v>28958.5</v>
      </c>
      <c r="P16" t="n">
        <v>29360.7</v>
      </c>
      <c r="Q16" t="n">
        <v>30992.4</v>
      </c>
      <c r="R16" t="n">
        <v>32885.8</v>
      </c>
      <c r="S16" t="n">
        <v>31438.4</v>
      </c>
      <c r="T16" t="n">
        <v>26529.7</v>
      </c>
      <c r="U16" t="n">
        <v>30276.4</v>
      </c>
      <c r="V16" t="n">
        <v>31479.4</v>
      </c>
      <c r="W16" t="n">
        <v>28773.2</v>
      </c>
      <c r="X16" t="n">
        <v>28124.2</v>
      </c>
      <c r="Y16" t="n">
        <v>29009.2</v>
      </c>
      <c r="Z16" t="n">
        <v>28342.9</v>
      </c>
      <c r="AA16" t="n">
        <v>28630.9</v>
      </c>
      <c r="AB16" t="n">
        <v>28063.7</v>
      </c>
      <c r="AC16" t="n">
        <v>27766.8</v>
      </c>
      <c r="AD16" t="n">
        <v>27980.8018862289</v>
      </c>
      <c r="AE16"/>
    </row>
    <row r="17">
      <c r="A17" t="s">
        <v>14</v>
      </c>
      <c r="B17" t="s">
        <v>189</v>
      </c>
      <c r="C17" t="s">
        <v>131</v>
      </c>
      <c r="D17" t="s">
        <v>190</v>
      </c>
      <c r="E17" t="s">
        <v>132</v>
      </c>
      <c r="F17"/>
      <c r="G17" t="n">
        <v>47033.7</v>
      </c>
      <c r="H17" t="n">
        <v>50617.7</v>
      </c>
      <c r="I17" t="n">
        <v>54051.1</v>
      </c>
      <c r="J17" t="n">
        <v>57738.8</v>
      </c>
      <c r="K17" t="n">
        <v>61727.4</v>
      </c>
      <c r="L17" t="n">
        <v>64342.7</v>
      </c>
      <c r="M17" t="n">
        <v>63734.7</v>
      </c>
      <c r="N17" t="n">
        <v>65594.3</v>
      </c>
      <c r="O17" t="n">
        <v>68077.4</v>
      </c>
      <c r="P17" t="n">
        <v>70167.9</v>
      </c>
      <c r="Q17" t="n">
        <v>77071.1</v>
      </c>
      <c r="R17" t="n">
        <v>84811.1</v>
      </c>
      <c r="S17" t="n">
        <v>86369.4</v>
      </c>
      <c r="T17" t="n">
        <v>68220.6</v>
      </c>
      <c r="U17" t="n">
        <v>71190.8</v>
      </c>
      <c r="V17" t="n">
        <v>76496.8</v>
      </c>
      <c r="W17" t="n">
        <v>79178.1</v>
      </c>
      <c r="X17" t="n">
        <v>78942.5</v>
      </c>
      <c r="Y17" t="n">
        <v>79346</v>
      </c>
      <c r="Z17" t="n">
        <v>79797.3</v>
      </c>
      <c r="AA17" t="n">
        <v>80544.1</v>
      </c>
      <c r="AB17" t="n">
        <v>85600</v>
      </c>
      <c r="AC17" t="n">
        <v>90379</v>
      </c>
      <c r="AD17" t="n">
        <v>89981.9100953234</v>
      </c>
      <c r="AE17"/>
    </row>
    <row r="18">
      <c r="A18" t="s">
        <v>14</v>
      </c>
      <c r="B18" t="s">
        <v>191</v>
      </c>
      <c r="C18" t="s">
        <v>131</v>
      </c>
      <c r="D18" t="s">
        <v>192</v>
      </c>
      <c r="E18" t="s">
        <v>132</v>
      </c>
      <c r="F18"/>
      <c r="G18" t="n">
        <v>32692.2</v>
      </c>
      <c r="H18" t="n">
        <v>36847.1</v>
      </c>
      <c r="I18" t="n">
        <v>38192</v>
      </c>
      <c r="J18" t="n">
        <v>41840.2</v>
      </c>
      <c r="K18" t="n">
        <v>45958.5</v>
      </c>
      <c r="L18" t="n">
        <v>46967.2</v>
      </c>
      <c r="M18" t="n">
        <v>48005.3</v>
      </c>
      <c r="N18" t="n">
        <v>47763</v>
      </c>
      <c r="O18" t="n">
        <v>49616.8</v>
      </c>
      <c r="P18" t="n">
        <v>51163.3</v>
      </c>
      <c r="Q18" t="n">
        <v>60542.6</v>
      </c>
      <c r="R18" t="n">
        <v>68264.3</v>
      </c>
      <c r="S18" t="n">
        <v>66015.3</v>
      </c>
      <c r="T18" t="n">
        <v>54209.1</v>
      </c>
      <c r="U18" t="n">
        <v>55105.5</v>
      </c>
      <c r="V18" t="n">
        <v>55095.3</v>
      </c>
      <c r="W18" t="n">
        <v>53436.2</v>
      </c>
      <c r="X18" t="n">
        <v>53703.8</v>
      </c>
      <c r="Y18" t="n">
        <v>58071.7</v>
      </c>
      <c r="Z18" t="n">
        <v>65600</v>
      </c>
      <c r="AA18" t="n">
        <v>67750.4</v>
      </c>
      <c r="AB18" t="n">
        <v>73359.7</v>
      </c>
      <c r="AC18" t="n">
        <v>72315.1</v>
      </c>
      <c r="AD18" t="n">
        <v>69808.127012134</v>
      </c>
      <c r="AE18"/>
    </row>
    <row r="19">
      <c r="A19" t="s">
        <v>14</v>
      </c>
      <c r="B19" t="s">
        <v>193</v>
      </c>
      <c r="C19" t="s">
        <v>131</v>
      </c>
      <c r="D19" t="s">
        <v>194</v>
      </c>
      <c r="E19" t="s">
        <v>132</v>
      </c>
      <c r="F19"/>
      <c r="G19" t="n">
        <v>25992.4</v>
      </c>
      <c r="H19" t="n">
        <v>28132.3</v>
      </c>
      <c r="I19" t="n">
        <v>30074.4</v>
      </c>
      <c r="J19" t="n">
        <v>32759.3</v>
      </c>
      <c r="K19" t="n">
        <v>35267.5</v>
      </c>
      <c r="L19" t="n">
        <v>35990.8</v>
      </c>
      <c r="M19" t="n">
        <v>37138</v>
      </c>
      <c r="N19" t="n">
        <v>36982.7</v>
      </c>
      <c r="O19" t="n">
        <v>37748.8</v>
      </c>
      <c r="P19" t="n">
        <v>39691.9</v>
      </c>
      <c r="Q19" t="n">
        <v>42486.2</v>
      </c>
      <c r="R19" t="n">
        <v>45256.7</v>
      </c>
      <c r="S19" t="n">
        <v>43501</v>
      </c>
      <c r="T19" t="n">
        <v>36951.9</v>
      </c>
      <c r="U19" t="n">
        <v>37505.8</v>
      </c>
      <c r="V19" t="n">
        <v>38475.3</v>
      </c>
      <c r="W19" t="n">
        <v>38428.1</v>
      </c>
      <c r="X19" t="n">
        <v>36774.2</v>
      </c>
      <c r="Y19" t="n">
        <v>37342.4</v>
      </c>
      <c r="Z19" t="n">
        <v>38940.2</v>
      </c>
      <c r="AA19" t="n">
        <v>39085.2</v>
      </c>
      <c r="AB19" t="n">
        <v>40616.5</v>
      </c>
      <c r="AC19" t="n">
        <v>41243.9</v>
      </c>
      <c r="AD19" t="n">
        <v>41940.9096319624</v>
      </c>
      <c r="AE19"/>
    </row>
    <row r="20">
      <c r="A20" t="s">
        <v>14</v>
      </c>
      <c r="B20" t="s">
        <v>195</v>
      </c>
      <c r="C20" t="s">
        <v>131</v>
      </c>
      <c r="D20" t="s">
        <v>196</v>
      </c>
      <c r="E20" t="s">
        <v>132</v>
      </c>
      <c r="F20"/>
      <c r="G20" t="n">
        <v>16971.5</v>
      </c>
      <c r="H20" t="n">
        <v>18826.1</v>
      </c>
      <c r="I20" t="n">
        <v>19770.7</v>
      </c>
      <c r="J20" t="n">
        <v>19685.9</v>
      </c>
      <c r="K20" t="n">
        <v>23051.6</v>
      </c>
      <c r="L20" t="n">
        <v>30715.5</v>
      </c>
      <c r="M20" t="n">
        <v>30804.7</v>
      </c>
      <c r="N20" t="n">
        <v>31801.7</v>
      </c>
      <c r="O20" t="n">
        <v>32685.1</v>
      </c>
      <c r="P20" t="n">
        <v>35918.1</v>
      </c>
      <c r="Q20" t="n">
        <v>41293</v>
      </c>
      <c r="R20" t="n">
        <v>46241.3</v>
      </c>
      <c r="S20" t="n">
        <v>51944.1</v>
      </c>
      <c r="T20" t="n">
        <v>49913.3</v>
      </c>
      <c r="U20" t="n">
        <v>53467</v>
      </c>
      <c r="V20" t="n">
        <v>54526.6</v>
      </c>
      <c r="W20" t="n">
        <v>56228.8</v>
      </c>
      <c r="X20" t="n">
        <v>62672.4</v>
      </c>
      <c r="Y20" t="n">
        <v>61182.9</v>
      </c>
      <c r="Z20" t="n">
        <v>62557.6</v>
      </c>
      <c r="AA20" t="n">
        <v>61769.1</v>
      </c>
      <c r="AB20" t="n">
        <v>59211.5</v>
      </c>
      <c r="AC20" t="n">
        <v>58070.7</v>
      </c>
      <c r="AD20" t="n">
        <v>62194.4496469885</v>
      </c>
      <c r="AE20"/>
    </row>
    <row r="21">
      <c r="A21" t="s">
        <v>14</v>
      </c>
      <c r="B21" t="s">
        <v>197</v>
      </c>
      <c r="C21" t="s">
        <v>131</v>
      </c>
      <c r="D21" t="s">
        <v>198</v>
      </c>
      <c r="E21" t="s">
        <v>132</v>
      </c>
      <c r="F21"/>
      <c r="G21" t="n">
        <v>28819.7</v>
      </c>
      <c r="H21" t="n">
        <v>31395.9</v>
      </c>
      <c r="I21" t="n">
        <v>33207.8</v>
      </c>
      <c r="J21" t="n">
        <v>34059.6</v>
      </c>
      <c r="K21" t="n">
        <v>38274.9</v>
      </c>
      <c r="L21" t="n">
        <v>46497.8</v>
      </c>
      <c r="M21" t="n">
        <v>47775.3</v>
      </c>
      <c r="N21" t="n">
        <v>49076</v>
      </c>
      <c r="O21" t="n">
        <v>50689.2</v>
      </c>
      <c r="P21" t="n">
        <v>54706.3</v>
      </c>
      <c r="Q21" t="n">
        <v>61766</v>
      </c>
      <c r="R21" t="n">
        <v>67708.7</v>
      </c>
      <c r="S21" t="n">
        <v>75124</v>
      </c>
      <c r="T21" t="n">
        <v>71140.7</v>
      </c>
      <c r="U21" t="n">
        <v>75507.9</v>
      </c>
      <c r="V21" t="n">
        <v>77902.1</v>
      </c>
      <c r="W21" t="n">
        <v>79121.6</v>
      </c>
      <c r="X21" t="n">
        <v>85547.6</v>
      </c>
      <c r="Y21" t="n">
        <v>82986</v>
      </c>
      <c r="Z21" t="n">
        <v>85659.4</v>
      </c>
      <c r="AA21" t="n">
        <v>84575.6</v>
      </c>
      <c r="AB21" t="n">
        <v>83522.3</v>
      </c>
      <c r="AC21" t="n">
        <v>84879.4</v>
      </c>
      <c r="AD21" t="n">
        <v>89820.0673492319</v>
      </c>
      <c r="AE21" t="n">
        <v>0</v>
      </c>
    </row>
    <row r="22">
      <c r="A22" t="s">
        <v>14</v>
      </c>
      <c r="B22" t="s">
        <v>199</v>
      </c>
      <c r="C22" t="s">
        <v>131</v>
      </c>
      <c r="D22" t="s">
        <v>200</v>
      </c>
      <c r="E22" t="s">
        <v>132</v>
      </c>
      <c r="F22"/>
      <c r="G22" t="n">
        <v>11848.2</v>
      </c>
      <c r="H22" t="n">
        <v>12569.8</v>
      </c>
      <c r="I22" t="n">
        <v>13437.1</v>
      </c>
      <c r="J22" t="n">
        <v>14373.7</v>
      </c>
      <c r="K22" t="n">
        <v>15223.3</v>
      </c>
      <c r="L22" t="n">
        <v>15782.3</v>
      </c>
      <c r="M22" t="n">
        <v>16970.6</v>
      </c>
      <c r="N22" t="n">
        <v>17274.3</v>
      </c>
      <c r="O22" t="n">
        <v>18004.1</v>
      </c>
      <c r="P22" t="n">
        <v>18788.2</v>
      </c>
      <c r="Q22" t="n">
        <v>20473</v>
      </c>
      <c r="R22" t="n">
        <v>21467.4</v>
      </c>
      <c r="S22" t="n">
        <v>23179.9</v>
      </c>
      <c r="T22" t="n">
        <v>21227.4</v>
      </c>
      <c r="U22" t="n">
        <v>22040.9</v>
      </c>
      <c r="V22" t="n">
        <v>23375.5</v>
      </c>
      <c r="W22" t="n">
        <v>22892.8</v>
      </c>
      <c r="X22" t="n">
        <v>22875.2</v>
      </c>
      <c r="Y22" t="n">
        <v>21803.1</v>
      </c>
      <c r="Z22" t="n">
        <v>23101.8</v>
      </c>
      <c r="AA22" t="n">
        <v>22806.5</v>
      </c>
      <c r="AB22" t="n">
        <v>24310.8</v>
      </c>
      <c r="AC22" t="n">
        <v>26808.7</v>
      </c>
      <c r="AD22" t="n">
        <v>27625.6177022434</v>
      </c>
      <c r="AE22"/>
    </row>
    <row r="23">
      <c r="A23" t="s">
        <v>14</v>
      </c>
      <c r="B23" t="s">
        <v>201</v>
      </c>
      <c r="C23" t="s">
        <v>131</v>
      </c>
      <c r="D23" t="s">
        <v>202</v>
      </c>
      <c r="E23" t="s">
        <v>132</v>
      </c>
      <c r="F23"/>
      <c r="G23" t="n">
        <v>104287.2</v>
      </c>
      <c r="H23" t="n">
        <v>108153</v>
      </c>
      <c r="I23" t="n">
        <v>111457.5</v>
      </c>
      <c r="J23" t="n">
        <v>118095.1</v>
      </c>
      <c r="K23" t="n">
        <v>124728.1</v>
      </c>
      <c r="L23" t="n">
        <v>134225.8</v>
      </c>
      <c r="M23" t="n">
        <v>139852</v>
      </c>
      <c r="N23" t="n">
        <v>145589.9</v>
      </c>
      <c r="O23" t="n">
        <v>151999.7</v>
      </c>
      <c r="P23" t="n">
        <v>162784.1</v>
      </c>
      <c r="Q23" t="n">
        <v>172289.1</v>
      </c>
      <c r="R23" t="n">
        <v>180558.9</v>
      </c>
      <c r="S23" t="n">
        <v>181969.5</v>
      </c>
      <c r="T23" t="n">
        <v>171367.8</v>
      </c>
      <c r="U23" t="n">
        <v>168493.3</v>
      </c>
      <c r="V23" t="n">
        <v>166882.5</v>
      </c>
      <c r="W23" t="n">
        <v>147642.4</v>
      </c>
      <c r="X23" t="n">
        <v>135570</v>
      </c>
      <c r="Y23" t="n">
        <v>126415.5</v>
      </c>
      <c r="Z23" t="n">
        <v>123168.2</v>
      </c>
      <c r="AA23" t="n">
        <v>119390</v>
      </c>
      <c r="AB23" t="n">
        <v>116958.9</v>
      </c>
      <c r="AC23" t="n">
        <v>119026.8</v>
      </c>
      <c r="AD23" t="n">
        <v>123229.233535961</v>
      </c>
      <c r="AE23"/>
    </row>
    <row r="24">
      <c r="A24" t="s">
        <v>14</v>
      </c>
      <c r="B24" t="s">
        <v>203</v>
      </c>
      <c r="C24" t="s">
        <v>131</v>
      </c>
      <c r="D24" t="s">
        <v>204</v>
      </c>
      <c r="E24" t="s">
        <v>132</v>
      </c>
      <c r="F24"/>
      <c r="G24" t="n">
        <v>91461.7</v>
      </c>
      <c r="H24" t="n">
        <v>99689.4</v>
      </c>
      <c r="I24" t="n">
        <v>103995.7</v>
      </c>
      <c r="J24" t="n">
        <v>113168.9</v>
      </c>
      <c r="K24" t="n">
        <v>121783.7</v>
      </c>
      <c r="L24" t="n">
        <v>128817.7</v>
      </c>
      <c r="M24" t="n">
        <v>134560.8</v>
      </c>
      <c r="N24" t="n">
        <v>138256</v>
      </c>
      <c r="O24" t="n">
        <v>142332.1</v>
      </c>
      <c r="P24" t="n">
        <v>147228.5</v>
      </c>
      <c r="Q24" t="n">
        <v>152852.8</v>
      </c>
      <c r="R24" t="n">
        <v>162086.5</v>
      </c>
      <c r="S24" t="n">
        <v>158641.3</v>
      </c>
      <c r="T24" t="n">
        <v>159236.1</v>
      </c>
      <c r="U24" t="n">
        <v>161070</v>
      </c>
      <c r="V24" t="n">
        <v>159334.1</v>
      </c>
      <c r="W24" t="n">
        <v>160623.2</v>
      </c>
      <c r="X24" t="n">
        <v>156984.2</v>
      </c>
      <c r="Y24" t="n">
        <v>161520.7</v>
      </c>
      <c r="Z24" t="n">
        <v>163008.5</v>
      </c>
      <c r="AA24" t="n">
        <v>161507.2</v>
      </c>
      <c r="AB24" t="n">
        <v>166980.1</v>
      </c>
      <c r="AC24" t="n">
        <v>170363</v>
      </c>
      <c r="AD24" t="n">
        <v>172922.746846977</v>
      </c>
      <c r="AE24" t="n">
        <v>0</v>
      </c>
    </row>
    <row r="25">
      <c r="A25" t="s">
        <v>14</v>
      </c>
      <c r="B25" t="s">
        <v>205</v>
      </c>
      <c r="C25" t="s">
        <v>131</v>
      </c>
      <c r="D25" t="s">
        <v>206</v>
      </c>
      <c r="E25" t="s">
        <v>132</v>
      </c>
      <c r="F25"/>
      <c r="G25" t="n">
        <v>12516.4</v>
      </c>
      <c r="H25" t="n">
        <v>14164.8</v>
      </c>
      <c r="I25" t="n">
        <v>14278.1</v>
      </c>
      <c r="J25" t="n">
        <v>16228.6</v>
      </c>
      <c r="K25" t="n">
        <v>17099.4</v>
      </c>
      <c r="L25" t="n">
        <v>16337.9</v>
      </c>
      <c r="M25" t="n">
        <v>17546.8</v>
      </c>
      <c r="N25" t="n">
        <v>18067</v>
      </c>
      <c r="O25" t="n">
        <v>19062.4</v>
      </c>
      <c r="P25" t="n">
        <v>20439.5</v>
      </c>
      <c r="Q25" t="n">
        <v>22433.3</v>
      </c>
      <c r="R25" t="n">
        <v>24064</v>
      </c>
      <c r="S25" t="n">
        <v>22767.9</v>
      </c>
      <c r="T25" t="n">
        <v>23926.1</v>
      </c>
      <c r="U25" t="n">
        <v>23443.2</v>
      </c>
      <c r="V25" t="n">
        <v>22138.3</v>
      </c>
      <c r="W25" t="n">
        <v>21637.7</v>
      </c>
      <c r="X25" t="n">
        <v>19700.8</v>
      </c>
      <c r="Y25" t="n">
        <v>20076</v>
      </c>
      <c r="Z25" t="n">
        <v>21657.8</v>
      </c>
      <c r="AA25" t="n">
        <v>22087.5</v>
      </c>
      <c r="AB25" t="n">
        <v>24075.5</v>
      </c>
      <c r="AC25" t="n">
        <v>24290.5</v>
      </c>
      <c r="AD25" t="n">
        <v>26205.1868099118</v>
      </c>
      <c r="AE25"/>
    </row>
    <row r="26">
      <c r="A26" t="s">
        <v>14</v>
      </c>
      <c r="B26" t="s">
        <v>207</v>
      </c>
      <c r="C26" t="s">
        <v>131</v>
      </c>
      <c r="D26" t="s">
        <v>208</v>
      </c>
      <c r="E26" t="s">
        <v>132</v>
      </c>
      <c r="F26"/>
      <c r="G26" t="n">
        <v>55816.7</v>
      </c>
      <c r="H26" t="n">
        <v>60252.9</v>
      </c>
      <c r="I26" t="n">
        <v>62891.2</v>
      </c>
      <c r="J26" t="n">
        <v>67625.7</v>
      </c>
      <c r="K26" t="n">
        <v>73621</v>
      </c>
      <c r="L26" t="n">
        <v>77132.8</v>
      </c>
      <c r="M26" t="n">
        <v>78331.2</v>
      </c>
      <c r="N26" t="n">
        <v>80360.3</v>
      </c>
      <c r="O26" t="n">
        <v>82214.9</v>
      </c>
      <c r="P26" t="n">
        <v>83884.4</v>
      </c>
      <c r="Q26" t="n">
        <v>87671.2</v>
      </c>
      <c r="R26" t="n">
        <v>93106.7</v>
      </c>
      <c r="S26" t="n">
        <v>91309</v>
      </c>
      <c r="T26" t="n">
        <v>89883.9</v>
      </c>
      <c r="U26" t="n">
        <v>89978</v>
      </c>
      <c r="V26" t="n">
        <v>90757</v>
      </c>
      <c r="W26" t="n">
        <v>91480.2</v>
      </c>
      <c r="X26" t="n">
        <v>89543.4</v>
      </c>
      <c r="Y26" t="n">
        <v>90889.7</v>
      </c>
      <c r="Z26" t="n">
        <v>91813.9</v>
      </c>
      <c r="AA26" t="n">
        <v>88768.4</v>
      </c>
      <c r="AB26" t="n">
        <v>91732.5</v>
      </c>
      <c r="AC26" t="n">
        <v>94559.1</v>
      </c>
      <c r="AD26" t="n">
        <v>93481.7700009453</v>
      </c>
      <c r="AE26"/>
    </row>
    <row r="27">
      <c r="A27" t="s">
        <v>14</v>
      </c>
      <c r="B27" t="s">
        <v>209</v>
      </c>
      <c r="C27" t="s">
        <v>131</v>
      </c>
      <c r="D27" t="s">
        <v>210</v>
      </c>
      <c r="E27" t="s">
        <v>132</v>
      </c>
      <c r="F27"/>
      <c r="G27" t="n">
        <v>23128.6</v>
      </c>
      <c r="H27" t="n">
        <v>25271.7</v>
      </c>
      <c r="I27" t="n">
        <v>26826.4</v>
      </c>
      <c r="J27" t="n">
        <v>29314.6</v>
      </c>
      <c r="K27" t="n">
        <v>31063.3</v>
      </c>
      <c r="L27" t="n">
        <v>35347</v>
      </c>
      <c r="M27" t="n">
        <v>38682.8</v>
      </c>
      <c r="N27" t="n">
        <v>39828.7</v>
      </c>
      <c r="O27" t="n">
        <v>41054.8</v>
      </c>
      <c r="P27" t="n">
        <v>42904.6</v>
      </c>
      <c r="Q27" t="n">
        <v>42748.3</v>
      </c>
      <c r="R27" t="n">
        <v>44915.8</v>
      </c>
      <c r="S27" t="n">
        <v>44564.4</v>
      </c>
      <c r="T27" t="n">
        <v>45426.1</v>
      </c>
      <c r="U27" t="n">
        <v>47648.8</v>
      </c>
      <c r="V27" t="n">
        <v>46438.8</v>
      </c>
      <c r="W27" t="n">
        <v>47505.3</v>
      </c>
      <c r="X27" t="n">
        <v>47740</v>
      </c>
      <c r="Y27" t="n">
        <v>50555</v>
      </c>
      <c r="Z27" t="n">
        <v>49536.8</v>
      </c>
      <c r="AA27" t="n">
        <v>50651.3</v>
      </c>
      <c r="AB27" t="n">
        <v>51172.1</v>
      </c>
      <c r="AC27" t="n">
        <v>51513.4</v>
      </c>
      <c r="AD27" t="n">
        <v>53235.7900361197</v>
      </c>
      <c r="AE27"/>
    </row>
    <row r="28">
      <c r="A28" t="s">
        <v>14</v>
      </c>
      <c r="B28" t="s">
        <v>211</v>
      </c>
      <c r="C28" t="s">
        <v>131</v>
      </c>
      <c r="D28" t="s">
        <v>212</v>
      </c>
      <c r="E28" t="s">
        <v>132</v>
      </c>
      <c r="F28"/>
      <c r="G28" t="n">
        <v>53425.4</v>
      </c>
      <c r="H28" t="n">
        <v>58531.3</v>
      </c>
      <c r="I28" t="n">
        <v>62853.3</v>
      </c>
      <c r="J28" t="n">
        <v>67235.2</v>
      </c>
      <c r="K28" t="n">
        <v>76656.8</v>
      </c>
      <c r="L28" t="n">
        <v>82921.4</v>
      </c>
      <c r="M28" t="n">
        <v>81920.1</v>
      </c>
      <c r="N28" t="n">
        <v>84228.5</v>
      </c>
      <c r="O28" t="n">
        <v>86054.4</v>
      </c>
      <c r="P28" t="n">
        <v>92203.2</v>
      </c>
      <c r="Q28" t="n">
        <v>97817.4</v>
      </c>
      <c r="R28" t="n">
        <v>101994.3</v>
      </c>
      <c r="S28" t="n">
        <v>100167.1</v>
      </c>
      <c r="T28" t="n">
        <v>92913.3</v>
      </c>
      <c r="U28" t="n">
        <v>95310.1</v>
      </c>
      <c r="V28" t="n">
        <v>98139.2</v>
      </c>
      <c r="W28" t="n">
        <v>97576.7</v>
      </c>
      <c r="X28" t="n">
        <v>103983.1</v>
      </c>
      <c r="Y28" t="n">
        <v>105448.8</v>
      </c>
      <c r="Z28" t="n">
        <v>110524</v>
      </c>
      <c r="AA28" t="n">
        <v>104736.6</v>
      </c>
      <c r="AB28" t="n">
        <v>106236.5</v>
      </c>
      <c r="AC28" t="n">
        <v>108925.6</v>
      </c>
      <c r="AD28" t="n">
        <v>111217.239878592</v>
      </c>
      <c r="AE28" t="n">
        <v>0</v>
      </c>
    </row>
    <row r="29">
      <c r="A29" t="s">
        <v>14</v>
      </c>
      <c r="B29" t="s">
        <v>213</v>
      </c>
      <c r="C29" t="s">
        <v>131</v>
      </c>
      <c r="D29" t="s">
        <v>214</v>
      </c>
      <c r="E29" t="s">
        <v>132</v>
      </c>
      <c r="F29"/>
      <c r="G29" t="n">
        <v>22997.9</v>
      </c>
      <c r="H29" t="n">
        <v>24504</v>
      </c>
      <c r="I29" t="n">
        <v>26526.5</v>
      </c>
      <c r="J29" t="n">
        <v>27508.5</v>
      </c>
      <c r="K29" t="n">
        <v>29586.3</v>
      </c>
      <c r="L29" t="n">
        <v>32153.4</v>
      </c>
      <c r="M29" t="n">
        <v>31792.4</v>
      </c>
      <c r="N29" t="n">
        <v>33381.2</v>
      </c>
      <c r="O29" t="n">
        <v>35168.4</v>
      </c>
      <c r="P29" t="n">
        <v>38722.3</v>
      </c>
      <c r="Q29" t="n">
        <v>41572.7</v>
      </c>
      <c r="R29" t="n">
        <v>43103.6</v>
      </c>
      <c r="S29" t="n">
        <v>42505.1</v>
      </c>
      <c r="T29" t="n">
        <v>41669.5</v>
      </c>
      <c r="U29" t="n">
        <v>44118.5</v>
      </c>
      <c r="V29" t="n">
        <v>45947.4</v>
      </c>
      <c r="W29" t="n">
        <v>43276.9</v>
      </c>
      <c r="X29" t="n">
        <v>45544.4</v>
      </c>
      <c r="Y29" t="n">
        <v>46579.4</v>
      </c>
      <c r="Z29" t="n">
        <v>48081.5</v>
      </c>
      <c r="AA29" t="n">
        <v>47544.2</v>
      </c>
      <c r="AB29" t="n">
        <v>48453.8</v>
      </c>
      <c r="AC29" t="n">
        <v>50007.7</v>
      </c>
      <c r="AD29" t="n">
        <v>50245.6683079193</v>
      </c>
      <c r="AE29"/>
    </row>
    <row r="30">
      <c r="A30" t="s">
        <v>14</v>
      </c>
      <c r="B30" t="s">
        <v>215</v>
      </c>
      <c r="C30" t="s">
        <v>131</v>
      </c>
      <c r="D30" t="s">
        <v>216</v>
      </c>
      <c r="E30" t="s">
        <v>132</v>
      </c>
      <c r="F30"/>
      <c r="G30" t="n">
        <v>4990.7</v>
      </c>
      <c r="H30" t="n">
        <v>5106.4</v>
      </c>
      <c r="I30" t="n">
        <v>5295.5</v>
      </c>
      <c r="J30" t="n">
        <v>5139.4</v>
      </c>
      <c r="K30" t="n">
        <v>5928.6</v>
      </c>
      <c r="L30" t="n">
        <v>7115.2</v>
      </c>
      <c r="M30" t="n">
        <v>7099.9</v>
      </c>
      <c r="N30" t="n">
        <v>7030.6</v>
      </c>
      <c r="O30" t="n">
        <v>6897.8</v>
      </c>
      <c r="P30" t="n">
        <v>7534.2</v>
      </c>
      <c r="Q30" t="n">
        <v>7916.4</v>
      </c>
      <c r="R30" t="n">
        <v>8702.5</v>
      </c>
      <c r="S30" t="n">
        <v>8571.4</v>
      </c>
      <c r="T30" t="n">
        <v>8011.8</v>
      </c>
      <c r="U30" t="n">
        <v>8213.2</v>
      </c>
      <c r="V30" t="n">
        <v>8314.5</v>
      </c>
      <c r="W30" t="n">
        <v>8512.8</v>
      </c>
      <c r="X30" t="n">
        <v>9392.1</v>
      </c>
      <c r="Y30" t="n">
        <v>8806.8</v>
      </c>
      <c r="Z30" t="n">
        <v>9133.5</v>
      </c>
      <c r="AA30" t="n">
        <v>7936.8</v>
      </c>
      <c r="AB30" t="n">
        <v>7947.5</v>
      </c>
      <c r="AC30" t="n">
        <v>8506.4</v>
      </c>
      <c r="AD30" t="n">
        <v>8802.4</v>
      </c>
      <c r="AE30"/>
    </row>
    <row r="31">
      <c r="A31" t="s">
        <v>14</v>
      </c>
      <c r="B31" t="s">
        <v>217</v>
      </c>
      <c r="C31" t="s">
        <v>131</v>
      </c>
      <c r="D31" t="s">
        <v>218</v>
      </c>
      <c r="E31" t="s">
        <v>132</v>
      </c>
      <c r="F31"/>
      <c r="G31" t="n">
        <v>5863.5</v>
      </c>
      <c r="H31" t="n">
        <v>6627.9</v>
      </c>
      <c r="I31" t="n">
        <v>7273.3</v>
      </c>
      <c r="J31" t="n">
        <v>7972.9</v>
      </c>
      <c r="K31" t="n">
        <v>9282.8</v>
      </c>
      <c r="L31" t="n">
        <v>10307.3</v>
      </c>
      <c r="M31" t="n">
        <v>8227.7</v>
      </c>
      <c r="N31" t="n">
        <v>8512.9</v>
      </c>
      <c r="O31" t="n">
        <v>8082.3</v>
      </c>
      <c r="P31" t="n">
        <v>8517.7</v>
      </c>
      <c r="Q31" t="n">
        <v>9402.6</v>
      </c>
      <c r="R31" t="n">
        <v>9691.5</v>
      </c>
      <c r="S31" t="n">
        <v>9335.3</v>
      </c>
      <c r="T31" t="n">
        <v>7655.3</v>
      </c>
      <c r="U31" t="n">
        <v>6930.9</v>
      </c>
      <c r="V31" t="n">
        <v>7309.1</v>
      </c>
      <c r="W31" t="n">
        <v>8543.7</v>
      </c>
      <c r="X31" t="n">
        <v>11181.9</v>
      </c>
      <c r="Y31" t="n">
        <v>11142.8</v>
      </c>
      <c r="Z31" t="n">
        <v>12293.7</v>
      </c>
      <c r="AA31" t="n">
        <v>8769</v>
      </c>
      <c r="AB31" t="n">
        <v>8467.5</v>
      </c>
      <c r="AC31" t="n">
        <v>6704.3</v>
      </c>
      <c r="AD31" t="n">
        <v>7291.18665556567</v>
      </c>
      <c r="AE31"/>
    </row>
    <row r="32">
      <c r="A32" t="s">
        <v>14</v>
      </c>
      <c r="B32" t="s">
        <v>219</v>
      </c>
      <c r="C32" t="s">
        <v>131</v>
      </c>
      <c r="D32" t="s">
        <v>220</v>
      </c>
      <c r="E32" t="s">
        <v>132</v>
      </c>
      <c r="F32"/>
      <c r="G32" t="n">
        <v>16940.5</v>
      </c>
      <c r="H32" t="n">
        <v>19343.6</v>
      </c>
      <c r="I32" t="n">
        <v>20700.9</v>
      </c>
      <c r="J32" t="n">
        <v>23124.8</v>
      </c>
      <c r="K32" t="n">
        <v>28317.4</v>
      </c>
      <c r="L32" t="n">
        <v>29255.9</v>
      </c>
      <c r="M32" t="n">
        <v>31210.9</v>
      </c>
      <c r="N32" t="n">
        <v>31639.9</v>
      </c>
      <c r="O32" t="n">
        <v>32488.1</v>
      </c>
      <c r="P32" t="n">
        <v>33893.5</v>
      </c>
      <c r="Q32" t="n">
        <v>35384.2</v>
      </c>
      <c r="R32" t="n">
        <v>36418.5</v>
      </c>
      <c r="S32" t="n">
        <v>36060.8</v>
      </c>
      <c r="T32" t="n">
        <v>32056.6</v>
      </c>
      <c r="U32" t="n">
        <v>32524.7</v>
      </c>
      <c r="V32" t="n">
        <v>33270.7</v>
      </c>
      <c r="W32" t="n">
        <v>34104.6</v>
      </c>
      <c r="X32" t="n">
        <v>35118.8</v>
      </c>
      <c r="Y32" t="n">
        <v>35958.5</v>
      </c>
      <c r="Z32" t="n">
        <v>37939.6</v>
      </c>
      <c r="AA32" t="n">
        <v>37125.9</v>
      </c>
      <c r="AB32" t="n">
        <v>37827.5</v>
      </c>
      <c r="AC32" t="n">
        <v>39971.7</v>
      </c>
      <c r="AD32" t="n">
        <v>40897.7852654533</v>
      </c>
      <c r="AE32"/>
    </row>
    <row r="33">
      <c r="A33" t="s">
        <v>14</v>
      </c>
      <c r="B33" t="s">
        <v>221</v>
      </c>
      <c r="C33" t="s">
        <v>131</v>
      </c>
      <c r="D33" t="s">
        <v>222</v>
      </c>
      <c r="E33" t="s">
        <v>132</v>
      </c>
      <c r="F33"/>
      <c r="G33" t="n">
        <v>2632.8</v>
      </c>
      <c r="H33" t="n">
        <v>2949.4</v>
      </c>
      <c r="I33" t="n">
        <v>3057.1</v>
      </c>
      <c r="J33" t="n">
        <v>3489.6</v>
      </c>
      <c r="K33" t="n">
        <v>3541.7</v>
      </c>
      <c r="L33" t="n">
        <v>4089.6</v>
      </c>
      <c r="M33" t="n">
        <v>3589.2</v>
      </c>
      <c r="N33" t="n">
        <v>3663.9</v>
      </c>
      <c r="O33" t="n">
        <v>3417.8</v>
      </c>
      <c r="P33" t="n">
        <v>3535.5</v>
      </c>
      <c r="Q33" t="n">
        <v>3541.5</v>
      </c>
      <c r="R33" t="n">
        <v>4078.2</v>
      </c>
      <c r="S33" t="n">
        <v>3694.5</v>
      </c>
      <c r="T33" t="n">
        <v>3520.1</v>
      </c>
      <c r="U33" t="n">
        <v>3522.8</v>
      </c>
      <c r="V33" t="n">
        <v>3297.5</v>
      </c>
      <c r="W33" t="n">
        <v>3138.7</v>
      </c>
      <c r="X33" t="n">
        <v>2745.9</v>
      </c>
      <c r="Y33" t="n">
        <v>2961.3</v>
      </c>
      <c r="Z33" t="n">
        <v>3075.7</v>
      </c>
      <c r="AA33" t="n">
        <v>3360.7</v>
      </c>
      <c r="AB33" t="n">
        <v>3540.2</v>
      </c>
      <c r="AC33" t="n">
        <v>3735.5</v>
      </c>
      <c r="AD33" t="n">
        <v>3980.19964965386</v>
      </c>
      <c r="AE33"/>
    </row>
    <row r="34">
      <c r="A34" t="s">
        <v>14</v>
      </c>
      <c r="B34" t="s">
        <v>223</v>
      </c>
      <c r="C34" t="s">
        <v>131</v>
      </c>
      <c r="D34" t="s">
        <v>224</v>
      </c>
      <c r="E34" t="s">
        <v>132</v>
      </c>
      <c r="F34"/>
      <c r="G34" t="n">
        <v>22113.5</v>
      </c>
      <c r="H34" t="n">
        <v>23678.9</v>
      </c>
      <c r="I34" t="n">
        <v>25779.9</v>
      </c>
      <c r="J34" t="n">
        <v>27090.6</v>
      </c>
      <c r="K34" t="n">
        <v>30135.6</v>
      </c>
      <c r="L34" t="n">
        <v>31221.1</v>
      </c>
      <c r="M34" t="n">
        <v>32574.8</v>
      </c>
      <c r="N34" t="n">
        <v>34175.8</v>
      </c>
      <c r="O34" t="n">
        <v>36005.4</v>
      </c>
      <c r="P34" t="n">
        <v>37034.8</v>
      </c>
      <c r="Q34" t="n">
        <v>38066.2</v>
      </c>
      <c r="R34" t="n">
        <v>40240</v>
      </c>
      <c r="S34" t="n">
        <v>41046.2</v>
      </c>
      <c r="T34" t="n">
        <v>42284.4</v>
      </c>
      <c r="U34" t="n">
        <v>44823.5</v>
      </c>
      <c r="V34" t="n">
        <v>44561</v>
      </c>
      <c r="W34" t="n">
        <v>44923.8</v>
      </c>
      <c r="X34" t="n">
        <v>46574.1</v>
      </c>
      <c r="Y34" t="n">
        <v>47631.1</v>
      </c>
      <c r="Z34" t="n">
        <v>49531.3</v>
      </c>
      <c r="AA34" t="n">
        <v>52347.1</v>
      </c>
      <c r="AB34" t="n">
        <v>54216.7</v>
      </c>
      <c r="AC34" t="n">
        <v>56910.2</v>
      </c>
      <c r="AD34" t="n">
        <v>58161.8</v>
      </c>
      <c r="AE34"/>
    </row>
    <row r="35">
      <c r="A35" t="s">
        <v>14</v>
      </c>
      <c r="B35" t="s">
        <v>225</v>
      </c>
      <c r="C35" t="s">
        <v>131</v>
      </c>
      <c r="D35" t="s">
        <v>226</v>
      </c>
      <c r="E35" t="s">
        <v>132</v>
      </c>
      <c r="F35"/>
      <c r="G35" t="n">
        <v>34332.4</v>
      </c>
      <c r="H35" t="n">
        <v>37985.1</v>
      </c>
      <c r="I35" t="n">
        <v>42174.5</v>
      </c>
      <c r="J35" t="n">
        <v>48394.6</v>
      </c>
      <c r="K35" t="n">
        <v>52345.4</v>
      </c>
      <c r="L35" t="n">
        <v>58143.3</v>
      </c>
      <c r="M35" t="n">
        <v>60238.1</v>
      </c>
      <c r="N35" t="n">
        <v>59683.2</v>
      </c>
      <c r="O35" t="n">
        <v>60804.9</v>
      </c>
      <c r="P35" t="n">
        <v>62947.2</v>
      </c>
      <c r="Q35" t="n">
        <v>65595.2</v>
      </c>
      <c r="R35" t="n">
        <v>68604.3</v>
      </c>
      <c r="S35" t="n">
        <v>66660.3</v>
      </c>
      <c r="T35" t="n">
        <v>68449.6</v>
      </c>
      <c r="U35" t="n">
        <v>67461</v>
      </c>
      <c r="V35" t="n">
        <v>67079</v>
      </c>
      <c r="W35" t="n">
        <v>64034.7</v>
      </c>
      <c r="X35" t="n">
        <v>63613.4</v>
      </c>
      <c r="Y35" t="n">
        <v>61911.9</v>
      </c>
      <c r="Z35" t="n">
        <v>64192.1</v>
      </c>
      <c r="AA35" t="n">
        <v>64056.1</v>
      </c>
      <c r="AB35" t="n">
        <v>65068.1</v>
      </c>
      <c r="AC35" t="n">
        <v>66524.5</v>
      </c>
      <c r="AD35" t="n">
        <v>66104.387201593</v>
      </c>
      <c r="AE35" t="n">
        <v>0</v>
      </c>
    </row>
    <row r="36">
      <c r="A36" t="s">
        <v>14</v>
      </c>
      <c r="B36" t="s">
        <v>227</v>
      </c>
      <c r="C36" t="s">
        <v>131</v>
      </c>
      <c r="D36" t="s">
        <v>228</v>
      </c>
      <c r="E36" t="s">
        <v>132</v>
      </c>
      <c r="F36"/>
      <c r="G36" t="n">
        <v>13220.3</v>
      </c>
      <c r="H36" t="n">
        <v>13892</v>
      </c>
      <c r="I36" t="n">
        <v>14774.3</v>
      </c>
      <c r="J36" t="n">
        <v>15993.1</v>
      </c>
      <c r="K36" t="n">
        <v>16968.5</v>
      </c>
      <c r="L36" t="n">
        <v>18058.4</v>
      </c>
      <c r="M36" t="n">
        <v>17490.9</v>
      </c>
      <c r="N36" t="n">
        <v>17461.7</v>
      </c>
      <c r="O36" t="n">
        <v>17752.6</v>
      </c>
      <c r="P36" t="n">
        <v>18123</v>
      </c>
      <c r="Q36" t="n">
        <v>18660.2</v>
      </c>
      <c r="R36" t="n">
        <v>19355.6</v>
      </c>
      <c r="S36" t="n">
        <v>18808.6</v>
      </c>
      <c r="T36" t="n">
        <v>18038.4</v>
      </c>
      <c r="U36" t="n">
        <v>17541.4</v>
      </c>
      <c r="V36" t="n">
        <v>17637.5</v>
      </c>
      <c r="W36" t="n">
        <v>16801.5</v>
      </c>
      <c r="X36" t="n">
        <v>15898.7</v>
      </c>
      <c r="Y36" t="n">
        <v>15377.9</v>
      </c>
      <c r="Z36" t="n">
        <v>15817.4</v>
      </c>
      <c r="AA36" t="n">
        <v>15884.5</v>
      </c>
      <c r="AB36" t="n">
        <v>15192.6</v>
      </c>
      <c r="AC36" t="n">
        <v>15448.7</v>
      </c>
      <c r="AD36" t="n">
        <v>15436.7</v>
      </c>
      <c r="AE36"/>
    </row>
    <row r="37">
      <c r="A37" t="s">
        <v>14</v>
      </c>
      <c r="B37" t="s">
        <v>229</v>
      </c>
      <c r="C37" t="s">
        <v>131</v>
      </c>
      <c r="D37" t="s">
        <v>230</v>
      </c>
      <c r="E37" t="s">
        <v>132</v>
      </c>
      <c r="F37"/>
      <c r="G37" t="n">
        <v>9634.8</v>
      </c>
      <c r="H37" t="n">
        <v>11496.8</v>
      </c>
      <c r="I37" t="n">
        <v>13181.1</v>
      </c>
      <c r="J37" t="n">
        <v>15610.7</v>
      </c>
      <c r="K37" t="n">
        <v>17069.3</v>
      </c>
      <c r="L37" t="n">
        <v>19632.4</v>
      </c>
      <c r="M37" t="n">
        <v>19791.8</v>
      </c>
      <c r="N37" t="n">
        <v>19853.5</v>
      </c>
      <c r="O37" t="n">
        <v>21016.6</v>
      </c>
      <c r="P37" t="n">
        <v>22390.1</v>
      </c>
      <c r="Q37" t="n">
        <v>23283.5</v>
      </c>
      <c r="R37" t="n">
        <v>24371.2</v>
      </c>
      <c r="S37" t="n">
        <v>23424.7</v>
      </c>
      <c r="T37" t="n">
        <v>24651</v>
      </c>
      <c r="U37" t="n">
        <v>24413.3</v>
      </c>
      <c r="V37" t="n">
        <v>23561</v>
      </c>
      <c r="W37" t="n">
        <v>23229.1</v>
      </c>
      <c r="X37" t="n">
        <v>23944.6</v>
      </c>
      <c r="Y37" t="n">
        <v>20940.2</v>
      </c>
      <c r="Z37" t="n">
        <v>21753.4</v>
      </c>
      <c r="AA37" t="n">
        <v>20668.7</v>
      </c>
      <c r="AB37" t="n">
        <v>20907.9</v>
      </c>
      <c r="AC37" t="n">
        <v>21252.8</v>
      </c>
      <c r="AD37" t="n">
        <v>20212.0105875776</v>
      </c>
      <c r="AE37"/>
    </row>
    <row r="38">
      <c r="A38" t="s">
        <v>14</v>
      </c>
      <c r="B38" t="s">
        <v>231</v>
      </c>
      <c r="C38" t="s">
        <v>131</v>
      </c>
      <c r="D38" t="s">
        <v>232</v>
      </c>
      <c r="E38" t="s">
        <v>132</v>
      </c>
      <c r="F38"/>
      <c r="G38" t="n">
        <v>11477.3</v>
      </c>
      <c r="H38" t="n">
        <v>12596.3</v>
      </c>
      <c r="I38" t="n">
        <v>14219.1</v>
      </c>
      <c r="J38" t="n">
        <v>16790.8</v>
      </c>
      <c r="K38" t="n">
        <v>18307.6</v>
      </c>
      <c r="L38" t="n">
        <v>20452.5</v>
      </c>
      <c r="M38" t="n">
        <v>22955.4</v>
      </c>
      <c r="N38" t="n">
        <v>22368</v>
      </c>
      <c r="O38" t="n">
        <v>22035.7</v>
      </c>
      <c r="P38" t="n">
        <v>22434.1</v>
      </c>
      <c r="Q38" t="n">
        <v>23651.5</v>
      </c>
      <c r="R38" t="n">
        <v>24877.5</v>
      </c>
      <c r="S38" t="n">
        <v>24427</v>
      </c>
      <c r="T38" t="n">
        <v>25760.2</v>
      </c>
      <c r="U38" t="n">
        <v>25506.3</v>
      </c>
      <c r="V38" t="n">
        <v>25880.5</v>
      </c>
      <c r="W38" t="n">
        <v>24004.1</v>
      </c>
      <c r="X38" t="n">
        <v>23770.1</v>
      </c>
      <c r="Y38" t="n">
        <v>25593.8</v>
      </c>
      <c r="Z38" t="n">
        <v>26621.3</v>
      </c>
      <c r="AA38" t="n">
        <v>27502.9</v>
      </c>
      <c r="AB38" t="n">
        <v>28967.6</v>
      </c>
      <c r="AC38" t="n">
        <v>29823</v>
      </c>
      <c r="AD38" t="n">
        <v>30455.6766140153</v>
      </c>
      <c r="AE38"/>
    </row>
    <row r="39">
      <c r="A39" t="s">
        <v>14</v>
      </c>
      <c r="B39" t="s">
        <v>233</v>
      </c>
      <c r="C39" t="s">
        <v>131</v>
      </c>
      <c r="D39" t="s">
        <v>234</v>
      </c>
      <c r="E39" t="s">
        <v>132</v>
      </c>
      <c r="F39"/>
      <c r="G39" t="n">
        <v>21646.6</v>
      </c>
      <c r="H39" t="n">
        <v>25854.3</v>
      </c>
      <c r="I39" t="n">
        <v>29152</v>
      </c>
      <c r="J39" t="n">
        <v>31808.1</v>
      </c>
      <c r="K39" t="n">
        <v>35716.4</v>
      </c>
      <c r="L39" t="n">
        <v>38737.8</v>
      </c>
      <c r="M39" t="n">
        <v>40616.6</v>
      </c>
      <c r="N39" t="n">
        <v>42601.4</v>
      </c>
      <c r="O39" t="n">
        <v>45356.7</v>
      </c>
      <c r="P39" t="n">
        <v>49735.5</v>
      </c>
      <c r="Q39" t="n">
        <v>54345.5</v>
      </c>
      <c r="R39" t="n">
        <v>58270.2</v>
      </c>
      <c r="S39" t="n">
        <v>59178.6</v>
      </c>
      <c r="T39" t="n">
        <v>59493.9</v>
      </c>
      <c r="U39" t="n">
        <v>58586.8</v>
      </c>
      <c r="V39" t="n">
        <v>55882.6</v>
      </c>
      <c r="W39" t="n">
        <v>54242.7</v>
      </c>
      <c r="X39" t="n">
        <v>56020.5</v>
      </c>
      <c r="Y39" t="n">
        <v>58245.6</v>
      </c>
      <c r="Z39" t="n">
        <v>61000.5</v>
      </c>
      <c r="AA39" t="n">
        <v>61540.9</v>
      </c>
      <c r="AB39" t="n">
        <v>61089.6</v>
      </c>
      <c r="AC39" t="n">
        <v>60400.1</v>
      </c>
      <c r="AD39" t="n">
        <v>58781.900053834</v>
      </c>
      <c r="AE39"/>
    </row>
    <row r="40">
      <c r="A40" t="s">
        <v>14</v>
      </c>
      <c r="B40" t="s">
        <v>235</v>
      </c>
      <c r="C40" t="s">
        <v>131</v>
      </c>
      <c r="D40" t="s">
        <v>236</v>
      </c>
      <c r="E40" t="s">
        <v>132</v>
      </c>
      <c r="F40"/>
      <c r="G40" t="n">
        <v>11315.4</v>
      </c>
      <c r="H40" t="n">
        <v>12317.9</v>
      </c>
      <c r="I40" t="n">
        <v>13009.5</v>
      </c>
      <c r="J40" t="n">
        <v>14054.2</v>
      </c>
      <c r="K40" t="n">
        <v>15541.4</v>
      </c>
      <c r="L40" t="n">
        <v>16302.9</v>
      </c>
      <c r="M40" t="n">
        <v>19019</v>
      </c>
      <c r="N40" t="n">
        <v>21363.5</v>
      </c>
      <c r="O40" t="n">
        <v>22793.5</v>
      </c>
      <c r="P40" t="n">
        <v>23654.9</v>
      </c>
      <c r="Q40" t="n">
        <v>24802.8</v>
      </c>
      <c r="R40" t="n">
        <v>25130.8</v>
      </c>
      <c r="S40" t="n">
        <v>26477.7</v>
      </c>
      <c r="T40" t="n">
        <v>28359.3</v>
      </c>
      <c r="U40" t="n">
        <v>31267.8</v>
      </c>
      <c r="V40" t="n">
        <v>31826.7</v>
      </c>
      <c r="W40" t="n">
        <v>29017</v>
      </c>
      <c r="X40" t="n">
        <v>28386.3</v>
      </c>
      <c r="Y40" t="n">
        <v>28649.4000000001</v>
      </c>
      <c r="Z40" t="n">
        <v>28379.3</v>
      </c>
      <c r="AA40" t="n">
        <v>29325.8</v>
      </c>
      <c r="AB40" t="n">
        <v>29460.6</v>
      </c>
      <c r="AC40" t="n">
        <v>29495.6</v>
      </c>
      <c r="AD40" t="n">
        <v>29286.7953936619</v>
      </c>
      <c r="AE40"/>
    </row>
    <row r="41">
      <c r="A41" t="s">
        <v>14</v>
      </c>
      <c r="B41" t="s">
        <v>237</v>
      </c>
      <c r="C41" t="s">
        <v>131</v>
      </c>
      <c r="D41" t="s">
        <v>238</v>
      </c>
      <c r="E41" t="s">
        <v>132</v>
      </c>
      <c r="F41"/>
      <c r="G41" t="n">
        <v>1594.69999999999</v>
      </c>
      <c r="H41" t="n">
        <v>1818.2</v>
      </c>
      <c r="I41" t="n">
        <v>2252.3</v>
      </c>
      <c r="J41" t="n">
        <v>3186.3</v>
      </c>
      <c r="K41" t="n">
        <v>3758.60000000001</v>
      </c>
      <c r="L41" t="n">
        <v>3565.10000000001</v>
      </c>
      <c r="M41" t="n">
        <v>4132.39999999999</v>
      </c>
      <c r="N41" t="n">
        <v>4923.2</v>
      </c>
      <c r="O41" t="n">
        <v>5601.59999999999</v>
      </c>
      <c r="P41" t="n">
        <v>5817.90000000001</v>
      </c>
      <c r="Q41" t="n">
        <v>5700.29999999999</v>
      </c>
      <c r="R41" t="n">
        <v>5478.3</v>
      </c>
      <c r="S41" t="n">
        <v>6098.20000000003</v>
      </c>
      <c r="T41" t="n">
        <v>7469.79999999997</v>
      </c>
      <c r="U41" t="n">
        <v>9461.10000000001</v>
      </c>
      <c r="V41" t="n">
        <v>9527.89999999999</v>
      </c>
      <c r="W41" t="n">
        <v>8878.79999999999</v>
      </c>
      <c r="X41" t="n">
        <v>8846.29999999999</v>
      </c>
      <c r="Y41" t="n">
        <v>9063.30000000002</v>
      </c>
      <c r="Z41" t="n">
        <v>8648.69999999998</v>
      </c>
      <c r="AA41" t="n">
        <v>9201.79999999999</v>
      </c>
      <c r="AB41" t="n">
        <v>8699</v>
      </c>
      <c r="AC41" t="n">
        <v>8388.29999999999</v>
      </c>
      <c r="AD41" t="n">
        <v>8275.99140229606</v>
      </c>
      <c r="AE41"/>
    </row>
    <row r="42">
      <c r="A42" t="s">
        <v>14</v>
      </c>
      <c r="B42" t="s">
        <v>239</v>
      </c>
      <c r="C42" t="s">
        <v>131</v>
      </c>
      <c r="D42" t="s">
        <v>240</v>
      </c>
      <c r="E42" t="s">
        <v>132</v>
      </c>
      <c r="F42"/>
      <c r="G42" t="n">
        <v>37197.9</v>
      </c>
      <c r="H42" t="n">
        <v>40045</v>
      </c>
      <c r="I42" t="n">
        <v>41771.4</v>
      </c>
      <c r="J42" t="n">
        <v>45713.1</v>
      </c>
      <c r="K42" t="n">
        <v>49750.1</v>
      </c>
      <c r="L42" t="n">
        <v>56644.1</v>
      </c>
      <c r="M42" t="n">
        <v>58328.8</v>
      </c>
      <c r="N42" t="n">
        <v>59509.9</v>
      </c>
      <c r="O42" t="n">
        <v>60303.4</v>
      </c>
      <c r="P42" t="n">
        <v>62872.2</v>
      </c>
      <c r="Q42" t="n">
        <v>65925.9</v>
      </c>
      <c r="R42" t="n">
        <v>69221.1</v>
      </c>
      <c r="S42" t="n">
        <v>68947.7</v>
      </c>
      <c r="T42" t="n">
        <v>68829.1</v>
      </c>
      <c r="U42" t="n">
        <v>69426.3</v>
      </c>
      <c r="V42" t="n">
        <v>68613.4</v>
      </c>
      <c r="W42" t="n">
        <v>65062.1</v>
      </c>
      <c r="X42" t="n">
        <v>61588</v>
      </c>
      <c r="Y42" t="n">
        <v>62333.3</v>
      </c>
      <c r="Z42" t="n">
        <v>67192.9</v>
      </c>
      <c r="AA42" t="n">
        <v>68601.4</v>
      </c>
      <c r="AB42" t="n">
        <v>70233.3</v>
      </c>
      <c r="AC42" t="n">
        <v>74010.9</v>
      </c>
      <c r="AD42" t="n">
        <v>79271.6758142296</v>
      </c>
      <c r="AE42"/>
    </row>
    <row r="43">
      <c r="A43" t="s">
        <v>14</v>
      </c>
      <c r="B43" t="s">
        <v>241</v>
      </c>
      <c r="C43" t="s">
        <v>131</v>
      </c>
      <c r="D43" t="s">
        <v>242</v>
      </c>
      <c r="E43" t="s">
        <v>132</v>
      </c>
      <c r="F43"/>
      <c r="G43" t="n">
        <v>67446.5</v>
      </c>
      <c r="H43" t="n">
        <v>72595.3</v>
      </c>
      <c r="I43" t="n">
        <v>76325.2</v>
      </c>
      <c r="J43" t="n">
        <v>82291.1</v>
      </c>
      <c r="K43" t="n">
        <v>89519.5</v>
      </c>
      <c r="L43" t="n">
        <v>100751.1</v>
      </c>
      <c r="M43" t="n">
        <v>103300.6</v>
      </c>
      <c r="N43" t="n">
        <v>105933</v>
      </c>
      <c r="O43" t="n">
        <v>106466.2</v>
      </c>
      <c r="P43" t="n">
        <v>112778.4</v>
      </c>
      <c r="Q43" t="n">
        <v>118601.3</v>
      </c>
      <c r="R43" t="n">
        <v>124567.9</v>
      </c>
      <c r="S43" t="n">
        <v>122957.5</v>
      </c>
      <c r="T43" t="n">
        <v>121388.1</v>
      </c>
      <c r="U43" t="n">
        <v>123320.8</v>
      </c>
      <c r="V43" t="n">
        <v>125361.1</v>
      </c>
      <c r="W43" t="n">
        <v>120648.8</v>
      </c>
      <c r="X43" t="n">
        <v>114856.8</v>
      </c>
      <c r="Y43" t="n">
        <v>116385.3</v>
      </c>
      <c r="Z43" t="n">
        <v>123073.6</v>
      </c>
      <c r="AA43" t="n">
        <v>121973.7</v>
      </c>
      <c r="AB43" t="n">
        <v>126738</v>
      </c>
      <c r="AC43" t="n">
        <v>133293</v>
      </c>
      <c r="AD43" t="n">
        <v>140065.064045336</v>
      </c>
      <c r="AE43" t="n">
        <v>0</v>
      </c>
    </row>
    <row r="44">
      <c r="A44" t="s">
        <v>14</v>
      </c>
      <c r="B44" t="s">
        <v>243</v>
      </c>
      <c r="C44" t="s">
        <v>131</v>
      </c>
      <c r="D44" t="s">
        <v>244</v>
      </c>
      <c r="E44" t="s">
        <v>132</v>
      </c>
      <c r="F44"/>
      <c r="G44" t="n">
        <v>900781.4</v>
      </c>
      <c r="H44" t="n">
        <v>967198.3</v>
      </c>
      <c r="I44" t="n">
        <v>1018419.9</v>
      </c>
      <c r="J44" t="n">
        <v>1074519.9</v>
      </c>
      <c r="K44" t="n">
        <v>1151844.2</v>
      </c>
      <c r="L44" t="n">
        <v>1242812.8</v>
      </c>
      <c r="M44" t="n">
        <v>1276017.3</v>
      </c>
      <c r="N44" t="n">
        <v>1298052</v>
      </c>
      <c r="O44" t="n">
        <v>1335704.3</v>
      </c>
      <c r="P44" t="n">
        <v>1403395.1</v>
      </c>
      <c r="Q44" t="n">
        <v>1498850.2</v>
      </c>
      <c r="R44" t="n">
        <v>1610559</v>
      </c>
      <c r="S44" t="n">
        <v>1602435.5</v>
      </c>
      <c r="T44" t="n">
        <v>1482776.3</v>
      </c>
      <c r="U44" t="n">
        <v>1500200.9</v>
      </c>
      <c r="V44" t="n">
        <v>1541964.1</v>
      </c>
      <c r="W44" t="n">
        <v>1515448.1</v>
      </c>
      <c r="X44" t="n">
        <v>1509688.4</v>
      </c>
      <c r="Y44" t="n">
        <v>1508880</v>
      </c>
      <c r="Z44" t="n">
        <v>1536908.5</v>
      </c>
      <c r="AA44" t="n">
        <v>1511884</v>
      </c>
      <c r="AB44" t="n">
        <v>1540495.4</v>
      </c>
      <c r="AC44" t="n">
        <v>1589822.5</v>
      </c>
      <c r="AD44" t="n">
        <v>1615913.2125569</v>
      </c>
      <c r="AE44" t="n">
        <v>0</v>
      </c>
    </row>
    <row r="45">
      <c r="A45" t="s">
        <v>14</v>
      </c>
      <c r="B45" t="s">
        <v>245</v>
      </c>
      <c r="C45" t="s">
        <v>131</v>
      </c>
      <c r="D45" t="s">
        <v>246</v>
      </c>
      <c r="E45" t="s">
        <v>132</v>
      </c>
      <c r="F45"/>
      <c r="G45" t="n">
        <v>883007</v>
      </c>
      <c r="H45" t="n">
        <v>948960.9</v>
      </c>
      <c r="I45" t="n">
        <v>1000310.6</v>
      </c>
      <c r="J45" t="n">
        <v>1056332</v>
      </c>
      <c r="K45" t="n">
        <v>1133805.6</v>
      </c>
      <c r="L45" t="n">
        <v>1224066.8</v>
      </c>
      <c r="M45" t="n">
        <v>1256800.5</v>
      </c>
      <c r="N45" t="n">
        <v>1278930</v>
      </c>
      <c r="O45" t="n">
        <v>1315270.6</v>
      </c>
      <c r="P45" t="n">
        <v>1383047.3</v>
      </c>
      <c r="Q45" t="n">
        <v>1478899.7</v>
      </c>
      <c r="R45" t="n">
        <v>1589638</v>
      </c>
      <c r="S45" t="n">
        <v>1580254.1</v>
      </c>
      <c r="T45" t="n">
        <v>1458670.4</v>
      </c>
      <c r="U45" t="n">
        <v>1477437.9</v>
      </c>
      <c r="V45" t="n">
        <v>1518374.7</v>
      </c>
      <c r="W45" t="n">
        <v>1490511.4</v>
      </c>
      <c r="X45" t="n">
        <v>1483570.9</v>
      </c>
      <c r="Y45" t="n">
        <v>1482595.2</v>
      </c>
      <c r="Z45" t="n">
        <v>1510878.6</v>
      </c>
      <c r="AA45" t="n">
        <v>1486552.9</v>
      </c>
      <c r="AB45" t="n">
        <v>1515473.3</v>
      </c>
      <c r="AC45" t="n">
        <v>1564057.3</v>
      </c>
      <c r="AD45" t="n">
        <v>1589207.7125569</v>
      </c>
      <c r="AE45" t="n">
        <v>0</v>
      </c>
    </row>
    <row r="46">
      <c r="A46" t="s">
        <v>14</v>
      </c>
      <c r="B46" t="s">
        <v>247</v>
      </c>
      <c r="C46" t="s">
        <v>131</v>
      </c>
      <c r="D46" t="s">
        <v>248</v>
      </c>
      <c r="E46" t="s">
        <v>132</v>
      </c>
      <c r="F46"/>
      <c r="G46" t="n">
        <v>30248.6</v>
      </c>
      <c r="H46" t="n">
        <v>32550.3</v>
      </c>
      <c r="I46" t="n">
        <v>34553.8</v>
      </c>
      <c r="J46" t="n">
        <v>36578</v>
      </c>
      <c r="K46" t="n">
        <v>39769.4</v>
      </c>
      <c r="L46" t="n">
        <v>44107</v>
      </c>
      <c r="M46" t="n">
        <v>44971.8</v>
      </c>
      <c r="N46" t="n">
        <v>46423.1</v>
      </c>
      <c r="O46" t="n">
        <v>46162.8</v>
      </c>
      <c r="P46" t="n">
        <v>49906.2</v>
      </c>
      <c r="Q46" t="n">
        <v>52675.4</v>
      </c>
      <c r="R46" t="n">
        <v>55346.8</v>
      </c>
      <c r="S46" t="n">
        <v>54009.8</v>
      </c>
      <c r="T46" t="n">
        <v>52559</v>
      </c>
      <c r="U46" t="n">
        <v>53894.5</v>
      </c>
      <c r="V46" t="n">
        <v>56747.7</v>
      </c>
      <c r="W46" t="n">
        <v>55586.7</v>
      </c>
      <c r="X46" t="n">
        <v>53268.8</v>
      </c>
      <c r="Y46" t="n">
        <v>54052</v>
      </c>
      <c r="Z46" t="n">
        <v>55880.7</v>
      </c>
      <c r="AA46" t="n">
        <v>53372.3</v>
      </c>
      <c r="AB46" t="n">
        <v>56504.7</v>
      </c>
      <c r="AC46" t="n">
        <v>59282.1</v>
      </c>
      <c r="AD46" t="n">
        <v>60793.3882311064</v>
      </c>
      <c r="AE46"/>
    </row>
    <row r="47">
      <c r="A47" t="s">
        <v>14</v>
      </c>
      <c r="B47" t="s">
        <v>249</v>
      </c>
      <c r="C47" t="s">
        <v>131</v>
      </c>
      <c r="D47" t="s">
        <v>250</v>
      </c>
      <c r="E47" t="s">
        <v>132</v>
      </c>
      <c r="F47"/>
      <c r="G47" t="n">
        <v>27601</v>
      </c>
      <c r="H47" t="n">
        <v>29171</v>
      </c>
      <c r="I47" t="n">
        <v>30702.5</v>
      </c>
      <c r="J47" t="n">
        <v>32949.5</v>
      </c>
      <c r="K47" t="n">
        <v>34526</v>
      </c>
      <c r="L47" t="n">
        <v>36708.5</v>
      </c>
      <c r="M47" t="n">
        <v>37623.5</v>
      </c>
      <c r="N47" t="n">
        <v>38667</v>
      </c>
      <c r="O47" t="n">
        <v>38189</v>
      </c>
      <c r="P47" t="n">
        <v>39251</v>
      </c>
      <c r="Q47" t="n">
        <v>37892</v>
      </c>
      <c r="R47" t="n">
        <v>40183.2</v>
      </c>
      <c r="S47" t="n">
        <v>40854.7</v>
      </c>
      <c r="T47" t="n">
        <v>41609</v>
      </c>
      <c r="U47" t="n">
        <v>43446.7</v>
      </c>
      <c r="V47" t="n">
        <v>42688.8</v>
      </c>
      <c r="W47" t="n">
        <v>42281.8</v>
      </c>
      <c r="X47" t="n">
        <v>43861</v>
      </c>
      <c r="Y47" t="n">
        <v>43237.2</v>
      </c>
      <c r="Z47" t="n">
        <v>43043.1</v>
      </c>
      <c r="AA47" t="n">
        <v>43551.3</v>
      </c>
      <c r="AB47" t="n">
        <v>44905.2</v>
      </c>
      <c r="AC47" t="n">
        <v>46016</v>
      </c>
      <c r="AD47" t="n">
        <v>46056.9343805239</v>
      </c>
      <c r="AE47"/>
    </row>
    <row r="48">
      <c r="A48" t="s">
        <v>14</v>
      </c>
      <c r="B48" t="s">
        <v>251</v>
      </c>
      <c r="C48" t="s">
        <v>131</v>
      </c>
      <c r="D48" t="s">
        <v>252</v>
      </c>
      <c r="E48" t="s">
        <v>132</v>
      </c>
      <c r="F48"/>
      <c r="G48" t="n">
        <v>57505.4</v>
      </c>
      <c r="H48" t="n">
        <v>62229.8</v>
      </c>
      <c r="I48" t="n">
        <v>65121.9</v>
      </c>
      <c r="J48" t="n">
        <v>69978.3</v>
      </c>
      <c r="K48" t="n">
        <v>73730</v>
      </c>
      <c r="L48" t="n">
        <v>79307.1</v>
      </c>
      <c r="M48" t="n">
        <v>82713.4</v>
      </c>
      <c r="N48" t="n">
        <v>87294.5</v>
      </c>
      <c r="O48" t="n">
        <v>89589.9999999999</v>
      </c>
      <c r="P48" t="n">
        <v>93789.5</v>
      </c>
      <c r="Q48" t="n">
        <v>95669.5</v>
      </c>
      <c r="R48" t="n">
        <v>101582.1</v>
      </c>
      <c r="S48" t="n">
        <v>105337.5</v>
      </c>
      <c r="T48" t="n">
        <v>110230.9</v>
      </c>
      <c r="U48" t="n">
        <v>114521.2</v>
      </c>
      <c r="V48" t="n">
        <v>113920.3</v>
      </c>
      <c r="W48" t="n">
        <v>116154.6</v>
      </c>
      <c r="X48" t="n">
        <v>115061.8</v>
      </c>
      <c r="Y48" t="n">
        <v>116397.8</v>
      </c>
      <c r="Z48" t="n">
        <v>119775.9</v>
      </c>
      <c r="AA48" t="n">
        <v>121801.8</v>
      </c>
      <c r="AB48" t="n">
        <v>124942.4</v>
      </c>
      <c r="AC48" t="n">
        <v>128666.5</v>
      </c>
      <c r="AD48" t="n">
        <v>131744.217274291</v>
      </c>
      <c r="AE48" t="n">
        <v>0</v>
      </c>
    </row>
    <row r="49">
      <c r="A49" t="s">
        <v>14</v>
      </c>
      <c r="B49" t="s">
        <v>253</v>
      </c>
      <c r="C49" t="s">
        <v>131</v>
      </c>
      <c r="D49" t="s">
        <v>254</v>
      </c>
      <c r="E49" t="s">
        <v>132</v>
      </c>
      <c r="F49"/>
      <c r="G49" t="n">
        <v>7289</v>
      </c>
      <c r="H49" t="n">
        <v>7879.8</v>
      </c>
      <c r="I49" t="n">
        <v>8247.70000000001</v>
      </c>
      <c r="J49" t="n">
        <v>9003.2</v>
      </c>
      <c r="K49" t="n">
        <v>9926.89999999999</v>
      </c>
      <c r="L49" t="n">
        <v>10484.4</v>
      </c>
      <c r="M49" t="n">
        <v>11204.3</v>
      </c>
      <c r="N49" t="n">
        <v>11634.2</v>
      </c>
      <c r="O49" t="n">
        <v>11674.7</v>
      </c>
      <c r="P49" t="n">
        <v>11802</v>
      </c>
      <c r="Q49" t="n">
        <v>11973.3</v>
      </c>
      <c r="R49" t="n">
        <v>13781.9</v>
      </c>
      <c r="S49" t="n">
        <v>12502.1</v>
      </c>
      <c r="T49" t="n">
        <v>13301.7</v>
      </c>
      <c r="U49" t="n">
        <v>13641.8</v>
      </c>
      <c r="V49" t="n">
        <v>13127.4</v>
      </c>
      <c r="W49" t="n">
        <v>13320</v>
      </c>
      <c r="X49" t="n">
        <v>12973.8</v>
      </c>
      <c r="Y49" t="n">
        <v>13005.8</v>
      </c>
      <c r="Z49" t="n">
        <v>13013.4</v>
      </c>
      <c r="AA49" t="n">
        <v>12360.3</v>
      </c>
      <c r="AB49" t="n">
        <v>12918.7</v>
      </c>
      <c r="AC49" t="n">
        <v>13101.9</v>
      </c>
      <c r="AD49" t="n">
        <v>13635.8829294819</v>
      </c>
      <c r="AE49"/>
    </row>
    <row r="50">
      <c r="A50" t="s">
        <v>14</v>
      </c>
      <c r="B50" t="s">
        <v>255</v>
      </c>
      <c r="C50" t="s">
        <v>131</v>
      </c>
      <c r="D50" t="s">
        <v>256</v>
      </c>
      <c r="E50" t="s">
        <v>132</v>
      </c>
      <c r="F50"/>
      <c r="G50" t="n">
        <v>22615.4</v>
      </c>
      <c r="H50" t="n">
        <v>25179</v>
      </c>
      <c r="I50" t="n">
        <v>26171.7</v>
      </c>
      <c r="J50" t="n">
        <v>28025.5</v>
      </c>
      <c r="K50" t="n">
        <v>29277</v>
      </c>
      <c r="L50" t="n">
        <v>32114.2</v>
      </c>
      <c r="M50" t="n">
        <v>33885.6</v>
      </c>
      <c r="N50" t="n">
        <v>36993.4</v>
      </c>
      <c r="O50" t="n">
        <v>39726.5</v>
      </c>
      <c r="P50" t="n">
        <v>42736.4</v>
      </c>
      <c r="Q50" t="n">
        <v>45804.1</v>
      </c>
      <c r="R50" t="n">
        <v>47617.1</v>
      </c>
      <c r="S50" t="n">
        <v>51980.7</v>
      </c>
      <c r="T50" t="n">
        <v>55320.2</v>
      </c>
      <c r="U50" t="n">
        <v>57432.7</v>
      </c>
      <c r="V50" t="n">
        <v>58104.2</v>
      </c>
      <c r="W50" t="n">
        <v>60552.9</v>
      </c>
      <c r="X50" t="n">
        <v>58226.9</v>
      </c>
      <c r="Y50" t="n">
        <v>60154.7</v>
      </c>
      <c r="Z50" t="n">
        <v>63719.3</v>
      </c>
      <c r="AA50" t="n">
        <v>65890.2</v>
      </c>
      <c r="AB50" t="n">
        <v>67118.6</v>
      </c>
      <c r="AC50" t="n">
        <v>69548.6</v>
      </c>
      <c r="AD50" t="n">
        <v>72051.2999642854</v>
      </c>
      <c r="AE50" t="n">
        <v>0</v>
      </c>
    </row>
    <row r="51">
      <c r="A51" t="s">
        <v>14</v>
      </c>
      <c r="B51" t="s">
        <v>257</v>
      </c>
      <c r="C51" t="s">
        <v>131</v>
      </c>
      <c r="D51" t="s">
        <v>258</v>
      </c>
      <c r="E51" t="s">
        <v>132</v>
      </c>
      <c r="F51"/>
      <c r="G51" t="n">
        <v>18720.8</v>
      </c>
      <c r="H51" t="n">
        <v>21012.9</v>
      </c>
      <c r="I51" t="n">
        <v>21779.5</v>
      </c>
      <c r="J51" t="n">
        <v>23329</v>
      </c>
      <c r="K51" t="n">
        <v>24471.4</v>
      </c>
      <c r="L51" t="n">
        <v>27267.6</v>
      </c>
      <c r="M51" t="n">
        <v>28566.6</v>
      </c>
      <c r="N51" t="n">
        <v>31215.5</v>
      </c>
      <c r="O51" t="n">
        <v>33386.4</v>
      </c>
      <c r="P51" t="n">
        <v>36109.8</v>
      </c>
      <c r="Q51" t="n">
        <v>38525</v>
      </c>
      <c r="R51" t="n">
        <v>39485.8</v>
      </c>
      <c r="S51" t="n">
        <v>43275.1</v>
      </c>
      <c r="T51" t="n">
        <v>45878.3</v>
      </c>
      <c r="U51" t="n">
        <v>47257.8</v>
      </c>
      <c r="V51" t="n">
        <v>48082.7</v>
      </c>
      <c r="W51" t="n">
        <v>50391.1</v>
      </c>
      <c r="X51" t="n">
        <v>48055.4</v>
      </c>
      <c r="Y51" t="n">
        <v>49948.7</v>
      </c>
      <c r="Z51" t="n">
        <v>52967.6</v>
      </c>
      <c r="AA51" t="n">
        <v>54752.4</v>
      </c>
      <c r="AB51" t="n">
        <v>55803.8</v>
      </c>
      <c r="AC51" t="n">
        <v>57782.9</v>
      </c>
      <c r="AD51" t="n">
        <v>60128.2835972056</v>
      </c>
      <c r="AE51"/>
    </row>
    <row r="52">
      <c r="A52" t="s">
        <v>14</v>
      </c>
      <c r="B52" t="s">
        <v>259</v>
      </c>
      <c r="C52" t="s">
        <v>131</v>
      </c>
      <c r="D52" t="s">
        <v>260</v>
      </c>
      <c r="E52" t="s">
        <v>132</v>
      </c>
      <c r="F52"/>
      <c r="G52" t="n">
        <v>3894.6</v>
      </c>
      <c r="H52" t="n">
        <v>4166.1</v>
      </c>
      <c r="I52" t="n">
        <v>4392.2</v>
      </c>
      <c r="J52" t="n">
        <v>4696.5</v>
      </c>
      <c r="K52" t="n">
        <v>4805.6</v>
      </c>
      <c r="L52" t="n">
        <v>4846.6</v>
      </c>
      <c r="M52" t="n">
        <v>5319</v>
      </c>
      <c r="N52" t="n">
        <v>5777.9</v>
      </c>
      <c r="O52" t="n">
        <v>6340.1</v>
      </c>
      <c r="P52" t="n">
        <v>6626.6</v>
      </c>
      <c r="Q52" t="n">
        <v>7279.1</v>
      </c>
      <c r="R52" t="n">
        <v>8131.3</v>
      </c>
      <c r="S52" t="n">
        <v>8705.6</v>
      </c>
      <c r="T52" t="n">
        <v>9441.9</v>
      </c>
      <c r="U52" t="n">
        <v>10174.9</v>
      </c>
      <c r="V52" t="n">
        <v>10021.5</v>
      </c>
      <c r="W52" t="n">
        <v>10161.8</v>
      </c>
      <c r="X52" t="n">
        <v>10171.5</v>
      </c>
      <c r="Y52" t="n">
        <v>10206</v>
      </c>
      <c r="Z52" t="n">
        <v>10751.7</v>
      </c>
      <c r="AA52" t="n">
        <v>11137.8</v>
      </c>
      <c r="AB52" t="n">
        <v>11314.8</v>
      </c>
      <c r="AC52" t="n">
        <v>11765.7</v>
      </c>
      <c r="AD52" t="n">
        <v>11923.0163670798</v>
      </c>
      <c r="AE52"/>
    </row>
    <row r="53">
      <c r="A53" t="s">
        <v>14</v>
      </c>
      <c r="B53" t="s">
        <v>261</v>
      </c>
      <c r="C53" t="s">
        <v>131</v>
      </c>
      <c r="D53" t="s">
        <v>262</v>
      </c>
      <c r="E53" t="s">
        <v>132</v>
      </c>
      <c r="F53"/>
      <c r="G53" t="n">
        <v>10146.9</v>
      </c>
      <c r="H53" t="n">
        <v>11192.8</v>
      </c>
      <c r="I53" t="n">
        <v>11896.2</v>
      </c>
      <c r="J53" t="n">
        <v>13246.8</v>
      </c>
      <c r="K53" t="n">
        <v>12664.5</v>
      </c>
      <c r="L53" t="n">
        <v>14358.6</v>
      </c>
      <c r="M53" t="n">
        <v>16194.8</v>
      </c>
      <c r="N53" t="n">
        <v>16446.8</v>
      </c>
      <c r="O53" t="n">
        <v>17202.9</v>
      </c>
      <c r="P53" t="n">
        <v>16541</v>
      </c>
      <c r="Q53" t="n">
        <v>17717.4</v>
      </c>
      <c r="R53" t="n">
        <v>19353</v>
      </c>
      <c r="S53" t="n">
        <v>19115.7</v>
      </c>
      <c r="T53" t="n">
        <v>20742.9</v>
      </c>
      <c r="U53" t="n">
        <v>22995.4</v>
      </c>
      <c r="V53" t="n">
        <v>23087.2</v>
      </c>
      <c r="W53" t="n">
        <v>23702.3</v>
      </c>
      <c r="X53" t="n">
        <v>23654</v>
      </c>
      <c r="Y53" t="n">
        <v>22485</v>
      </c>
      <c r="Z53" t="n">
        <v>23911.1</v>
      </c>
      <c r="AA53" t="n">
        <v>25490</v>
      </c>
      <c r="AB53" t="n">
        <v>26808.9</v>
      </c>
      <c r="AC53" t="n">
        <v>27034.7</v>
      </c>
      <c r="AD53" t="n">
        <v>26776.2792399866</v>
      </c>
      <c r="AE53"/>
    </row>
    <row r="54">
      <c r="A54" t="s">
        <v>14</v>
      </c>
      <c r="B54" t="s">
        <v>263</v>
      </c>
      <c r="C54" t="s">
        <v>131</v>
      </c>
      <c r="D54" t="s">
        <v>264</v>
      </c>
      <c r="E54" t="s">
        <v>132</v>
      </c>
      <c r="F54"/>
      <c r="G54" t="n">
        <v>18345</v>
      </c>
      <c r="H54" t="n">
        <v>20237.3</v>
      </c>
      <c r="I54" t="n">
        <v>21255.7</v>
      </c>
      <c r="J54" t="n">
        <v>23416.3</v>
      </c>
      <c r="K54" t="n">
        <v>23162</v>
      </c>
      <c r="L54" t="n">
        <v>25350.9</v>
      </c>
      <c r="M54" t="n">
        <v>28319.4</v>
      </c>
      <c r="N54" t="n">
        <v>29020.7</v>
      </c>
      <c r="O54" t="n">
        <v>29609.3</v>
      </c>
      <c r="P54" t="n">
        <v>29451.5</v>
      </c>
      <c r="Q54" t="n">
        <v>31314.9</v>
      </c>
      <c r="R54" t="n">
        <v>33860.2</v>
      </c>
      <c r="S54" t="n">
        <v>33494.9</v>
      </c>
      <c r="T54" t="n">
        <v>34917.4</v>
      </c>
      <c r="U54" t="n">
        <v>37974</v>
      </c>
      <c r="V54" t="n">
        <v>37817.6</v>
      </c>
      <c r="W54" t="n">
        <v>38560.3</v>
      </c>
      <c r="X54" t="n">
        <v>38890.1</v>
      </c>
      <c r="Y54" t="n">
        <v>38131.3</v>
      </c>
      <c r="Z54" t="n">
        <v>40287.3</v>
      </c>
      <c r="AA54" t="n">
        <v>41865.3</v>
      </c>
      <c r="AB54" t="n">
        <v>43095.7</v>
      </c>
      <c r="AC54" t="n">
        <v>43256.3</v>
      </c>
      <c r="AD54" t="n">
        <v>42707.9820569175</v>
      </c>
      <c r="AE54" t="n">
        <v>0</v>
      </c>
    </row>
    <row r="55">
      <c r="A55" t="s">
        <v>14</v>
      </c>
      <c r="B55" t="s">
        <v>265</v>
      </c>
      <c r="C55" t="s">
        <v>131</v>
      </c>
      <c r="D55" t="s">
        <v>266</v>
      </c>
      <c r="E55" t="s">
        <v>132</v>
      </c>
      <c r="F55"/>
      <c r="G55" t="n">
        <v>8198.1</v>
      </c>
      <c r="H55" t="n">
        <v>9044.5</v>
      </c>
      <c r="I55" t="n">
        <v>9359.5</v>
      </c>
      <c r="J55" t="n">
        <v>10169.5</v>
      </c>
      <c r="K55" t="n">
        <v>10497.5</v>
      </c>
      <c r="L55" t="n">
        <v>10992.3</v>
      </c>
      <c r="M55" t="n">
        <v>12124.6</v>
      </c>
      <c r="N55" t="n">
        <v>12573.9</v>
      </c>
      <c r="O55" t="n">
        <v>12406.4</v>
      </c>
      <c r="P55" t="n">
        <v>12910.5</v>
      </c>
      <c r="Q55" t="n">
        <v>13597.5</v>
      </c>
      <c r="R55" t="n">
        <v>14507.2</v>
      </c>
      <c r="S55" t="n">
        <v>14379.2</v>
      </c>
      <c r="T55" t="n">
        <v>14174.5</v>
      </c>
      <c r="U55" t="n">
        <v>14978.6</v>
      </c>
      <c r="V55" t="n">
        <v>14730.4</v>
      </c>
      <c r="W55" t="n">
        <v>14858</v>
      </c>
      <c r="X55" t="n">
        <v>15236.1</v>
      </c>
      <c r="Y55" t="n">
        <v>15646.3</v>
      </c>
      <c r="Z55" t="n">
        <v>16376.2</v>
      </c>
      <c r="AA55" t="n">
        <v>16375.3</v>
      </c>
      <c r="AB55" t="n">
        <v>16286.8</v>
      </c>
      <c r="AC55" t="n">
        <v>16221.6</v>
      </c>
      <c r="AD55" t="n">
        <v>15931.7028169309</v>
      </c>
      <c r="AE55"/>
    </row>
    <row r="56">
      <c r="A56" t="s">
        <v>14</v>
      </c>
      <c r="B56" t="s">
        <v>267</v>
      </c>
      <c r="C56" t="s">
        <v>131</v>
      </c>
      <c r="D56" t="s">
        <v>268</v>
      </c>
      <c r="E56" t="s">
        <v>132</v>
      </c>
      <c r="F56"/>
      <c r="G56" t="n">
        <v>0.00000000000181898940354586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-0.00000000000181898940354586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/>
    </row>
    <row r="57">
      <c r="A57" t="s">
        <v>14</v>
      </c>
      <c r="B57" t="s">
        <v>269</v>
      </c>
      <c r="C57" t="s">
        <v>131</v>
      </c>
      <c r="D57" t="s">
        <v>270</v>
      </c>
      <c r="E57" t="s">
        <v>132</v>
      </c>
      <c r="F57"/>
      <c r="G57" t="n">
        <v>969602.2</v>
      </c>
      <c r="H57" t="n">
        <v>1041746</v>
      </c>
      <c r="I57" t="n">
        <v>1096551.3</v>
      </c>
      <c r="J57" t="n">
        <v>1158552.3</v>
      </c>
      <c r="K57" t="n">
        <v>1241115.5</v>
      </c>
      <c r="L57" t="n">
        <v>1338422.8</v>
      </c>
      <c r="M57" t="n">
        <v>1377749.7</v>
      </c>
      <c r="N57" t="n">
        <v>1406710.1</v>
      </c>
      <c r="O57" t="n">
        <v>1448088</v>
      </c>
      <c r="P57" t="n">
        <v>1520839.4</v>
      </c>
      <c r="Q57" t="n">
        <v>1619322.4</v>
      </c>
      <c r="R57" t="n">
        <v>1737272</v>
      </c>
      <c r="S57" t="n">
        <v>1734250.7</v>
      </c>
      <c r="T57" t="n">
        <v>1621366.5</v>
      </c>
      <c r="U57" t="n">
        <v>1645989.9</v>
      </c>
      <c r="V57" t="n">
        <v>1687711.2</v>
      </c>
      <c r="W57" t="n">
        <v>1660619.8</v>
      </c>
      <c r="X57" t="n">
        <v>1653136.4</v>
      </c>
      <c r="Y57" t="n">
        <v>1653927.1</v>
      </c>
      <c r="Z57" t="n">
        <v>1685063.6</v>
      </c>
      <c r="AA57" t="n">
        <v>1663011.6</v>
      </c>
      <c r="AB57" t="n">
        <v>1694898.5</v>
      </c>
      <c r="AC57" t="n">
        <v>1747984.6</v>
      </c>
      <c r="AD57" t="n">
        <v>1776944.12522485</v>
      </c>
      <c r="AE57" t="n">
        <v>0</v>
      </c>
    </row>
    <row r="58">
      <c r="A58" t="s">
        <v>14</v>
      </c>
      <c r="B58" t="s">
        <v>271</v>
      </c>
      <c r="C58" t="s">
        <v>131</v>
      </c>
      <c r="D58" t="s">
        <v>272</v>
      </c>
      <c r="E58" t="s">
        <v>132</v>
      </c>
      <c r="F58"/>
      <c r="G58" t="n">
        <v>969602.2</v>
      </c>
      <c r="H58" t="n">
        <v>1041746</v>
      </c>
      <c r="I58" t="n">
        <v>1096551.3</v>
      </c>
      <c r="J58" t="n">
        <v>1158552.3</v>
      </c>
      <c r="K58" t="n">
        <v>1241115.5</v>
      </c>
      <c r="L58" t="n">
        <v>1338422.8</v>
      </c>
      <c r="M58" t="n">
        <v>1377749.7</v>
      </c>
      <c r="N58" t="n">
        <v>1406710.1</v>
      </c>
      <c r="O58" t="n">
        <v>1448088</v>
      </c>
      <c r="P58" t="n">
        <v>1520839.4</v>
      </c>
      <c r="Q58" t="n">
        <v>1619322.4</v>
      </c>
      <c r="R58" t="n">
        <v>1737272</v>
      </c>
      <c r="S58" t="n">
        <v>1734250.7</v>
      </c>
      <c r="T58" t="n">
        <v>1621366.5</v>
      </c>
      <c r="U58" t="n">
        <v>1645989.9</v>
      </c>
      <c r="V58" t="n">
        <v>1687711.2</v>
      </c>
      <c r="W58" t="n">
        <v>1660619.8</v>
      </c>
      <c r="X58" t="n">
        <v>1653136.4</v>
      </c>
      <c r="Y58" t="n">
        <v>1653927.1</v>
      </c>
      <c r="Z58" t="n">
        <v>1685063.6</v>
      </c>
      <c r="AA58" t="n">
        <v>1663011.6</v>
      </c>
      <c r="AB58" t="n">
        <v>1694898.5</v>
      </c>
      <c r="AC58" t="n">
        <v>1747984.6</v>
      </c>
      <c r="AD58" t="n">
        <v>1776944.12522485</v>
      </c>
      <c r="AE58" t="n">
        <v>0</v>
      </c>
    </row>
    <row r="59">
      <c r="A59" t="s">
        <v>14</v>
      </c>
      <c r="B59" t="s">
        <v>273</v>
      </c>
      <c r="C59" t="s">
        <v>131</v>
      </c>
      <c r="D59" t="s">
        <v>274</v>
      </c>
      <c r="E59" t="s">
        <v>132</v>
      </c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  <c r="Z1" t="s">
        <v>77</v>
      </c>
      <c r="AA1" t="s">
        <v>78</v>
      </c>
      <c r="AB1" t="s">
        <v>79</v>
      </c>
      <c r="AC1" t="s">
        <v>80</v>
      </c>
      <c r="AD1" t="s">
        <v>81</v>
      </c>
      <c r="AE1" t="s">
        <v>82</v>
      </c>
    </row>
    <row r="2">
      <c r="A2" t="s">
        <v>16</v>
      </c>
      <c r="B2" t="s">
        <v>83</v>
      </c>
      <c r="C2" t="s">
        <v>131</v>
      </c>
      <c r="D2" t="s">
        <v>85</v>
      </c>
      <c r="E2" t="s">
        <v>132</v>
      </c>
      <c r="F2" t="n">
        <v>6527.7</v>
      </c>
      <c r="G2" t="n">
        <v>6377.6</v>
      </c>
      <c r="H2" t="n">
        <v>6295.3</v>
      </c>
      <c r="I2" t="n">
        <v>6121.5</v>
      </c>
      <c r="J2" t="n">
        <v>6044.6</v>
      </c>
      <c r="K2" t="n">
        <v>6076.6</v>
      </c>
      <c r="L2" t="n">
        <v>6373.3</v>
      </c>
      <c r="M2" t="n">
        <v>6390.3</v>
      </c>
      <c r="N2" t="n">
        <v>5981.4</v>
      </c>
      <c r="O2" t="n">
        <v>6301.5</v>
      </c>
      <c r="P2" t="n">
        <v>6982.2</v>
      </c>
      <c r="Q2" t="n">
        <v>7330.5</v>
      </c>
      <c r="R2" t="n">
        <v>7356.7</v>
      </c>
      <c r="S2" t="n">
        <v>7180.3</v>
      </c>
      <c r="T2" t="n">
        <v>7205.5</v>
      </c>
      <c r="U2" t="n">
        <v>7524.8</v>
      </c>
      <c r="V2" t="n">
        <v>7737.8</v>
      </c>
      <c r="W2" t="n">
        <v>7815.7</v>
      </c>
      <c r="X2" t="n">
        <v>7713.3</v>
      </c>
      <c r="Y2" t="n">
        <v>8175</v>
      </c>
      <c r="Z2" t="n">
        <v>8611.1</v>
      </c>
      <c r="AA2" t="n">
        <v>8823.3</v>
      </c>
      <c r="AB2" t="n">
        <v>9201</v>
      </c>
      <c r="AC2" t="n">
        <v>9369.4</v>
      </c>
      <c r="AD2" t="n">
        <v>9547.2</v>
      </c>
      <c r="AE2" t="n">
        <v>9713.8</v>
      </c>
    </row>
    <row r="3">
      <c r="A3" t="s">
        <v>16</v>
      </c>
      <c r="B3" t="s">
        <v>161</v>
      </c>
      <c r="C3" t="s">
        <v>131</v>
      </c>
      <c r="D3" t="s">
        <v>162</v>
      </c>
      <c r="E3" t="s">
        <v>132</v>
      </c>
      <c r="F3" t="n">
        <v>842</v>
      </c>
      <c r="G3" t="n">
        <v>879.3</v>
      </c>
      <c r="H3" t="n">
        <v>938.5</v>
      </c>
      <c r="I3" t="n">
        <v>937.2</v>
      </c>
      <c r="J3" t="n">
        <v>966.4</v>
      </c>
      <c r="K3" t="n">
        <v>941.1</v>
      </c>
      <c r="L3" t="n">
        <v>952.4</v>
      </c>
      <c r="M3" t="n">
        <v>1087.3</v>
      </c>
      <c r="N3" t="n">
        <v>1047.1</v>
      </c>
      <c r="O3" t="n">
        <v>1048.5</v>
      </c>
      <c r="P3" t="n">
        <v>1104.5</v>
      </c>
      <c r="Q3" t="n">
        <v>1117.7</v>
      </c>
      <c r="R3" t="n">
        <v>1136.5</v>
      </c>
      <c r="S3" t="n">
        <v>1146.1</v>
      </c>
      <c r="T3" t="n">
        <v>1131.3</v>
      </c>
      <c r="U3" t="n">
        <v>1102.9</v>
      </c>
      <c r="V3" t="n">
        <v>1133.5</v>
      </c>
      <c r="W3" t="n">
        <v>1108.7</v>
      </c>
      <c r="X3" t="n">
        <v>1144</v>
      </c>
      <c r="Y3" t="n">
        <v>1148.3</v>
      </c>
      <c r="Z3" t="n">
        <v>1200.3</v>
      </c>
      <c r="AA3" t="n">
        <v>1184.3</v>
      </c>
      <c r="AB3" t="n">
        <v>1155.5</v>
      </c>
      <c r="AC3" t="n">
        <v>1228.5</v>
      </c>
      <c r="AD3" t="n">
        <v>1265.3</v>
      </c>
      <c r="AE3" t="n">
        <v>1164.2</v>
      </c>
    </row>
    <row r="4">
      <c r="A4" t="s">
        <v>16</v>
      </c>
      <c r="B4" t="s">
        <v>163</v>
      </c>
      <c r="C4" t="s">
        <v>131</v>
      </c>
      <c r="D4" t="s">
        <v>164</v>
      </c>
      <c r="E4" t="s">
        <v>132</v>
      </c>
      <c r="F4" t="n">
        <v>96083.2</v>
      </c>
      <c r="G4" t="n">
        <v>101656.7</v>
      </c>
      <c r="H4" t="n">
        <v>106359.5</v>
      </c>
      <c r="I4" t="n">
        <v>108350.4</v>
      </c>
      <c r="J4" t="n">
        <v>110264.4</v>
      </c>
      <c r="K4" t="n">
        <v>112434.6</v>
      </c>
      <c r="L4" t="n">
        <v>116141.8</v>
      </c>
      <c r="M4" t="n">
        <v>119102.3</v>
      </c>
      <c r="N4" t="n">
        <v>122073.2</v>
      </c>
      <c r="O4" t="n">
        <v>126000.7</v>
      </c>
      <c r="P4" t="n">
        <v>127978.2</v>
      </c>
      <c r="Q4" t="n">
        <v>132402.5</v>
      </c>
      <c r="R4" t="n">
        <v>138099.5</v>
      </c>
      <c r="S4" t="n">
        <v>141386.9</v>
      </c>
      <c r="T4" t="n">
        <v>130362.2</v>
      </c>
      <c r="U4" t="n">
        <v>131069.4</v>
      </c>
      <c r="V4" t="n">
        <v>134528.5</v>
      </c>
      <c r="W4" t="n">
        <v>132339.2</v>
      </c>
      <c r="X4" t="n">
        <v>131630.6</v>
      </c>
      <c r="Y4" t="n">
        <v>132112.7</v>
      </c>
      <c r="Z4" t="n">
        <v>135134.7</v>
      </c>
      <c r="AA4" t="n">
        <v>138203.8</v>
      </c>
      <c r="AB4" t="n">
        <v>142360.4</v>
      </c>
      <c r="AC4" t="n">
        <v>146637.6</v>
      </c>
      <c r="AD4" t="n">
        <v>150104.8</v>
      </c>
      <c r="AE4" t="n">
        <v>138990.4</v>
      </c>
    </row>
    <row r="5">
      <c r="A5" t="s">
        <v>16</v>
      </c>
      <c r="B5" t="s">
        <v>165</v>
      </c>
      <c r="C5" t="s">
        <v>131</v>
      </c>
      <c r="D5" t="s">
        <v>166</v>
      </c>
      <c r="E5" t="s">
        <v>132</v>
      </c>
      <c r="F5" t="n">
        <v>8389.4</v>
      </c>
      <c r="G5" t="n">
        <v>8646.8</v>
      </c>
      <c r="H5" t="n">
        <v>9039.3</v>
      </c>
      <c r="I5" t="n">
        <v>9595.5</v>
      </c>
      <c r="J5" t="n">
        <v>9384.1</v>
      </c>
      <c r="K5" t="n">
        <v>9341.2</v>
      </c>
      <c r="L5" t="n">
        <v>9444.6</v>
      </c>
      <c r="M5" t="n">
        <v>9661.4</v>
      </c>
      <c r="N5" t="n">
        <v>9933</v>
      </c>
      <c r="O5" t="n">
        <v>10801.5</v>
      </c>
      <c r="P5" t="n">
        <v>11025.3</v>
      </c>
      <c r="Q5" t="n">
        <v>11344</v>
      </c>
      <c r="R5" t="n">
        <v>11618</v>
      </c>
      <c r="S5" t="n">
        <v>11992.4</v>
      </c>
      <c r="T5" t="n">
        <v>12145.6</v>
      </c>
      <c r="U5" t="n">
        <v>12408.6</v>
      </c>
      <c r="V5" t="n">
        <v>12766.7</v>
      </c>
      <c r="W5" t="n">
        <v>12634.2</v>
      </c>
      <c r="X5" t="n">
        <v>13055.8</v>
      </c>
      <c r="Y5" t="n">
        <v>13248.1</v>
      </c>
      <c r="Z5" t="n">
        <v>13557.9</v>
      </c>
      <c r="AA5" t="n">
        <v>14186.6</v>
      </c>
      <c r="AB5" t="n">
        <v>14526.8</v>
      </c>
      <c r="AC5" t="n">
        <v>14873.4</v>
      </c>
      <c r="AD5" t="n">
        <v>15482.8</v>
      </c>
      <c r="AE5" t="n">
        <v>15169.3</v>
      </c>
    </row>
    <row r="6">
      <c r="A6" t="s">
        <v>16</v>
      </c>
      <c r="B6" t="s">
        <v>167</v>
      </c>
      <c r="C6" t="s">
        <v>131</v>
      </c>
      <c r="D6" t="s">
        <v>168</v>
      </c>
      <c r="E6" t="s">
        <v>132</v>
      </c>
      <c r="F6" t="n">
        <v>13495.7</v>
      </c>
      <c r="G6" t="n">
        <v>13943.4</v>
      </c>
      <c r="H6" t="n">
        <v>14238.2</v>
      </c>
      <c r="I6" t="n">
        <v>14175.2</v>
      </c>
      <c r="J6" t="n">
        <v>13690.5</v>
      </c>
      <c r="K6" t="n">
        <v>14029.5</v>
      </c>
      <c r="L6" t="n">
        <v>14383.9</v>
      </c>
      <c r="M6" t="n">
        <v>14632.2</v>
      </c>
      <c r="N6" t="n">
        <v>14652.6</v>
      </c>
      <c r="O6" t="n">
        <v>14416.7</v>
      </c>
      <c r="P6" t="n">
        <v>13907.1</v>
      </c>
      <c r="Q6" t="n">
        <v>13675.8</v>
      </c>
      <c r="R6" t="n">
        <v>14131.6</v>
      </c>
      <c r="S6" t="n">
        <v>14223.6</v>
      </c>
      <c r="T6" t="n">
        <v>12804.3</v>
      </c>
      <c r="U6" t="n">
        <v>12512.1</v>
      </c>
      <c r="V6" t="n">
        <v>12906.1</v>
      </c>
      <c r="W6" t="n">
        <v>12650.8</v>
      </c>
      <c r="X6" t="n">
        <v>12423.2</v>
      </c>
      <c r="Y6" t="n">
        <v>12565</v>
      </c>
      <c r="Z6" t="n">
        <v>12804.5</v>
      </c>
      <c r="AA6" t="n">
        <v>12846.4</v>
      </c>
      <c r="AB6" t="n">
        <v>13233.5</v>
      </c>
      <c r="AC6" t="n">
        <v>13723.6</v>
      </c>
      <c r="AD6" t="n">
        <v>13923.7</v>
      </c>
      <c r="AE6" t="n">
        <v>11595.4</v>
      </c>
    </row>
    <row r="7">
      <c r="A7" t="s">
        <v>16</v>
      </c>
      <c r="B7" t="s">
        <v>169</v>
      </c>
      <c r="C7" t="s">
        <v>131</v>
      </c>
      <c r="D7" t="s">
        <v>170</v>
      </c>
      <c r="E7" t="s">
        <v>132</v>
      </c>
      <c r="F7" t="n">
        <v>6890.9</v>
      </c>
      <c r="G7" t="n">
        <v>7211.6</v>
      </c>
      <c r="H7" t="n">
        <v>7324</v>
      </c>
      <c r="I7" t="n">
        <v>7507.8</v>
      </c>
      <c r="J7" t="n">
        <v>7715.4</v>
      </c>
      <c r="K7" t="n">
        <v>7828.7</v>
      </c>
      <c r="L7" t="n">
        <v>8132.9</v>
      </c>
      <c r="M7" t="n">
        <v>8393.6</v>
      </c>
      <c r="N7" t="n">
        <v>8597.5</v>
      </c>
      <c r="O7" t="n">
        <v>8671</v>
      </c>
      <c r="P7" t="n">
        <v>8629.2</v>
      </c>
      <c r="Q7" t="n">
        <v>8740.3</v>
      </c>
      <c r="R7" t="n">
        <v>8912.1</v>
      </c>
      <c r="S7" t="n">
        <v>9063.2</v>
      </c>
      <c r="T7" t="n">
        <v>8645.5</v>
      </c>
      <c r="U7" t="n">
        <v>8410</v>
      </c>
      <c r="V7" t="n">
        <v>8363</v>
      </c>
      <c r="W7" t="n">
        <v>7988</v>
      </c>
      <c r="X7" t="n">
        <v>7626.7</v>
      </c>
      <c r="Y7" t="n">
        <v>7505.8</v>
      </c>
      <c r="Z7" t="n">
        <v>7453.4</v>
      </c>
      <c r="AA7" t="n">
        <v>7663.7</v>
      </c>
      <c r="AB7" t="n">
        <v>7783.9</v>
      </c>
      <c r="AC7" t="n">
        <v>7861.5</v>
      </c>
      <c r="AD7" t="n">
        <v>7937.3</v>
      </c>
      <c r="AE7" t="n">
        <v>7245.6</v>
      </c>
    </row>
    <row r="8">
      <c r="A8" t="s">
        <v>16</v>
      </c>
      <c r="B8" t="s">
        <v>171</v>
      </c>
      <c r="C8" t="s">
        <v>131</v>
      </c>
      <c r="D8" t="s">
        <v>172</v>
      </c>
      <c r="E8" t="s">
        <v>132</v>
      </c>
      <c r="F8" t="n">
        <v>917.9</v>
      </c>
      <c r="G8" t="n">
        <v>987.8</v>
      </c>
      <c r="H8" t="n">
        <v>1061.5</v>
      </c>
      <c r="I8" t="n">
        <v>1115.3</v>
      </c>
      <c r="J8" t="n">
        <v>1133.2</v>
      </c>
      <c r="K8" t="n">
        <v>1156</v>
      </c>
      <c r="L8" t="n">
        <v>1168.2</v>
      </c>
      <c r="M8" t="n">
        <v>1071.3</v>
      </c>
      <c r="N8" t="n">
        <v>1080.7</v>
      </c>
      <c r="O8" t="n">
        <v>1173.7</v>
      </c>
      <c r="P8" t="n">
        <v>1232.9</v>
      </c>
      <c r="Q8" t="n">
        <v>1274.5</v>
      </c>
      <c r="R8" t="n">
        <v>1340.9</v>
      </c>
      <c r="S8" t="n">
        <v>1371.2</v>
      </c>
      <c r="T8" t="n">
        <v>1356</v>
      </c>
      <c r="U8" t="n">
        <v>1345</v>
      </c>
      <c r="V8" t="n">
        <v>1398.1</v>
      </c>
      <c r="W8" t="n">
        <v>1285.9</v>
      </c>
      <c r="X8" t="n">
        <v>1263.9</v>
      </c>
      <c r="Y8" t="n">
        <v>1069.1</v>
      </c>
      <c r="Z8" t="n">
        <v>1146.6</v>
      </c>
      <c r="AA8" t="n">
        <v>1095.7</v>
      </c>
      <c r="AB8" t="n">
        <v>1102.7</v>
      </c>
      <c r="AC8" t="n">
        <v>1072</v>
      </c>
      <c r="AD8" t="n">
        <v>1106.3</v>
      </c>
      <c r="AE8" t="n">
        <v>1090.5</v>
      </c>
    </row>
    <row r="9">
      <c r="A9" t="s">
        <v>16</v>
      </c>
      <c r="B9" t="s">
        <v>173</v>
      </c>
      <c r="C9" t="s">
        <v>131</v>
      </c>
      <c r="D9" t="s">
        <v>174</v>
      </c>
      <c r="E9" t="s">
        <v>132</v>
      </c>
      <c r="F9" t="n">
        <v>3934</v>
      </c>
      <c r="G9" t="n">
        <v>4151.2</v>
      </c>
      <c r="H9" t="n">
        <v>4319.7</v>
      </c>
      <c r="I9" t="n">
        <v>4454.7</v>
      </c>
      <c r="J9" t="n">
        <v>4528.9</v>
      </c>
      <c r="K9" t="n">
        <v>4513.8</v>
      </c>
      <c r="L9" t="n">
        <v>4526.1</v>
      </c>
      <c r="M9" t="n">
        <v>4708.1</v>
      </c>
      <c r="N9" t="n">
        <v>4708.8</v>
      </c>
      <c r="O9" t="n">
        <v>4863.1</v>
      </c>
      <c r="P9" t="n">
        <v>5191.9</v>
      </c>
      <c r="Q9" t="n">
        <v>5323.1</v>
      </c>
      <c r="R9" t="n">
        <v>5410.1</v>
      </c>
      <c r="S9" t="n">
        <v>5448.5</v>
      </c>
      <c r="T9" t="n">
        <v>5175.3</v>
      </c>
      <c r="U9" t="n">
        <v>5290.6</v>
      </c>
      <c r="V9" t="n">
        <v>5410.9</v>
      </c>
      <c r="W9" t="n">
        <v>5582</v>
      </c>
      <c r="X9" t="n">
        <v>5658.4</v>
      </c>
      <c r="Y9" t="n">
        <v>5583.2</v>
      </c>
      <c r="Z9" t="n">
        <v>5723.3</v>
      </c>
      <c r="AA9" t="n">
        <v>5851.8</v>
      </c>
      <c r="AB9" t="n">
        <v>5936.1</v>
      </c>
      <c r="AC9" t="n">
        <v>6015.6</v>
      </c>
      <c r="AD9" t="n">
        <v>6157.4</v>
      </c>
      <c r="AE9" t="n">
        <v>6058.4</v>
      </c>
    </row>
    <row r="10">
      <c r="A10" t="s">
        <v>16</v>
      </c>
      <c r="B10" t="s">
        <v>175</v>
      </c>
      <c r="C10" t="s">
        <v>131</v>
      </c>
      <c r="D10" t="s">
        <v>176</v>
      </c>
      <c r="E10" t="s">
        <v>132</v>
      </c>
      <c r="F10" t="n">
        <v>6772.4</v>
      </c>
      <c r="G10" t="n">
        <v>7170</v>
      </c>
      <c r="H10" t="n">
        <v>7516.1</v>
      </c>
      <c r="I10" t="n">
        <v>7781.8</v>
      </c>
      <c r="J10" t="n">
        <v>7942.9</v>
      </c>
      <c r="K10" t="n">
        <v>8043.6</v>
      </c>
      <c r="L10" t="n">
        <v>8260.8</v>
      </c>
      <c r="M10" t="n">
        <v>8669.9</v>
      </c>
      <c r="N10" t="n">
        <v>8786.7</v>
      </c>
      <c r="O10" t="n">
        <v>8986.9</v>
      </c>
      <c r="P10" t="n">
        <v>9238.2</v>
      </c>
      <c r="Q10" t="n">
        <v>9376.3</v>
      </c>
      <c r="R10" t="n">
        <v>9672.2</v>
      </c>
      <c r="S10" t="n">
        <v>9710</v>
      </c>
      <c r="T10" t="n">
        <v>9244.2</v>
      </c>
      <c r="U10" t="n">
        <v>9321.8</v>
      </c>
      <c r="V10" t="n">
        <v>9534.8</v>
      </c>
      <c r="W10" t="n">
        <v>9766.3</v>
      </c>
      <c r="X10" t="n">
        <v>9745.1</v>
      </c>
      <c r="Y10" t="n">
        <v>9549.5</v>
      </c>
      <c r="Z10" t="n">
        <v>9757.6</v>
      </c>
      <c r="AA10" t="n">
        <v>10047.8</v>
      </c>
      <c r="AB10" t="n">
        <v>10305</v>
      </c>
      <c r="AC10" t="n">
        <v>10485.7</v>
      </c>
      <c r="AD10" t="n">
        <v>10822.9</v>
      </c>
      <c r="AE10" t="n">
        <v>10748.5</v>
      </c>
    </row>
    <row r="11">
      <c r="A11" t="s">
        <v>16</v>
      </c>
      <c r="B11" t="s">
        <v>177</v>
      </c>
      <c r="C11" t="s">
        <v>131</v>
      </c>
      <c r="D11" t="s">
        <v>178</v>
      </c>
      <c r="E11" t="s">
        <v>132</v>
      </c>
      <c r="F11" t="n">
        <v>2838.4</v>
      </c>
      <c r="G11" t="n">
        <v>3018.8</v>
      </c>
      <c r="H11" t="n">
        <v>3196.4</v>
      </c>
      <c r="I11" t="n">
        <v>3327.1</v>
      </c>
      <c r="J11" t="n">
        <v>3414</v>
      </c>
      <c r="K11" t="n">
        <v>3529.8</v>
      </c>
      <c r="L11" t="n">
        <v>3734.7</v>
      </c>
      <c r="M11" t="n">
        <v>3961.8</v>
      </c>
      <c r="N11" t="n">
        <v>4077.9</v>
      </c>
      <c r="O11" t="n">
        <v>4123.8</v>
      </c>
      <c r="P11" t="n">
        <v>4046.3</v>
      </c>
      <c r="Q11" t="n">
        <v>4053.2</v>
      </c>
      <c r="R11" t="n">
        <v>4262.1</v>
      </c>
      <c r="S11" t="n">
        <v>4261.5</v>
      </c>
      <c r="T11" t="n">
        <v>4068.9</v>
      </c>
      <c r="U11" t="n">
        <v>4031.2</v>
      </c>
      <c r="V11" t="n">
        <v>4123.9</v>
      </c>
      <c r="W11" t="n">
        <v>4184.3</v>
      </c>
      <c r="X11" t="n">
        <v>4086.7</v>
      </c>
      <c r="Y11" t="n">
        <v>3966.3</v>
      </c>
      <c r="Z11" t="n">
        <v>4034.3</v>
      </c>
      <c r="AA11" t="n">
        <v>4196</v>
      </c>
      <c r="AB11" t="n">
        <v>4368.9</v>
      </c>
      <c r="AC11" t="n">
        <v>4470.1</v>
      </c>
      <c r="AD11" t="n">
        <v>4665.5</v>
      </c>
      <c r="AE11" t="n">
        <v>4690.1</v>
      </c>
    </row>
    <row r="12">
      <c r="A12" t="s">
        <v>16</v>
      </c>
      <c r="B12" t="s">
        <v>179</v>
      </c>
      <c r="C12" t="s">
        <v>131</v>
      </c>
      <c r="D12" t="s">
        <v>180</v>
      </c>
      <c r="E12" t="s">
        <v>132</v>
      </c>
      <c r="F12" t="n">
        <v>10171.1</v>
      </c>
      <c r="G12" t="n">
        <v>10965</v>
      </c>
      <c r="H12" t="n">
        <v>11439.8</v>
      </c>
      <c r="I12" t="n">
        <v>11546.9</v>
      </c>
      <c r="J12" t="n">
        <v>11987.4</v>
      </c>
      <c r="K12" t="n">
        <v>12300</v>
      </c>
      <c r="L12" t="n">
        <v>12768.3</v>
      </c>
      <c r="M12" t="n">
        <v>13117.8</v>
      </c>
      <c r="N12" t="n">
        <v>13437.9</v>
      </c>
      <c r="O12" t="n">
        <v>13626.4</v>
      </c>
      <c r="P12" t="n">
        <v>14061.4</v>
      </c>
      <c r="Q12" t="n">
        <v>14024.1</v>
      </c>
      <c r="R12" t="n">
        <v>14544.4</v>
      </c>
      <c r="S12" t="n">
        <v>14691.7</v>
      </c>
      <c r="T12" t="n">
        <v>13587.9</v>
      </c>
      <c r="U12" t="n">
        <v>13490.4</v>
      </c>
      <c r="V12" t="n">
        <v>13489.5</v>
      </c>
      <c r="W12" t="n">
        <v>13139.5</v>
      </c>
      <c r="X12" t="n">
        <v>12630.7</v>
      </c>
      <c r="Y12" t="n">
        <v>12464.3</v>
      </c>
      <c r="Z12" t="n">
        <v>12668.3</v>
      </c>
      <c r="AA12" t="n">
        <v>12889.4</v>
      </c>
      <c r="AB12" t="n">
        <v>13079.1</v>
      </c>
      <c r="AC12" t="n">
        <v>13348.1</v>
      </c>
      <c r="AD12" t="n">
        <v>13467.6</v>
      </c>
      <c r="AE12" t="n">
        <v>12619.1</v>
      </c>
    </row>
    <row r="13">
      <c r="A13" t="s">
        <v>16</v>
      </c>
      <c r="B13" t="s">
        <v>181</v>
      </c>
      <c r="C13" t="s">
        <v>131</v>
      </c>
      <c r="D13" t="s">
        <v>182</v>
      </c>
      <c r="E13" t="s">
        <v>132</v>
      </c>
      <c r="F13" t="n">
        <v>13815.5</v>
      </c>
      <c r="G13" t="n">
        <v>14930.5</v>
      </c>
      <c r="H13" t="n">
        <v>15789.5</v>
      </c>
      <c r="I13" t="n">
        <v>16126.3</v>
      </c>
      <c r="J13" t="n">
        <v>16708.2</v>
      </c>
      <c r="K13" t="n">
        <v>16931.4</v>
      </c>
      <c r="L13" t="n">
        <v>17876.5</v>
      </c>
      <c r="M13" t="n">
        <v>18394.9</v>
      </c>
      <c r="N13" t="n">
        <v>19543.5</v>
      </c>
      <c r="O13" t="n">
        <v>20020.2</v>
      </c>
      <c r="P13" t="n">
        <v>20406.7</v>
      </c>
      <c r="Q13" t="n">
        <v>21811.8</v>
      </c>
      <c r="R13" t="n">
        <v>23324.5</v>
      </c>
      <c r="S13" t="n">
        <v>24187.3</v>
      </c>
      <c r="T13" t="n">
        <v>21538.9</v>
      </c>
      <c r="U13" t="n">
        <v>21786</v>
      </c>
      <c r="V13" t="n">
        <v>22490.2</v>
      </c>
      <c r="W13" t="n">
        <v>22089.3</v>
      </c>
      <c r="X13" t="n">
        <v>21644.4</v>
      </c>
      <c r="Y13" t="n">
        <v>21762.1</v>
      </c>
      <c r="Z13" t="n">
        <v>22216.6</v>
      </c>
      <c r="AA13" t="n">
        <v>22469.1</v>
      </c>
      <c r="AB13" t="n">
        <v>23169.2</v>
      </c>
      <c r="AC13" t="n">
        <v>24854.1</v>
      </c>
      <c r="AD13" t="n">
        <v>25359.2</v>
      </c>
      <c r="AE13" t="n">
        <v>23295.4</v>
      </c>
    </row>
    <row r="14">
      <c r="A14" t="s">
        <v>16</v>
      </c>
      <c r="B14" t="s">
        <v>183</v>
      </c>
      <c r="C14" t="s">
        <v>131</v>
      </c>
      <c r="D14" t="s">
        <v>184</v>
      </c>
      <c r="E14" t="s">
        <v>132</v>
      </c>
      <c r="F14" t="n">
        <v>3723.8</v>
      </c>
      <c r="G14" t="n">
        <v>3890.4</v>
      </c>
      <c r="H14" t="n">
        <v>4026.7</v>
      </c>
      <c r="I14" t="n">
        <v>3951.8</v>
      </c>
      <c r="J14" t="n">
        <v>3993.4</v>
      </c>
      <c r="K14" t="n">
        <v>4062.8</v>
      </c>
      <c r="L14" t="n">
        <v>4238.6</v>
      </c>
      <c r="M14" t="n">
        <v>4572.7</v>
      </c>
      <c r="N14" t="n">
        <v>4601.8</v>
      </c>
      <c r="O14" t="n">
        <v>4695.3</v>
      </c>
      <c r="P14" t="n">
        <v>4748.1</v>
      </c>
      <c r="Q14" t="n">
        <v>4878.3</v>
      </c>
      <c r="R14" t="n">
        <v>5023.6</v>
      </c>
      <c r="S14" t="n">
        <v>5049.6</v>
      </c>
      <c r="T14" t="n">
        <v>4660.8</v>
      </c>
      <c r="U14" t="n">
        <v>4728.5</v>
      </c>
      <c r="V14" t="n">
        <v>4967.1</v>
      </c>
      <c r="W14" t="n">
        <v>4895.6</v>
      </c>
      <c r="X14" t="n">
        <v>4958.9</v>
      </c>
      <c r="Y14" t="n">
        <v>4636.8</v>
      </c>
      <c r="Z14" t="n">
        <v>4663.5</v>
      </c>
      <c r="AA14" t="n">
        <v>4731.9</v>
      </c>
      <c r="AB14" t="n">
        <v>4985.1</v>
      </c>
      <c r="AC14" t="n">
        <v>5137.7</v>
      </c>
      <c r="AD14" t="n">
        <v>5193.1</v>
      </c>
      <c r="AE14" t="n">
        <v>5213.9</v>
      </c>
    </row>
    <row r="15">
      <c r="A15" t="s">
        <v>16</v>
      </c>
      <c r="B15" t="s">
        <v>185</v>
      </c>
      <c r="C15" t="s">
        <v>131</v>
      </c>
      <c r="D15" t="s">
        <v>186</v>
      </c>
      <c r="E15" t="s">
        <v>132</v>
      </c>
      <c r="F15" t="n">
        <v>8018.4</v>
      </c>
      <c r="G15" t="n">
        <v>8404.2</v>
      </c>
      <c r="H15" t="n">
        <v>8876.5</v>
      </c>
      <c r="I15" t="n">
        <v>8932.9</v>
      </c>
      <c r="J15" t="n">
        <v>9047.6</v>
      </c>
      <c r="K15" t="n">
        <v>9323.5</v>
      </c>
      <c r="L15" t="n">
        <v>9574.1</v>
      </c>
      <c r="M15" t="n">
        <v>10105.7</v>
      </c>
      <c r="N15" t="n">
        <v>10407.1</v>
      </c>
      <c r="O15" t="n">
        <v>10714.3</v>
      </c>
      <c r="P15" t="n">
        <v>10879.4</v>
      </c>
      <c r="Q15" t="n">
        <v>11200.9</v>
      </c>
      <c r="R15" t="n">
        <v>11595.9</v>
      </c>
      <c r="S15" t="n">
        <v>11755.8</v>
      </c>
      <c r="T15" t="n">
        <v>10907</v>
      </c>
      <c r="U15" t="n">
        <v>11225.9</v>
      </c>
      <c r="V15" t="n">
        <v>11557.6</v>
      </c>
      <c r="W15" t="n">
        <v>11353.3</v>
      </c>
      <c r="X15" t="n">
        <v>11333</v>
      </c>
      <c r="Y15" t="n">
        <v>11145.4</v>
      </c>
      <c r="Z15" t="n">
        <v>11155</v>
      </c>
      <c r="AA15" t="n">
        <v>11403.2</v>
      </c>
      <c r="AB15" t="n">
        <v>11782</v>
      </c>
      <c r="AC15" t="n">
        <v>12000.9</v>
      </c>
      <c r="AD15" t="n">
        <v>12050</v>
      </c>
      <c r="AE15" t="n">
        <v>11735.2</v>
      </c>
    </row>
    <row r="16">
      <c r="A16" t="s">
        <v>16</v>
      </c>
      <c r="B16" t="s">
        <v>187</v>
      </c>
      <c r="C16" t="s">
        <v>131</v>
      </c>
      <c r="D16" t="s">
        <v>188</v>
      </c>
      <c r="E16" t="s">
        <v>132</v>
      </c>
      <c r="F16" t="n">
        <v>4294.6</v>
      </c>
      <c r="G16" t="n">
        <v>4513.8</v>
      </c>
      <c r="H16" t="n">
        <v>4849.8</v>
      </c>
      <c r="I16" t="n">
        <v>4981.1</v>
      </c>
      <c r="J16" t="n">
        <v>5054.2</v>
      </c>
      <c r="K16" t="n">
        <v>5260.7</v>
      </c>
      <c r="L16" t="n">
        <v>5335.5</v>
      </c>
      <c r="M16" t="n">
        <v>5533</v>
      </c>
      <c r="N16" t="n">
        <v>5805.3</v>
      </c>
      <c r="O16" t="n">
        <v>6019</v>
      </c>
      <c r="P16" t="n">
        <v>6131.3</v>
      </c>
      <c r="Q16" t="n">
        <v>6322.6</v>
      </c>
      <c r="R16" t="n">
        <v>6572.3</v>
      </c>
      <c r="S16" t="n">
        <v>6706.2</v>
      </c>
      <c r="T16" t="n">
        <v>6246.2</v>
      </c>
      <c r="U16" t="n">
        <v>6497.4</v>
      </c>
      <c r="V16" t="n">
        <v>6590.5</v>
      </c>
      <c r="W16" t="n">
        <v>6457.7</v>
      </c>
      <c r="X16" t="n">
        <v>6374.1</v>
      </c>
      <c r="Y16" t="n">
        <v>6508.6</v>
      </c>
      <c r="Z16" t="n">
        <v>6491.5</v>
      </c>
      <c r="AA16" t="n">
        <v>6671.3</v>
      </c>
      <c r="AB16" t="n">
        <v>6796.9</v>
      </c>
      <c r="AC16" t="n">
        <v>6863.2</v>
      </c>
      <c r="AD16" t="n">
        <v>6856.9</v>
      </c>
      <c r="AE16" t="n">
        <v>6521.3</v>
      </c>
    </row>
    <row r="17">
      <c r="A17" t="s">
        <v>16</v>
      </c>
      <c r="B17" t="s">
        <v>189</v>
      </c>
      <c r="C17" t="s">
        <v>131</v>
      </c>
      <c r="D17" t="s">
        <v>190</v>
      </c>
      <c r="E17" t="s">
        <v>132</v>
      </c>
      <c r="F17" t="n">
        <v>10883.6</v>
      </c>
      <c r="G17" t="n">
        <v>11782.4</v>
      </c>
      <c r="H17" t="n">
        <v>12553.7</v>
      </c>
      <c r="I17" t="n">
        <v>12894.3</v>
      </c>
      <c r="J17" t="n">
        <v>13440.1</v>
      </c>
      <c r="K17" t="n">
        <v>13939</v>
      </c>
      <c r="L17" t="n">
        <v>14636.9</v>
      </c>
      <c r="M17" t="n">
        <v>14936.1</v>
      </c>
      <c r="N17" t="n">
        <v>15841.4</v>
      </c>
      <c r="O17" t="n">
        <v>16498.2</v>
      </c>
      <c r="P17" t="n">
        <v>17009.9</v>
      </c>
      <c r="Q17" t="n">
        <v>18144.9</v>
      </c>
      <c r="R17" t="n">
        <v>19050.8</v>
      </c>
      <c r="S17" t="n">
        <v>19968.9</v>
      </c>
      <c r="T17" t="n">
        <v>18174.1</v>
      </c>
      <c r="U17" t="n">
        <v>18745.9</v>
      </c>
      <c r="V17" t="n">
        <v>19860.4</v>
      </c>
      <c r="W17" t="n">
        <v>19903.4</v>
      </c>
      <c r="X17" t="n">
        <v>20338.8</v>
      </c>
      <c r="Y17" t="n">
        <v>20841.3</v>
      </c>
      <c r="Z17" t="n">
        <v>21254.7</v>
      </c>
      <c r="AA17" t="n">
        <v>21850.5</v>
      </c>
      <c r="AB17" t="n">
        <v>22794.7</v>
      </c>
      <c r="AC17" t="n">
        <v>23324.7</v>
      </c>
      <c r="AD17" t="n">
        <v>23920.7</v>
      </c>
      <c r="AE17" t="n">
        <v>22203.1</v>
      </c>
    </row>
    <row r="18">
      <c r="A18" t="s">
        <v>16</v>
      </c>
      <c r="B18" t="s">
        <v>191</v>
      </c>
      <c r="C18" t="s">
        <v>131</v>
      </c>
      <c r="D18" t="s">
        <v>192</v>
      </c>
      <c r="E18" t="s">
        <v>132</v>
      </c>
      <c r="F18" t="n">
        <v>9213.5</v>
      </c>
      <c r="G18" t="n">
        <v>9665.7</v>
      </c>
      <c r="H18" t="n">
        <v>10280.2</v>
      </c>
      <c r="I18" t="n">
        <v>10369.7</v>
      </c>
      <c r="J18" t="n">
        <v>10493.8</v>
      </c>
      <c r="K18" t="n">
        <v>10564.7</v>
      </c>
      <c r="L18" t="n">
        <v>10528.5</v>
      </c>
      <c r="M18" t="n">
        <v>10454.7</v>
      </c>
      <c r="N18" t="n">
        <v>9779.3</v>
      </c>
      <c r="O18" t="n">
        <v>10807.7</v>
      </c>
      <c r="P18" t="n">
        <v>10760.8</v>
      </c>
      <c r="Q18" t="n">
        <v>11382.4</v>
      </c>
      <c r="R18" t="n">
        <v>12097.6</v>
      </c>
      <c r="S18" t="n">
        <v>12216.1</v>
      </c>
      <c r="T18" t="n">
        <v>10632.7</v>
      </c>
      <c r="U18" t="n">
        <v>10650</v>
      </c>
      <c r="V18" t="n">
        <v>10935.1</v>
      </c>
      <c r="W18" t="n">
        <v>10454.5</v>
      </c>
      <c r="X18" t="n">
        <v>10572.9</v>
      </c>
      <c r="Y18" t="n">
        <v>11050.8</v>
      </c>
      <c r="Z18" t="n">
        <v>11773.4</v>
      </c>
      <c r="AA18" t="n">
        <v>12234.1</v>
      </c>
      <c r="AB18" t="n">
        <v>12667.6</v>
      </c>
      <c r="AC18" t="n">
        <v>12889.9</v>
      </c>
      <c r="AD18" t="n">
        <v>13058.4</v>
      </c>
      <c r="AE18" t="n">
        <v>11964.2</v>
      </c>
    </row>
    <row r="19">
      <c r="A19" t="s">
        <v>16</v>
      </c>
      <c r="B19" t="s">
        <v>193</v>
      </c>
      <c r="C19" t="s">
        <v>131</v>
      </c>
      <c r="D19" t="s">
        <v>194</v>
      </c>
      <c r="E19" t="s">
        <v>132</v>
      </c>
      <c r="F19" t="n">
        <v>7514.8</v>
      </c>
      <c r="G19" t="n">
        <v>7949.3</v>
      </c>
      <c r="H19" t="n">
        <v>8240.7</v>
      </c>
      <c r="I19" t="n">
        <v>8304.7</v>
      </c>
      <c r="J19" t="n">
        <v>8721.2</v>
      </c>
      <c r="K19" t="n">
        <v>8977</v>
      </c>
      <c r="L19" t="n">
        <v>9367.1</v>
      </c>
      <c r="M19" t="n">
        <v>9664.7</v>
      </c>
      <c r="N19" t="n">
        <v>10013.5</v>
      </c>
      <c r="O19" t="n">
        <v>10284.1</v>
      </c>
      <c r="P19" t="n">
        <v>10827.3</v>
      </c>
      <c r="Q19" t="n">
        <v>11427.5</v>
      </c>
      <c r="R19" t="n">
        <v>11811.5</v>
      </c>
      <c r="S19" t="n">
        <v>12206.7</v>
      </c>
      <c r="T19" t="n">
        <v>11326</v>
      </c>
      <c r="U19" t="n">
        <v>11173.7</v>
      </c>
      <c r="V19" t="n">
        <v>11227</v>
      </c>
      <c r="W19" t="n">
        <v>11074</v>
      </c>
      <c r="X19" t="n">
        <v>10996.1</v>
      </c>
      <c r="Y19" t="n">
        <v>10911.3</v>
      </c>
      <c r="Z19" t="n">
        <v>11346.7</v>
      </c>
      <c r="AA19" t="n">
        <v>11517.3</v>
      </c>
      <c r="AB19" t="n">
        <v>11915.9</v>
      </c>
      <c r="AC19" t="n">
        <v>12203.7</v>
      </c>
      <c r="AD19" t="n">
        <v>12975.9</v>
      </c>
      <c r="AE19" t="n">
        <v>11324.1</v>
      </c>
    </row>
    <row r="20">
      <c r="A20" t="s">
        <v>16</v>
      </c>
      <c r="B20" t="s">
        <v>195</v>
      </c>
      <c r="C20" t="s">
        <v>131</v>
      </c>
      <c r="D20" t="s">
        <v>196</v>
      </c>
      <c r="E20" t="s">
        <v>132</v>
      </c>
      <c r="F20" t="n">
        <v>5846.2</v>
      </c>
      <c r="G20" t="n">
        <v>5792.4</v>
      </c>
      <c r="H20" t="n">
        <v>5460.7</v>
      </c>
      <c r="I20" t="n">
        <v>5242.3</v>
      </c>
      <c r="J20" t="n">
        <v>5011.9</v>
      </c>
      <c r="K20" t="n">
        <v>4736.8</v>
      </c>
      <c r="L20" t="n">
        <v>4810.9</v>
      </c>
      <c r="M20" t="n">
        <v>4861.7</v>
      </c>
      <c r="N20" t="n">
        <v>4824.3</v>
      </c>
      <c r="O20" t="n">
        <v>4762.2</v>
      </c>
      <c r="P20" t="n">
        <v>4735.2</v>
      </c>
      <c r="Q20" t="n">
        <v>4812.7</v>
      </c>
      <c r="R20" t="n">
        <v>4872.6</v>
      </c>
      <c r="S20" t="n">
        <v>4838.4</v>
      </c>
      <c r="T20" t="n">
        <v>4973.3</v>
      </c>
      <c r="U20" t="n">
        <v>5018.5</v>
      </c>
      <c r="V20" t="n">
        <v>5116.8</v>
      </c>
      <c r="W20" t="n">
        <v>5394.2</v>
      </c>
      <c r="X20" t="n">
        <v>5289.3</v>
      </c>
      <c r="Y20" t="n">
        <v>5371.7</v>
      </c>
      <c r="Z20" t="n">
        <v>5414.9</v>
      </c>
      <c r="AA20" t="n">
        <v>5154.1</v>
      </c>
      <c r="AB20" t="n">
        <v>5277.7</v>
      </c>
      <c r="AC20" t="n">
        <v>5228.3</v>
      </c>
      <c r="AD20" t="n">
        <v>5217.1</v>
      </c>
      <c r="AE20" t="n">
        <v>5318.2</v>
      </c>
    </row>
    <row r="21">
      <c r="A21" t="s">
        <v>16</v>
      </c>
      <c r="B21" t="s">
        <v>197</v>
      </c>
      <c r="C21" t="s">
        <v>131</v>
      </c>
      <c r="D21" t="s">
        <v>198</v>
      </c>
      <c r="E21" t="s">
        <v>132</v>
      </c>
      <c r="F21" t="n">
        <v>8572.9</v>
      </c>
      <c r="G21" t="n">
        <v>8839.5</v>
      </c>
      <c r="H21" t="n">
        <v>8768.2</v>
      </c>
      <c r="I21" t="n">
        <v>8791.7</v>
      </c>
      <c r="J21" t="n">
        <v>9037</v>
      </c>
      <c r="K21" t="n">
        <v>9105.7</v>
      </c>
      <c r="L21" t="n">
        <v>9399.4</v>
      </c>
      <c r="M21" t="n">
        <v>9754</v>
      </c>
      <c r="N21" t="n">
        <v>10059.3</v>
      </c>
      <c r="O21" t="n">
        <v>10233</v>
      </c>
      <c r="P21" t="n">
        <v>10697</v>
      </c>
      <c r="Q21" t="n">
        <v>11353.3</v>
      </c>
      <c r="R21" t="n">
        <v>11633.7</v>
      </c>
      <c r="S21" t="n">
        <v>11940.7</v>
      </c>
      <c r="T21" t="n">
        <v>12609.4</v>
      </c>
      <c r="U21" t="n">
        <v>12805.3</v>
      </c>
      <c r="V21" t="n">
        <v>13184.5</v>
      </c>
      <c r="W21" t="n">
        <v>13581</v>
      </c>
      <c r="X21" t="n">
        <v>13494.3</v>
      </c>
      <c r="Y21" t="n">
        <v>13650.2</v>
      </c>
      <c r="Z21" t="n">
        <v>13860.8</v>
      </c>
      <c r="AA21" t="n">
        <v>13857.6</v>
      </c>
      <c r="AB21" t="n">
        <v>14242.5</v>
      </c>
      <c r="AC21" t="n">
        <v>14528.1</v>
      </c>
      <c r="AD21" t="n">
        <v>14855.3</v>
      </c>
      <c r="AE21" t="n">
        <v>14918.8</v>
      </c>
    </row>
    <row r="22">
      <c r="A22" t="s">
        <v>16</v>
      </c>
      <c r="B22" t="s">
        <v>199</v>
      </c>
      <c r="C22" t="s">
        <v>131</v>
      </c>
      <c r="D22" t="s">
        <v>200</v>
      </c>
      <c r="E22" t="s">
        <v>132</v>
      </c>
      <c r="F22" t="n">
        <v>2726.7</v>
      </c>
      <c r="G22" t="n">
        <v>3047.1</v>
      </c>
      <c r="H22" t="n">
        <v>3307.5</v>
      </c>
      <c r="I22" t="n">
        <v>3549.4</v>
      </c>
      <c r="J22" t="n">
        <v>4025.1</v>
      </c>
      <c r="K22" t="n">
        <v>4368.9</v>
      </c>
      <c r="L22" t="n">
        <v>4588.5</v>
      </c>
      <c r="M22" t="n">
        <v>4892.3</v>
      </c>
      <c r="N22" t="n">
        <v>5235</v>
      </c>
      <c r="O22" t="n">
        <v>5470.8</v>
      </c>
      <c r="P22" t="n">
        <v>5961.8</v>
      </c>
      <c r="Q22" t="n">
        <v>6540.6</v>
      </c>
      <c r="R22" t="n">
        <v>6761.1</v>
      </c>
      <c r="S22" t="n">
        <v>7102.3</v>
      </c>
      <c r="T22" t="n">
        <v>7636.1</v>
      </c>
      <c r="U22" t="n">
        <v>7786.8</v>
      </c>
      <c r="V22" t="n">
        <v>8067.7</v>
      </c>
      <c r="W22" t="n">
        <v>8186.8</v>
      </c>
      <c r="X22" t="n">
        <v>8205</v>
      </c>
      <c r="Y22" t="n">
        <v>8278.5</v>
      </c>
      <c r="Z22" t="n">
        <v>8445.9</v>
      </c>
      <c r="AA22" t="n">
        <v>8703.5</v>
      </c>
      <c r="AB22" t="n">
        <v>8964.8</v>
      </c>
      <c r="AC22" t="n">
        <v>9299.8</v>
      </c>
      <c r="AD22" t="n">
        <v>9638.2</v>
      </c>
      <c r="AE22" t="n">
        <v>9600.6</v>
      </c>
    </row>
    <row r="23">
      <c r="A23" t="s">
        <v>16</v>
      </c>
      <c r="B23" t="s">
        <v>201</v>
      </c>
      <c r="C23" t="s">
        <v>131</v>
      </c>
      <c r="D23" t="s">
        <v>202</v>
      </c>
      <c r="E23" t="s">
        <v>132</v>
      </c>
      <c r="F23" t="n">
        <v>19027.7</v>
      </c>
      <c r="G23" t="n">
        <v>19451.7</v>
      </c>
      <c r="H23" t="n">
        <v>20561.6</v>
      </c>
      <c r="I23" t="n">
        <v>19912</v>
      </c>
      <c r="J23" t="n">
        <v>20974.3</v>
      </c>
      <c r="K23" t="n">
        <v>22217.1</v>
      </c>
      <c r="L23" t="n">
        <v>24254.2</v>
      </c>
      <c r="M23" t="n">
        <v>26342</v>
      </c>
      <c r="N23" t="n">
        <v>28412.3</v>
      </c>
      <c r="O23" t="n">
        <v>29909.4</v>
      </c>
      <c r="P23" t="n">
        <v>31868.7</v>
      </c>
      <c r="Q23" t="n">
        <v>33378.7</v>
      </c>
      <c r="R23" t="n">
        <v>35775.1</v>
      </c>
      <c r="S23" t="n">
        <v>37407.8</v>
      </c>
      <c r="T23" t="n">
        <v>37734</v>
      </c>
      <c r="U23" t="n">
        <v>37167.6</v>
      </c>
      <c r="V23" t="n">
        <v>36946.8</v>
      </c>
      <c r="W23" t="n">
        <v>34241.1</v>
      </c>
      <c r="X23" t="n">
        <v>31064</v>
      </c>
      <c r="Y23" t="n">
        <v>29510</v>
      </c>
      <c r="Z23" t="n">
        <v>30093.6</v>
      </c>
      <c r="AA23" t="n">
        <v>30583.6</v>
      </c>
      <c r="AB23" t="n">
        <v>30974.3</v>
      </c>
      <c r="AC23" t="n">
        <v>31939.5</v>
      </c>
      <c r="AD23" t="n">
        <v>33389.3</v>
      </c>
      <c r="AE23" t="n">
        <v>31418.4</v>
      </c>
    </row>
    <row r="24">
      <c r="A24" t="s">
        <v>16</v>
      </c>
      <c r="B24" t="s">
        <v>203</v>
      </c>
      <c r="C24" t="s">
        <v>131</v>
      </c>
      <c r="D24" t="s">
        <v>204</v>
      </c>
      <c r="E24" t="s">
        <v>132</v>
      </c>
      <c r="F24" t="n">
        <v>34126.4</v>
      </c>
      <c r="G24" t="n">
        <v>35599.5</v>
      </c>
      <c r="H24" t="n">
        <v>36433.7</v>
      </c>
      <c r="I24" t="n">
        <v>37038.7</v>
      </c>
      <c r="J24" t="n">
        <v>40295</v>
      </c>
      <c r="K24" t="n">
        <v>42473.8</v>
      </c>
      <c r="L24" t="n">
        <v>45424.7</v>
      </c>
      <c r="M24" t="n">
        <v>48598.5</v>
      </c>
      <c r="N24" t="n">
        <v>50255.6</v>
      </c>
      <c r="O24" t="n">
        <v>51790.2</v>
      </c>
      <c r="P24" t="n">
        <v>55373.9</v>
      </c>
      <c r="Q24" t="n">
        <v>57710.1</v>
      </c>
      <c r="R24" t="n">
        <v>60439.1</v>
      </c>
      <c r="S24" t="n">
        <v>63318.3</v>
      </c>
      <c r="T24" t="n">
        <v>64702</v>
      </c>
      <c r="U24" t="n">
        <v>65798.2</v>
      </c>
      <c r="V24" t="n">
        <v>67302.4</v>
      </c>
      <c r="W24" t="n">
        <v>67167.5</v>
      </c>
      <c r="X24" t="n">
        <v>66572.2</v>
      </c>
      <c r="Y24" t="n">
        <v>66944.2</v>
      </c>
      <c r="Z24" t="n">
        <v>68763.9</v>
      </c>
      <c r="AA24" t="n">
        <v>71635.3</v>
      </c>
      <c r="AB24" t="n">
        <v>74702.4</v>
      </c>
      <c r="AC24" t="n">
        <v>77531.9</v>
      </c>
      <c r="AD24" t="n">
        <v>79422.2</v>
      </c>
      <c r="AE24" t="n">
        <v>73038.3</v>
      </c>
    </row>
    <row r="25">
      <c r="A25" t="s">
        <v>16</v>
      </c>
      <c r="B25" t="s">
        <v>205</v>
      </c>
      <c r="C25" t="s">
        <v>131</v>
      </c>
      <c r="D25" t="s">
        <v>206</v>
      </c>
      <c r="E25" t="s">
        <v>132</v>
      </c>
      <c r="F25" t="n">
        <v>4111.4</v>
      </c>
      <c r="G25" t="n">
        <v>4453.9</v>
      </c>
      <c r="H25" t="n">
        <v>4564.1</v>
      </c>
      <c r="I25" t="n">
        <v>4647.1</v>
      </c>
      <c r="J25" t="n">
        <v>5079.4</v>
      </c>
      <c r="K25" t="n">
        <v>5137.9</v>
      </c>
      <c r="L25" t="n">
        <v>5393.2</v>
      </c>
      <c r="M25" t="n">
        <v>5859.6</v>
      </c>
      <c r="N25" t="n">
        <v>6126.5</v>
      </c>
      <c r="O25" t="n">
        <v>6501.3</v>
      </c>
      <c r="P25" t="n">
        <v>7090.1</v>
      </c>
      <c r="Q25" t="n">
        <v>7277.4</v>
      </c>
      <c r="R25" t="n">
        <v>7416.9</v>
      </c>
      <c r="S25" t="n">
        <v>7782.6</v>
      </c>
      <c r="T25" t="n">
        <v>7859.4</v>
      </c>
      <c r="U25" t="n">
        <v>7812.9</v>
      </c>
      <c r="V25" t="n">
        <v>7814.5</v>
      </c>
      <c r="W25" t="n">
        <v>7466.4</v>
      </c>
      <c r="X25" t="n">
        <v>7100.3</v>
      </c>
      <c r="Y25" t="n">
        <v>7022.3</v>
      </c>
      <c r="Z25" t="n">
        <v>7225.1</v>
      </c>
      <c r="AA25" t="n">
        <v>7562.9</v>
      </c>
      <c r="AB25" t="n">
        <v>7944.9</v>
      </c>
      <c r="AC25" t="n">
        <v>8260.6</v>
      </c>
      <c r="AD25" t="n">
        <v>8830.2</v>
      </c>
      <c r="AE25" t="n">
        <v>7824.1</v>
      </c>
    </row>
    <row r="26">
      <c r="A26" t="s">
        <v>16</v>
      </c>
      <c r="B26" t="s">
        <v>207</v>
      </c>
      <c r="C26" t="s">
        <v>131</v>
      </c>
      <c r="D26" t="s">
        <v>208</v>
      </c>
      <c r="E26" t="s">
        <v>132</v>
      </c>
      <c r="F26" t="n">
        <v>15567</v>
      </c>
      <c r="G26" t="n">
        <v>16303.1</v>
      </c>
      <c r="H26" t="n">
        <v>16621.3</v>
      </c>
      <c r="I26" t="n">
        <v>16721.9</v>
      </c>
      <c r="J26" t="n">
        <v>18169.8</v>
      </c>
      <c r="K26" t="n">
        <v>19267.7</v>
      </c>
      <c r="L26" t="n">
        <v>20786.1</v>
      </c>
      <c r="M26" t="n">
        <v>22003.3</v>
      </c>
      <c r="N26" t="n">
        <v>22568.9</v>
      </c>
      <c r="O26" t="n">
        <v>23126.7</v>
      </c>
      <c r="P26" t="n">
        <v>24876.2</v>
      </c>
      <c r="Q26" t="n">
        <v>26003.1</v>
      </c>
      <c r="R26" t="n">
        <v>27295.7</v>
      </c>
      <c r="S26" t="n">
        <v>28319.6</v>
      </c>
      <c r="T26" t="n">
        <v>28694.3</v>
      </c>
      <c r="U26" t="n">
        <v>29111.9</v>
      </c>
      <c r="V26" t="n">
        <v>29982.7</v>
      </c>
      <c r="W26" t="n">
        <v>29909.6</v>
      </c>
      <c r="X26" t="n">
        <v>29714</v>
      </c>
      <c r="Y26" t="n">
        <v>29897.2</v>
      </c>
      <c r="Z26" t="n">
        <v>30594.7</v>
      </c>
      <c r="AA26" t="n">
        <v>31890.6</v>
      </c>
      <c r="AB26" t="n">
        <v>33093.2</v>
      </c>
      <c r="AC26" t="n">
        <v>34610.6</v>
      </c>
      <c r="AD26" t="n">
        <v>35763.6</v>
      </c>
      <c r="AE26" t="n">
        <v>33325.4</v>
      </c>
    </row>
    <row r="27">
      <c r="A27" t="s">
        <v>16</v>
      </c>
      <c r="B27" t="s">
        <v>209</v>
      </c>
      <c r="C27" t="s">
        <v>131</v>
      </c>
      <c r="D27" t="s">
        <v>210</v>
      </c>
      <c r="E27" t="s">
        <v>132</v>
      </c>
      <c r="F27" t="n">
        <v>14448</v>
      </c>
      <c r="G27" t="n">
        <v>14842.5</v>
      </c>
      <c r="H27" t="n">
        <v>15248.3</v>
      </c>
      <c r="I27" t="n">
        <v>15669.7</v>
      </c>
      <c r="J27" t="n">
        <v>17045.8</v>
      </c>
      <c r="K27" t="n">
        <v>18068.2</v>
      </c>
      <c r="L27" t="n">
        <v>19245.4</v>
      </c>
      <c r="M27" t="n">
        <v>20735.6</v>
      </c>
      <c r="N27" t="n">
        <v>21560.2</v>
      </c>
      <c r="O27" t="n">
        <v>22162.2</v>
      </c>
      <c r="P27" t="n">
        <v>23407.6</v>
      </c>
      <c r="Q27" t="n">
        <v>24429.6</v>
      </c>
      <c r="R27" t="n">
        <v>25726.5</v>
      </c>
      <c r="S27" t="n">
        <v>27216.1</v>
      </c>
      <c r="T27" t="n">
        <v>28148.3</v>
      </c>
      <c r="U27" t="n">
        <v>28873.4</v>
      </c>
      <c r="V27" t="n">
        <v>29505.2</v>
      </c>
      <c r="W27" t="n">
        <v>29791.5</v>
      </c>
      <c r="X27" t="n">
        <v>29757.9</v>
      </c>
      <c r="Y27" t="n">
        <v>30024.7</v>
      </c>
      <c r="Z27" t="n">
        <v>30944.1</v>
      </c>
      <c r="AA27" t="n">
        <v>32181.8</v>
      </c>
      <c r="AB27" t="n">
        <v>33664.3</v>
      </c>
      <c r="AC27" t="n">
        <v>34660.7</v>
      </c>
      <c r="AD27" t="n">
        <v>34828.4</v>
      </c>
      <c r="AE27" t="n">
        <v>31888.8</v>
      </c>
    </row>
    <row r="28">
      <c r="A28" t="s">
        <v>16</v>
      </c>
      <c r="B28" t="s">
        <v>211</v>
      </c>
      <c r="C28" t="s">
        <v>131</v>
      </c>
      <c r="D28" t="s">
        <v>212</v>
      </c>
      <c r="E28" t="s">
        <v>132</v>
      </c>
      <c r="F28" t="n">
        <v>23724.8</v>
      </c>
      <c r="G28" t="n">
        <v>25976.3</v>
      </c>
      <c r="H28" t="n">
        <v>27154.9</v>
      </c>
      <c r="I28" t="n">
        <v>27276</v>
      </c>
      <c r="J28" t="n">
        <v>28083.2</v>
      </c>
      <c r="K28" t="n">
        <v>28182</v>
      </c>
      <c r="L28" t="n">
        <v>28949.1</v>
      </c>
      <c r="M28" t="n">
        <v>29518.4</v>
      </c>
      <c r="N28" t="n">
        <v>30709.4</v>
      </c>
      <c r="O28" t="n">
        <v>31457.3</v>
      </c>
      <c r="P28" t="n">
        <v>32471.6</v>
      </c>
      <c r="Q28" t="n">
        <v>33581.2</v>
      </c>
      <c r="R28" t="n">
        <v>35282.9</v>
      </c>
      <c r="S28" t="n">
        <v>36144.1</v>
      </c>
      <c r="T28" t="n">
        <v>35786</v>
      </c>
      <c r="U28" t="n">
        <v>36094.4</v>
      </c>
      <c r="V28" t="n">
        <v>36558.6</v>
      </c>
      <c r="W28" t="n">
        <v>36040</v>
      </c>
      <c r="X28" t="n">
        <v>35983</v>
      </c>
      <c r="Y28" t="n">
        <v>36189.5</v>
      </c>
      <c r="Z28" t="n">
        <v>37253</v>
      </c>
      <c r="AA28" t="n">
        <v>38430.6</v>
      </c>
      <c r="AB28" t="n">
        <v>39644</v>
      </c>
      <c r="AC28" t="n">
        <v>41020.3</v>
      </c>
      <c r="AD28" t="n">
        <v>42465.3</v>
      </c>
      <c r="AE28" t="n">
        <v>38994.1</v>
      </c>
    </row>
    <row r="29">
      <c r="A29" t="s">
        <v>16</v>
      </c>
      <c r="B29" t="s">
        <v>213</v>
      </c>
      <c r="C29" t="s">
        <v>131</v>
      </c>
      <c r="D29" t="s">
        <v>214</v>
      </c>
      <c r="E29" t="s">
        <v>132</v>
      </c>
      <c r="F29" t="n">
        <v>12847.2</v>
      </c>
      <c r="G29" t="n">
        <v>14048.6</v>
      </c>
      <c r="H29" t="n">
        <v>14465.8</v>
      </c>
      <c r="I29" t="n">
        <v>14334.5</v>
      </c>
      <c r="J29" t="n">
        <v>14566.6</v>
      </c>
      <c r="K29" t="n">
        <v>13122.9</v>
      </c>
      <c r="L29" t="n">
        <v>13685.6</v>
      </c>
      <c r="M29" t="n">
        <v>13993.5</v>
      </c>
      <c r="N29" t="n">
        <v>14709.6</v>
      </c>
      <c r="O29" t="n">
        <v>15173.9</v>
      </c>
      <c r="P29" t="n">
        <v>15720.7</v>
      </c>
      <c r="Q29" t="n">
        <v>16221.6</v>
      </c>
      <c r="R29" t="n">
        <v>17009.7</v>
      </c>
      <c r="S29" t="n">
        <v>17485.4</v>
      </c>
      <c r="T29" t="n">
        <v>17393</v>
      </c>
      <c r="U29" t="n">
        <v>17617.1</v>
      </c>
      <c r="V29" t="n">
        <v>17750</v>
      </c>
      <c r="W29" t="n">
        <v>16991.4</v>
      </c>
      <c r="X29" t="n">
        <v>16793.3</v>
      </c>
      <c r="Y29" t="n">
        <v>17050.1</v>
      </c>
      <c r="Z29" t="n">
        <v>17574.2</v>
      </c>
      <c r="AA29" t="n">
        <v>18263.4</v>
      </c>
      <c r="AB29" t="n">
        <v>18868.6</v>
      </c>
      <c r="AC29" t="n">
        <v>19517.9</v>
      </c>
      <c r="AD29" t="n">
        <v>20341.7</v>
      </c>
      <c r="AE29" t="n">
        <v>18841.7</v>
      </c>
    </row>
    <row r="30">
      <c r="A30" t="s">
        <v>16</v>
      </c>
      <c r="B30" t="s">
        <v>215</v>
      </c>
      <c r="C30" t="s">
        <v>131</v>
      </c>
      <c r="D30" t="s">
        <v>216</v>
      </c>
      <c r="E30" t="s">
        <v>132</v>
      </c>
      <c r="F30" t="n">
        <v>628.2</v>
      </c>
      <c r="G30" t="n">
        <v>675.4</v>
      </c>
      <c r="H30" t="n">
        <v>741.5</v>
      </c>
      <c r="I30" t="n">
        <v>790.7</v>
      </c>
      <c r="J30" t="n">
        <v>828.6</v>
      </c>
      <c r="K30" t="n">
        <v>867.4</v>
      </c>
      <c r="L30" t="n">
        <v>973.8</v>
      </c>
      <c r="M30" t="n">
        <v>1007.4</v>
      </c>
      <c r="N30" t="n">
        <v>1084.6</v>
      </c>
      <c r="O30" t="n">
        <v>1155.4</v>
      </c>
      <c r="P30" t="n">
        <v>1246.6</v>
      </c>
      <c r="Q30" t="n">
        <v>1330.3</v>
      </c>
      <c r="R30" t="n">
        <v>1420.2</v>
      </c>
      <c r="S30" t="n">
        <v>1490.1</v>
      </c>
      <c r="T30" t="n">
        <v>1509.7</v>
      </c>
      <c r="U30" t="n">
        <v>1588.7</v>
      </c>
      <c r="V30" t="n">
        <v>1774</v>
      </c>
      <c r="W30" t="n">
        <v>1667.4</v>
      </c>
      <c r="X30" t="n">
        <v>1713.2</v>
      </c>
      <c r="Y30" t="n">
        <v>1721.7</v>
      </c>
      <c r="Z30" t="n">
        <v>1829.7</v>
      </c>
      <c r="AA30" t="n">
        <v>1818.8</v>
      </c>
      <c r="AB30" t="n">
        <v>1868.2</v>
      </c>
      <c r="AC30" t="n">
        <v>1856.2</v>
      </c>
      <c r="AD30" t="n">
        <v>1878.8</v>
      </c>
      <c r="AE30" t="n">
        <v>1490.3</v>
      </c>
    </row>
    <row r="31">
      <c r="A31" t="s">
        <v>16</v>
      </c>
      <c r="B31" t="s">
        <v>217</v>
      </c>
      <c r="C31" t="s">
        <v>131</v>
      </c>
      <c r="D31" t="s">
        <v>218</v>
      </c>
      <c r="E31" t="s">
        <v>132</v>
      </c>
      <c r="F31" t="n">
        <v>1482.8</v>
      </c>
      <c r="G31" t="n">
        <v>1522.2</v>
      </c>
      <c r="H31" t="n">
        <v>1603.6</v>
      </c>
      <c r="I31" t="n">
        <v>1583.9</v>
      </c>
      <c r="J31" t="n">
        <v>1671</v>
      </c>
      <c r="K31" t="n">
        <v>1631.1</v>
      </c>
      <c r="L31" t="n">
        <v>1565.3</v>
      </c>
      <c r="M31" t="n">
        <v>1478.8</v>
      </c>
      <c r="N31" t="n">
        <v>1524</v>
      </c>
      <c r="O31" t="n">
        <v>1428.1</v>
      </c>
      <c r="P31" t="n">
        <v>1307.9</v>
      </c>
      <c r="Q31" t="n">
        <v>1357.1</v>
      </c>
      <c r="R31" t="n">
        <v>1431.5</v>
      </c>
      <c r="S31" t="n">
        <v>1371.7</v>
      </c>
      <c r="T31" t="n">
        <v>1222.7</v>
      </c>
      <c r="U31" t="n">
        <v>1254.8</v>
      </c>
      <c r="V31" t="n">
        <v>1219.1</v>
      </c>
      <c r="W31" t="n">
        <v>1203.9</v>
      </c>
      <c r="X31" t="n">
        <v>1168.9</v>
      </c>
      <c r="Y31" t="n">
        <v>1024.8</v>
      </c>
      <c r="Z31" t="n">
        <v>1077.9</v>
      </c>
      <c r="AA31" t="n">
        <v>1081.5</v>
      </c>
      <c r="AB31" t="n">
        <v>1116.4</v>
      </c>
      <c r="AC31" t="n">
        <v>1186.6</v>
      </c>
      <c r="AD31" t="n">
        <v>1270.9</v>
      </c>
      <c r="AE31" t="n">
        <v>879.9</v>
      </c>
    </row>
    <row r="32">
      <c r="A32" t="s">
        <v>16</v>
      </c>
      <c r="B32" t="s">
        <v>219</v>
      </c>
      <c r="C32" t="s">
        <v>131</v>
      </c>
      <c r="D32" t="s">
        <v>220</v>
      </c>
      <c r="E32" t="s">
        <v>132</v>
      </c>
      <c r="F32" t="n">
        <v>5029.7</v>
      </c>
      <c r="G32" t="n">
        <v>5794.1</v>
      </c>
      <c r="H32" t="n">
        <v>6158.2</v>
      </c>
      <c r="I32" t="n">
        <v>6451.7</v>
      </c>
      <c r="J32" t="n">
        <v>6985.2</v>
      </c>
      <c r="K32" t="n">
        <v>8492.4</v>
      </c>
      <c r="L32" t="n">
        <v>8609.4</v>
      </c>
      <c r="M32" t="n">
        <v>9019.2</v>
      </c>
      <c r="N32" t="n">
        <v>9518.9</v>
      </c>
      <c r="O32" t="n">
        <v>9837.5</v>
      </c>
      <c r="P32" t="n">
        <v>10355.3</v>
      </c>
      <c r="Q32" t="n">
        <v>10811.1</v>
      </c>
      <c r="R32" t="n">
        <v>11409.1</v>
      </c>
      <c r="S32" t="n">
        <v>11692.3</v>
      </c>
      <c r="T32" t="n">
        <v>11458</v>
      </c>
      <c r="U32" t="n">
        <v>11428.4</v>
      </c>
      <c r="V32" t="n">
        <v>11795.8</v>
      </c>
      <c r="W32" t="n">
        <v>12215.4</v>
      </c>
      <c r="X32" t="n">
        <v>12506.3</v>
      </c>
      <c r="Y32" t="n">
        <v>12733.6</v>
      </c>
      <c r="Z32" t="n">
        <v>13247.9</v>
      </c>
      <c r="AA32" t="n">
        <v>13773.2</v>
      </c>
      <c r="AB32" t="n">
        <v>14346.2</v>
      </c>
      <c r="AC32" t="n">
        <v>15034.7</v>
      </c>
      <c r="AD32" t="n">
        <v>15604.6</v>
      </c>
      <c r="AE32" t="n">
        <v>14573.2</v>
      </c>
    </row>
    <row r="33">
      <c r="A33" t="s">
        <v>16</v>
      </c>
      <c r="B33" t="s">
        <v>221</v>
      </c>
      <c r="C33" t="s">
        <v>131</v>
      </c>
      <c r="D33" t="s">
        <v>222</v>
      </c>
      <c r="E33" t="s">
        <v>132</v>
      </c>
      <c r="F33" t="n">
        <v>3736.9</v>
      </c>
      <c r="G33" t="n">
        <v>3936</v>
      </c>
      <c r="H33" t="n">
        <v>4185.8</v>
      </c>
      <c r="I33" t="n">
        <v>4115.2</v>
      </c>
      <c r="J33" t="n">
        <v>4031.8</v>
      </c>
      <c r="K33" t="n">
        <v>4068.2</v>
      </c>
      <c r="L33" t="n">
        <v>4115</v>
      </c>
      <c r="M33" t="n">
        <v>4019.5</v>
      </c>
      <c r="N33" t="n">
        <v>3872.3</v>
      </c>
      <c r="O33" t="n">
        <v>3862.4</v>
      </c>
      <c r="P33" t="n">
        <v>3841.1</v>
      </c>
      <c r="Q33" t="n">
        <v>3861.1</v>
      </c>
      <c r="R33" t="n">
        <v>4012.4</v>
      </c>
      <c r="S33" t="n">
        <v>4104.6</v>
      </c>
      <c r="T33" t="n">
        <v>4202.6</v>
      </c>
      <c r="U33" t="n">
        <v>4205.4</v>
      </c>
      <c r="V33" t="n">
        <v>4019.7</v>
      </c>
      <c r="W33" t="n">
        <v>3961.9</v>
      </c>
      <c r="X33" t="n">
        <v>3801.3</v>
      </c>
      <c r="Y33" t="n">
        <v>3659.3</v>
      </c>
      <c r="Z33" t="n">
        <v>3523.3</v>
      </c>
      <c r="AA33" t="n">
        <v>3493.7</v>
      </c>
      <c r="AB33" t="n">
        <v>3444.6</v>
      </c>
      <c r="AC33" t="n">
        <v>3424.9</v>
      </c>
      <c r="AD33" t="n">
        <v>3369.3</v>
      </c>
      <c r="AE33" t="n">
        <v>3209</v>
      </c>
    </row>
    <row r="34">
      <c r="A34" t="s">
        <v>16</v>
      </c>
      <c r="B34" t="s">
        <v>223</v>
      </c>
      <c r="C34" t="s">
        <v>131</v>
      </c>
      <c r="D34" t="s">
        <v>224</v>
      </c>
      <c r="E34" t="s">
        <v>132</v>
      </c>
      <c r="F34" t="n">
        <v>10165.6</v>
      </c>
      <c r="G34" t="n">
        <v>10607.1</v>
      </c>
      <c r="H34" t="n">
        <v>11060.2</v>
      </c>
      <c r="I34" t="n">
        <v>11449</v>
      </c>
      <c r="J34" t="n">
        <v>12410.2</v>
      </c>
      <c r="K34" t="n">
        <v>13776.8</v>
      </c>
      <c r="L34" t="n">
        <v>15110.7</v>
      </c>
      <c r="M34" t="n">
        <v>15990.5</v>
      </c>
      <c r="N34" t="n">
        <v>16990.8</v>
      </c>
      <c r="O34" t="n">
        <v>17896.1</v>
      </c>
      <c r="P34" t="n">
        <v>18662.6</v>
      </c>
      <c r="Q34" t="n">
        <v>19828.4</v>
      </c>
      <c r="R34" t="n">
        <v>20966.2</v>
      </c>
      <c r="S34" t="n">
        <v>21945.3</v>
      </c>
      <c r="T34" t="n">
        <v>22331.9</v>
      </c>
      <c r="U34" t="n">
        <v>22832.6</v>
      </c>
      <c r="V34" t="n">
        <v>23638.7</v>
      </c>
      <c r="W34" t="n">
        <v>24180.7</v>
      </c>
      <c r="X34" t="n">
        <v>23851</v>
      </c>
      <c r="Y34" t="n">
        <v>24317.6</v>
      </c>
      <c r="Z34" t="n">
        <v>25608.4</v>
      </c>
      <c r="AA34" t="n">
        <v>27333</v>
      </c>
      <c r="AB34" t="n">
        <v>29319.5</v>
      </c>
      <c r="AC34" t="n">
        <v>30830.3</v>
      </c>
      <c r="AD34" t="n">
        <v>31810.7</v>
      </c>
      <c r="AE34" t="n">
        <v>21570.7</v>
      </c>
    </row>
    <row r="35">
      <c r="A35" t="s">
        <v>16</v>
      </c>
      <c r="B35" t="s">
        <v>225</v>
      </c>
      <c r="C35" t="s">
        <v>131</v>
      </c>
      <c r="D35" t="s">
        <v>226</v>
      </c>
      <c r="E35" t="s">
        <v>132</v>
      </c>
      <c r="F35" t="n">
        <v>11276.7</v>
      </c>
      <c r="G35" t="n">
        <v>12157.4</v>
      </c>
      <c r="H35" t="n">
        <v>12598.3</v>
      </c>
      <c r="I35" t="n">
        <v>13267.5</v>
      </c>
      <c r="J35" t="n">
        <v>14497.6</v>
      </c>
      <c r="K35" t="n">
        <v>15725.4</v>
      </c>
      <c r="L35" t="n">
        <v>17343.6</v>
      </c>
      <c r="M35" t="n">
        <v>18604.6</v>
      </c>
      <c r="N35" t="n">
        <v>19072.2</v>
      </c>
      <c r="O35" t="n">
        <v>19340.3</v>
      </c>
      <c r="P35" t="n">
        <v>20105.9</v>
      </c>
      <c r="Q35" t="n">
        <v>20650.1</v>
      </c>
      <c r="R35" t="n">
        <v>21516.5</v>
      </c>
      <c r="S35" t="n">
        <v>22153.8</v>
      </c>
      <c r="T35" t="n">
        <v>23204.2</v>
      </c>
      <c r="U35" t="n">
        <v>23159.4</v>
      </c>
      <c r="V35" t="n">
        <v>23174.2</v>
      </c>
      <c r="W35" t="n">
        <v>23200.7</v>
      </c>
      <c r="X35" t="n">
        <v>23287.4</v>
      </c>
      <c r="Y35" t="n">
        <v>23093.5</v>
      </c>
      <c r="Z35" t="n">
        <v>24530.6</v>
      </c>
      <c r="AA35" t="n">
        <v>25249</v>
      </c>
      <c r="AB35" t="n">
        <v>25785.3</v>
      </c>
      <c r="AC35" t="n">
        <v>26638.8</v>
      </c>
      <c r="AD35" t="n">
        <v>27430.1</v>
      </c>
      <c r="AE35" t="n">
        <v>27159.6</v>
      </c>
    </row>
    <row r="36">
      <c r="A36" t="s">
        <v>16</v>
      </c>
      <c r="B36" t="s">
        <v>227</v>
      </c>
      <c r="C36" t="s">
        <v>131</v>
      </c>
      <c r="D36" t="s">
        <v>228</v>
      </c>
      <c r="E36" t="s">
        <v>132</v>
      </c>
      <c r="F36" t="n">
        <v>3321.7</v>
      </c>
      <c r="G36" t="n">
        <v>3490.8</v>
      </c>
      <c r="H36" t="n">
        <v>3535.8</v>
      </c>
      <c r="I36" t="n">
        <v>3570.3</v>
      </c>
      <c r="J36" t="n">
        <v>3666.1</v>
      </c>
      <c r="K36" t="n">
        <v>3779.2</v>
      </c>
      <c r="L36" t="n">
        <v>3960.1</v>
      </c>
      <c r="M36" t="n">
        <v>4055.6</v>
      </c>
      <c r="N36" t="n">
        <v>4054.2</v>
      </c>
      <c r="O36" t="n">
        <v>4405.3</v>
      </c>
      <c r="P36" t="n">
        <v>4619.2</v>
      </c>
      <c r="Q36" t="n">
        <v>4715.8</v>
      </c>
      <c r="R36" t="n">
        <v>4895.9</v>
      </c>
      <c r="S36" t="n">
        <v>4945.5</v>
      </c>
      <c r="T36" t="n">
        <v>5039.2</v>
      </c>
      <c r="U36" t="n">
        <v>5010.4</v>
      </c>
      <c r="V36" t="n">
        <v>4908.9</v>
      </c>
      <c r="W36" t="n">
        <v>4826.8</v>
      </c>
      <c r="X36" t="n">
        <v>4681.4</v>
      </c>
      <c r="Y36" t="n">
        <v>4475.1</v>
      </c>
      <c r="Z36" t="n">
        <v>4515.6</v>
      </c>
      <c r="AA36" t="n">
        <v>4566.3</v>
      </c>
      <c r="AB36" t="n">
        <v>4557.1</v>
      </c>
      <c r="AC36" t="n">
        <v>4629.2</v>
      </c>
      <c r="AD36" t="n">
        <v>4723</v>
      </c>
      <c r="AE36" t="n">
        <v>4368.7</v>
      </c>
    </row>
    <row r="37">
      <c r="A37" t="s">
        <v>16</v>
      </c>
      <c r="B37" t="s">
        <v>229</v>
      </c>
      <c r="C37" t="s">
        <v>131</v>
      </c>
      <c r="D37" t="s">
        <v>230</v>
      </c>
      <c r="E37" t="s">
        <v>132</v>
      </c>
      <c r="F37" t="n">
        <v>3880.7</v>
      </c>
      <c r="G37" t="n">
        <v>4040.3</v>
      </c>
      <c r="H37" t="n">
        <v>4238.5</v>
      </c>
      <c r="I37" t="n">
        <v>4320.1</v>
      </c>
      <c r="J37" t="n">
        <v>4675.1</v>
      </c>
      <c r="K37" t="n">
        <v>4886.2</v>
      </c>
      <c r="L37" t="n">
        <v>5002.3</v>
      </c>
      <c r="M37" t="n">
        <v>4925.2</v>
      </c>
      <c r="N37" t="n">
        <v>5155.6</v>
      </c>
      <c r="O37" t="n">
        <v>5160.3</v>
      </c>
      <c r="P37" t="n">
        <v>5387.5</v>
      </c>
      <c r="Q37" t="n">
        <v>5375.2</v>
      </c>
      <c r="R37" t="n">
        <v>5448.3</v>
      </c>
      <c r="S37" t="n">
        <v>5549.7</v>
      </c>
      <c r="T37" t="n">
        <v>5538.6</v>
      </c>
      <c r="U37" t="n">
        <v>5410.7</v>
      </c>
      <c r="V37" t="n">
        <v>5233.2</v>
      </c>
      <c r="W37" t="n">
        <v>5074.9</v>
      </c>
      <c r="X37" t="n">
        <v>4713.9</v>
      </c>
      <c r="Y37" t="n">
        <v>4377.7</v>
      </c>
      <c r="Z37" t="n">
        <v>4955.7</v>
      </c>
      <c r="AA37" t="n">
        <v>4762.6</v>
      </c>
      <c r="AB37" t="n">
        <v>4467.1</v>
      </c>
      <c r="AC37" t="n">
        <v>4535.6</v>
      </c>
      <c r="AD37" t="n">
        <v>4626.9</v>
      </c>
      <c r="AE37" t="n">
        <v>4562.8</v>
      </c>
    </row>
    <row r="38">
      <c r="A38" t="s">
        <v>16</v>
      </c>
      <c r="B38" t="s">
        <v>231</v>
      </c>
      <c r="C38" t="s">
        <v>131</v>
      </c>
      <c r="D38" t="s">
        <v>232</v>
      </c>
      <c r="E38" t="s">
        <v>132</v>
      </c>
      <c r="F38" t="n">
        <v>4074.3</v>
      </c>
      <c r="G38" t="n">
        <v>4626.3</v>
      </c>
      <c r="H38" t="n">
        <v>4824</v>
      </c>
      <c r="I38" t="n">
        <v>5377.1</v>
      </c>
      <c r="J38" t="n">
        <v>6156.4</v>
      </c>
      <c r="K38" t="n">
        <v>7060</v>
      </c>
      <c r="L38" t="n">
        <v>8381.2</v>
      </c>
      <c r="M38" t="n">
        <v>9623.8</v>
      </c>
      <c r="N38" t="n">
        <v>9862.4</v>
      </c>
      <c r="O38" t="n">
        <v>9774.7</v>
      </c>
      <c r="P38" t="n">
        <v>10099.2</v>
      </c>
      <c r="Q38" t="n">
        <v>10559.1</v>
      </c>
      <c r="R38" t="n">
        <v>11172.3</v>
      </c>
      <c r="S38" t="n">
        <v>11658.6</v>
      </c>
      <c r="T38" t="n">
        <v>12626.4</v>
      </c>
      <c r="U38" t="n">
        <v>12738.3</v>
      </c>
      <c r="V38" t="n">
        <v>13032.1</v>
      </c>
      <c r="W38" t="n">
        <v>13299</v>
      </c>
      <c r="X38" t="n">
        <v>13892.1</v>
      </c>
      <c r="Y38" t="n">
        <v>14240.7</v>
      </c>
      <c r="Z38" t="n">
        <v>15059.3</v>
      </c>
      <c r="AA38" t="n">
        <v>15920.1</v>
      </c>
      <c r="AB38" t="n">
        <v>16761.1</v>
      </c>
      <c r="AC38" t="n">
        <v>17474</v>
      </c>
      <c r="AD38" t="n">
        <v>18080.2</v>
      </c>
      <c r="AE38" t="n">
        <v>18228.1</v>
      </c>
    </row>
    <row r="39">
      <c r="A39" t="s">
        <v>16</v>
      </c>
      <c r="B39" t="s">
        <v>233</v>
      </c>
      <c r="C39" t="s">
        <v>131</v>
      </c>
      <c r="D39" t="s">
        <v>234</v>
      </c>
      <c r="E39" t="s">
        <v>132</v>
      </c>
      <c r="F39" t="n">
        <v>26990</v>
      </c>
      <c r="G39" t="n">
        <v>28463.3</v>
      </c>
      <c r="H39" t="n">
        <v>29015.4</v>
      </c>
      <c r="I39" t="n">
        <v>27933.6</v>
      </c>
      <c r="J39" t="n">
        <v>28022.1</v>
      </c>
      <c r="K39" t="n">
        <v>28550.7</v>
      </c>
      <c r="L39" t="n">
        <v>29006.3</v>
      </c>
      <c r="M39" t="n">
        <v>29424.4</v>
      </c>
      <c r="N39" t="n">
        <v>30188.7</v>
      </c>
      <c r="O39" t="n">
        <v>31110.7</v>
      </c>
      <c r="P39" t="n">
        <v>32512.3</v>
      </c>
      <c r="Q39" t="n">
        <v>34892.5</v>
      </c>
      <c r="R39" t="n">
        <v>36724.3</v>
      </c>
      <c r="S39" t="n">
        <v>37220</v>
      </c>
      <c r="T39" t="n">
        <v>35716.6</v>
      </c>
      <c r="U39" t="n">
        <v>36071.5</v>
      </c>
      <c r="V39" t="n">
        <v>36843.1</v>
      </c>
      <c r="W39" t="n">
        <v>35387.1</v>
      </c>
      <c r="X39" t="n">
        <v>34287.1</v>
      </c>
      <c r="Y39" t="n">
        <v>34580</v>
      </c>
      <c r="Z39" t="n">
        <v>35020</v>
      </c>
      <c r="AA39" t="n">
        <v>35866.1</v>
      </c>
      <c r="AB39" t="n">
        <v>35067.4</v>
      </c>
      <c r="AC39" t="n">
        <v>35259.1</v>
      </c>
      <c r="AD39" t="n">
        <v>36895.7</v>
      </c>
      <c r="AE39" t="n">
        <v>36314.9</v>
      </c>
    </row>
    <row r="40">
      <c r="A40" t="s">
        <v>16</v>
      </c>
      <c r="B40" t="s">
        <v>235</v>
      </c>
      <c r="C40" t="s">
        <v>131</v>
      </c>
      <c r="D40" t="s">
        <v>236</v>
      </c>
      <c r="E40" t="s">
        <v>132</v>
      </c>
      <c r="F40" t="n">
        <v>955.3</v>
      </c>
      <c r="G40" t="n">
        <v>1033.7</v>
      </c>
      <c r="H40" t="n">
        <v>1087.5</v>
      </c>
      <c r="I40" t="n">
        <v>1133.6</v>
      </c>
      <c r="J40" t="n">
        <v>1235.6</v>
      </c>
      <c r="K40" t="n">
        <v>1318.3</v>
      </c>
      <c r="L40" t="n">
        <v>1470</v>
      </c>
      <c r="M40" t="n">
        <v>1586.7</v>
      </c>
      <c r="N40" t="n">
        <v>1730.5</v>
      </c>
      <c r="O40" t="n">
        <v>1728.6</v>
      </c>
      <c r="P40" t="n">
        <v>1696.2</v>
      </c>
      <c r="Q40" t="n">
        <v>1824.9</v>
      </c>
      <c r="R40" t="n">
        <v>1992.2</v>
      </c>
      <c r="S40" t="n">
        <v>2024.9</v>
      </c>
      <c r="T40" t="n">
        <v>2134.7</v>
      </c>
      <c r="U40" t="n">
        <v>2182.3</v>
      </c>
      <c r="V40" t="n">
        <v>2280.5</v>
      </c>
      <c r="W40" t="n">
        <v>2194.9</v>
      </c>
      <c r="X40" t="n">
        <v>2058.2</v>
      </c>
      <c r="Y40" t="n">
        <v>2015.1</v>
      </c>
      <c r="Z40" t="n">
        <v>2108.7</v>
      </c>
      <c r="AA40" t="n">
        <v>2337.5</v>
      </c>
      <c r="AB40" t="n">
        <v>2411.8</v>
      </c>
      <c r="AC40" t="n">
        <v>2479.2</v>
      </c>
      <c r="AD40" t="n">
        <v>2531</v>
      </c>
      <c r="AE40" t="n">
        <v>2206.3</v>
      </c>
    </row>
    <row r="41">
      <c r="A41" t="s">
        <v>16</v>
      </c>
      <c r="B41" t="s">
        <v>237</v>
      </c>
      <c r="C41" t="s">
        <v>131</v>
      </c>
      <c r="D41" t="s">
        <v>238</v>
      </c>
      <c r="E41" t="s">
        <v>132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</row>
    <row r="42">
      <c r="A42" t="s">
        <v>16</v>
      </c>
      <c r="B42" t="s">
        <v>239</v>
      </c>
      <c r="C42" t="s">
        <v>131</v>
      </c>
      <c r="D42" t="s">
        <v>240</v>
      </c>
      <c r="E42" t="s">
        <v>132</v>
      </c>
      <c r="F42" t="n">
        <v>11316.6</v>
      </c>
      <c r="G42" t="n">
        <v>12088.9</v>
      </c>
      <c r="H42" t="n">
        <v>12853.5</v>
      </c>
      <c r="I42" t="n">
        <v>12950.9</v>
      </c>
      <c r="J42" t="n">
        <v>13129.6</v>
      </c>
      <c r="K42" t="n">
        <v>14238.9</v>
      </c>
      <c r="L42" t="n">
        <v>15281.1</v>
      </c>
      <c r="M42" t="n">
        <v>16570.7</v>
      </c>
      <c r="N42" t="n">
        <v>17394.7</v>
      </c>
      <c r="O42" t="n">
        <v>18055.7</v>
      </c>
      <c r="P42" t="n">
        <v>19488.6</v>
      </c>
      <c r="Q42" t="n">
        <v>20362.5</v>
      </c>
      <c r="R42" t="n">
        <v>21709.3</v>
      </c>
      <c r="S42" t="n">
        <v>22990.8</v>
      </c>
      <c r="T42" t="n">
        <v>24625.8</v>
      </c>
      <c r="U42" t="n">
        <v>25052.3</v>
      </c>
      <c r="V42" t="n">
        <v>25424.8</v>
      </c>
      <c r="W42" t="n">
        <v>24646.7</v>
      </c>
      <c r="X42" t="n">
        <v>24906.3</v>
      </c>
      <c r="Y42" t="n">
        <v>25485.5</v>
      </c>
      <c r="Z42" t="n">
        <v>26821</v>
      </c>
      <c r="AA42" t="n">
        <v>27521.1</v>
      </c>
      <c r="AB42" t="n">
        <v>28547.5</v>
      </c>
      <c r="AC42" t="n">
        <v>29664</v>
      </c>
      <c r="AD42" t="n">
        <v>30784.7</v>
      </c>
      <c r="AE42" t="n">
        <v>30132.9</v>
      </c>
    </row>
    <row r="43">
      <c r="A43" t="s">
        <v>16</v>
      </c>
      <c r="B43" t="s">
        <v>241</v>
      </c>
      <c r="C43" t="s">
        <v>131</v>
      </c>
      <c r="D43" t="s">
        <v>242</v>
      </c>
      <c r="E43" t="s">
        <v>132</v>
      </c>
      <c r="F43" t="n">
        <v>18816.5</v>
      </c>
      <c r="G43" t="n">
        <v>20232.2</v>
      </c>
      <c r="H43" t="n">
        <v>21607.7</v>
      </c>
      <c r="I43" t="n">
        <v>21967.4</v>
      </c>
      <c r="J43" t="n">
        <v>23475.1</v>
      </c>
      <c r="K43" t="n">
        <v>25541.3</v>
      </c>
      <c r="L43" t="n">
        <v>28245.7</v>
      </c>
      <c r="M43" t="n">
        <v>30780.4</v>
      </c>
      <c r="N43" t="n">
        <v>32570.4</v>
      </c>
      <c r="O43" t="n">
        <v>34464.7</v>
      </c>
      <c r="P43" t="n">
        <v>36980.6</v>
      </c>
      <c r="Q43" t="n">
        <v>39044.5</v>
      </c>
      <c r="R43" t="n">
        <v>42116.2</v>
      </c>
      <c r="S43" t="n">
        <v>44564.4</v>
      </c>
      <c r="T43" t="n">
        <v>45706.6</v>
      </c>
      <c r="U43" t="n">
        <v>47893.7</v>
      </c>
      <c r="V43" t="n">
        <v>49951.2</v>
      </c>
      <c r="W43" t="n">
        <v>49363.4</v>
      </c>
      <c r="X43" t="n">
        <v>50305.2</v>
      </c>
      <c r="Y43" t="n">
        <v>51610.3</v>
      </c>
      <c r="Z43" t="n">
        <v>54267.1</v>
      </c>
      <c r="AA43" t="n">
        <v>56282.1</v>
      </c>
      <c r="AB43" t="n">
        <v>60096.4</v>
      </c>
      <c r="AC43" t="n">
        <v>63841.5</v>
      </c>
      <c r="AD43" t="n">
        <v>65360.8</v>
      </c>
      <c r="AE43" t="n">
        <v>61491</v>
      </c>
    </row>
    <row r="44">
      <c r="A44" t="s">
        <v>16</v>
      </c>
      <c r="B44" t="s">
        <v>243</v>
      </c>
      <c r="C44" t="s">
        <v>131</v>
      </c>
      <c r="D44" t="s">
        <v>244</v>
      </c>
      <c r="E44" t="s">
        <v>132</v>
      </c>
      <c r="F44" t="n">
        <v>263547.2</v>
      </c>
      <c r="G44" t="n">
        <v>278139.5</v>
      </c>
      <c r="H44" t="n">
        <v>289012.5</v>
      </c>
      <c r="I44" t="n">
        <v>291390.5</v>
      </c>
      <c r="J44" t="n">
        <v>302721.5</v>
      </c>
      <c r="K44" t="n">
        <v>314217.5</v>
      </c>
      <c r="L44" t="n">
        <v>330961.3</v>
      </c>
      <c r="M44" t="n">
        <v>345873.7</v>
      </c>
      <c r="N44" t="n">
        <v>358140</v>
      </c>
      <c r="O44" t="n">
        <v>370843.2</v>
      </c>
      <c r="P44" t="n">
        <v>386584.5</v>
      </c>
      <c r="Q44" t="n">
        <v>403879.8</v>
      </c>
      <c r="R44" t="n">
        <v>424333</v>
      </c>
      <c r="S44" t="n">
        <v>438278.6</v>
      </c>
      <c r="T44" t="n">
        <v>431126.5</v>
      </c>
      <c r="U44" t="n">
        <v>436433.6</v>
      </c>
      <c r="V44" t="n">
        <v>446343.4</v>
      </c>
      <c r="W44" t="n">
        <v>440017.8</v>
      </c>
      <c r="X44" t="n">
        <v>434912.4</v>
      </c>
      <c r="Y44" t="n">
        <v>437257.3</v>
      </c>
      <c r="Z44" t="n">
        <v>450681.1</v>
      </c>
      <c r="AA44" t="n">
        <v>464233.6</v>
      </c>
      <c r="AB44" t="n">
        <v>479703.4</v>
      </c>
      <c r="AC44" t="n">
        <v>496480.1</v>
      </c>
      <c r="AD44" t="n">
        <v>510536.7</v>
      </c>
      <c r="AE44" t="n">
        <v>469955.7</v>
      </c>
    </row>
    <row r="45">
      <c r="A45" t="s">
        <v>16</v>
      </c>
      <c r="B45" t="s">
        <v>245</v>
      </c>
      <c r="C45" t="s">
        <v>131</v>
      </c>
      <c r="D45" t="s">
        <v>246</v>
      </c>
      <c r="E45" t="s">
        <v>132</v>
      </c>
      <c r="F45" t="n">
        <v>257019.5</v>
      </c>
      <c r="G45" t="n">
        <v>271761.9</v>
      </c>
      <c r="H45" t="n">
        <v>282717.2</v>
      </c>
      <c r="I45" t="n">
        <v>285269</v>
      </c>
      <c r="J45" t="n">
        <v>296676.9</v>
      </c>
      <c r="K45" t="n">
        <v>308140.9</v>
      </c>
      <c r="L45" t="n">
        <v>324588</v>
      </c>
      <c r="M45" t="n">
        <v>339483.4</v>
      </c>
      <c r="N45" t="n">
        <v>352158.6</v>
      </c>
      <c r="O45" t="n">
        <v>364541.7</v>
      </c>
      <c r="P45" t="n">
        <v>379602.3</v>
      </c>
      <c r="Q45" t="n">
        <v>396549.3</v>
      </c>
      <c r="R45" t="n">
        <v>416976.3</v>
      </c>
      <c r="S45" t="n">
        <v>431098.3</v>
      </c>
      <c r="T45" t="n">
        <v>423921</v>
      </c>
      <c r="U45" t="n">
        <v>428908.8</v>
      </c>
      <c r="V45" t="n">
        <v>438605.6</v>
      </c>
      <c r="W45" t="n">
        <v>432202.1</v>
      </c>
      <c r="X45" t="n">
        <v>427199.1</v>
      </c>
      <c r="Y45" t="n">
        <v>429082.3</v>
      </c>
      <c r="Z45" t="n">
        <v>442070</v>
      </c>
      <c r="AA45" t="n">
        <v>455410.3</v>
      </c>
      <c r="AB45" t="n">
        <v>470502.4</v>
      </c>
      <c r="AC45" t="n">
        <v>487110.7</v>
      </c>
      <c r="AD45" t="n">
        <v>500989.5</v>
      </c>
      <c r="AE45" t="n">
        <v>460241.9</v>
      </c>
    </row>
    <row r="46">
      <c r="A46" t="s">
        <v>16</v>
      </c>
      <c r="B46" t="s">
        <v>247</v>
      </c>
      <c r="C46" t="s">
        <v>131</v>
      </c>
      <c r="D46" t="s">
        <v>248</v>
      </c>
      <c r="E46" t="s">
        <v>132</v>
      </c>
      <c r="F46" t="n">
        <v>7499.9</v>
      </c>
      <c r="G46" t="n">
        <v>8143.3</v>
      </c>
      <c r="H46" t="n">
        <v>8754.2</v>
      </c>
      <c r="I46" t="n">
        <v>9016.5</v>
      </c>
      <c r="J46" t="n">
        <v>10345.5</v>
      </c>
      <c r="K46" t="n">
        <v>11302.4</v>
      </c>
      <c r="L46" t="n">
        <v>12964.6</v>
      </c>
      <c r="M46" t="n">
        <v>14209.7</v>
      </c>
      <c r="N46" t="n">
        <v>15175.7</v>
      </c>
      <c r="O46" t="n">
        <v>16409</v>
      </c>
      <c r="P46" t="n">
        <v>17492</v>
      </c>
      <c r="Q46" t="n">
        <v>18682</v>
      </c>
      <c r="R46" t="n">
        <v>20406.9</v>
      </c>
      <c r="S46" t="n">
        <v>21573.6</v>
      </c>
      <c r="T46" t="n">
        <v>21080.8</v>
      </c>
      <c r="U46" t="n">
        <v>22841.4</v>
      </c>
      <c r="V46" t="n">
        <v>24526.4</v>
      </c>
      <c r="W46" t="n">
        <v>24716.7</v>
      </c>
      <c r="X46" t="n">
        <v>25398.9</v>
      </c>
      <c r="Y46" t="n">
        <v>26124.8</v>
      </c>
      <c r="Z46" t="n">
        <v>27446.1</v>
      </c>
      <c r="AA46" t="n">
        <v>28761</v>
      </c>
      <c r="AB46" t="n">
        <v>31548.9</v>
      </c>
      <c r="AC46" t="n">
        <v>34177.5</v>
      </c>
      <c r="AD46" t="n">
        <v>34576.1</v>
      </c>
      <c r="AE46" t="n">
        <v>31358.1</v>
      </c>
    </row>
    <row r="47">
      <c r="A47" t="s">
        <v>16</v>
      </c>
      <c r="B47" t="s">
        <v>249</v>
      </c>
      <c r="C47" t="s">
        <v>131</v>
      </c>
      <c r="D47" t="s">
        <v>250</v>
      </c>
      <c r="E47" t="s">
        <v>132</v>
      </c>
      <c r="F47" t="n">
        <v>41909</v>
      </c>
      <c r="G47" t="n">
        <v>46105</v>
      </c>
      <c r="H47" t="n">
        <v>48393</v>
      </c>
      <c r="I47" t="n">
        <v>46746</v>
      </c>
      <c r="J47" t="n">
        <v>47815</v>
      </c>
      <c r="K47" t="n">
        <v>50080</v>
      </c>
      <c r="L47" t="n">
        <v>52710</v>
      </c>
      <c r="M47" t="n">
        <v>55440</v>
      </c>
      <c r="N47" t="n">
        <v>60097</v>
      </c>
      <c r="O47" t="n">
        <v>63398</v>
      </c>
      <c r="P47" t="n">
        <v>64853</v>
      </c>
      <c r="Q47" t="n">
        <v>66959</v>
      </c>
      <c r="R47" t="n">
        <v>66874</v>
      </c>
      <c r="S47" t="n">
        <v>70076</v>
      </c>
      <c r="T47" t="n">
        <v>70828</v>
      </c>
      <c r="U47" t="n">
        <v>71891</v>
      </c>
      <c r="V47" t="n">
        <v>72227</v>
      </c>
      <c r="W47" t="n">
        <v>70245</v>
      </c>
      <c r="X47" t="n">
        <v>69286</v>
      </c>
      <c r="Y47" t="n">
        <v>67988</v>
      </c>
      <c r="Z47" t="n">
        <v>67483</v>
      </c>
      <c r="AA47" t="n">
        <v>68555</v>
      </c>
      <c r="AB47" t="n">
        <v>68664</v>
      </c>
      <c r="AC47" t="n">
        <v>70659</v>
      </c>
      <c r="AD47" t="n">
        <v>69701</v>
      </c>
      <c r="AE47" t="n">
        <v>69113</v>
      </c>
    </row>
    <row r="48">
      <c r="A48" t="s">
        <v>16</v>
      </c>
      <c r="B48" t="s">
        <v>251</v>
      </c>
      <c r="C48" t="s">
        <v>131</v>
      </c>
      <c r="D48" t="s">
        <v>252</v>
      </c>
      <c r="E48" t="s">
        <v>132</v>
      </c>
      <c r="F48" t="n">
        <v>107591.6</v>
      </c>
      <c r="G48" t="n">
        <v>117937.2</v>
      </c>
      <c r="H48" t="n">
        <v>126283.5</v>
      </c>
      <c r="I48" t="n">
        <v>122343.6</v>
      </c>
      <c r="J48" t="n">
        <v>126155.7</v>
      </c>
      <c r="K48" t="n">
        <v>131955.3</v>
      </c>
      <c r="L48" t="n">
        <v>139329.9</v>
      </c>
      <c r="M48" t="n">
        <v>145803.7</v>
      </c>
      <c r="N48" t="n">
        <v>154087</v>
      </c>
      <c r="O48" t="n">
        <v>159662.5</v>
      </c>
      <c r="P48" t="n">
        <v>166811.9</v>
      </c>
      <c r="Q48" t="n">
        <v>174302.4</v>
      </c>
      <c r="R48" t="n">
        <v>175232.1</v>
      </c>
      <c r="S48" t="n">
        <v>182068.6</v>
      </c>
      <c r="T48" t="n">
        <v>183808</v>
      </c>
      <c r="U48" t="n">
        <v>186003.9</v>
      </c>
      <c r="V48" t="n">
        <v>184784.4</v>
      </c>
      <c r="W48" t="n">
        <v>181894.5</v>
      </c>
      <c r="X48" t="n">
        <v>180820.1</v>
      </c>
      <c r="Y48" t="n">
        <v>180130.2</v>
      </c>
      <c r="Z48" t="n">
        <v>179951.8</v>
      </c>
      <c r="AA48" t="n">
        <v>182211.4</v>
      </c>
      <c r="AB48" t="n">
        <v>183835.8</v>
      </c>
      <c r="AC48" t="n">
        <v>189959.8</v>
      </c>
      <c r="AD48" t="n">
        <v>190428.8</v>
      </c>
      <c r="AE48" t="n">
        <v>189596.9</v>
      </c>
    </row>
    <row r="49">
      <c r="A49" t="s">
        <v>16</v>
      </c>
      <c r="B49" t="s">
        <v>253</v>
      </c>
      <c r="C49" t="s">
        <v>131</v>
      </c>
      <c r="D49" t="s">
        <v>254</v>
      </c>
      <c r="E49" t="s">
        <v>132</v>
      </c>
      <c r="F49" t="n">
        <v>38872.1</v>
      </c>
      <c r="G49" t="n">
        <v>42334.6</v>
      </c>
      <c r="H49" t="n">
        <v>44155.5</v>
      </c>
      <c r="I49" t="n">
        <v>42988.7</v>
      </c>
      <c r="J49" t="n">
        <v>44512.3</v>
      </c>
      <c r="K49" t="n">
        <v>45066.8</v>
      </c>
      <c r="L49" t="n">
        <v>47638.9</v>
      </c>
      <c r="M49" t="n">
        <v>49739.7</v>
      </c>
      <c r="N49" t="n">
        <v>52049.8</v>
      </c>
      <c r="O49" t="n">
        <v>50593.1</v>
      </c>
      <c r="P49" t="n">
        <v>53930.5</v>
      </c>
      <c r="Q49" t="n">
        <v>55847.7</v>
      </c>
      <c r="R49" t="n">
        <v>57808.6</v>
      </c>
      <c r="S49" t="n">
        <v>56737.3</v>
      </c>
      <c r="T49" t="n">
        <v>58285.2</v>
      </c>
      <c r="U49" t="n">
        <v>57277.3</v>
      </c>
      <c r="V49" t="n">
        <v>55566.4</v>
      </c>
      <c r="W49" t="n">
        <v>55170.5</v>
      </c>
      <c r="X49" t="n">
        <v>55034.3</v>
      </c>
      <c r="Y49" t="n">
        <v>55175.2</v>
      </c>
      <c r="Z49" t="n">
        <v>54965.9</v>
      </c>
      <c r="AA49" t="n">
        <v>55447.9</v>
      </c>
      <c r="AB49" t="n">
        <v>56284.5</v>
      </c>
      <c r="AC49" t="n">
        <v>58695.5</v>
      </c>
      <c r="AD49" t="n">
        <v>58954.4</v>
      </c>
      <c r="AE49" t="n">
        <v>58845.3</v>
      </c>
    </row>
    <row r="50">
      <c r="A50" t="s">
        <v>16</v>
      </c>
      <c r="B50" t="s">
        <v>255</v>
      </c>
      <c r="C50" t="s">
        <v>131</v>
      </c>
      <c r="D50" t="s">
        <v>256</v>
      </c>
      <c r="E50" t="s">
        <v>132</v>
      </c>
      <c r="F50" t="n">
        <v>26810.6</v>
      </c>
      <c r="G50" t="n">
        <v>29497.7</v>
      </c>
      <c r="H50" t="n">
        <v>33735</v>
      </c>
      <c r="I50" t="n">
        <v>32609</v>
      </c>
      <c r="J50" t="n">
        <v>33828.4</v>
      </c>
      <c r="K50" t="n">
        <v>36808.5</v>
      </c>
      <c r="L50" t="n">
        <v>38981.1</v>
      </c>
      <c r="M50" t="n">
        <v>40624.1</v>
      </c>
      <c r="N50" t="n">
        <v>41940.1</v>
      </c>
      <c r="O50" t="n">
        <v>45671.3</v>
      </c>
      <c r="P50" t="n">
        <v>48028.4</v>
      </c>
      <c r="Q50" t="n">
        <v>51495.6</v>
      </c>
      <c r="R50" t="n">
        <v>50549.5</v>
      </c>
      <c r="S50" t="n">
        <v>55255.3</v>
      </c>
      <c r="T50" t="n">
        <v>54694.8</v>
      </c>
      <c r="U50" t="n">
        <v>56835.6</v>
      </c>
      <c r="V50" t="n">
        <v>56991</v>
      </c>
      <c r="W50" t="n">
        <v>56479</v>
      </c>
      <c r="X50" t="n">
        <v>56499.9</v>
      </c>
      <c r="Y50" t="n">
        <v>56967</v>
      </c>
      <c r="Z50" t="n">
        <v>57502.9</v>
      </c>
      <c r="AA50" t="n">
        <v>58208.4</v>
      </c>
      <c r="AB50" t="n">
        <v>58887.2</v>
      </c>
      <c r="AC50" t="n">
        <v>60605.2</v>
      </c>
      <c r="AD50" t="n">
        <v>61773.5</v>
      </c>
      <c r="AE50" t="n">
        <v>61638.6</v>
      </c>
    </row>
    <row r="51">
      <c r="A51" t="s">
        <v>16</v>
      </c>
      <c r="B51" t="s">
        <v>257</v>
      </c>
      <c r="C51" t="s">
        <v>131</v>
      </c>
      <c r="D51" t="s">
        <v>258</v>
      </c>
      <c r="E51" t="s">
        <v>132</v>
      </c>
      <c r="F51" t="n">
        <v>23955.6</v>
      </c>
      <c r="G51" t="n">
        <v>26303</v>
      </c>
      <c r="H51" t="n">
        <v>30173.2</v>
      </c>
      <c r="I51" t="n">
        <v>29029.6</v>
      </c>
      <c r="J51" t="n">
        <v>29939.5</v>
      </c>
      <c r="K51" t="n">
        <v>32687.1</v>
      </c>
      <c r="L51" t="n">
        <v>34596.5</v>
      </c>
      <c r="M51" t="n">
        <v>35667.7</v>
      </c>
      <c r="N51" t="n">
        <v>36371.9</v>
      </c>
      <c r="O51" t="n">
        <v>39542.8</v>
      </c>
      <c r="P51" t="n">
        <v>41533.5</v>
      </c>
      <c r="Q51" t="n">
        <v>44467.1</v>
      </c>
      <c r="R51" t="n">
        <v>43105.9</v>
      </c>
      <c r="S51" t="n">
        <v>46956.2</v>
      </c>
      <c r="T51" t="n">
        <v>46066.9</v>
      </c>
      <c r="U51" t="n">
        <v>47331.8</v>
      </c>
      <c r="V51" t="n">
        <v>47013.4</v>
      </c>
      <c r="W51" t="n">
        <v>46705.1</v>
      </c>
      <c r="X51" t="n">
        <v>46263.2</v>
      </c>
      <c r="Y51" t="n">
        <v>46432.8</v>
      </c>
      <c r="Z51" t="n">
        <v>46602.6</v>
      </c>
      <c r="AA51" t="n">
        <v>46732.2</v>
      </c>
      <c r="AB51" t="n">
        <v>47030.3</v>
      </c>
      <c r="AC51" t="n">
        <v>48106</v>
      </c>
      <c r="AD51" t="n">
        <v>49020.7</v>
      </c>
      <c r="AE51" t="n">
        <v>49044.1</v>
      </c>
    </row>
    <row r="52">
      <c r="A52" t="s">
        <v>16</v>
      </c>
      <c r="B52" t="s">
        <v>259</v>
      </c>
      <c r="C52" t="s">
        <v>131</v>
      </c>
      <c r="D52" t="s">
        <v>260</v>
      </c>
      <c r="E52" t="s">
        <v>132</v>
      </c>
      <c r="F52" t="n">
        <v>2855</v>
      </c>
      <c r="G52" t="n">
        <v>3194.7</v>
      </c>
      <c r="H52" t="n">
        <v>3561.8</v>
      </c>
      <c r="I52" t="n">
        <v>3579.4</v>
      </c>
      <c r="J52" t="n">
        <v>3888.9</v>
      </c>
      <c r="K52" t="n">
        <v>4121.4</v>
      </c>
      <c r="L52" t="n">
        <v>4384.6</v>
      </c>
      <c r="M52" t="n">
        <v>4956.4</v>
      </c>
      <c r="N52" t="n">
        <v>5568.2</v>
      </c>
      <c r="O52" t="n">
        <v>6128.5</v>
      </c>
      <c r="P52" t="n">
        <v>6494.9</v>
      </c>
      <c r="Q52" t="n">
        <v>7028.5</v>
      </c>
      <c r="R52" t="n">
        <v>7443.6</v>
      </c>
      <c r="S52" t="n">
        <v>8299.1</v>
      </c>
      <c r="T52" t="n">
        <v>8627.9</v>
      </c>
      <c r="U52" t="n">
        <v>9503.8</v>
      </c>
      <c r="V52" t="n">
        <v>9977.6</v>
      </c>
      <c r="W52" t="n">
        <v>9773.9</v>
      </c>
      <c r="X52" t="n">
        <v>10236.7</v>
      </c>
      <c r="Y52" t="n">
        <v>10534.2</v>
      </c>
      <c r="Z52" t="n">
        <v>10900.3</v>
      </c>
      <c r="AA52" t="n">
        <v>11476.2</v>
      </c>
      <c r="AB52" t="n">
        <v>11856.9</v>
      </c>
      <c r="AC52" t="n">
        <v>12499.2</v>
      </c>
      <c r="AD52" t="n">
        <v>12752.8</v>
      </c>
      <c r="AE52" t="n">
        <v>12594.5</v>
      </c>
    </row>
    <row r="53">
      <c r="A53" t="s">
        <v>16</v>
      </c>
      <c r="B53" t="s">
        <v>261</v>
      </c>
      <c r="C53" t="s">
        <v>131</v>
      </c>
      <c r="D53" t="s">
        <v>262</v>
      </c>
      <c r="E53" t="s">
        <v>132</v>
      </c>
      <c r="F53" t="n">
        <v>3455.3</v>
      </c>
      <c r="G53" t="n">
        <v>3646.5</v>
      </c>
      <c r="H53" t="n">
        <v>3781.7</v>
      </c>
      <c r="I53" t="n">
        <v>3814.1</v>
      </c>
      <c r="J53" t="n">
        <v>3956.8</v>
      </c>
      <c r="K53" t="n">
        <v>4262.3</v>
      </c>
      <c r="L53" t="n">
        <v>4677.6</v>
      </c>
      <c r="M53" t="n">
        <v>4952.7</v>
      </c>
      <c r="N53" t="n">
        <v>5272</v>
      </c>
      <c r="O53" t="n">
        <v>5512.2</v>
      </c>
      <c r="P53" t="n">
        <v>5803.4</v>
      </c>
      <c r="Q53" t="n">
        <v>6150</v>
      </c>
      <c r="R53" t="n">
        <v>6540.3</v>
      </c>
      <c r="S53" t="n">
        <v>6942.4</v>
      </c>
      <c r="T53" t="n">
        <v>7084.5</v>
      </c>
      <c r="U53" t="n">
        <v>7223.8</v>
      </c>
      <c r="V53" t="n">
        <v>7453.4</v>
      </c>
      <c r="W53" t="n">
        <v>7239.5</v>
      </c>
      <c r="X53" t="n">
        <v>7337.2</v>
      </c>
      <c r="Y53" t="n">
        <v>7187</v>
      </c>
      <c r="Z53" t="n">
        <v>7428.6</v>
      </c>
      <c r="AA53" t="n">
        <v>7682.4</v>
      </c>
      <c r="AB53" t="n">
        <v>7792.7</v>
      </c>
      <c r="AC53" t="n">
        <v>8052.5</v>
      </c>
      <c r="AD53" t="n">
        <v>8356</v>
      </c>
      <c r="AE53" t="n">
        <v>6702.2</v>
      </c>
    </row>
    <row r="54">
      <c r="A54" t="s">
        <v>16</v>
      </c>
      <c r="B54" t="s">
        <v>263</v>
      </c>
      <c r="C54" t="s">
        <v>131</v>
      </c>
      <c r="D54" t="s">
        <v>264</v>
      </c>
      <c r="E54" t="s">
        <v>132</v>
      </c>
      <c r="F54" t="n">
        <v>7393.7</v>
      </c>
      <c r="G54" t="n">
        <v>7898.9</v>
      </c>
      <c r="H54" t="n">
        <v>8219.2</v>
      </c>
      <c r="I54" t="n">
        <v>8345.5</v>
      </c>
      <c r="J54" t="n">
        <v>8651.6</v>
      </c>
      <c r="K54" t="n">
        <v>9192.4</v>
      </c>
      <c r="L54" t="n">
        <v>9760.1</v>
      </c>
      <c r="M54" t="n">
        <v>10281</v>
      </c>
      <c r="N54" t="n">
        <v>10779.6</v>
      </c>
      <c r="O54" t="n">
        <v>11290.8</v>
      </c>
      <c r="P54" t="n">
        <v>11847</v>
      </c>
      <c r="Q54" t="n">
        <v>12590.3</v>
      </c>
      <c r="R54" t="n">
        <v>13286.3</v>
      </c>
      <c r="S54" t="n">
        <v>13870.9</v>
      </c>
      <c r="T54" t="n">
        <v>14636.8</v>
      </c>
      <c r="U54" t="n">
        <v>14913.8</v>
      </c>
      <c r="V54" t="n">
        <v>15344.1</v>
      </c>
      <c r="W54" t="n">
        <v>15592.7</v>
      </c>
      <c r="X54" t="n">
        <v>15580.3</v>
      </c>
      <c r="Y54" t="n">
        <v>15926</v>
      </c>
      <c r="Z54" t="n">
        <v>16337.6</v>
      </c>
      <c r="AA54" t="n">
        <v>16784.9</v>
      </c>
      <c r="AB54" t="n">
        <v>17154.7</v>
      </c>
      <c r="AC54" t="n">
        <v>17655.1</v>
      </c>
      <c r="AD54" t="n">
        <v>17990</v>
      </c>
      <c r="AE54" t="n">
        <v>15181.5</v>
      </c>
    </row>
    <row r="55">
      <c r="A55" t="s">
        <v>16</v>
      </c>
      <c r="B55" t="s">
        <v>265</v>
      </c>
      <c r="C55" t="s">
        <v>131</v>
      </c>
      <c r="D55" t="s">
        <v>266</v>
      </c>
      <c r="E55" t="s">
        <v>132</v>
      </c>
      <c r="F55" t="n">
        <v>3938.4</v>
      </c>
      <c r="G55" t="n">
        <v>4252.4</v>
      </c>
      <c r="H55" t="n">
        <v>4437.5</v>
      </c>
      <c r="I55" t="n">
        <v>4531.4</v>
      </c>
      <c r="J55" t="n">
        <v>4694.8</v>
      </c>
      <c r="K55" t="n">
        <v>4930.1</v>
      </c>
      <c r="L55" t="n">
        <v>5082.5</v>
      </c>
      <c r="M55" t="n">
        <v>5328.3</v>
      </c>
      <c r="N55" t="n">
        <v>5507.6</v>
      </c>
      <c r="O55" t="n">
        <v>5778.6</v>
      </c>
      <c r="P55" t="n">
        <v>6043.6</v>
      </c>
      <c r="Q55" t="n">
        <v>6440.3</v>
      </c>
      <c r="R55" t="n">
        <v>6746</v>
      </c>
      <c r="S55" t="n">
        <v>6928.5</v>
      </c>
      <c r="T55" t="n">
        <v>7552.3</v>
      </c>
      <c r="U55" t="n">
        <v>7690</v>
      </c>
      <c r="V55" t="n">
        <v>7890.7</v>
      </c>
      <c r="W55" t="n">
        <v>8353.2</v>
      </c>
      <c r="X55" t="n">
        <v>8243.1</v>
      </c>
      <c r="Y55" t="n">
        <v>8739</v>
      </c>
      <c r="Z55" t="n">
        <v>8909</v>
      </c>
      <c r="AA55" t="n">
        <v>9102.5</v>
      </c>
      <c r="AB55" t="n">
        <v>9362</v>
      </c>
      <c r="AC55" t="n">
        <v>9602.6</v>
      </c>
      <c r="AD55" t="n">
        <v>9634</v>
      </c>
      <c r="AE55" t="n">
        <v>8479.3</v>
      </c>
    </row>
    <row r="56">
      <c r="A56" t="s">
        <v>16</v>
      </c>
      <c r="B56" t="s">
        <v>267</v>
      </c>
      <c r="C56" t="s">
        <v>131</v>
      </c>
      <c r="D56" t="s">
        <v>268</v>
      </c>
      <c r="E56" t="s">
        <v>132</v>
      </c>
      <c r="F56" t="n">
        <v>8986.4</v>
      </c>
      <c r="G56" t="n">
        <v>9816.8</v>
      </c>
      <c r="H56" t="n">
        <v>10093</v>
      </c>
      <c r="I56" t="n">
        <v>10036.9</v>
      </c>
      <c r="J56" t="n">
        <v>10056.8</v>
      </c>
      <c r="K56" t="n">
        <v>10449.3</v>
      </c>
      <c r="L56" t="n">
        <v>11084.4</v>
      </c>
      <c r="M56" t="n">
        <v>12022.2</v>
      </c>
      <c r="N56" t="n">
        <v>12452.5</v>
      </c>
      <c r="O56" t="n">
        <v>13380</v>
      </c>
      <c r="P56" t="n">
        <v>14137.4</v>
      </c>
      <c r="Q56" t="n">
        <v>14838.3</v>
      </c>
      <c r="R56" t="n">
        <v>15787.3</v>
      </c>
      <c r="S56" t="n">
        <v>16905</v>
      </c>
      <c r="T56" t="n">
        <v>17750</v>
      </c>
      <c r="U56" t="n">
        <v>18005</v>
      </c>
      <c r="V56" t="n">
        <v>18068.8</v>
      </c>
      <c r="W56" t="n">
        <v>18460.8</v>
      </c>
      <c r="X56" t="n">
        <v>18764.6</v>
      </c>
      <c r="Y56" t="n">
        <v>18956.6</v>
      </c>
      <c r="Z56" t="n">
        <v>18841.7</v>
      </c>
      <c r="AA56" t="n">
        <v>18439.9</v>
      </c>
      <c r="AB56" t="n">
        <v>18103.2</v>
      </c>
      <c r="AC56" t="n">
        <v>18058.5</v>
      </c>
      <c r="AD56" t="n">
        <v>18026.1</v>
      </c>
      <c r="AE56" t="n">
        <v>17683.8</v>
      </c>
    </row>
    <row r="57">
      <c r="A57" t="s">
        <v>16</v>
      </c>
      <c r="B57" t="s">
        <v>269</v>
      </c>
      <c r="C57" t="s">
        <v>131</v>
      </c>
      <c r="D57" t="s">
        <v>270</v>
      </c>
      <c r="E57" t="s">
        <v>132</v>
      </c>
      <c r="F57" t="n">
        <v>381080.6</v>
      </c>
      <c r="G57" t="n">
        <v>406927.3</v>
      </c>
      <c r="H57" t="n">
        <v>426476.5</v>
      </c>
      <c r="I57" t="n">
        <v>424904.7</v>
      </c>
      <c r="J57" t="n">
        <v>440169.6</v>
      </c>
      <c r="K57" t="n">
        <v>457940.4</v>
      </c>
      <c r="L57" t="n">
        <v>482845.7</v>
      </c>
      <c r="M57" t="n">
        <v>505286.4</v>
      </c>
      <c r="N57" t="n">
        <v>526409.9</v>
      </c>
      <c r="O57" t="n">
        <v>545614.2</v>
      </c>
      <c r="P57" t="n">
        <v>569230</v>
      </c>
      <c r="Q57" t="n">
        <v>594845.3</v>
      </c>
      <c r="R57" t="n">
        <v>617344.6</v>
      </c>
      <c r="S57" t="n">
        <v>639277.1</v>
      </c>
      <c r="T57" t="n">
        <v>634819.2</v>
      </c>
      <c r="U57" t="n">
        <v>642624.8</v>
      </c>
      <c r="V57" t="n">
        <v>651477.1</v>
      </c>
      <c r="W57" t="n">
        <v>642568</v>
      </c>
      <c r="X57" t="n">
        <v>636555.4</v>
      </c>
      <c r="Y57" t="n">
        <v>638359.2</v>
      </c>
      <c r="Z57" t="n">
        <v>651583.3</v>
      </c>
      <c r="AA57" t="n">
        <v>667222.3</v>
      </c>
      <c r="AB57" t="n">
        <v>684054.1</v>
      </c>
      <c r="AC57" t="n">
        <v>706977.5</v>
      </c>
      <c r="AD57" t="n">
        <v>721522.7</v>
      </c>
      <c r="AE57" t="n">
        <v>679442.7</v>
      </c>
    </row>
    <row r="58">
      <c r="A58" t="s">
        <v>16</v>
      </c>
      <c r="B58" t="s">
        <v>271</v>
      </c>
      <c r="C58" t="s">
        <v>131</v>
      </c>
      <c r="D58" t="s">
        <v>272</v>
      </c>
      <c r="E58" t="s">
        <v>132</v>
      </c>
      <c r="F58" t="n">
        <v>372094.2</v>
      </c>
      <c r="G58" t="n">
        <v>397110.5</v>
      </c>
      <c r="H58" t="n">
        <v>416383.5</v>
      </c>
      <c r="I58" t="n">
        <v>414867.8</v>
      </c>
      <c r="J58" t="n">
        <v>430112.8</v>
      </c>
      <c r="K58" t="n">
        <v>447491.1</v>
      </c>
      <c r="L58" t="n">
        <v>471761.3</v>
      </c>
      <c r="M58" t="n">
        <v>493264.2</v>
      </c>
      <c r="N58" t="n">
        <v>513957.4</v>
      </c>
      <c r="O58" t="n">
        <v>532234.2</v>
      </c>
      <c r="P58" t="n">
        <v>555092.6</v>
      </c>
      <c r="Q58" t="n">
        <v>580007</v>
      </c>
      <c r="R58" t="n">
        <v>601557.3</v>
      </c>
      <c r="S58" t="n">
        <v>622372.1</v>
      </c>
      <c r="T58" t="n">
        <v>617069.2</v>
      </c>
      <c r="U58" t="n">
        <v>624619.8</v>
      </c>
      <c r="V58" t="n">
        <v>633408.3</v>
      </c>
      <c r="W58" t="n">
        <v>624107.2</v>
      </c>
      <c r="X58" t="n">
        <v>617790.8</v>
      </c>
      <c r="Y58" t="n">
        <v>619402.6</v>
      </c>
      <c r="Z58" t="n">
        <v>632741.6</v>
      </c>
      <c r="AA58" t="n">
        <v>648782.4</v>
      </c>
      <c r="AB58" t="n">
        <v>665950.9</v>
      </c>
      <c r="AC58" t="n">
        <v>688919</v>
      </c>
      <c r="AD58" t="n">
        <v>703496.6</v>
      </c>
      <c r="AE58" t="n">
        <v>661758.9</v>
      </c>
    </row>
    <row r="59">
      <c r="A59" t="s">
        <v>16</v>
      </c>
      <c r="B59" t="s">
        <v>273</v>
      </c>
      <c r="C59" t="s">
        <v>131</v>
      </c>
      <c r="D59" t="s">
        <v>274</v>
      </c>
      <c r="E59" t="s">
        <v>132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  <c r="Z1" t="s">
        <v>77</v>
      </c>
      <c r="AA1" t="s">
        <v>78</v>
      </c>
      <c r="AB1" t="s">
        <v>79</v>
      </c>
      <c r="AC1" t="s">
        <v>80</v>
      </c>
      <c r="AD1" t="s">
        <v>81</v>
      </c>
      <c r="AE1" t="s">
        <v>82</v>
      </c>
    </row>
    <row r="2">
      <c r="A2" t="s">
        <v>18</v>
      </c>
      <c r="B2" t="s">
        <v>83</v>
      </c>
      <c r="C2" t="s">
        <v>131</v>
      </c>
      <c r="D2" t="s">
        <v>85</v>
      </c>
      <c r="E2" t="s">
        <v>132</v>
      </c>
      <c r="F2" t="n">
        <v>1264.6</v>
      </c>
      <c r="G2" t="n">
        <v>1212.6</v>
      </c>
      <c r="H2" t="n">
        <v>1194.4</v>
      </c>
      <c r="I2" t="n">
        <v>1137.3</v>
      </c>
      <c r="J2" t="n">
        <v>1075.1</v>
      </c>
      <c r="K2" t="n">
        <v>1063</v>
      </c>
      <c r="L2" t="n">
        <v>1069.5</v>
      </c>
      <c r="M2" t="n">
        <v>1045.8</v>
      </c>
      <c r="N2" t="n">
        <v>1005.2</v>
      </c>
      <c r="O2" t="n">
        <v>1013.4</v>
      </c>
      <c r="P2" t="n">
        <v>997.2</v>
      </c>
      <c r="Q2" t="n">
        <v>1015.5</v>
      </c>
      <c r="R2" t="n">
        <v>983.7</v>
      </c>
      <c r="S2" t="n">
        <v>961.9</v>
      </c>
      <c r="T2" t="n">
        <v>940.5</v>
      </c>
      <c r="U2" t="n">
        <v>957.8</v>
      </c>
      <c r="V2" t="n">
        <v>941</v>
      </c>
      <c r="W2" t="n">
        <v>920.8</v>
      </c>
      <c r="X2" t="n">
        <v>897.9</v>
      </c>
      <c r="Y2" t="n">
        <v>900.1</v>
      </c>
      <c r="Z2" t="n">
        <v>913</v>
      </c>
      <c r="AA2" t="n">
        <v>937.4</v>
      </c>
      <c r="AB2" t="n">
        <v>921.7</v>
      </c>
      <c r="AC2" t="n">
        <v>939</v>
      </c>
      <c r="AD2" t="n">
        <v>926.7</v>
      </c>
      <c r="AE2" t="n">
        <v>903.8</v>
      </c>
    </row>
    <row r="3">
      <c r="A3" t="s">
        <v>18</v>
      </c>
      <c r="B3" t="s">
        <v>161</v>
      </c>
      <c r="C3" t="s">
        <v>131</v>
      </c>
      <c r="D3" t="s">
        <v>162</v>
      </c>
      <c r="E3" t="s">
        <v>132</v>
      </c>
      <c r="F3" t="n">
        <v>31</v>
      </c>
      <c r="G3" t="n">
        <v>30</v>
      </c>
      <c r="H3" t="n">
        <v>30.3</v>
      </c>
      <c r="I3" t="n">
        <v>30.9</v>
      </c>
      <c r="J3" t="n">
        <v>31.3</v>
      </c>
      <c r="K3" t="n">
        <v>30.3</v>
      </c>
      <c r="L3" t="n">
        <v>30.3</v>
      </c>
      <c r="M3" t="n">
        <v>31.8</v>
      </c>
      <c r="N3" t="n">
        <v>30.3</v>
      </c>
      <c r="O3" t="n">
        <v>29.2</v>
      </c>
      <c r="P3" t="n">
        <v>29.9</v>
      </c>
      <c r="Q3" t="n">
        <v>29.1</v>
      </c>
      <c r="R3" t="n">
        <v>28.6</v>
      </c>
      <c r="S3" t="n">
        <v>27.5</v>
      </c>
      <c r="T3" t="n">
        <v>26.6</v>
      </c>
      <c r="U3" t="n">
        <v>25.8</v>
      </c>
      <c r="V3" t="n">
        <v>25.5</v>
      </c>
      <c r="W3" t="n">
        <v>25.6</v>
      </c>
      <c r="X3" t="n">
        <v>24.4</v>
      </c>
      <c r="Y3" t="n">
        <v>24.1</v>
      </c>
      <c r="Z3" t="n">
        <v>23.4</v>
      </c>
      <c r="AA3" t="n">
        <v>22.6</v>
      </c>
      <c r="AB3" t="n">
        <v>22.5</v>
      </c>
      <c r="AC3" t="n">
        <v>22.2</v>
      </c>
      <c r="AD3" t="n">
        <v>22</v>
      </c>
      <c r="AE3" t="n">
        <v>21.4</v>
      </c>
    </row>
    <row r="4">
      <c r="A4" t="s">
        <v>18</v>
      </c>
      <c r="B4" t="s">
        <v>163</v>
      </c>
      <c r="C4" t="s">
        <v>131</v>
      </c>
      <c r="D4" t="s">
        <v>164</v>
      </c>
      <c r="E4" t="s">
        <v>132</v>
      </c>
      <c r="F4" t="n">
        <v>4636.5</v>
      </c>
      <c r="G4" t="n">
        <v>4577</v>
      </c>
      <c r="H4" t="n">
        <v>4559.5</v>
      </c>
      <c r="I4" t="n">
        <v>4640.7</v>
      </c>
      <c r="J4" t="n">
        <v>4606.3</v>
      </c>
      <c r="K4" t="n">
        <v>4573.7</v>
      </c>
      <c r="L4" t="n">
        <v>4569.5</v>
      </c>
      <c r="M4" t="n">
        <v>4593</v>
      </c>
      <c r="N4" t="n">
        <v>4620.8</v>
      </c>
      <c r="O4" t="n">
        <v>4572.7</v>
      </c>
      <c r="P4" t="n">
        <v>4532.2</v>
      </c>
      <c r="Q4" t="n">
        <v>4572.5</v>
      </c>
      <c r="R4" t="n">
        <v>4598.8</v>
      </c>
      <c r="S4" t="n">
        <v>4551.6</v>
      </c>
      <c r="T4" t="n">
        <v>4328.9</v>
      </c>
      <c r="U4" t="n">
        <v>4166.8</v>
      </c>
      <c r="V4" t="n">
        <v>4135.8</v>
      </c>
      <c r="W4" t="n">
        <v>4058.2</v>
      </c>
      <c r="X4" t="n">
        <v>3942.1</v>
      </c>
      <c r="Y4" t="n">
        <v>3868.9</v>
      </c>
      <c r="Z4" t="n">
        <v>3833.4</v>
      </c>
      <c r="AA4" t="n">
        <v>3866.8</v>
      </c>
      <c r="AB4" t="n">
        <v>3891.4</v>
      </c>
      <c r="AC4" t="n">
        <v>3932</v>
      </c>
      <c r="AD4" t="n">
        <v>3956.6</v>
      </c>
      <c r="AE4" t="n">
        <v>3875.1</v>
      </c>
    </row>
    <row r="5">
      <c r="A5" t="s">
        <v>18</v>
      </c>
      <c r="B5" t="s">
        <v>165</v>
      </c>
      <c r="C5" t="s">
        <v>131</v>
      </c>
      <c r="D5" t="s">
        <v>166</v>
      </c>
      <c r="E5" t="s">
        <v>132</v>
      </c>
      <c r="F5" t="n">
        <v>440.2</v>
      </c>
      <c r="G5" t="n">
        <v>422.4</v>
      </c>
      <c r="H5" t="n">
        <v>427.7</v>
      </c>
      <c r="I5" t="n">
        <v>451.3</v>
      </c>
      <c r="J5" t="n">
        <v>437.6</v>
      </c>
      <c r="K5" t="n">
        <v>430.9</v>
      </c>
      <c r="L5" t="n">
        <v>417.8</v>
      </c>
      <c r="M5" t="n">
        <v>422.8</v>
      </c>
      <c r="N5" t="n">
        <v>430.5</v>
      </c>
      <c r="O5" t="n">
        <v>446.4</v>
      </c>
      <c r="P5" t="n">
        <v>438.7</v>
      </c>
      <c r="Q5" t="n">
        <v>452.1</v>
      </c>
      <c r="R5" t="n">
        <v>455.8</v>
      </c>
      <c r="S5" t="n">
        <v>462</v>
      </c>
      <c r="T5" t="n">
        <v>448.5</v>
      </c>
      <c r="U5" t="n">
        <v>443.1</v>
      </c>
      <c r="V5" t="n">
        <v>451.6</v>
      </c>
      <c r="W5" t="n">
        <v>449.1</v>
      </c>
      <c r="X5" t="n">
        <v>450.2</v>
      </c>
      <c r="Y5" t="n">
        <v>449.4</v>
      </c>
      <c r="Z5" t="n">
        <v>451.1</v>
      </c>
      <c r="AA5" t="n">
        <v>462.6</v>
      </c>
      <c r="AB5" t="n">
        <v>469.7</v>
      </c>
      <c r="AC5" t="n">
        <v>473.3</v>
      </c>
      <c r="AD5" t="n">
        <v>482.5</v>
      </c>
      <c r="AE5" t="n">
        <v>478.9</v>
      </c>
    </row>
    <row r="6">
      <c r="A6" t="s">
        <v>18</v>
      </c>
      <c r="B6" t="s">
        <v>167</v>
      </c>
      <c r="C6" t="s">
        <v>131</v>
      </c>
      <c r="D6" t="s">
        <v>168</v>
      </c>
      <c r="E6" t="s">
        <v>132</v>
      </c>
      <c r="F6" t="n">
        <v>888.3</v>
      </c>
      <c r="G6" t="n">
        <v>858.7</v>
      </c>
      <c r="H6" t="n">
        <v>840.6</v>
      </c>
      <c r="I6" t="n">
        <v>843.1</v>
      </c>
      <c r="J6" t="n">
        <v>785.2</v>
      </c>
      <c r="K6" t="n">
        <v>770.8</v>
      </c>
      <c r="L6" t="n">
        <v>766.4</v>
      </c>
      <c r="M6" t="n">
        <v>762.1</v>
      </c>
      <c r="N6" t="n">
        <v>757.3</v>
      </c>
      <c r="O6" t="n">
        <v>726.4</v>
      </c>
      <c r="P6" t="n">
        <v>681.9</v>
      </c>
      <c r="Q6" t="n">
        <v>649.1</v>
      </c>
      <c r="R6" t="n">
        <v>648.6</v>
      </c>
      <c r="S6" t="n">
        <v>641.9</v>
      </c>
      <c r="T6" t="n">
        <v>588.2</v>
      </c>
      <c r="U6" t="n">
        <v>553.5</v>
      </c>
      <c r="V6" t="n">
        <v>551.5</v>
      </c>
      <c r="W6" t="n">
        <v>532.8</v>
      </c>
      <c r="X6" t="n">
        <v>510.7</v>
      </c>
      <c r="Y6" t="n">
        <v>503.8</v>
      </c>
      <c r="Z6" t="n">
        <v>498.8</v>
      </c>
      <c r="AA6" t="n">
        <v>497.8</v>
      </c>
      <c r="AB6" t="n">
        <v>499.1</v>
      </c>
      <c r="AC6" t="n">
        <v>499.8</v>
      </c>
      <c r="AD6" t="n">
        <v>495.4</v>
      </c>
      <c r="AE6" t="n">
        <v>471.1</v>
      </c>
    </row>
    <row r="7">
      <c r="A7" t="s">
        <v>18</v>
      </c>
      <c r="B7" t="s">
        <v>169</v>
      </c>
      <c r="C7" t="s">
        <v>131</v>
      </c>
      <c r="D7" t="s">
        <v>170</v>
      </c>
      <c r="E7" t="s">
        <v>132</v>
      </c>
      <c r="F7" t="n">
        <v>403.6</v>
      </c>
      <c r="G7" t="n">
        <v>393.5</v>
      </c>
      <c r="H7" t="n">
        <v>381.9</v>
      </c>
      <c r="I7" t="n">
        <v>390.4</v>
      </c>
      <c r="J7" t="n">
        <v>394</v>
      </c>
      <c r="K7" t="n">
        <v>391.8</v>
      </c>
      <c r="L7" t="n">
        <v>388.8</v>
      </c>
      <c r="M7" t="n">
        <v>394</v>
      </c>
      <c r="N7" t="n">
        <v>392.7</v>
      </c>
      <c r="O7" t="n">
        <v>386.3</v>
      </c>
      <c r="P7" t="n">
        <v>373.6</v>
      </c>
      <c r="Q7" t="n">
        <v>374.9</v>
      </c>
      <c r="R7" t="n">
        <v>368.2</v>
      </c>
      <c r="S7" t="n">
        <v>361.7</v>
      </c>
      <c r="T7" t="n">
        <v>347</v>
      </c>
      <c r="U7" t="n">
        <v>337.7</v>
      </c>
      <c r="V7" t="n">
        <v>328.1</v>
      </c>
      <c r="W7" t="n">
        <v>313.3</v>
      </c>
      <c r="X7" t="n">
        <v>296</v>
      </c>
      <c r="Y7" t="n">
        <v>286.7</v>
      </c>
      <c r="Z7" t="n">
        <v>277.3</v>
      </c>
      <c r="AA7" t="n">
        <v>276.3</v>
      </c>
      <c r="AB7" t="n">
        <v>275.3</v>
      </c>
      <c r="AC7" t="n">
        <v>273.7</v>
      </c>
      <c r="AD7" t="n">
        <v>268.9</v>
      </c>
      <c r="AE7" t="n">
        <v>254.7</v>
      </c>
    </row>
    <row r="8">
      <c r="A8" t="s">
        <v>18</v>
      </c>
      <c r="B8" t="s">
        <v>171</v>
      </c>
      <c r="C8" t="s">
        <v>131</v>
      </c>
      <c r="D8" t="s">
        <v>172</v>
      </c>
      <c r="E8" t="s">
        <v>132</v>
      </c>
      <c r="F8" t="n">
        <v>21.9</v>
      </c>
      <c r="G8" t="n">
        <v>21.3</v>
      </c>
      <c r="H8" t="n">
        <v>20.7</v>
      </c>
      <c r="I8" t="n">
        <v>21.9</v>
      </c>
      <c r="J8" t="n">
        <v>21.9</v>
      </c>
      <c r="K8" t="n">
        <v>22.3</v>
      </c>
      <c r="L8" t="n">
        <v>21.8</v>
      </c>
      <c r="M8" t="n">
        <v>19.9</v>
      </c>
      <c r="N8" t="n">
        <v>20</v>
      </c>
      <c r="O8" t="n">
        <v>20.7</v>
      </c>
      <c r="P8" t="n">
        <v>21.2</v>
      </c>
      <c r="Q8" t="n">
        <v>21.5</v>
      </c>
      <c r="R8" t="n">
        <v>22.4</v>
      </c>
      <c r="S8" t="n">
        <v>22</v>
      </c>
      <c r="T8" t="n">
        <v>21.3</v>
      </c>
      <c r="U8" t="n">
        <v>21.6</v>
      </c>
      <c r="V8" t="n">
        <v>21.3</v>
      </c>
      <c r="W8" t="n">
        <v>19.6</v>
      </c>
      <c r="X8" t="n">
        <v>18.1</v>
      </c>
      <c r="Y8" t="n">
        <v>16.1</v>
      </c>
      <c r="Z8" t="n">
        <v>16.1</v>
      </c>
      <c r="AA8" t="n">
        <v>15.6</v>
      </c>
      <c r="AB8" t="n">
        <v>15.4</v>
      </c>
      <c r="AC8" t="n">
        <v>15.1</v>
      </c>
      <c r="AD8" t="n">
        <v>15.1</v>
      </c>
      <c r="AE8" t="n">
        <v>15.4</v>
      </c>
    </row>
    <row r="9">
      <c r="A9" t="s">
        <v>18</v>
      </c>
      <c r="B9" t="s">
        <v>173</v>
      </c>
      <c r="C9" t="s">
        <v>131</v>
      </c>
      <c r="D9" t="s">
        <v>174</v>
      </c>
      <c r="E9" t="s">
        <v>132</v>
      </c>
      <c r="F9" t="n">
        <v>129.7</v>
      </c>
      <c r="G9" t="n">
        <v>125.5</v>
      </c>
      <c r="H9" t="n">
        <v>125.9</v>
      </c>
      <c r="I9" t="n">
        <v>127.6</v>
      </c>
      <c r="J9" t="n">
        <v>128</v>
      </c>
      <c r="K9" t="n">
        <v>124.9</v>
      </c>
      <c r="L9" t="n">
        <v>121.8</v>
      </c>
      <c r="M9" t="n">
        <v>123.9</v>
      </c>
      <c r="N9" t="n">
        <v>119.3</v>
      </c>
      <c r="O9" t="n">
        <v>118.6</v>
      </c>
      <c r="P9" t="n">
        <v>123</v>
      </c>
      <c r="Q9" t="n">
        <v>123.5</v>
      </c>
      <c r="R9" t="n">
        <v>122.1</v>
      </c>
      <c r="S9" t="n">
        <v>119.4</v>
      </c>
      <c r="T9" t="n">
        <v>114.7</v>
      </c>
      <c r="U9" t="n">
        <v>113.1</v>
      </c>
      <c r="V9" t="n">
        <v>112.9</v>
      </c>
      <c r="W9" t="n">
        <v>115.2</v>
      </c>
      <c r="X9" t="n">
        <v>114</v>
      </c>
      <c r="Y9" t="n">
        <v>111.7</v>
      </c>
      <c r="Z9" t="n">
        <v>109.7</v>
      </c>
      <c r="AA9" t="n">
        <v>111.8</v>
      </c>
      <c r="AB9" t="n">
        <v>113.8</v>
      </c>
      <c r="AC9" t="n">
        <v>114.8</v>
      </c>
      <c r="AD9" t="n">
        <v>115.5</v>
      </c>
      <c r="AE9" t="n">
        <v>115</v>
      </c>
    </row>
    <row r="10">
      <c r="A10" t="s">
        <v>18</v>
      </c>
      <c r="B10" t="s">
        <v>175</v>
      </c>
      <c r="C10" t="s">
        <v>131</v>
      </c>
      <c r="D10" t="s">
        <v>176</v>
      </c>
      <c r="E10" t="s">
        <v>132</v>
      </c>
      <c r="F10" t="n">
        <v>200.7</v>
      </c>
      <c r="G10" t="n">
        <v>195</v>
      </c>
      <c r="H10" t="n">
        <v>196.9</v>
      </c>
      <c r="I10" t="n">
        <v>200.3</v>
      </c>
      <c r="J10" t="n">
        <v>201.2</v>
      </c>
      <c r="K10" t="n">
        <v>198.7</v>
      </c>
      <c r="L10" t="n">
        <v>198.1</v>
      </c>
      <c r="M10" t="n">
        <v>201.6</v>
      </c>
      <c r="N10" t="n">
        <v>197.2</v>
      </c>
      <c r="O10" t="n">
        <v>195.2</v>
      </c>
      <c r="P10" t="n">
        <v>196.5</v>
      </c>
      <c r="Q10" t="n">
        <v>195.2</v>
      </c>
      <c r="R10" t="n">
        <v>194.7</v>
      </c>
      <c r="S10" t="n">
        <v>189.4</v>
      </c>
      <c r="T10" t="n">
        <v>181.4</v>
      </c>
      <c r="U10" t="n">
        <v>177.8</v>
      </c>
      <c r="V10" t="n">
        <v>177</v>
      </c>
      <c r="W10" t="n">
        <v>179.6</v>
      </c>
      <c r="X10" t="n">
        <v>176.3</v>
      </c>
      <c r="Y10" t="n">
        <v>171</v>
      </c>
      <c r="Z10" t="n">
        <v>169.6</v>
      </c>
      <c r="AA10" t="n">
        <v>172.8</v>
      </c>
      <c r="AB10" t="n">
        <v>176.6</v>
      </c>
      <c r="AC10" t="n">
        <v>179.3</v>
      </c>
      <c r="AD10" t="n">
        <v>181.3</v>
      </c>
      <c r="AE10" t="n">
        <v>181.5</v>
      </c>
    </row>
    <row r="11">
      <c r="A11" t="s">
        <v>18</v>
      </c>
      <c r="B11" t="s">
        <v>177</v>
      </c>
      <c r="C11" t="s">
        <v>131</v>
      </c>
      <c r="D11" t="s">
        <v>178</v>
      </c>
      <c r="E11" t="s">
        <v>132</v>
      </c>
      <c r="F11" t="n">
        <v>71</v>
      </c>
      <c r="G11" t="n">
        <v>69.5</v>
      </c>
      <c r="H11" t="n">
        <v>71</v>
      </c>
      <c r="I11" t="n">
        <v>72.7</v>
      </c>
      <c r="J11" t="n">
        <v>73.2</v>
      </c>
      <c r="K11" t="n">
        <v>73.8</v>
      </c>
      <c r="L11" t="n">
        <v>76.3</v>
      </c>
      <c r="M11" t="n">
        <v>77.7</v>
      </c>
      <c r="N11" t="n">
        <v>77.9</v>
      </c>
      <c r="O11" t="n">
        <v>76.6</v>
      </c>
      <c r="P11" t="n">
        <v>73.5</v>
      </c>
      <c r="Q11" t="n">
        <v>71.7</v>
      </c>
      <c r="R11" t="n">
        <v>72.6</v>
      </c>
      <c r="S11" t="n">
        <v>70</v>
      </c>
      <c r="T11" t="n">
        <v>66.7</v>
      </c>
      <c r="U11" t="n">
        <v>64.7</v>
      </c>
      <c r="V11" t="n">
        <v>64.1</v>
      </c>
      <c r="W11" t="n">
        <v>64.4</v>
      </c>
      <c r="X11" t="n">
        <v>62.3</v>
      </c>
      <c r="Y11" t="n">
        <v>59.3</v>
      </c>
      <c r="Z11" t="n">
        <v>59.9</v>
      </c>
      <c r="AA11" t="n">
        <v>61</v>
      </c>
      <c r="AB11" t="n">
        <v>62.8</v>
      </c>
      <c r="AC11" t="n">
        <v>64.5</v>
      </c>
      <c r="AD11" t="n">
        <v>65.8</v>
      </c>
      <c r="AE11" t="n">
        <v>66.5</v>
      </c>
    </row>
    <row r="12">
      <c r="A12" t="s">
        <v>18</v>
      </c>
      <c r="B12" t="s">
        <v>179</v>
      </c>
      <c r="C12" t="s">
        <v>131</v>
      </c>
      <c r="D12" t="s">
        <v>180</v>
      </c>
      <c r="E12" t="s">
        <v>132</v>
      </c>
      <c r="F12" t="n">
        <v>471.3</v>
      </c>
      <c r="G12" t="n">
        <v>475.3</v>
      </c>
      <c r="H12" t="n">
        <v>479.4</v>
      </c>
      <c r="I12" t="n">
        <v>480.9</v>
      </c>
      <c r="J12" t="n">
        <v>486.7</v>
      </c>
      <c r="K12" t="n">
        <v>488.5</v>
      </c>
      <c r="L12" t="n">
        <v>494</v>
      </c>
      <c r="M12" t="n">
        <v>499.4</v>
      </c>
      <c r="N12" t="n">
        <v>491.9</v>
      </c>
      <c r="O12" t="n">
        <v>478.4</v>
      </c>
      <c r="P12" t="n">
        <v>476.3</v>
      </c>
      <c r="Q12" t="n">
        <v>465.7</v>
      </c>
      <c r="R12" t="n">
        <v>468.6</v>
      </c>
      <c r="S12" t="n">
        <v>457.1</v>
      </c>
      <c r="T12" t="n">
        <v>434.7</v>
      </c>
      <c r="U12" t="n">
        <v>415.1</v>
      </c>
      <c r="V12" t="n">
        <v>404.2</v>
      </c>
      <c r="W12" t="n">
        <v>394.9</v>
      </c>
      <c r="X12" t="n">
        <v>375.5</v>
      </c>
      <c r="Y12" t="n">
        <v>360.8</v>
      </c>
      <c r="Z12" t="n">
        <v>350.5</v>
      </c>
      <c r="AA12" t="n">
        <v>348.9</v>
      </c>
      <c r="AB12" t="n">
        <v>347</v>
      </c>
      <c r="AC12" t="n">
        <v>348.3</v>
      </c>
      <c r="AD12" t="n">
        <v>345.4</v>
      </c>
      <c r="AE12" t="n">
        <v>341.4</v>
      </c>
    </row>
    <row r="13">
      <c r="A13" t="s">
        <v>18</v>
      </c>
      <c r="B13" t="s">
        <v>181</v>
      </c>
      <c r="C13" t="s">
        <v>131</v>
      </c>
      <c r="D13" t="s">
        <v>182</v>
      </c>
      <c r="E13" t="s">
        <v>132</v>
      </c>
      <c r="F13" t="n">
        <v>687.6</v>
      </c>
      <c r="G13" t="n">
        <v>704.1</v>
      </c>
      <c r="H13" t="n">
        <v>700.6</v>
      </c>
      <c r="I13" t="n">
        <v>719.3</v>
      </c>
      <c r="J13" t="n">
        <v>733.6</v>
      </c>
      <c r="K13" t="n">
        <v>723</v>
      </c>
      <c r="L13" t="n">
        <v>733.7</v>
      </c>
      <c r="M13" t="n">
        <v>735.4</v>
      </c>
      <c r="N13" t="n">
        <v>756.1</v>
      </c>
      <c r="O13" t="n">
        <v>745.3</v>
      </c>
      <c r="P13" t="n">
        <v>753</v>
      </c>
      <c r="Q13" t="n">
        <v>786.5</v>
      </c>
      <c r="R13" t="n">
        <v>804.3</v>
      </c>
      <c r="S13" t="n">
        <v>798.1</v>
      </c>
      <c r="T13" t="n">
        <v>756.6</v>
      </c>
      <c r="U13" t="n">
        <v>720.8</v>
      </c>
      <c r="V13" t="n">
        <v>714.8</v>
      </c>
      <c r="W13" t="n">
        <v>697.1</v>
      </c>
      <c r="X13" t="n">
        <v>667.9</v>
      </c>
      <c r="Y13" t="n">
        <v>657.6</v>
      </c>
      <c r="Z13" t="n">
        <v>650.7</v>
      </c>
      <c r="AA13" t="n">
        <v>657.2</v>
      </c>
      <c r="AB13" t="n">
        <v>662.8</v>
      </c>
      <c r="AC13" t="n">
        <v>698.5</v>
      </c>
      <c r="AD13" t="n">
        <v>700.3</v>
      </c>
      <c r="AE13" t="n">
        <v>704.3</v>
      </c>
    </row>
    <row r="14">
      <c r="A14" t="s">
        <v>18</v>
      </c>
      <c r="B14" t="s">
        <v>183</v>
      </c>
      <c r="C14" t="s">
        <v>131</v>
      </c>
      <c r="D14" t="s">
        <v>184</v>
      </c>
      <c r="E14" t="s">
        <v>132</v>
      </c>
      <c r="F14" t="n">
        <v>133.5</v>
      </c>
      <c r="G14" t="n">
        <v>129.7</v>
      </c>
      <c r="H14" t="n">
        <v>127.5</v>
      </c>
      <c r="I14" t="n">
        <v>127</v>
      </c>
      <c r="J14" t="n">
        <v>125.5</v>
      </c>
      <c r="K14" t="n">
        <v>123.6</v>
      </c>
      <c r="L14" t="n">
        <v>125.4</v>
      </c>
      <c r="M14" t="n">
        <v>131.3</v>
      </c>
      <c r="N14" t="n">
        <v>129.6</v>
      </c>
      <c r="O14" t="n">
        <v>127.7</v>
      </c>
      <c r="P14" t="n">
        <v>130.1</v>
      </c>
      <c r="Q14" t="n">
        <v>130.7</v>
      </c>
      <c r="R14" t="n">
        <v>130.2</v>
      </c>
      <c r="S14" t="n">
        <v>126.2</v>
      </c>
      <c r="T14" t="n">
        <v>119.1</v>
      </c>
      <c r="U14" t="n">
        <v>114.4</v>
      </c>
      <c r="V14" t="n">
        <v>115.7</v>
      </c>
      <c r="W14" t="n">
        <v>113.5</v>
      </c>
      <c r="X14" t="n">
        <v>109.4</v>
      </c>
      <c r="Y14" t="n">
        <v>103.4</v>
      </c>
      <c r="Z14" t="n">
        <v>101.8</v>
      </c>
      <c r="AA14" t="n">
        <v>101.5</v>
      </c>
      <c r="AB14" t="n">
        <v>102</v>
      </c>
      <c r="AC14" t="n">
        <v>103.4</v>
      </c>
      <c r="AD14" t="n">
        <v>104.1</v>
      </c>
      <c r="AE14" t="n">
        <v>102.6</v>
      </c>
    </row>
    <row r="15">
      <c r="A15" t="s">
        <v>18</v>
      </c>
      <c r="B15" t="s">
        <v>185</v>
      </c>
      <c r="C15" t="s">
        <v>131</v>
      </c>
      <c r="D15" t="s">
        <v>186</v>
      </c>
      <c r="E15" t="s">
        <v>132</v>
      </c>
      <c r="F15" t="n">
        <v>317.2</v>
      </c>
      <c r="G15" t="n">
        <v>310.5</v>
      </c>
      <c r="H15" t="n">
        <v>313.3</v>
      </c>
      <c r="I15" t="n">
        <v>316.1</v>
      </c>
      <c r="J15" t="n">
        <v>314.3</v>
      </c>
      <c r="K15" t="n">
        <v>314</v>
      </c>
      <c r="L15" t="n">
        <v>313.2</v>
      </c>
      <c r="M15" t="n">
        <v>321.6</v>
      </c>
      <c r="N15" t="n">
        <v>323.5</v>
      </c>
      <c r="O15" t="n">
        <v>321.8</v>
      </c>
      <c r="P15" t="n">
        <v>326.3</v>
      </c>
      <c r="Q15" t="n">
        <v>329.4</v>
      </c>
      <c r="R15" t="n">
        <v>327</v>
      </c>
      <c r="S15" t="n">
        <v>319.6</v>
      </c>
      <c r="T15" t="n">
        <v>302.2</v>
      </c>
      <c r="U15" t="n">
        <v>294.3</v>
      </c>
      <c r="V15" t="n">
        <v>293.6</v>
      </c>
      <c r="W15" t="n">
        <v>290.6</v>
      </c>
      <c r="X15" t="n">
        <v>279.9</v>
      </c>
      <c r="Y15" t="n">
        <v>271.4</v>
      </c>
      <c r="Z15" t="n">
        <v>263.5</v>
      </c>
      <c r="AA15" t="n">
        <v>263.2</v>
      </c>
      <c r="AB15" t="n">
        <v>262.6</v>
      </c>
      <c r="AC15" t="n">
        <v>264.1</v>
      </c>
      <c r="AD15" t="n">
        <v>265.2</v>
      </c>
      <c r="AE15" t="n">
        <v>261.5</v>
      </c>
    </row>
    <row r="16">
      <c r="A16" t="s">
        <v>18</v>
      </c>
      <c r="B16" t="s">
        <v>187</v>
      </c>
      <c r="C16" t="s">
        <v>131</v>
      </c>
      <c r="D16" t="s">
        <v>188</v>
      </c>
      <c r="E16" t="s">
        <v>132</v>
      </c>
      <c r="F16" t="n">
        <v>183.7</v>
      </c>
      <c r="G16" t="n">
        <v>180.8</v>
      </c>
      <c r="H16" t="n">
        <v>185.8</v>
      </c>
      <c r="I16" t="n">
        <v>189.1</v>
      </c>
      <c r="J16" t="n">
        <v>188.8</v>
      </c>
      <c r="K16" t="n">
        <v>190.4</v>
      </c>
      <c r="L16" t="n">
        <v>187.8</v>
      </c>
      <c r="M16" t="n">
        <v>190.3</v>
      </c>
      <c r="N16" t="n">
        <v>193.9</v>
      </c>
      <c r="O16" t="n">
        <v>194.1</v>
      </c>
      <c r="P16" t="n">
        <v>196.2</v>
      </c>
      <c r="Q16" t="n">
        <v>198.7</v>
      </c>
      <c r="R16" t="n">
        <v>196.8</v>
      </c>
      <c r="S16" t="n">
        <v>193.4</v>
      </c>
      <c r="T16" t="n">
        <v>183.1</v>
      </c>
      <c r="U16" t="n">
        <v>179.9</v>
      </c>
      <c r="V16" t="n">
        <v>177.9</v>
      </c>
      <c r="W16" t="n">
        <v>177.1</v>
      </c>
      <c r="X16" t="n">
        <v>170.5</v>
      </c>
      <c r="Y16" t="n">
        <v>168</v>
      </c>
      <c r="Z16" t="n">
        <v>161.7</v>
      </c>
      <c r="AA16" t="n">
        <v>161.7</v>
      </c>
      <c r="AB16" t="n">
        <v>160.6</v>
      </c>
      <c r="AC16" t="n">
        <v>160.7</v>
      </c>
      <c r="AD16" t="n">
        <v>161.1</v>
      </c>
      <c r="AE16" t="n">
        <v>158.9</v>
      </c>
    </row>
    <row r="17">
      <c r="A17" t="s">
        <v>18</v>
      </c>
      <c r="B17" t="s">
        <v>189</v>
      </c>
      <c r="C17" t="s">
        <v>131</v>
      </c>
      <c r="D17" t="s">
        <v>190</v>
      </c>
      <c r="E17" t="s">
        <v>132</v>
      </c>
      <c r="F17" t="n">
        <v>400.2</v>
      </c>
      <c r="G17" t="n">
        <v>407.3</v>
      </c>
      <c r="H17" t="n">
        <v>413.2</v>
      </c>
      <c r="I17" t="n">
        <v>427</v>
      </c>
      <c r="J17" t="n">
        <v>436.8</v>
      </c>
      <c r="K17" t="n">
        <v>441</v>
      </c>
      <c r="L17" t="n">
        <v>442.6</v>
      </c>
      <c r="M17" t="n">
        <v>445.8</v>
      </c>
      <c r="N17" t="n">
        <v>463</v>
      </c>
      <c r="O17" t="n">
        <v>461.5</v>
      </c>
      <c r="P17" t="n">
        <v>467.6</v>
      </c>
      <c r="Q17" t="n">
        <v>485.5</v>
      </c>
      <c r="R17" t="n">
        <v>487.9</v>
      </c>
      <c r="S17" t="n">
        <v>489.6</v>
      </c>
      <c r="T17" t="n">
        <v>479.6</v>
      </c>
      <c r="U17" t="n">
        <v>467.1</v>
      </c>
      <c r="V17" t="n">
        <v>466.3</v>
      </c>
      <c r="W17" t="n">
        <v>460.4</v>
      </c>
      <c r="X17" t="n">
        <v>460.4</v>
      </c>
      <c r="Y17" t="n">
        <v>460.5</v>
      </c>
      <c r="Z17" t="n">
        <v>461.4</v>
      </c>
      <c r="AA17" t="n">
        <v>470.7</v>
      </c>
      <c r="AB17" t="n">
        <v>476.9</v>
      </c>
      <c r="AC17" t="n">
        <v>475.7</v>
      </c>
      <c r="AD17" t="n">
        <v>485.3</v>
      </c>
      <c r="AE17" t="n">
        <v>475.9</v>
      </c>
    </row>
    <row r="18">
      <c r="A18" t="s">
        <v>18</v>
      </c>
      <c r="B18" t="s">
        <v>191</v>
      </c>
      <c r="C18" t="s">
        <v>131</v>
      </c>
      <c r="D18" t="s">
        <v>192</v>
      </c>
      <c r="E18" t="s">
        <v>132</v>
      </c>
      <c r="F18" t="n">
        <v>311.6</v>
      </c>
      <c r="G18" t="n">
        <v>307</v>
      </c>
      <c r="H18" t="n">
        <v>310</v>
      </c>
      <c r="I18" t="n">
        <v>309.4</v>
      </c>
      <c r="J18" t="n">
        <v>304</v>
      </c>
      <c r="K18" t="n">
        <v>301</v>
      </c>
      <c r="L18" t="n">
        <v>295.6</v>
      </c>
      <c r="M18" t="n">
        <v>290.6</v>
      </c>
      <c r="N18" t="n">
        <v>282.4</v>
      </c>
      <c r="O18" t="n">
        <v>286.7</v>
      </c>
      <c r="P18" t="n">
        <v>284.6</v>
      </c>
      <c r="Q18" t="n">
        <v>290.8</v>
      </c>
      <c r="R18" t="n">
        <v>296.2</v>
      </c>
      <c r="S18" t="n">
        <v>295.9</v>
      </c>
      <c r="T18" t="n">
        <v>284.2</v>
      </c>
      <c r="U18" t="n">
        <v>271.8</v>
      </c>
      <c r="V18" t="n">
        <v>267.8</v>
      </c>
      <c r="W18" t="n">
        <v>262.9</v>
      </c>
      <c r="X18" t="n">
        <v>258.3</v>
      </c>
      <c r="Y18" t="n">
        <v>253.6</v>
      </c>
      <c r="Z18" t="n">
        <v>255.9</v>
      </c>
      <c r="AA18" t="n">
        <v>260.5</v>
      </c>
      <c r="AB18" t="n">
        <v>264.7</v>
      </c>
      <c r="AC18" t="n">
        <v>269.2</v>
      </c>
      <c r="AD18" t="n">
        <v>271.4</v>
      </c>
      <c r="AE18" t="n">
        <v>270</v>
      </c>
    </row>
    <row r="19">
      <c r="A19" t="s">
        <v>18</v>
      </c>
      <c r="B19" t="s">
        <v>193</v>
      </c>
      <c r="C19" t="s">
        <v>131</v>
      </c>
      <c r="D19" t="s">
        <v>194</v>
      </c>
      <c r="E19" t="s">
        <v>132</v>
      </c>
      <c r="F19" t="n">
        <v>493.9</v>
      </c>
      <c r="G19" t="n">
        <v>481.9</v>
      </c>
      <c r="H19" t="n">
        <v>475.2</v>
      </c>
      <c r="I19" t="n">
        <v>481</v>
      </c>
      <c r="J19" t="n">
        <v>491</v>
      </c>
      <c r="K19" t="n">
        <v>491.7</v>
      </c>
      <c r="L19" t="n">
        <v>497.5</v>
      </c>
      <c r="M19" t="n">
        <v>499.8</v>
      </c>
      <c r="N19" t="n">
        <v>506.2</v>
      </c>
      <c r="O19" t="n">
        <v>504</v>
      </c>
      <c r="P19" t="n">
        <v>512.5</v>
      </c>
      <c r="Q19" t="n">
        <v>521.8</v>
      </c>
      <c r="R19" t="n">
        <v>525.1</v>
      </c>
      <c r="S19" t="n">
        <v>514.3</v>
      </c>
      <c r="T19" t="n">
        <v>485.2</v>
      </c>
      <c r="U19" t="n">
        <v>464</v>
      </c>
      <c r="V19" t="n">
        <v>459.6</v>
      </c>
      <c r="W19" t="n">
        <v>457.9</v>
      </c>
      <c r="X19" t="n">
        <v>448.8</v>
      </c>
      <c r="Y19" t="n">
        <v>438</v>
      </c>
      <c r="Z19" t="n">
        <v>438.5</v>
      </c>
      <c r="AA19" t="n">
        <v>441.2</v>
      </c>
      <c r="AB19" t="n">
        <v>441.3</v>
      </c>
      <c r="AC19" t="n">
        <v>435</v>
      </c>
      <c r="AD19" t="n">
        <v>445.8</v>
      </c>
      <c r="AE19" t="n">
        <v>420.4</v>
      </c>
    </row>
    <row r="20">
      <c r="A20" t="s">
        <v>18</v>
      </c>
      <c r="B20" t="s">
        <v>195</v>
      </c>
      <c r="C20" t="s">
        <v>131</v>
      </c>
      <c r="D20" t="s">
        <v>196</v>
      </c>
      <c r="E20" t="s">
        <v>132</v>
      </c>
      <c r="F20" t="n">
        <v>128.9</v>
      </c>
      <c r="G20" t="n">
        <v>127.9</v>
      </c>
      <c r="H20" t="n">
        <v>120.3</v>
      </c>
      <c r="I20" t="n">
        <v>116.1</v>
      </c>
      <c r="J20" t="n">
        <v>110.5</v>
      </c>
      <c r="K20" t="n">
        <v>107.5</v>
      </c>
      <c r="L20" t="n">
        <v>104.5</v>
      </c>
      <c r="M20" t="n">
        <v>101.7</v>
      </c>
      <c r="N20" t="n">
        <v>97.6</v>
      </c>
      <c r="O20" t="n">
        <v>94</v>
      </c>
      <c r="P20" t="n">
        <v>91.9</v>
      </c>
      <c r="Q20" t="n">
        <v>91.9</v>
      </c>
      <c r="R20" t="n">
        <v>89.4</v>
      </c>
      <c r="S20" t="n">
        <v>86.8</v>
      </c>
      <c r="T20" t="n">
        <v>84.9</v>
      </c>
      <c r="U20" t="n">
        <v>84.9</v>
      </c>
      <c r="V20" t="n">
        <v>84.7</v>
      </c>
      <c r="W20" t="n">
        <v>86.5</v>
      </c>
      <c r="X20" t="n">
        <v>86.1</v>
      </c>
      <c r="Y20" t="n">
        <v>86</v>
      </c>
      <c r="Z20" t="n">
        <v>84.4</v>
      </c>
      <c r="AA20" t="n">
        <v>83.5</v>
      </c>
      <c r="AB20" t="n">
        <v>81.9</v>
      </c>
      <c r="AC20" t="n">
        <v>81.4</v>
      </c>
      <c r="AD20" t="n">
        <v>80.9</v>
      </c>
      <c r="AE20" t="n">
        <v>79.6</v>
      </c>
    </row>
    <row r="21">
      <c r="A21" t="s">
        <v>18</v>
      </c>
      <c r="B21" t="s">
        <v>197</v>
      </c>
      <c r="C21" t="s">
        <v>131</v>
      </c>
      <c r="D21" t="s">
        <v>198</v>
      </c>
      <c r="E21" t="s">
        <v>132</v>
      </c>
      <c r="F21" t="n">
        <v>245.3</v>
      </c>
      <c r="G21" t="n">
        <v>250.6</v>
      </c>
      <c r="H21" t="n">
        <v>248.5</v>
      </c>
      <c r="I21" t="n">
        <v>253.2</v>
      </c>
      <c r="J21" t="n">
        <v>259.4</v>
      </c>
      <c r="K21" t="n">
        <v>265.3</v>
      </c>
      <c r="L21" t="n">
        <v>266</v>
      </c>
      <c r="M21" t="n">
        <v>269.6</v>
      </c>
      <c r="N21" t="n">
        <v>272.4</v>
      </c>
      <c r="O21" t="n">
        <v>269.9</v>
      </c>
      <c r="P21" t="n">
        <v>277</v>
      </c>
      <c r="Q21" t="n">
        <v>290.6</v>
      </c>
      <c r="R21" t="n">
        <v>289.3</v>
      </c>
      <c r="S21" t="n">
        <v>288.5</v>
      </c>
      <c r="T21" t="n">
        <v>290.2</v>
      </c>
      <c r="U21" t="n">
        <v>290.1</v>
      </c>
      <c r="V21" t="n">
        <v>292.1</v>
      </c>
      <c r="W21" t="n">
        <v>299.8</v>
      </c>
      <c r="X21" t="n">
        <v>295.1</v>
      </c>
      <c r="Y21" t="n">
        <v>294.6</v>
      </c>
      <c r="Z21" t="n">
        <v>296</v>
      </c>
      <c r="AA21" t="n">
        <v>300</v>
      </c>
      <c r="AB21" t="n">
        <v>301.5</v>
      </c>
      <c r="AC21" t="n">
        <v>306.6</v>
      </c>
      <c r="AD21" t="n">
        <v>312.1</v>
      </c>
      <c r="AE21" t="n">
        <v>311.2</v>
      </c>
    </row>
    <row r="22">
      <c r="A22" t="s">
        <v>18</v>
      </c>
      <c r="B22" t="s">
        <v>199</v>
      </c>
      <c r="C22" t="s">
        <v>131</v>
      </c>
      <c r="D22" t="s">
        <v>200</v>
      </c>
      <c r="E22" t="s">
        <v>132</v>
      </c>
      <c r="F22" t="n">
        <v>116.4</v>
      </c>
      <c r="G22" t="n">
        <v>122.7</v>
      </c>
      <c r="H22" t="n">
        <v>128.2</v>
      </c>
      <c r="I22" t="n">
        <v>137.1</v>
      </c>
      <c r="J22" t="n">
        <v>148.9</v>
      </c>
      <c r="K22" t="n">
        <v>157.8</v>
      </c>
      <c r="L22" t="n">
        <v>161.5</v>
      </c>
      <c r="M22" t="n">
        <v>167.9</v>
      </c>
      <c r="N22" t="n">
        <v>174.8</v>
      </c>
      <c r="O22" t="n">
        <v>175.9</v>
      </c>
      <c r="P22" t="n">
        <v>185.1</v>
      </c>
      <c r="Q22" t="n">
        <v>198.7</v>
      </c>
      <c r="R22" t="n">
        <v>199.9</v>
      </c>
      <c r="S22" t="n">
        <v>201.7</v>
      </c>
      <c r="T22" t="n">
        <v>205.3</v>
      </c>
      <c r="U22" t="n">
        <v>205.2</v>
      </c>
      <c r="V22" t="n">
        <v>207.4</v>
      </c>
      <c r="W22" t="n">
        <v>213.3</v>
      </c>
      <c r="X22" t="n">
        <v>209</v>
      </c>
      <c r="Y22" t="n">
        <v>208.6</v>
      </c>
      <c r="Z22" t="n">
        <v>211.6</v>
      </c>
      <c r="AA22" t="n">
        <v>216.5</v>
      </c>
      <c r="AB22" t="n">
        <v>219.6</v>
      </c>
      <c r="AC22" t="n">
        <v>225.2</v>
      </c>
      <c r="AD22" t="n">
        <v>231.2</v>
      </c>
      <c r="AE22" t="n">
        <v>231.6</v>
      </c>
    </row>
    <row r="23">
      <c r="A23" t="s">
        <v>18</v>
      </c>
      <c r="B23" t="s">
        <v>201</v>
      </c>
      <c r="C23" t="s">
        <v>131</v>
      </c>
      <c r="D23" t="s">
        <v>202</v>
      </c>
      <c r="E23" t="s">
        <v>132</v>
      </c>
      <c r="F23" t="n">
        <v>1441.6</v>
      </c>
      <c r="G23" t="n">
        <v>1430.9</v>
      </c>
      <c r="H23" t="n">
        <v>1439.9</v>
      </c>
      <c r="I23" t="n">
        <v>1422.6</v>
      </c>
      <c r="J23" t="n">
        <v>1460.5</v>
      </c>
      <c r="K23" t="n">
        <v>1499.9</v>
      </c>
      <c r="L23" t="n">
        <v>1608.2</v>
      </c>
      <c r="M23" t="n">
        <v>1647.8</v>
      </c>
      <c r="N23" t="n">
        <v>1707.8</v>
      </c>
      <c r="O23" t="n">
        <v>1766</v>
      </c>
      <c r="P23" t="n">
        <v>1857.6</v>
      </c>
      <c r="Q23" t="n">
        <v>1885.7</v>
      </c>
      <c r="R23" t="n">
        <v>1951.7</v>
      </c>
      <c r="S23" t="n">
        <v>1956.8</v>
      </c>
      <c r="T23" t="n">
        <v>1936</v>
      </c>
      <c r="U23" t="n">
        <v>1902.5</v>
      </c>
      <c r="V23" t="n">
        <v>1858.5</v>
      </c>
      <c r="W23" t="n">
        <v>1769.5</v>
      </c>
      <c r="X23" t="n">
        <v>1634.4</v>
      </c>
      <c r="Y23" t="n">
        <v>1569.6</v>
      </c>
      <c r="Z23" t="n">
        <v>1551.3</v>
      </c>
      <c r="AA23" t="n">
        <v>1550.2</v>
      </c>
      <c r="AB23" t="n">
        <v>1535.9</v>
      </c>
      <c r="AC23" t="n">
        <v>1535.8</v>
      </c>
      <c r="AD23" t="n">
        <v>1534.8</v>
      </c>
      <c r="AE23" t="n">
        <v>1558.3</v>
      </c>
    </row>
    <row r="24">
      <c r="A24" t="s">
        <v>18</v>
      </c>
      <c r="B24" t="s">
        <v>203</v>
      </c>
      <c r="C24" t="s">
        <v>131</v>
      </c>
      <c r="D24" t="s">
        <v>204</v>
      </c>
      <c r="E24" t="s">
        <v>132</v>
      </c>
      <c r="F24" t="n">
        <v>3341.7</v>
      </c>
      <c r="G24" t="n">
        <v>3348.1</v>
      </c>
      <c r="H24" t="n">
        <v>3331.1</v>
      </c>
      <c r="I24" t="n">
        <v>3371.6</v>
      </c>
      <c r="J24" t="n">
        <v>3409.5</v>
      </c>
      <c r="K24" t="n">
        <v>3470</v>
      </c>
      <c r="L24" t="n">
        <v>3543.4</v>
      </c>
      <c r="M24" t="n">
        <v>3601.5</v>
      </c>
      <c r="N24" t="n">
        <v>3671.1</v>
      </c>
      <c r="O24" t="n">
        <v>3657</v>
      </c>
      <c r="P24" t="n">
        <v>3657.1</v>
      </c>
      <c r="Q24" t="n">
        <v>3742.1</v>
      </c>
      <c r="R24" t="n">
        <v>3770.3</v>
      </c>
      <c r="S24" t="n">
        <v>3769.3</v>
      </c>
      <c r="T24" t="n">
        <v>3718.9</v>
      </c>
      <c r="U24" t="n">
        <v>3697.7</v>
      </c>
      <c r="V24" t="n">
        <v>3714.5</v>
      </c>
      <c r="W24" t="n">
        <v>3705</v>
      </c>
      <c r="X24" t="n">
        <v>3634.7</v>
      </c>
      <c r="Y24" t="n">
        <v>3612</v>
      </c>
      <c r="Z24" t="n">
        <v>3622.6</v>
      </c>
      <c r="AA24" t="n">
        <v>3692.5</v>
      </c>
      <c r="AB24" t="n">
        <v>3734.2</v>
      </c>
      <c r="AC24" t="n">
        <v>3727.3</v>
      </c>
      <c r="AD24" t="n">
        <v>3766.1</v>
      </c>
      <c r="AE24" t="n">
        <v>3623.7</v>
      </c>
    </row>
    <row r="25">
      <c r="A25" t="s">
        <v>18</v>
      </c>
      <c r="B25" t="s">
        <v>205</v>
      </c>
      <c r="C25" t="s">
        <v>131</v>
      </c>
      <c r="D25" t="s">
        <v>206</v>
      </c>
      <c r="E25" t="s">
        <v>132</v>
      </c>
      <c r="F25" t="n">
        <v>371.8</v>
      </c>
      <c r="G25" t="n">
        <v>375.5</v>
      </c>
      <c r="H25" t="n">
        <v>374</v>
      </c>
      <c r="I25" t="n">
        <v>375.4</v>
      </c>
      <c r="J25" t="n">
        <v>387.3</v>
      </c>
      <c r="K25" t="n">
        <v>386.7</v>
      </c>
      <c r="L25" t="n">
        <v>385</v>
      </c>
      <c r="M25" t="n">
        <v>396.3</v>
      </c>
      <c r="N25" t="n">
        <v>404.3</v>
      </c>
      <c r="O25" t="n">
        <v>414.7</v>
      </c>
      <c r="P25" t="n">
        <v>428.2</v>
      </c>
      <c r="Q25" t="n">
        <v>440.4</v>
      </c>
      <c r="R25" t="n">
        <v>428.1</v>
      </c>
      <c r="S25" t="n">
        <v>427.7</v>
      </c>
      <c r="T25" t="n">
        <v>421.4</v>
      </c>
      <c r="U25" t="n">
        <v>415.5</v>
      </c>
      <c r="V25" t="n">
        <v>412.1</v>
      </c>
      <c r="W25" t="n">
        <v>403.1</v>
      </c>
      <c r="X25" t="n">
        <v>389.6</v>
      </c>
      <c r="Y25" t="n">
        <v>381.7</v>
      </c>
      <c r="Z25" t="n">
        <v>381.6</v>
      </c>
      <c r="AA25" t="n">
        <v>393.1</v>
      </c>
      <c r="AB25" t="n">
        <v>404.7</v>
      </c>
      <c r="AC25" t="n">
        <v>406.1</v>
      </c>
      <c r="AD25" t="n">
        <v>421.6</v>
      </c>
      <c r="AE25" t="n">
        <v>407.5</v>
      </c>
    </row>
    <row r="26">
      <c r="A26" t="s">
        <v>18</v>
      </c>
      <c r="B26" t="s">
        <v>207</v>
      </c>
      <c r="C26" t="s">
        <v>131</v>
      </c>
      <c r="D26" t="s">
        <v>208</v>
      </c>
      <c r="E26" t="s">
        <v>132</v>
      </c>
      <c r="F26" t="n">
        <v>985.3</v>
      </c>
      <c r="G26" t="n">
        <v>996.8</v>
      </c>
      <c r="H26" t="n">
        <v>1004.8</v>
      </c>
      <c r="I26" t="n">
        <v>1024.3</v>
      </c>
      <c r="J26" t="n">
        <v>1076.2</v>
      </c>
      <c r="K26" t="n">
        <v>1142.9</v>
      </c>
      <c r="L26" t="n">
        <v>1176.2</v>
      </c>
      <c r="M26" t="n">
        <v>1190.6</v>
      </c>
      <c r="N26" t="n">
        <v>1217.2</v>
      </c>
      <c r="O26" t="n">
        <v>1225.4</v>
      </c>
      <c r="P26" t="n">
        <v>1229</v>
      </c>
      <c r="Q26" t="n">
        <v>1273.8</v>
      </c>
      <c r="R26" t="n">
        <v>1296.4</v>
      </c>
      <c r="S26" t="n">
        <v>1281.5</v>
      </c>
      <c r="T26" t="n">
        <v>1257.5</v>
      </c>
      <c r="U26" t="n">
        <v>1248.3</v>
      </c>
      <c r="V26" t="n">
        <v>1249.6</v>
      </c>
      <c r="W26" t="n">
        <v>1246.1</v>
      </c>
      <c r="X26" t="n">
        <v>1213.7</v>
      </c>
      <c r="Y26" t="n">
        <v>1203.7</v>
      </c>
      <c r="Z26" t="n">
        <v>1203.8</v>
      </c>
      <c r="AA26" t="n">
        <v>1213.1</v>
      </c>
      <c r="AB26" t="n">
        <v>1215.6</v>
      </c>
      <c r="AC26" t="n">
        <v>1218.6</v>
      </c>
      <c r="AD26" t="n">
        <v>1231.8</v>
      </c>
      <c r="AE26" t="n">
        <v>1201.6</v>
      </c>
    </row>
    <row r="27">
      <c r="A27" t="s">
        <v>18</v>
      </c>
      <c r="B27" t="s">
        <v>209</v>
      </c>
      <c r="C27" t="s">
        <v>131</v>
      </c>
      <c r="D27" t="s">
        <v>210</v>
      </c>
      <c r="E27" t="s">
        <v>132</v>
      </c>
      <c r="F27" t="n">
        <v>1984.6</v>
      </c>
      <c r="G27" t="n">
        <v>1975.8</v>
      </c>
      <c r="H27" t="n">
        <v>1952.3</v>
      </c>
      <c r="I27" t="n">
        <v>1971.9</v>
      </c>
      <c r="J27" t="n">
        <v>1946</v>
      </c>
      <c r="K27" t="n">
        <v>1940.4</v>
      </c>
      <c r="L27" t="n">
        <v>1982.2</v>
      </c>
      <c r="M27" t="n">
        <v>2014.6</v>
      </c>
      <c r="N27" t="n">
        <v>2049.6</v>
      </c>
      <c r="O27" t="n">
        <v>2016.9</v>
      </c>
      <c r="P27" t="n">
        <v>1999.9</v>
      </c>
      <c r="Q27" t="n">
        <v>2027.9</v>
      </c>
      <c r="R27" t="n">
        <v>2045.8</v>
      </c>
      <c r="S27" t="n">
        <v>2060.1</v>
      </c>
      <c r="T27" t="n">
        <v>2040</v>
      </c>
      <c r="U27" t="n">
        <v>2033.9</v>
      </c>
      <c r="V27" t="n">
        <v>2052.8</v>
      </c>
      <c r="W27" t="n">
        <v>2055.8</v>
      </c>
      <c r="X27" t="n">
        <v>2031.4</v>
      </c>
      <c r="Y27" t="n">
        <v>2026.6</v>
      </c>
      <c r="Z27" t="n">
        <v>2037.2</v>
      </c>
      <c r="AA27" t="n">
        <v>2086.3</v>
      </c>
      <c r="AB27" t="n">
        <v>2113.9</v>
      </c>
      <c r="AC27" t="n">
        <v>2102.6</v>
      </c>
      <c r="AD27" t="n">
        <v>2112.7</v>
      </c>
      <c r="AE27" t="n">
        <v>2014.6</v>
      </c>
    </row>
    <row r="28">
      <c r="A28" t="s">
        <v>18</v>
      </c>
      <c r="B28" t="s">
        <v>211</v>
      </c>
      <c r="C28" t="s">
        <v>131</v>
      </c>
      <c r="D28" t="s">
        <v>212</v>
      </c>
      <c r="E28" t="s">
        <v>132</v>
      </c>
      <c r="F28" t="n">
        <v>1029.5</v>
      </c>
      <c r="G28" t="n">
        <v>1071.5</v>
      </c>
      <c r="H28" t="n">
        <v>1098.5</v>
      </c>
      <c r="I28" t="n">
        <v>1105.9</v>
      </c>
      <c r="J28" t="n">
        <v>1133.2</v>
      </c>
      <c r="K28" t="n">
        <v>1171.5</v>
      </c>
      <c r="L28" t="n">
        <v>1164</v>
      </c>
      <c r="M28" t="n">
        <v>1152.3</v>
      </c>
      <c r="N28" t="n">
        <v>1161.6</v>
      </c>
      <c r="O28" t="n">
        <v>1158.6</v>
      </c>
      <c r="P28" t="n">
        <v>1157.9</v>
      </c>
      <c r="Q28" t="n">
        <v>1162.1</v>
      </c>
      <c r="R28" t="n">
        <v>1175.5</v>
      </c>
      <c r="S28" t="n">
        <v>1186.4</v>
      </c>
      <c r="T28" t="n">
        <v>1159</v>
      </c>
      <c r="U28" t="n">
        <v>1151.7</v>
      </c>
      <c r="V28" t="n">
        <v>1162.1</v>
      </c>
      <c r="W28" t="n">
        <v>1140.7</v>
      </c>
      <c r="X28" t="n">
        <v>1121.7</v>
      </c>
      <c r="Y28" t="n">
        <v>1124.5</v>
      </c>
      <c r="Z28" t="n">
        <v>1137.6</v>
      </c>
      <c r="AA28" t="n">
        <v>1158.3</v>
      </c>
      <c r="AB28" t="n">
        <v>1185.4</v>
      </c>
      <c r="AC28" t="n">
        <v>1194.4</v>
      </c>
      <c r="AD28" t="n">
        <v>1201.5</v>
      </c>
      <c r="AE28" t="n">
        <v>1180.2</v>
      </c>
    </row>
    <row r="29">
      <c r="A29" t="s">
        <v>18</v>
      </c>
      <c r="B29" t="s">
        <v>213</v>
      </c>
      <c r="C29" t="s">
        <v>131</v>
      </c>
      <c r="D29" t="s">
        <v>214</v>
      </c>
      <c r="E29" t="s">
        <v>132</v>
      </c>
      <c r="F29" t="n">
        <v>593.2</v>
      </c>
      <c r="G29" t="n">
        <v>622.7</v>
      </c>
      <c r="H29" t="n">
        <v>640.1</v>
      </c>
      <c r="I29" t="n">
        <v>638.9</v>
      </c>
      <c r="J29" t="n">
        <v>647.6</v>
      </c>
      <c r="K29" t="n">
        <v>628.9</v>
      </c>
      <c r="L29" t="n">
        <v>616.7</v>
      </c>
      <c r="M29" t="n">
        <v>603.4</v>
      </c>
      <c r="N29" t="n">
        <v>611.4</v>
      </c>
      <c r="O29" t="n">
        <v>617.4</v>
      </c>
      <c r="P29" t="n">
        <v>609.6</v>
      </c>
      <c r="Q29" t="n">
        <v>605.3</v>
      </c>
      <c r="R29" t="n">
        <v>607.3</v>
      </c>
      <c r="S29" t="n">
        <v>619.5</v>
      </c>
      <c r="T29" t="n">
        <v>608.7</v>
      </c>
      <c r="U29" t="n">
        <v>612</v>
      </c>
      <c r="V29" t="n">
        <v>614.1</v>
      </c>
      <c r="W29" t="n">
        <v>596</v>
      </c>
      <c r="X29" t="n">
        <v>585.1</v>
      </c>
      <c r="Y29" t="n">
        <v>587</v>
      </c>
      <c r="Z29" t="n">
        <v>592.3</v>
      </c>
      <c r="AA29" t="n">
        <v>603.9</v>
      </c>
      <c r="AB29" t="n">
        <v>620.6</v>
      </c>
      <c r="AC29" t="n">
        <v>624.3</v>
      </c>
      <c r="AD29" t="n">
        <v>625.2</v>
      </c>
      <c r="AE29" t="n">
        <v>620.9</v>
      </c>
    </row>
    <row r="30">
      <c r="A30" t="s">
        <v>18</v>
      </c>
      <c r="B30" t="s">
        <v>215</v>
      </c>
      <c r="C30" t="s">
        <v>131</v>
      </c>
      <c r="D30" t="s">
        <v>216</v>
      </c>
      <c r="E30" t="s">
        <v>132</v>
      </c>
      <c r="F30" t="n">
        <v>33.1</v>
      </c>
      <c r="G30" t="n">
        <v>35.8</v>
      </c>
      <c r="H30" t="n">
        <v>38.9</v>
      </c>
      <c r="I30" t="n">
        <v>40.7</v>
      </c>
      <c r="J30" t="n">
        <v>41.5</v>
      </c>
      <c r="K30" t="n">
        <v>43.7</v>
      </c>
      <c r="L30" t="n">
        <v>49.1</v>
      </c>
      <c r="M30" t="n">
        <v>49.4</v>
      </c>
      <c r="N30" t="n">
        <v>50.3</v>
      </c>
      <c r="O30" t="n">
        <v>50.1</v>
      </c>
      <c r="P30" t="n">
        <v>52</v>
      </c>
      <c r="Q30" t="n">
        <v>53.4</v>
      </c>
      <c r="R30" t="n">
        <v>55.5</v>
      </c>
      <c r="S30" t="n">
        <v>55.6</v>
      </c>
      <c r="T30" t="n">
        <v>56.1</v>
      </c>
      <c r="U30" t="n">
        <v>56.3</v>
      </c>
      <c r="V30" t="n">
        <v>61.2</v>
      </c>
      <c r="W30" t="n">
        <v>54.2</v>
      </c>
      <c r="X30" t="n">
        <v>52.8</v>
      </c>
      <c r="Y30" t="n">
        <v>53</v>
      </c>
      <c r="Z30" t="n">
        <v>54.8</v>
      </c>
      <c r="AA30" t="n">
        <v>55.7</v>
      </c>
      <c r="AB30" t="n">
        <v>58.2</v>
      </c>
      <c r="AC30" t="n">
        <v>58.1</v>
      </c>
      <c r="AD30" t="n">
        <v>61.2</v>
      </c>
      <c r="AE30" t="n">
        <v>49.3</v>
      </c>
    </row>
    <row r="31">
      <c r="A31" t="s">
        <v>18</v>
      </c>
      <c r="B31" t="s">
        <v>217</v>
      </c>
      <c r="C31" t="s">
        <v>131</v>
      </c>
      <c r="D31" t="s">
        <v>218</v>
      </c>
      <c r="E31" t="s">
        <v>132</v>
      </c>
      <c r="F31" t="n">
        <v>27.4</v>
      </c>
      <c r="G31" t="n">
        <v>27.7</v>
      </c>
      <c r="H31" t="n">
        <v>27.9</v>
      </c>
      <c r="I31" t="n">
        <v>28.6</v>
      </c>
      <c r="J31" t="n">
        <v>29.9</v>
      </c>
      <c r="K31" t="n">
        <v>29.8</v>
      </c>
      <c r="L31" t="n">
        <v>29.1</v>
      </c>
      <c r="M31" t="n">
        <v>27.8</v>
      </c>
      <c r="N31" t="n">
        <v>28.7</v>
      </c>
      <c r="O31" t="n">
        <v>26.3</v>
      </c>
      <c r="P31" t="n">
        <v>24.5</v>
      </c>
      <c r="Q31" t="n">
        <v>24.6</v>
      </c>
      <c r="R31" t="n">
        <v>24.8</v>
      </c>
      <c r="S31" t="n">
        <v>23.9</v>
      </c>
      <c r="T31" t="n">
        <v>25.2</v>
      </c>
      <c r="U31" t="n">
        <v>25.7</v>
      </c>
      <c r="V31" t="n">
        <v>25.4</v>
      </c>
      <c r="W31" t="n">
        <v>24.5</v>
      </c>
      <c r="X31" t="n">
        <v>21.9</v>
      </c>
      <c r="Y31" t="n">
        <v>21.2</v>
      </c>
      <c r="Z31" t="n">
        <v>19.9</v>
      </c>
      <c r="AA31" t="n">
        <v>20.3</v>
      </c>
      <c r="AB31" t="n">
        <v>19.9</v>
      </c>
      <c r="AC31" t="n">
        <v>20.2</v>
      </c>
      <c r="AD31" t="n">
        <v>21.5</v>
      </c>
      <c r="AE31" t="n">
        <v>20.7</v>
      </c>
    </row>
    <row r="32">
      <c r="A32" t="s">
        <v>18</v>
      </c>
      <c r="B32" t="s">
        <v>219</v>
      </c>
      <c r="C32" t="s">
        <v>131</v>
      </c>
      <c r="D32" t="s">
        <v>220</v>
      </c>
      <c r="E32" t="s">
        <v>132</v>
      </c>
      <c r="F32" t="n">
        <v>208.2</v>
      </c>
      <c r="G32" t="n">
        <v>219.3</v>
      </c>
      <c r="H32" t="n">
        <v>229.7</v>
      </c>
      <c r="I32" t="n">
        <v>241.4</v>
      </c>
      <c r="J32" t="n">
        <v>261</v>
      </c>
      <c r="K32" t="n">
        <v>317</v>
      </c>
      <c r="L32" t="n">
        <v>321.1</v>
      </c>
      <c r="M32" t="n">
        <v>330.6</v>
      </c>
      <c r="N32" t="n">
        <v>338</v>
      </c>
      <c r="O32" t="n">
        <v>340.4</v>
      </c>
      <c r="P32" t="n">
        <v>351.3</v>
      </c>
      <c r="Q32" t="n">
        <v>362</v>
      </c>
      <c r="R32" t="n">
        <v>369.6</v>
      </c>
      <c r="S32" t="n">
        <v>370.9</v>
      </c>
      <c r="T32" t="n">
        <v>355.6</v>
      </c>
      <c r="U32" t="n">
        <v>347.9</v>
      </c>
      <c r="V32" t="n">
        <v>355.9</v>
      </c>
      <c r="W32" t="n">
        <v>361.7</v>
      </c>
      <c r="X32" t="n">
        <v>359.9</v>
      </c>
      <c r="Y32" t="n">
        <v>363.1</v>
      </c>
      <c r="Z32" t="n">
        <v>371.9</v>
      </c>
      <c r="AA32" t="n">
        <v>381.2</v>
      </c>
      <c r="AB32" t="n">
        <v>391.1</v>
      </c>
      <c r="AC32" t="n">
        <v>397.2</v>
      </c>
      <c r="AD32" t="n">
        <v>404</v>
      </c>
      <c r="AE32" t="n">
        <v>401.9</v>
      </c>
    </row>
    <row r="33">
      <c r="A33" t="s">
        <v>18</v>
      </c>
      <c r="B33" t="s">
        <v>221</v>
      </c>
      <c r="C33" t="s">
        <v>131</v>
      </c>
      <c r="D33" t="s">
        <v>222</v>
      </c>
      <c r="E33" t="s">
        <v>132</v>
      </c>
      <c r="F33" t="n">
        <v>167.6</v>
      </c>
      <c r="G33" t="n">
        <v>166</v>
      </c>
      <c r="H33" t="n">
        <v>161.9</v>
      </c>
      <c r="I33" t="n">
        <v>156.3</v>
      </c>
      <c r="J33" t="n">
        <v>153.2</v>
      </c>
      <c r="K33" t="n">
        <v>152.1</v>
      </c>
      <c r="L33" t="n">
        <v>148</v>
      </c>
      <c r="M33" t="n">
        <v>141.1</v>
      </c>
      <c r="N33" t="n">
        <v>133.2</v>
      </c>
      <c r="O33" t="n">
        <v>124.4</v>
      </c>
      <c r="P33" t="n">
        <v>120.5</v>
      </c>
      <c r="Q33" t="n">
        <v>116.8</v>
      </c>
      <c r="R33" t="n">
        <v>118.3</v>
      </c>
      <c r="S33" t="n">
        <v>116.5</v>
      </c>
      <c r="T33" t="n">
        <v>113.4</v>
      </c>
      <c r="U33" t="n">
        <v>109.8</v>
      </c>
      <c r="V33" t="n">
        <v>105.5</v>
      </c>
      <c r="W33" t="n">
        <v>104.3</v>
      </c>
      <c r="X33" t="n">
        <v>102</v>
      </c>
      <c r="Y33" t="n">
        <v>100.2</v>
      </c>
      <c r="Z33" t="n">
        <v>98.7</v>
      </c>
      <c r="AA33" t="n">
        <v>97.2</v>
      </c>
      <c r="AB33" t="n">
        <v>95.6</v>
      </c>
      <c r="AC33" t="n">
        <v>94.6</v>
      </c>
      <c r="AD33" t="n">
        <v>89.6</v>
      </c>
      <c r="AE33" t="n">
        <v>87.4</v>
      </c>
    </row>
    <row r="34">
      <c r="A34" t="s">
        <v>18</v>
      </c>
      <c r="B34" t="s">
        <v>223</v>
      </c>
      <c r="C34" t="s">
        <v>131</v>
      </c>
      <c r="D34" t="s">
        <v>224</v>
      </c>
      <c r="E34" t="s">
        <v>132</v>
      </c>
      <c r="F34" t="n">
        <v>940.5</v>
      </c>
      <c r="G34" t="n">
        <v>936.6</v>
      </c>
      <c r="H34" t="n">
        <v>925</v>
      </c>
      <c r="I34" t="n">
        <v>917.3</v>
      </c>
      <c r="J34" t="n">
        <v>966.9</v>
      </c>
      <c r="K34" t="n">
        <v>1020.6</v>
      </c>
      <c r="L34" t="n">
        <v>1099.1</v>
      </c>
      <c r="M34" t="n">
        <v>1104</v>
      </c>
      <c r="N34" t="n">
        <v>1120.2</v>
      </c>
      <c r="O34" t="n">
        <v>1148.2</v>
      </c>
      <c r="P34" t="n">
        <v>1158.7</v>
      </c>
      <c r="Q34" t="n">
        <v>1226.5</v>
      </c>
      <c r="R34" t="n">
        <v>1290.6</v>
      </c>
      <c r="S34" t="n">
        <v>1312.1</v>
      </c>
      <c r="T34" t="n">
        <v>1286.4</v>
      </c>
      <c r="U34" t="n">
        <v>1297.5</v>
      </c>
      <c r="V34" t="n">
        <v>1327.1</v>
      </c>
      <c r="W34" t="n">
        <v>1379.1</v>
      </c>
      <c r="X34" t="n">
        <v>1371.3</v>
      </c>
      <c r="Y34" t="n">
        <v>1402.8</v>
      </c>
      <c r="Z34" t="n">
        <v>1455.3</v>
      </c>
      <c r="AA34" t="n">
        <v>1515.5</v>
      </c>
      <c r="AB34" t="n">
        <v>1631.4</v>
      </c>
      <c r="AC34" t="n">
        <v>1674.8</v>
      </c>
      <c r="AD34" t="n">
        <v>1696.8</v>
      </c>
      <c r="AE34" t="n">
        <v>1498.3</v>
      </c>
    </row>
    <row r="35">
      <c r="A35" t="s">
        <v>18</v>
      </c>
      <c r="B35" t="s">
        <v>225</v>
      </c>
      <c r="C35" t="s">
        <v>131</v>
      </c>
      <c r="D35" t="s">
        <v>226</v>
      </c>
      <c r="E35" t="s">
        <v>132</v>
      </c>
      <c r="F35" t="n">
        <v>418.9</v>
      </c>
      <c r="G35" t="n">
        <v>437.2</v>
      </c>
      <c r="H35" t="n">
        <v>445.3</v>
      </c>
      <c r="I35" t="n">
        <v>468.8</v>
      </c>
      <c r="J35" t="n">
        <v>500.9</v>
      </c>
      <c r="K35" t="n">
        <v>538.5</v>
      </c>
      <c r="L35" t="n">
        <v>561.8</v>
      </c>
      <c r="M35" t="n">
        <v>587.5</v>
      </c>
      <c r="N35" t="n">
        <v>589.5</v>
      </c>
      <c r="O35" t="n">
        <v>581.8</v>
      </c>
      <c r="P35" t="n">
        <v>583.2</v>
      </c>
      <c r="Q35" t="n">
        <v>604</v>
      </c>
      <c r="R35" t="n">
        <v>602</v>
      </c>
      <c r="S35" t="n">
        <v>602.6</v>
      </c>
      <c r="T35" t="n">
        <v>607.8</v>
      </c>
      <c r="U35" t="n">
        <v>596</v>
      </c>
      <c r="V35" t="n">
        <v>593.6</v>
      </c>
      <c r="W35" t="n">
        <v>589.9</v>
      </c>
      <c r="X35" t="n">
        <v>584.4</v>
      </c>
      <c r="Y35" t="n">
        <v>575.9</v>
      </c>
      <c r="Z35" t="n">
        <v>585.1</v>
      </c>
      <c r="AA35" t="n">
        <v>603.1</v>
      </c>
      <c r="AB35" t="n">
        <v>610.6</v>
      </c>
      <c r="AC35" t="n">
        <v>620.1</v>
      </c>
      <c r="AD35" t="n">
        <v>629</v>
      </c>
      <c r="AE35" t="n">
        <v>632.9</v>
      </c>
    </row>
    <row r="36">
      <c r="A36" t="s">
        <v>18</v>
      </c>
      <c r="B36" t="s">
        <v>227</v>
      </c>
      <c r="C36" t="s">
        <v>131</v>
      </c>
      <c r="D36" t="s">
        <v>228</v>
      </c>
      <c r="E36" t="s">
        <v>132</v>
      </c>
      <c r="F36" t="n">
        <v>92.5</v>
      </c>
      <c r="G36" t="n">
        <v>93.1</v>
      </c>
      <c r="H36" t="n">
        <v>91.3</v>
      </c>
      <c r="I36" t="n">
        <v>92.1</v>
      </c>
      <c r="J36" t="n">
        <v>95.3</v>
      </c>
      <c r="K36" t="n">
        <v>96.4</v>
      </c>
      <c r="L36" t="n">
        <v>99.8</v>
      </c>
      <c r="M36" t="n">
        <v>101.4</v>
      </c>
      <c r="N36" t="n">
        <v>101.1</v>
      </c>
      <c r="O36" t="n">
        <v>104.8</v>
      </c>
      <c r="P36" t="n">
        <v>106.3</v>
      </c>
      <c r="Q36" t="n">
        <v>109</v>
      </c>
      <c r="R36" t="n">
        <v>111.1</v>
      </c>
      <c r="S36" t="n">
        <v>111.2</v>
      </c>
      <c r="T36" t="n">
        <v>108.6</v>
      </c>
      <c r="U36" t="n">
        <v>107.7</v>
      </c>
      <c r="V36" t="n">
        <v>106.6</v>
      </c>
      <c r="W36" t="n">
        <v>102.7</v>
      </c>
      <c r="X36" t="n">
        <v>96.1</v>
      </c>
      <c r="Y36" t="n">
        <v>91.7</v>
      </c>
      <c r="Z36" t="n">
        <v>91.1</v>
      </c>
      <c r="AA36" t="n">
        <v>91.2</v>
      </c>
      <c r="AB36" t="n">
        <v>92.2</v>
      </c>
      <c r="AC36" t="n">
        <v>93.4</v>
      </c>
      <c r="AD36" t="n">
        <v>96.1</v>
      </c>
      <c r="AE36" t="n">
        <v>92.7</v>
      </c>
    </row>
    <row r="37">
      <c r="A37" t="s">
        <v>18</v>
      </c>
      <c r="B37" t="s">
        <v>229</v>
      </c>
      <c r="C37" t="s">
        <v>131</v>
      </c>
      <c r="D37" t="s">
        <v>230</v>
      </c>
      <c r="E37" t="s">
        <v>132</v>
      </c>
      <c r="F37" t="n">
        <v>124.8</v>
      </c>
      <c r="G37" t="n">
        <v>124.7</v>
      </c>
      <c r="H37" t="n">
        <v>124.8</v>
      </c>
      <c r="I37" t="n">
        <v>128.6</v>
      </c>
      <c r="J37" t="n">
        <v>133.7</v>
      </c>
      <c r="K37" t="n">
        <v>138.1</v>
      </c>
      <c r="L37" t="n">
        <v>134.9</v>
      </c>
      <c r="M37" t="n">
        <v>128.7</v>
      </c>
      <c r="N37" t="n">
        <v>123.4</v>
      </c>
      <c r="O37" t="n">
        <v>119.4</v>
      </c>
      <c r="P37" t="n">
        <v>120.8</v>
      </c>
      <c r="Q37" t="n">
        <v>120.6</v>
      </c>
      <c r="R37" t="n">
        <v>117.9</v>
      </c>
      <c r="S37" t="n">
        <v>116.1</v>
      </c>
      <c r="T37" t="n">
        <v>113.1</v>
      </c>
      <c r="U37" t="n">
        <v>108</v>
      </c>
      <c r="V37" t="n">
        <v>104</v>
      </c>
      <c r="W37" t="n">
        <v>99.1</v>
      </c>
      <c r="X37" t="n">
        <v>94.8</v>
      </c>
      <c r="Y37" t="n">
        <v>88.9</v>
      </c>
      <c r="Z37" t="n">
        <v>88.3</v>
      </c>
      <c r="AA37" t="n">
        <v>93.7</v>
      </c>
      <c r="AB37" t="n">
        <v>90.5</v>
      </c>
      <c r="AC37" t="n">
        <v>87.5</v>
      </c>
      <c r="AD37" t="n">
        <v>85.6</v>
      </c>
      <c r="AE37" t="n">
        <v>83.5</v>
      </c>
    </row>
    <row r="38">
      <c r="A38" t="s">
        <v>18</v>
      </c>
      <c r="B38" t="s">
        <v>231</v>
      </c>
      <c r="C38" t="s">
        <v>131</v>
      </c>
      <c r="D38" t="s">
        <v>232</v>
      </c>
      <c r="E38" t="s">
        <v>132</v>
      </c>
      <c r="F38" t="n">
        <v>201.6</v>
      </c>
      <c r="G38" t="n">
        <v>219.4</v>
      </c>
      <c r="H38" t="n">
        <v>229.2</v>
      </c>
      <c r="I38" t="n">
        <v>248.1</v>
      </c>
      <c r="J38" t="n">
        <v>271.9</v>
      </c>
      <c r="K38" t="n">
        <v>304</v>
      </c>
      <c r="L38" t="n">
        <v>327.1</v>
      </c>
      <c r="M38" t="n">
        <v>357.4</v>
      </c>
      <c r="N38" t="n">
        <v>365</v>
      </c>
      <c r="O38" t="n">
        <v>357.6</v>
      </c>
      <c r="P38" t="n">
        <v>356.1</v>
      </c>
      <c r="Q38" t="n">
        <v>374.4</v>
      </c>
      <c r="R38" t="n">
        <v>373</v>
      </c>
      <c r="S38" t="n">
        <v>375.3</v>
      </c>
      <c r="T38" t="n">
        <v>386.1</v>
      </c>
      <c r="U38" t="n">
        <v>380.3</v>
      </c>
      <c r="V38" t="n">
        <v>383</v>
      </c>
      <c r="W38" t="n">
        <v>388.1</v>
      </c>
      <c r="X38" t="n">
        <v>393.5</v>
      </c>
      <c r="Y38" t="n">
        <v>395.3</v>
      </c>
      <c r="Z38" t="n">
        <v>405.7</v>
      </c>
      <c r="AA38" t="n">
        <v>418.2</v>
      </c>
      <c r="AB38" t="n">
        <v>427.9</v>
      </c>
      <c r="AC38" t="n">
        <v>439.2</v>
      </c>
      <c r="AD38" t="n">
        <v>447.3</v>
      </c>
      <c r="AE38" t="n">
        <v>456.7</v>
      </c>
    </row>
    <row r="39">
      <c r="A39" t="s">
        <v>18</v>
      </c>
      <c r="B39" t="s">
        <v>233</v>
      </c>
      <c r="C39" t="s">
        <v>131</v>
      </c>
      <c r="D39" t="s">
        <v>234</v>
      </c>
      <c r="E39" t="s">
        <v>132</v>
      </c>
      <c r="F39" t="n">
        <v>664.9</v>
      </c>
      <c r="G39" t="n">
        <v>652.2</v>
      </c>
      <c r="H39" t="n">
        <v>651.5</v>
      </c>
      <c r="I39" t="n">
        <v>658.5</v>
      </c>
      <c r="J39" t="n">
        <v>649.3</v>
      </c>
      <c r="K39" t="n">
        <v>647.8</v>
      </c>
      <c r="L39" t="n">
        <v>654.3</v>
      </c>
      <c r="M39" t="n">
        <v>656.4</v>
      </c>
      <c r="N39" t="n">
        <v>659.7</v>
      </c>
      <c r="O39" t="n">
        <v>668.5</v>
      </c>
      <c r="P39" t="n">
        <v>671.7</v>
      </c>
      <c r="Q39" t="n">
        <v>687.9</v>
      </c>
      <c r="R39" t="n">
        <v>708.7</v>
      </c>
      <c r="S39" t="n">
        <v>711.1</v>
      </c>
      <c r="T39" t="n">
        <v>700.6</v>
      </c>
      <c r="U39" t="n">
        <v>691</v>
      </c>
      <c r="V39" t="n">
        <v>672.4</v>
      </c>
      <c r="W39" t="n">
        <v>672.6</v>
      </c>
      <c r="X39" t="n">
        <v>659.2</v>
      </c>
      <c r="Y39" t="n">
        <v>658.8</v>
      </c>
      <c r="Z39" t="n">
        <v>660.4</v>
      </c>
      <c r="AA39" t="n">
        <v>659.6</v>
      </c>
      <c r="AB39" t="n">
        <v>648.4</v>
      </c>
      <c r="AC39" t="n">
        <v>630.8</v>
      </c>
      <c r="AD39" t="n">
        <v>635.3</v>
      </c>
      <c r="AE39" t="n">
        <v>629.9</v>
      </c>
    </row>
    <row r="40">
      <c r="A40" t="s">
        <v>18</v>
      </c>
      <c r="B40" t="s">
        <v>235</v>
      </c>
      <c r="C40" t="s">
        <v>131</v>
      </c>
      <c r="D40" t="s">
        <v>236</v>
      </c>
      <c r="E40" t="s">
        <v>132</v>
      </c>
      <c r="F40" t="n">
        <v>120.1</v>
      </c>
      <c r="G40" t="n">
        <v>124.1</v>
      </c>
      <c r="H40" t="n">
        <v>121.4</v>
      </c>
      <c r="I40" t="n">
        <v>123.4</v>
      </c>
      <c r="J40" t="n">
        <v>131</v>
      </c>
      <c r="K40" t="n">
        <v>137.3</v>
      </c>
      <c r="L40" t="n">
        <v>146</v>
      </c>
      <c r="M40" t="n">
        <v>155.1</v>
      </c>
      <c r="N40" t="n">
        <v>158.7</v>
      </c>
      <c r="O40" t="n">
        <v>158.5</v>
      </c>
      <c r="P40" t="n">
        <v>152.3</v>
      </c>
      <c r="Q40" t="n">
        <v>162.5</v>
      </c>
      <c r="R40" t="n">
        <v>172.5</v>
      </c>
      <c r="S40" t="n">
        <v>171.2</v>
      </c>
      <c r="T40" t="n">
        <v>168.4</v>
      </c>
      <c r="U40" t="n">
        <v>174.4</v>
      </c>
      <c r="V40" t="n">
        <v>177.8</v>
      </c>
      <c r="W40" t="n">
        <v>182.8</v>
      </c>
      <c r="X40" t="n">
        <v>176.5</v>
      </c>
      <c r="Y40" t="n">
        <v>172.2</v>
      </c>
      <c r="Z40" t="n">
        <v>175.2</v>
      </c>
      <c r="AA40" t="n">
        <v>181.8</v>
      </c>
      <c r="AB40" t="n">
        <v>181</v>
      </c>
      <c r="AC40" t="n">
        <v>182.2</v>
      </c>
      <c r="AD40" t="n">
        <v>187.2</v>
      </c>
      <c r="AE40" t="n">
        <v>181.2</v>
      </c>
    </row>
    <row r="41">
      <c r="A41" t="s">
        <v>18</v>
      </c>
      <c r="B41" t="s">
        <v>237</v>
      </c>
      <c r="C41" t="s">
        <v>131</v>
      </c>
      <c r="D41" t="s">
        <v>238</v>
      </c>
      <c r="E41" t="s">
        <v>132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</row>
    <row r="42">
      <c r="A42" t="s">
        <v>18</v>
      </c>
      <c r="B42" t="s">
        <v>239</v>
      </c>
      <c r="C42" t="s">
        <v>131</v>
      </c>
      <c r="D42" t="s">
        <v>240</v>
      </c>
      <c r="E42" t="s">
        <v>132</v>
      </c>
      <c r="F42" t="n">
        <v>918.6</v>
      </c>
      <c r="G42" t="n">
        <v>979.2</v>
      </c>
      <c r="H42" t="n">
        <v>1053.6</v>
      </c>
      <c r="I42" t="n">
        <v>1115.3</v>
      </c>
      <c r="J42" t="n">
        <v>1159.9</v>
      </c>
      <c r="K42" t="n">
        <v>1267</v>
      </c>
      <c r="L42" t="n">
        <v>1287.4</v>
      </c>
      <c r="M42" t="n">
        <v>1342.8</v>
      </c>
      <c r="N42" t="n">
        <v>1384.3</v>
      </c>
      <c r="O42" t="n">
        <v>1416</v>
      </c>
      <c r="P42" t="n">
        <v>1450.4</v>
      </c>
      <c r="Q42" t="n">
        <v>1473.6</v>
      </c>
      <c r="R42" t="n">
        <v>1515.4</v>
      </c>
      <c r="S42" t="n">
        <v>1538.4</v>
      </c>
      <c r="T42" t="n">
        <v>1526.3</v>
      </c>
      <c r="U42" t="n">
        <v>1545.3</v>
      </c>
      <c r="V42" t="n">
        <v>1569.6</v>
      </c>
      <c r="W42" t="n">
        <v>1598.7</v>
      </c>
      <c r="X42" t="n">
        <v>1594.5</v>
      </c>
      <c r="Y42" t="n">
        <v>1617.1</v>
      </c>
      <c r="Z42" t="n">
        <v>1642.2</v>
      </c>
      <c r="AA42" t="n">
        <v>1657</v>
      </c>
      <c r="AB42" t="n">
        <v>1659.3</v>
      </c>
      <c r="AC42" t="n">
        <v>1682</v>
      </c>
      <c r="AD42" t="n">
        <v>1692.2</v>
      </c>
      <c r="AE42" t="n">
        <v>1733.1</v>
      </c>
    </row>
    <row r="43">
      <c r="A43" t="s">
        <v>18</v>
      </c>
      <c r="B43" t="s">
        <v>241</v>
      </c>
      <c r="C43" t="s">
        <v>131</v>
      </c>
      <c r="D43" t="s">
        <v>242</v>
      </c>
      <c r="E43" t="s">
        <v>132</v>
      </c>
      <c r="F43" t="n">
        <v>1451.6</v>
      </c>
      <c r="G43" t="n">
        <v>1543.8</v>
      </c>
      <c r="H43" t="n">
        <v>1654</v>
      </c>
      <c r="I43" t="n">
        <v>1753.6</v>
      </c>
      <c r="J43" t="n">
        <v>1872.5</v>
      </c>
      <c r="K43" t="n">
        <v>2040.6</v>
      </c>
      <c r="L43" t="n">
        <v>2137.6</v>
      </c>
      <c r="M43" t="n">
        <v>2251.3</v>
      </c>
      <c r="N43" t="n">
        <v>2341.2</v>
      </c>
      <c r="O43" t="n">
        <v>2414.8</v>
      </c>
      <c r="P43" t="n">
        <v>2487.3</v>
      </c>
      <c r="Q43" t="n">
        <v>2545.9</v>
      </c>
      <c r="R43" t="n">
        <v>2642.7</v>
      </c>
      <c r="S43" t="n">
        <v>2698.1</v>
      </c>
      <c r="T43" t="n">
        <v>2631.7</v>
      </c>
      <c r="U43" t="n">
        <v>2677.4</v>
      </c>
      <c r="V43" t="n">
        <v>2756.7</v>
      </c>
      <c r="W43" t="n">
        <v>2801.2</v>
      </c>
      <c r="X43" t="n">
        <v>2790.1</v>
      </c>
      <c r="Y43" t="n">
        <v>2842.2</v>
      </c>
      <c r="Z43" t="n">
        <v>2914.9</v>
      </c>
      <c r="AA43" t="n">
        <v>2977.2</v>
      </c>
      <c r="AB43" t="n">
        <v>3064.8</v>
      </c>
      <c r="AC43" t="n">
        <v>3172.5</v>
      </c>
      <c r="AD43" t="n">
        <v>3196.6</v>
      </c>
      <c r="AE43" t="n">
        <v>3174.3</v>
      </c>
    </row>
    <row r="44">
      <c r="A44" t="s">
        <v>18</v>
      </c>
      <c r="B44" t="s">
        <v>243</v>
      </c>
      <c r="C44" t="s">
        <v>131</v>
      </c>
      <c r="D44" t="s">
        <v>244</v>
      </c>
      <c r="E44" t="s">
        <v>132</v>
      </c>
      <c r="F44" t="n">
        <v>16282.8</v>
      </c>
      <c r="G44" t="n">
        <v>16307.5</v>
      </c>
      <c r="H44" t="n">
        <v>16383.6</v>
      </c>
      <c r="I44" t="n">
        <v>16586.9</v>
      </c>
      <c r="J44" t="n">
        <v>16799.2</v>
      </c>
      <c r="K44" t="n">
        <v>17166.8</v>
      </c>
      <c r="L44" t="n">
        <v>17572.8</v>
      </c>
      <c r="M44" t="n">
        <v>17820.9</v>
      </c>
      <c r="N44" t="n">
        <v>18065.1</v>
      </c>
      <c r="O44" t="n">
        <v>18180</v>
      </c>
      <c r="P44" t="n">
        <v>18313.1</v>
      </c>
      <c r="Q44" t="n">
        <v>18713.6</v>
      </c>
      <c r="R44" t="n">
        <v>19006.6</v>
      </c>
      <c r="S44" t="n">
        <v>19031.9</v>
      </c>
      <c r="T44" t="n">
        <v>18605.4</v>
      </c>
      <c r="U44" t="n">
        <v>18448.9</v>
      </c>
      <c r="V44" t="n">
        <v>18475.4</v>
      </c>
      <c r="W44" t="n">
        <v>18379.8</v>
      </c>
      <c r="X44" t="n">
        <v>17960.9</v>
      </c>
      <c r="Y44" t="n">
        <v>17891.5</v>
      </c>
      <c r="Z44" t="n">
        <v>18022.1</v>
      </c>
      <c r="AA44" t="n">
        <v>18349.5</v>
      </c>
      <c r="AB44" t="n">
        <v>18629.2</v>
      </c>
      <c r="AC44" t="n">
        <v>18840</v>
      </c>
      <c r="AD44" t="n">
        <v>18962.5</v>
      </c>
      <c r="AE44" t="n">
        <v>18454</v>
      </c>
    </row>
    <row r="45">
      <c r="A45" t="s">
        <v>18</v>
      </c>
      <c r="B45" t="s">
        <v>245</v>
      </c>
      <c r="C45" t="s">
        <v>131</v>
      </c>
      <c r="D45" t="s">
        <v>246</v>
      </c>
      <c r="E45" t="s">
        <v>132</v>
      </c>
      <c r="F45" t="n">
        <v>15018.2</v>
      </c>
      <c r="G45" t="n">
        <v>15094.9</v>
      </c>
      <c r="H45" t="n">
        <v>15189.2</v>
      </c>
      <c r="I45" t="n">
        <v>15449.6</v>
      </c>
      <c r="J45" t="n">
        <v>15724.1</v>
      </c>
      <c r="K45" t="n">
        <v>16103.8</v>
      </c>
      <c r="L45" t="n">
        <v>16503.3</v>
      </c>
      <c r="M45" t="n">
        <v>16775.1</v>
      </c>
      <c r="N45" t="n">
        <v>17059.9</v>
      </c>
      <c r="O45" t="n">
        <v>17166.6</v>
      </c>
      <c r="P45" t="n">
        <v>17315.9</v>
      </c>
      <c r="Q45" t="n">
        <v>17698.1</v>
      </c>
      <c r="R45" t="n">
        <v>18022.9</v>
      </c>
      <c r="S45" t="n">
        <v>18070</v>
      </c>
      <c r="T45" t="n">
        <v>17664.9</v>
      </c>
      <c r="U45" t="n">
        <v>17491.1</v>
      </c>
      <c r="V45" t="n">
        <v>17534.4</v>
      </c>
      <c r="W45" t="n">
        <v>17459</v>
      </c>
      <c r="X45" t="n">
        <v>17063</v>
      </c>
      <c r="Y45" t="n">
        <v>16991.4</v>
      </c>
      <c r="Z45" t="n">
        <v>17109.1</v>
      </c>
      <c r="AA45" t="n">
        <v>17412.1</v>
      </c>
      <c r="AB45" t="n">
        <v>17707.5</v>
      </c>
      <c r="AC45" t="n">
        <v>17901</v>
      </c>
      <c r="AD45" t="n">
        <v>18035.8</v>
      </c>
      <c r="AE45" t="n">
        <v>17550.2</v>
      </c>
    </row>
    <row r="46">
      <c r="A46" t="s">
        <v>18</v>
      </c>
      <c r="B46" t="s">
        <v>247</v>
      </c>
      <c r="C46" t="s">
        <v>131</v>
      </c>
      <c r="D46" t="s">
        <v>248</v>
      </c>
      <c r="E46" t="s">
        <v>132</v>
      </c>
      <c r="F46" t="n">
        <v>533</v>
      </c>
      <c r="G46" t="n">
        <v>564.6</v>
      </c>
      <c r="H46" t="n">
        <v>600.4</v>
      </c>
      <c r="I46" t="n">
        <v>638.3</v>
      </c>
      <c r="J46" t="n">
        <v>712.6</v>
      </c>
      <c r="K46" t="n">
        <v>773.6</v>
      </c>
      <c r="L46" t="n">
        <v>850.2</v>
      </c>
      <c r="M46" t="n">
        <v>908.5</v>
      </c>
      <c r="N46" t="n">
        <v>956.9</v>
      </c>
      <c r="O46" t="n">
        <v>998.8</v>
      </c>
      <c r="P46" t="n">
        <v>1036.9</v>
      </c>
      <c r="Q46" t="n">
        <v>1072.3</v>
      </c>
      <c r="R46" t="n">
        <v>1127.3</v>
      </c>
      <c r="S46" t="n">
        <v>1159.7</v>
      </c>
      <c r="T46" t="n">
        <v>1105.4</v>
      </c>
      <c r="U46" t="n">
        <v>1132.1</v>
      </c>
      <c r="V46" t="n">
        <v>1187.1</v>
      </c>
      <c r="W46" t="n">
        <v>1202.5</v>
      </c>
      <c r="X46" t="n">
        <v>1195.6</v>
      </c>
      <c r="Y46" t="n">
        <v>1225.1</v>
      </c>
      <c r="Z46" t="n">
        <v>1272.7</v>
      </c>
      <c r="AA46" t="n">
        <v>1320.2</v>
      </c>
      <c r="AB46" t="n">
        <v>1405.5</v>
      </c>
      <c r="AC46" t="n">
        <v>1490.5</v>
      </c>
      <c r="AD46" t="n">
        <v>1504.4</v>
      </c>
      <c r="AE46" t="n">
        <v>1441.2</v>
      </c>
    </row>
    <row r="47">
      <c r="A47" t="s">
        <v>18</v>
      </c>
      <c r="B47" t="s">
        <v>249</v>
      </c>
      <c r="C47" t="s">
        <v>131</v>
      </c>
      <c r="D47" t="s">
        <v>250</v>
      </c>
      <c r="E47" t="s">
        <v>132</v>
      </c>
      <c r="F47" t="n">
        <v>1536.2</v>
      </c>
      <c r="G47" t="n">
        <v>1532.9</v>
      </c>
      <c r="H47" t="n">
        <v>1521.9</v>
      </c>
      <c r="I47" t="n">
        <v>1515.2</v>
      </c>
      <c r="J47" t="n">
        <v>1519.7</v>
      </c>
      <c r="K47" t="n">
        <v>1543.9</v>
      </c>
      <c r="L47" t="n">
        <v>1543.8</v>
      </c>
      <c r="M47" t="n">
        <v>1537.8</v>
      </c>
      <c r="N47" t="n">
        <v>1498.5</v>
      </c>
      <c r="O47" t="n">
        <v>1489.7</v>
      </c>
      <c r="P47" t="n">
        <v>1472</v>
      </c>
      <c r="Q47" t="n">
        <v>1464.8</v>
      </c>
      <c r="R47" t="n">
        <v>1446.9</v>
      </c>
      <c r="S47" t="n">
        <v>1429.8</v>
      </c>
      <c r="T47" t="n">
        <v>1421.4</v>
      </c>
      <c r="U47" t="n">
        <v>1417.3</v>
      </c>
      <c r="V47" t="n">
        <v>1398.8</v>
      </c>
      <c r="W47" t="n">
        <v>1368.1</v>
      </c>
      <c r="X47" t="n">
        <v>1342.3</v>
      </c>
      <c r="Y47" t="n">
        <v>1327</v>
      </c>
      <c r="Z47" t="n">
        <v>1303.8</v>
      </c>
      <c r="AA47" t="n">
        <v>1279.6</v>
      </c>
      <c r="AB47" t="n">
        <v>1247.7</v>
      </c>
      <c r="AC47" t="n">
        <v>1237.1</v>
      </c>
      <c r="AD47" t="n">
        <v>1234.1</v>
      </c>
      <c r="AE47" t="n">
        <v>1193.2</v>
      </c>
    </row>
    <row r="48">
      <c r="A48" t="s">
        <v>18</v>
      </c>
      <c r="B48" t="s">
        <v>251</v>
      </c>
      <c r="C48" t="s">
        <v>131</v>
      </c>
      <c r="D48" t="s">
        <v>252</v>
      </c>
      <c r="E48" t="s">
        <v>132</v>
      </c>
      <c r="F48" t="n">
        <v>4470.8</v>
      </c>
      <c r="G48" t="n">
        <v>4491.6</v>
      </c>
      <c r="H48" t="n">
        <v>4508.7</v>
      </c>
      <c r="I48" t="n">
        <v>4533.2</v>
      </c>
      <c r="J48" t="n">
        <v>4572.9</v>
      </c>
      <c r="K48" t="n">
        <v>4629.4</v>
      </c>
      <c r="L48" t="n">
        <v>4683.6</v>
      </c>
      <c r="M48" t="n">
        <v>4724.4</v>
      </c>
      <c r="N48" t="n">
        <v>4729.5</v>
      </c>
      <c r="O48" t="n">
        <v>4721.9</v>
      </c>
      <c r="P48" t="n">
        <v>4720.9</v>
      </c>
      <c r="Q48" t="n">
        <v>4746</v>
      </c>
      <c r="R48" t="n">
        <v>4738.8</v>
      </c>
      <c r="S48" t="n">
        <v>4751.8</v>
      </c>
      <c r="T48" t="n">
        <v>4719.1</v>
      </c>
      <c r="U48" t="n">
        <v>4690</v>
      </c>
      <c r="V48" t="n">
        <v>4688.1</v>
      </c>
      <c r="W48" t="n">
        <v>4653.9</v>
      </c>
      <c r="X48" t="n">
        <v>4635.2</v>
      </c>
      <c r="Y48" t="n">
        <v>4672.5</v>
      </c>
      <c r="Z48" t="n">
        <v>4701.4</v>
      </c>
      <c r="AA48" t="n">
        <v>4745.1</v>
      </c>
      <c r="AB48" t="n">
        <v>4749.6</v>
      </c>
      <c r="AC48" t="n">
        <v>4792.8</v>
      </c>
      <c r="AD48" t="n">
        <v>4829.1</v>
      </c>
      <c r="AE48" t="n">
        <v>4823.5</v>
      </c>
    </row>
    <row r="49">
      <c r="A49" t="s">
        <v>18</v>
      </c>
      <c r="B49" t="s">
        <v>253</v>
      </c>
      <c r="C49" t="s">
        <v>131</v>
      </c>
      <c r="D49" t="s">
        <v>254</v>
      </c>
      <c r="E49" t="s">
        <v>132</v>
      </c>
      <c r="F49" t="n">
        <v>1594.2</v>
      </c>
      <c r="G49" t="n">
        <v>1593.4</v>
      </c>
      <c r="H49" t="n">
        <v>1595.4</v>
      </c>
      <c r="I49" t="n">
        <v>1584</v>
      </c>
      <c r="J49" t="n">
        <v>1596</v>
      </c>
      <c r="K49" t="n">
        <v>1587.4</v>
      </c>
      <c r="L49" t="n">
        <v>1606.3</v>
      </c>
      <c r="M49" t="n">
        <v>1628.1</v>
      </c>
      <c r="N49" t="n">
        <v>1643.6</v>
      </c>
      <c r="O49" t="n">
        <v>1615.4</v>
      </c>
      <c r="P49" t="n">
        <v>1607.7</v>
      </c>
      <c r="Q49" t="n">
        <v>1629.7</v>
      </c>
      <c r="R49" t="n">
        <v>1631.4</v>
      </c>
      <c r="S49" t="n">
        <v>1614.5</v>
      </c>
      <c r="T49" t="n">
        <v>1574.2</v>
      </c>
      <c r="U49" t="n">
        <v>1532.7</v>
      </c>
      <c r="V49" t="n">
        <v>1512.6</v>
      </c>
      <c r="W49" t="n">
        <v>1488.6</v>
      </c>
      <c r="X49" t="n">
        <v>1476.3</v>
      </c>
      <c r="Y49" t="n">
        <v>1491.5</v>
      </c>
      <c r="Z49" t="n">
        <v>1510.7</v>
      </c>
      <c r="AA49" t="n">
        <v>1544.9</v>
      </c>
      <c r="AB49" t="n">
        <v>1559.2</v>
      </c>
      <c r="AC49" t="n">
        <v>1578.3</v>
      </c>
      <c r="AD49" t="n">
        <v>1612.8</v>
      </c>
      <c r="AE49" t="n">
        <v>1624.4</v>
      </c>
    </row>
    <row r="50">
      <c r="A50" t="s">
        <v>18</v>
      </c>
      <c r="B50" t="s">
        <v>255</v>
      </c>
      <c r="C50" t="s">
        <v>131</v>
      </c>
      <c r="D50" t="s">
        <v>256</v>
      </c>
      <c r="E50" t="s">
        <v>132</v>
      </c>
      <c r="F50" t="n">
        <v>1340.4</v>
      </c>
      <c r="G50" t="n">
        <v>1365.3</v>
      </c>
      <c r="H50" t="n">
        <v>1391.4</v>
      </c>
      <c r="I50" t="n">
        <v>1434</v>
      </c>
      <c r="J50" t="n">
        <v>1457.2</v>
      </c>
      <c r="K50" t="n">
        <v>1498.1</v>
      </c>
      <c r="L50" t="n">
        <v>1533.5</v>
      </c>
      <c r="M50" t="n">
        <v>1558.5</v>
      </c>
      <c r="N50" t="n">
        <v>1587.4</v>
      </c>
      <c r="O50" t="n">
        <v>1616.8</v>
      </c>
      <c r="P50" t="n">
        <v>1641.2</v>
      </c>
      <c r="Q50" t="n">
        <v>1651.5</v>
      </c>
      <c r="R50" t="n">
        <v>1660.5</v>
      </c>
      <c r="S50" t="n">
        <v>1707.5</v>
      </c>
      <c r="T50" t="n">
        <v>1723.5</v>
      </c>
      <c r="U50" t="n">
        <v>1740</v>
      </c>
      <c r="V50" t="n">
        <v>1776.7</v>
      </c>
      <c r="W50" t="n">
        <v>1797.2</v>
      </c>
      <c r="X50" t="n">
        <v>1816.6</v>
      </c>
      <c r="Y50" t="n">
        <v>1854</v>
      </c>
      <c r="Z50" t="n">
        <v>1886.9</v>
      </c>
      <c r="AA50" t="n">
        <v>1920.6</v>
      </c>
      <c r="AB50" t="n">
        <v>1942.7</v>
      </c>
      <c r="AC50" t="n">
        <v>1977.4</v>
      </c>
      <c r="AD50" t="n">
        <v>1982.2</v>
      </c>
      <c r="AE50" t="n">
        <v>2005.9</v>
      </c>
    </row>
    <row r="51">
      <c r="A51" t="s">
        <v>18</v>
      </c>
      <c r="B51" t="s">
        <v>257</v>
      </c>
      <c r="C51" t="s">
        <v>131</v>
      </c>
      <c r="D51" t="s">
        <v>258</v>
      </c>
      <c r="E51" t="s">
        <v>132</v>
      </c>
      <c r="F51" t="n">
        <v>1144.2</v>
      </c>
      <c r="G51" t="n">
        <v>1153.1</v>
      </c>
      <c r="H51" t="n">
        <v>1163.5</v>
      </c>
      <c r="I51" t="n">
        <v>1185.4</v>
      </c>
      <c r="J51" t="n">
        <v>1187</v>
      </c>
      <c r="K51" t="n">
        <v>1209.3</v>
      </c>
      <c r="L51" t="n">
        <v>1232.4</v>
      </c>
      <c r="M51" t="n">
        <v>1242.4</v>
      </c>
      <c r="N51" t="n">
        <v>1256.6</v>
      </c>
      <c r="O51" t="n">
        <v>1263.6</v>
      </c>
      <c r="P51" t="n">
        <v>1275.2</v>
      </c>
      <c r="Q51" t="n">
        <v>1272.4</v>
      </c>
      <c r="R51" t="n">
        <v>1269.8</v>
      </c>
      <c r="S51" t="n">
        <v>1294.9</v>
      </c>
      <c r="T51" t="n">
        <v>1306.5</v>
      </c>
      <c r="U51" t="n">
        <v>1315.5</v>
      </c>
      <c r="V51" t="n">
        <v>1337</v>
      </c>
      <c r="W51" t="n">
        <v>1358.2</v>
      </c>
      <c r="X51" t="n">
        <v>1365.4</v>
      </c>
      <c r="Y51" t="n">
        <v>1386.6</v>
      </c>
      <c r="Z51" t="n">
        <v>1394.1</v>
      </c>
      <c r="AA51" t="n">
        <v>1402.3</v>
      </c>
      <c r="AB51" t="n">
        <v>1403.3</v>
      </c>
      <c r="AC51" t="n">
        <v>1422.9</v>
      </c>
      <c r="AD51" t="n">
        <v>1421.5</v>
      </c>
      <c r="AE51" t="n">
        <v>1431.3</v>
      </c>
    </row>
    <row r="52">
      <c r="A52" t="s">
        <v>18</v>
      </c>
      <c r="B52" t="s">
        <v>259</v>
      </c>
      <c r="C52" t="s">
        <v>131</v>
      </c>
      <c r="D52" t="s">
        <v>260</v>
      </c>
      <c r="E52" t="s">
        <v>132</v>
      </c>
      <c r="F52" t="n">
        <v>196.2</v>
      </c>
      <c r="G52" t="n">
        <v>212.2</v>
      </c>
      <c r="H52" t="n">
        <v>227.9</v>
      </c>
      <c r="I52" t="n">
        <v>248.6</v>
      </c>
      <c r="J52" t="n">
        <v>270.2</v>
      </c>
      <c r="K52" t="n">
        <v>288.8</v>
      </c>
      <c r="L52" t="n">
        <v>301.1</v>
      </c>
      <c r="M52" t="n">
        <v>316.1</v>
      </c>
      <c r="N52" t="n">
        <v>330.8</v>
      </c>
      <c r="O52" t="n">
        <v>353.2</v>
      </c>
      <c r="P52" t="n">
        <v>366</v>
      </c>
      <c r="Q52" t="n">
        <v>379.1</v>
      </c>
      <c r="R52" t="n">
        <v>390.7</v>
      </c>
      <c r="S52" t="n">
        <v>412.6</v>
      </c>
      <c r="T52" t="n">
        <v>417</v>
      </c>
      <c r="U52" t="n">
        <v>424.5</v>
      </c>
      <c r="V52" t="n">
        <v>439.7</v>
      </c>
      <c r="W52" t="n">
        <v>439</v>
      </c>
      <c r="X52" t="n">
        <v>451.2</v>
      </c>
      <c r="Y52" t="n">
        <v>467.4</v>
      </c>
      <c r="Z52" t="n">
        <v>492.8</v>
      </c>
      <c r="AA52" t="n">
        <v>518.3</v>
      </c>
      <c r="AB52" t="n">
        <v>539.4</v>
      </c>
      <c r="AC52" t="n">
        <v>554.5</v>
      </c>
      <c r="AD52" t="n">
        <v>560.7</v>
      </c>
      <c r="AE52" t="n">
        <v>574.6</v>
      </c>
    </row>
    <row r="53">
      <c r="A53" t="s">
        <v>18</v>
      </c>
      <c r="B53" t="s">
        <v>261</v>
      </c>
      <c r="C53" t="s">
        <v>131</v>
      </c>
      <c r="D53" t="s">
        <v>262</v>
      </c>
      <c r="E53" t="s">
        <v>132</v>
      </c>
      <c r="F53" t="n">
        <v>222.9</v>
      </c>
      <c r="G53" t="n">
        <v>222.2</v>
      </c>
      <c r="H53" t="n">
        <v>224.6</v>
      </c>
      <c r="I53" t="n">
        <v>230.4</v>
      </c>
      <c r="J53" t="n">
        <v>244.7</v>
      </c>
      <c r="K53" t="n">
        <v>260.1</v>
      </c>
      <c r="L53" t="n">
        <v>274.7</v>
      </c>
      <c r="M53" t="n">
        <v>279.9</v>
      </c>
      <c r="N53" t="n">
        <v>282.3</v>
      </c>
      <c r="O53" t="n">
        <v>281.4</v>
      </c>
      <c r="P53" t="n">
        <v>274.3</v>
      </c>
      <c r="Q53" t="n">
        <v>291.2</v>
      </c>
      <c r="R53" t="n">
        <v>299</v>
      </c>
      <c r="S53" t="n">
        <v>307.7</v>
      </c>
      <c r="T53" t="n">
        <v>303.8</v>
      </c>
      <c r="U53" t="n">
        <v>314.6</v>
      </c>
      <c r="V53" t="n">
        <v>314.2</v>
      </c>
      <c r="W53" t="n">
        <v>315.8</v>
      </c>
      <c r="X53" t="n">
        <v>312.9</v>
      </c>
      <c r="Y53" t="n">
        <v>312.2</v>
      </c>
      <c r="Z53" t="n">
        <v>312.8</v>
      </c>
      <c r="AA53" t="n">
        <v>327.2</v>
      </c>
      <c r="AB53" t="n">
        <v>343.2</v>
      </c>
      <c r="AC53" t="n">
        <v>349.2</v>
      </c>
      <c r="AD53" t="n">
        <v>353.1</v>
      </c>
      <c r="AE53" t="n">
        <v>325.7</v>
      </c>
    </row>
    <row r="54">
      <c r="A54" t="s">
        <v>18</v>
      </c>
      <c r="B54" t="s">
        <v>263</v>
      </c>
      <c r="C54" t="s">
        <v>131</v>
      </c>
      <c r="D54" t="s">
        <v>264</v>
      </c>
      <c r="E54" t="s">
        <v>132</v>
      </c>
      <c r="F54" t="n">
        <v>816.7</v>
      </c>
      <c r="G54" t="n">
        <v>817</v>
      </c>
      <c r="H54" t="n">
        <v>805.6</v>
      </c>
      <c r="I54" t="n">
        <v>826.5</v>
      </c>
      <c r="J54" t="n">
        <v>834.3</v>
      </c>
      <c r="K54" t="n">
        <v>845.6</v>
      </c>
      <c r="L54" t="n">
        <v>869.1</v>
      </c>
      <c r="M54" t="n">
        <v>879.9</v>
      </c>
      <c r="N54" t="n">
        <v>885.3</v>
      </c>
      <c r="O54" t="n">
        <v>899.9</v>
      </c>
      <c r="P54" t="n">
        <v>903.3</v>
      </c>
      <c r="Q54" t="n">
        <v>951.7</v>
      </c>
      <c r="R54" t="n">
        <v>964.7</v>
      </c>
      <c r="S54" t="n">
        <v>966</v>
      </c>
      <c r="T54" t="n">
        <v>978.8</v>
      </c>
      <c r="U54" t="n">
        <v>994.6</v>
      </c>
      <c r="V54" t="n">
        <v>996.1</v>
      </c>
      <c r="W54" t="n">
        <v>1017.4</v>
      </c>
      <c r="X54" t="n">
        <v>1005.6</v>
      </c>
      <c r="Y54" t="n">
        <v>1018</v>
      </c>
      <c r="Z54" t="n">
        <v>1029.1</v>
      </c>
      <c r="AA54" t="n">
        <v>1066.3</v>
      </c>
      <c r="AB54" t="n">
        <v>1081.4</v>
      </c>
      <c r="AC54" t="n">
        <v>1084.5</v>
      </c>
      <c r="AD54" t="n">
        <v>1085</v>
      </c>
      <c r="AE54" t="n">
        <v>1044.9</v>
      </c>
    </row>
    <row r="55">
      <c r="A55" t="s">
        <v>18</v>
      </c>
      <c r="B55" t="s">
        <v>265</v>
      </c>
      <c r="C55" t="s">
        <v>131</v>
      </c>
      <c r="D55" t="s">
        <v>266</v>
      </c>
      <c r="E55" t="s">
        <v>132</v>
      </c>
      <c r="F55" t="n">
        <v>593.8</v>
      </c>
      <c r="G55" t="n">
        <v>594.8</v>
      </c>
      <c r="H55" t="n">
        <v>581</v>
      </c>
      <c r="I55" t="n">
        <v>596.1</v>
      </c>
      <c r="J55" t="n">
        <v>589.6</v>
      </c>
      <c r="K55" t="n">
        <v>585.5</v>
      </c>
      <c r="L55" t="n">
        <v>594.4</v>
      </c>
      <c r="M55" t="n">
        <v>600</v>
      </c>
      <c r="N55" t="n">
        <v>603</v>
      </c>
      <c r="O55" t="n">
        <v>618.5</v>
      </c>
      <c r="P55" t="n">
        <v>629</v>
      </c>
      <c r="Q55" t="n">
        <v>660.5</v>
      </c>
      <c r="R55" t="n">
        <v>665.7</v>
      </c>
      <c r="S55" t="n">
        <v>658.3</v>
      </c>
      <c r="T55" t="n">
        <v>675</v>
      </c>
      <c r="U55" t="n">
        <v>680</v>
      </c>
      <c r="V55" t="n">
        <v>681.9</v>
      </c>
      <c r="W55" t="n">
        <v>701.6</v>
      </c>
      <c r="X55" t="n">
        <v>692.7</v>
      </c>
      <c r="Y55" t="n">
        <v>705.8</v>
      </c>
      <c r="Z55" t="n">
        <v>716.3</v>
      </c>
      <c r="AA55" t="n">
        <v>739.1</v>
      </c>
      <c r="AB55" t="n">
        <v>738.2</v>
      </c>
      <c r="AC55" t="n">
        <v>735.3</v>
      </c>
      <c r="AD55" t="n">
        <v>731.9</v>
      </c>
      <c r="AE55" t="n">
        <v>719.2</v>
      </c>
    </row>
    <row r="56">
      <c r="A56" t="s">
        <v>18</v>
      </c>
      <c r="B56" t="s">
        <v>267</v>
      </c>
      <c r="C56" t="s">
        <v>131</v>
      </c>
      <c r="D56" t="s">
        <v>268</v>
      </c>
      <c r="E56" t="s">
        <v>132</v>
      </c>
      <c r="F56" t="n">
        <v>1036.7</v>
      </c>
      <c r="G56" t="n">
        <v>1121.4</v>
      </c>
      <c r="H56" t="n">
        <v>1102.1</v>
      </c>
      <c r="I56" t="n">
        <v>1097.9</v>
      </c>
      <c r="J56" t="n">
        <v>1082.2</v>
      </c>
      <c r="K56" t="n">
        <v>1095.1</v>
      </c>
      <c r="L56" t="n">
        <v>1078.6</v>
      </c>
      <c r="M56" t="n">
        <v>1175</v>
      </c>
      <c r="N56" t="n">
        <v>1272.9</v>
      </c>
      <c r="O56" t="n">
        <v>1312.9</v>
      </c>
      <c r="P56" t="n">
        <v>1324.5</v>
      </c>
      <c r="Q56" t="n">
        <v>1372.3</v>
      </c>
      <c r="R56" t="n">
        <v>1385.7</v>
      </c>
      <c r="S56" t="n">
        <v>1404.8</v>
      </c>
      <c r="T56" t="n">
        <v>1448.9</v>
      </c>
      <c r="U56" t="n">
        <v>1469.5</v>
      </c>
      <c r="V56" t="n">
        <v>1508.4</v>
      </c>
      <c r="W56" t="n">
        <v>1566.1</v>
      </c>
      <c r="X56" t="n">
        <v>1566.2</v>
      </c>
      <c r="Y56" t="n">
        <v>1621.1</v>
      </c>
      <c r="Z56" t="n">
        <v>1617.5</v>
      </c>
      <c r="AA56" t="n">
        <v>1572.3</v>
      </c>
      <c r="AB56" t="n">
        <v>1578.5</v>
      </c>
      <c r="AC56" t="n">
        <v>1556.3</v>
      </c>
      <c r="AD56" t="n">
        <v>1525.1</v>
      </c>
      <c r="AE56" t="n">
        <v>1495.4</v>
      </c>
    </row>
    <row r="57">
      <c r="A57" t="s">
        <v>18</v>
      </c>
      <c r="B57" t="s">
        <v>269</v>
      </c>
      <c r="C57" t="s">
        <v>131</v>
      </c>
      <c r="D57" t="s">
        <v>270</v>
      </c>
      <c r="E57" t="s">
        <v>132</v>
      </c>
      <c r="F57" t="n">
        <v>21910.4</v>
      </c>
      <c r="G57" t="n">
        <v>22044.6</v>
      </c>
      <c r="H57" t="n">
        <v>22115.8</v>
      </c>
      <c r="I57" t="n">
        <v>22341.4</v>
      </c>
      <c r="J57" t="n">
        <v>22585.3</v>
      </c>
      <c r="K57" t="n">
        <v>23028.6</v>
      </c>
      <c r="L57" t="n">
        <v>23481</v>
      </c>
      <c r="M57" t="n">
        <v>23875.4</v>
      </c>
      <c r="N57" t="n">
        <v>24226.2</v>
      </c>
      <c r="O57" t="n">
        <v>24373.3</v>
      </c>
      <c r="P57" t="n">
        <v>24510.8</v>
      </c>
      <c r="Q57" t="n">
        <v>24994.4</v>
      </c>
      <c r="R57" t="n">
        <v>25303.6</v>
      </c>
      <c r="S57" t="n">
        <v>25359.7</v>
      </c>
      <c r="T57" t="n">
        <v>24941.8</v>
      </c>
      <c r="U57" t="n">
        <v>24782.8</v>
      </c>
      <c r="V57" t="n">
        <v>24849.7</v>
      </c>
      <c r="W57" t="n">
        <v>24782.6</v>
      </c>
      <c r="X57" t="n">
        <v>24338.8</v>
      </c>
      <c r="Y57" t="n">
        <v>24357.3</v>
      </c>
      <c r="Z57" t="n">
        <v>24516.2</v>
      </c>
      <c r="AA57" t="n">
        <v>24848.7</v>
      </c>
      <c r="AB57" t="n">
        <v>25138.3</v>
      </c>
      <c r="AC57" t="n">
        <v>25371.3</v>
      </c>
      <c r="AD57" t="n">
        <v>25503.9</v>
      </c>
      <c r="AE57" t="n">
        <v>24954.1</v>
      </c>
    </row>
    <row r="58">
      <c r="A58" t="s">
        <v>18</v>
      </c>
      <c r="B58" t="s">
        <v>271</v>
      </c>
      <c r="C58" t="s">
        <v>131</v>
      </c>
      <c r="D58" t="s">
        <v>272</v>
      </c>
      <c r="E58" t="s">
        <v>132</v>
      </c>
      <c r="F58" t="n">
        <v>20873.7</v>
      </c>
      <c r="G58" t="n">
        <v>20923.2</v>
      </c>
      <c r="H58" t="n">
        <v>21013.7</v>
      </c>
      <c r="I58" t="n">
        <v>21243.5</v>
      </c>
      <c r="J58" t="n">
        <v>21503.1</v>
      </c>
      <c r="K58" t="n">
        <v>21933.5</v>
      </c>
      <c r="L58" t="n">
        <v>22402.4</v>
      </c>
      <c r="M58" t="n">
        <v>22700.4</v>
      </c>
      <c r="N58" t="n">
        <v>22953.3</v>
      </c>
      <c r="O58" t="n">
        <v>23060.4</v>
      </c>
      <c r="P58" t="n">
        <v>23186.3</v>
      </c>
      <c r="Q58" t="n">
        <v>23622.1</v>
      </c>
      <c r="R58" t="n">
        <v>23917.9</v>
      </c>
      <c r="S58" t="n">
        <v>23954.9</v>
      </c>
      <c r="T58" t="n">
        <v>23492.9</v>
      </c>
      <c r="U58" t="n">
        <v>23313.3</v>
      </c>
      <c r="V58" t="n">
        <v>23341.3</v>
      </c>
      <c r="W58" t="n">
        <v>23216.5</v>
      </c>
      <c r="X58" t="n">
        <v>22772.6</v>
      </c>
      <c r="Y58" t="n">
        <v>22736.2</v>
      </c>
      <c r="Z58" t="n">
        <v>22898.7</v>
      </c>
      <c r="AA58" t="n">
        <v>23276.4</v>
      </c>
      <c r="AB58" t="n">
        <v>23559.8</v>
      </c>
      <c r="AC58" t="n">
        <v>23815</v>
      </c>
      <c r="AD58" t="n">
        <v>23978.8</v>
      </c>
      <c r="AE58" t="n">
        <v>23458.7</v>
      </c>
    </row>
    <row r="59">
      <c r="A59" t="s">
        <v>18</v>
      </c>
      <c r="B59" t="s">
        <v>273</v>
      </c>
      <c r="C59" t="s">
        <v>131</v>
      </c>
      <c r="D59" t="s">
        <v>274</v>
      </c>
      <c r="E59" t="s">
        <v>132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  <c r="Z1" t="s">
        <v>77</v>
      </c>
      <c r="AA1" t="s">
        <v>78</v>
      </c>
      <c r="AB1" t="s">
        <v>79</v>
      </c>
      <c r="AC1" t="s">
        <v>80</v>
      </c>
      <c r="AD1" t="s">
        <v>81</v>
      </c>
      <c r="AE1" t="s">
        <v>82</v>
      </c>
    </row>
    <row r="2">
      <c r="A2" t="s">
        <v>20</v>
      </c>
      <c r="B2" t="s">
        <v>83</v>
      </c>
      <c r="C2" t="s">
        <v>131</v>
      </c>
      <c r="D2" t="s">
        <v>85</v>
      </c>
      <c r="E2" t="s">
        <v>132</v>
      </c>
      <c r="F2" t="n">
        <v>503.3</v>
      </c>
      <c r="G2" t="n">
        <v>470.9</v>
      </c>
      <c r="H2" t="n">
        <v>454.4</v>
      </c>
      <c r="I2" t="n">
        <v>443.9</v>
      </c>
      <c r="J2" t="n">
        <v>427.9</v>
      </c>
      <c r="K2" t="n">
        <v>430.6</v>
      </c>
      <c r="L2" t="n">
        <v>437.1</v>
      </c>
      <c r="M2" t="n">
        <v>432.2</v>
      </c>
      <c r="N2" t="n">
        <v>387</v>
      </c>
      <c r="O2" t="n">
        <v>405.7</v>
      </c>
      <c r="P2" t="n">
        <v>432.2</v>
      </c>
      <c r="Q2" t="n">
        <v>448.5</v>
      </c>
      <c r="R2" t="n">
        <v>439</v>
      </c>
      <c r="S2" t="n">
        <v>427.9</v>
      </c>
      <c r="T2" t="n">
        <v>414.8</v>
      </c>
      <c r="U2" t="n">
        <v>422.4</v>
      </c>
      <c r="V2" t="n">
        <v>426.4</v>
      </c>
      <c r="W2" t="n">
        <v>434.3</v>
      </c>
      <c r="X2" t="n">
        <v>425.9</v>
      </c>
      <c r="Y2" t="n">
        <v>435</v>
      </c>
      <c r="Z2" t="n">
        <v>443.5</v>
      </c>
      <c r="AA2" t="n">
        <v>463</v>
      </c>
      <c r="AB2" t="n">
        <v>470</v>
      </c>
      <c r="AC2" t="n">
        <v>479.5</v>
      </c>
      <c r="AD2" t="n">
        <v>470</v>
      </c>
      <c r="AE2" t="n">
        <v>472.4</v>
      </c>
    </row>
    <row r="3">
      <c r="A3" t="s">
        <v>20</v>
      </c>
      <c r="B3" t="s">
        <v>161</v>
      </c>
      <c r="C3" t="s">
        <v>131</v>
      </c>
      <c r="D3" t="s">
        <v>162</v>
      </c>
      <c r="E3" t="s">
        <v>132</v>
      </c>
      <c r="F3" t="n">
        <v>28.2</v>
      </c>
      <c r="G3" t="n">
        <v>27.1</v>
      </c>
      <c r="H3" t="n">
        <v>27.5</v>
      </c>
      <c r="I3" t="n">
        <v>28.3</v>
      </c>
      <c r="J3" t="n">
        <v>28.7</v>
      </c>
      <c r="K3" t="n">
        <v>27.6</v>
      </c>
      <c r="L3" t="n">
        <v>27.4</v>
      </c>
      <c r="M3" t="n">
        <v>28.8</v>
      </c>
      <c r="N3" t="n">
        <v>27.5</v>
      </c>
      <c r="O3" t="n">
        <v>26.4</v>
      </c>
      <c r="P3" t="n">
        <v>27.3</v>
      </c>
      <c r="Q3" t="n">
        <v>26.7</v>
      </c>
      <c r="R3" t="n">
        <v>26.4</v>
      </c>
      <c r="S3" t="n">
        <v>25.2</v>
      </c>
      <c r="T3" t="n">
        <v>24.5</v>
      </c>
      <c r="U3" t="n">
        <v>23.9</v>
      </c>
      <c r="V3" t="n">
        <v>23.5</v>
      </c>
      <c r="W3" t="n">
        <v>23</v>
      </c>
      <c r="X3" t="n">
        <v>22.1</v>
      </c>
      <c r="Y3" t="n">
        <v>22.1</v>
      </c>
      <c r="Z3" t="n">
        <v>21.5</v>
      </c>
      <c r="AA3" t="n">
        <v>20.7</v>
      </c>
      <c r="AB3" t="n">
        <v>20.7</v>
      </c>
      <c r="AC3" t="n">
        <v>20.4</v>
      </c>
      <c r="AD3" t="n">
        <v>20.3</v>
      </c>
      <c r="AE3" t="n">
        <v>20.1</v>
      </c>
    </row>
    <row r="4">
      <c r="A4" t="s">
        <v>20</v>
      </c>
      <c r="B4" t="s">
        <v>163</v>
      </c>
      <c r="C4" t="s">
        <v>131</v>
      </c>
      <c r="D4" t="s">
        <v>164</v>
      </c>
      <c r="E4" t="s">
        <v>132</v>
      </c>
      <c r="F4" t="n">
        <v>3956.1</v>
      </c>
      <c r="G4" t="n">
        <v>3912.7</v>
      </c>
      <c r="H4" t="n">
        <v>3906.9</v>
      </c>
      <c r="I4" t="n">
        <v>3983.9</v>
      </c>
      <c r="J4" t="n">
        <v>3952.7</v>
      </c>
      <c r="K4" t="n">
        <v>3925.1</v>
      </c>
      <c r="L4" t="n">
        <v>3933.9</v>
      </c>
      <c r="M4" t="n">
        <v>3945.8</v>
      </c>
      <c r="N4" t="n">
        <v>3957.2</v>
      </c>
      <c r="O4" t="n">
        <v>3913.6</v>
      </c>
      <c r="P4" t="n">
        <v>3901.5</v>
      </c>
      <c r="Q4" t="n">
        <v>3934</v>
      </c>
      <c r="R4" t="n">
        <v>3954.4</v>
      </c>
      <c r="S4" t="n">
        <v>3923.8</v>
      </c>
      <c r="T4" t="n">
        <v>3746.9</v>
      </c>
      <c r="U4" t="n">
        <v>3597.1</v>
      </c>
      <c r="V4" t="n">
        <v>3571.8</v>
      </c>
      <c r="W4" t="n">
        <v>3505.4</v>
      </c>
      <c r="X4" t="n">
        <v>3400.5</v>
      </c>
      <c r="Y4" t="n">
        <v>3346</v>
      </c>
      <c r="Z4" t="n">
        <v>3320.4</v>
      </c>
      <c r="AA4" t="n">
        <v>3362.5</v>
      </c>
      <c r="AB4" t="n">
        <v>3401.5</v>
      </c>
      <c r="AC4" t="n">
        <v>3449.8</v>
      </c>
      <c r="AD4" t="n">
        <v>3484.3</v>
      </c>
      <c r="AE4" t="n">
        <v>3448.2</v>
      </c>
    </row>
    <row r="5">
      <c r="A5" t="s">
        <v>20</v>
      </c>
      <c r="B5" t="s">
        <v>165</v>
      </c>
      <c r="C5" t="s">
        <v>131</v>
      </c>
      <c r="D5" t="s">
        <v>166</v>
      </c>
      <c r="E5" t="s">
        <v>132</v>
      </c>
      <c r="F5" t="n">
        <v>344.8</v>
      </c>
      <c r="G5" t="n">
        <v>333.9</v>
      </c>
      <c r="H5" t="n">
        <v>337.2</v>
      </c>
      <c r="I5" t="n">
        <v>358.9</v>
      </c>
      <c r="J5" t="n">
        <v>345.5</v>
      </c>
      <c r="K5" t="n">
        <v>337.5</v>
      </c>
      <c r="L5" t="n">
        <v>331.8</v>
      </c>
      <c r="M5" t="n">
        <v>331.8</v>
      </c>
      <c r="N5" t="n">
        <v>333.3</v>
      </c>
      <c r="O5" t="n">
        <v>353</v>
      </c>
      <c r="P5" t="n">
        <v>353.6</v>
      </c>
      <c r="Q5" t="n">
        <v>363</v>
      </c>
      <c r="R5" t="n">
        <v>359.9</v>
      </c>
      <c r="S5" t="n">
        <v>363.5</v>
      </c>
      <c r="T5" t="n">
        <v>358.1</v>
      </c>
      <c r="U5" t="n">
        <v>359.5</v>
      </c>
      <c r="V5" t="n">
        <v>366.6</v>
      </c>
      <c r="W5" t="n">
        <v>361.9</v>
      </c>
      <c r="X5" t="n">
        <v>363.3</v>
      </c>
      <c r="Y5" t="n">
        <v>366.2</v>
      </c>
      <c r="Z5" t="n">
        <v>371.1</v>
      </c>
      <c r="AA5" t="n">
        <v>383.6</v>
      </c>
      <c r="AB5" t="n">
        <v>392.4</v>
      </c>
      <c r="AC5" t="n">
        <v>397.6</v>
      </c>
      <c r="AD5" t="n">
        <v>406.8</v>
      </c>
      <c r="AE5" t="n">
        <v>408.6</v>
      </c>
    </row>
    <row r="6">
      <c r="A6" t="s">
        <v>20</v>
      </c>
      <c r="B6" t="s">
        <v>167</v>
      </c>
      <c r="C6" t="s">
        <v>131</v>
      </c>
      <c r="D6" t="s">
        <v>168</v>
      </c>
      <c r="E6" t="s">
        <v>132</v>
      </c>
      <c r="F6" t="n">
        <v>760.9</v>
      </c>
      <c r="G6" t="n">
        <v>734</v>
      </c>
      <c r="H6" t="n">
        <v>716.6</v>
      </c>
      <c r="I6" t="n">
        <v>725.2</v>
      </c>
      <c r="J6" t="n">
        <v>677.1</v>
      </c>
      <c r="K6" t="n">
        <v>664.9</v>
      </c>
      <c r="L6" t="n">
        <v>660.7</v>
      </c>
      <c r="M6" t="n">
        <v>654.8</v>
      </c>
      <c r="N6" t="n">
        <v>643.6</v>
      </c>
      <c r="O6" t="n">
        <v>615.8</v>
      </c>
      <c r="P6" t="n">
        <v>580.4</v>
      </c>
      <c r="Q6" t="n">
        <v>552.1</v>
      </c>
      <c r="R6" t="n">
        <v>549.8</v>
      </c>
      <c r="S6" t="n">
        <v>540.2</v>
      </c>
      <c r="T6" t="n">
        <v>496.3</v>
      </c>
      <c r="U6" t="n">
        <v>465.6</v>
      </c>
      <c r="V6" t="n">
        <v>465.4</v>
      </c>
      <c r="W6" t="n">
        <v>449.2</v>
      </c>
      <c r="X6" t="n">
        <v>430.6</v>
      </c>
      <c r="Y6" t="n">
        <v>427.3</v>
      </c>
      <c r="Z6" t="n">
        <v>424.2</v>
      </c>
      <c r="AA6" t="n">
        <v>424.4</v>
      </c>
      <c r="AB6" t="n">
        <v>427.9</v>
      </c>
      <c r="AC6" t="n">
        <v>430</v>
      </c>
      <c r="AD6" t="n">
        <v>427.7</v>
      </c>
      <c r="AE6" t="n">
        <v>409</v>
      </c>
    </row>
    <row r="7">
      <c r="A7" t="s">
        <v>20</v>
      </c>
      <c r="B7" t="s">
        <v>169</v>
      </c>
      <c r="C7" t="s">
        <v>131</v>
      </c>
      <c r="D7" t="s">
        <v>170</v>
      </c>
      <c r="E7" t="s">
        <v>132</v>
      </c>
      <c r="F7" t="n">
        <v>311.8</v>
      </c>
      <c r="G7" t="n">
        <v>305.7</v>
      </c>
      <c r="H7" t="n">
        <v>297.9</v>
      </c>
      <c r="I7" t="n">
        <v>308.1</v>
      </c>
      <c r="J7" t="n">
        <v>309.8</v>
      </c>
      <c r="K7" t="n">
        <v>309</v>
      </c>
      <c r="L7" t="n">
        <v>308.5</v>
      </c>
      <c r="M7" t="n">
        <v>309.8</v>
      </c>
      <c r="N7" t="n">
        <v>308.2</v>
      </c>
      <c r="O7" t="n">
        <v>298.1</v>
      </c>
      <c r="P7" t="n">
        <v>291</v>
      </c>
      <c r="Q7" t="n">
        <v>289.5</v>
      </c>
      <c r="R7" t="n">
        <v>282.8</v>
      </c>
      <c r="S7" t="n">
        <v>279.6</v>
      </c>
      <c r="T7" t="n">
        <v>269.3</v>
      </c>
      <c r="U7" t="n">
        <v>257.4</v>
      </c>
      <c r="V7" t="n">
        <v>249.2</v>
      </c>
      <c r="W7" t="n">
        <v>240.4</v>
      </c>
      <c r="X7" t="n">
        <v>227.9</v>
      </c>
      <c r="Y7" t="n">
        <v>219.8</v>
      </c>
      <c r="Z7" t="n">
        <v>211.2</v>
      </c>
      <c r="AA7" t="n">
        <v>213.6</v>
      </c>
      <c r="AB7" t="n">
        <v>213.5</v>
      </c>
      <c r="AC7" t="n">
        <v>212.7</v>
      </c>
      <c r="AD7" t="n">
        <v>210.1</v>
      </c>
      <c r="AE7" t="n">
        <v>203.6</v>
      </c>
    </row>
    <row r="8">
      <c r="A8" t="s">
        <v>20</v>
      </c>
      <c r="B8" t="s">
        <v>171</v>
      </c>
      <c r="C8" t="s">
        <v>131</v>
      </c>
      <c r="D8" t="s">
        <v>172</v>
      </c>
      <c r="E8" t="s">
        <v>132</v>
      </c>
      <c r="F8" t="n">
        <v>21.7</v>
      </c>
      <c r="G8" t="n">
        <v>21.1</v>
      </c>
      <c r="H8" t="n">
        <v>20.5</v>
      </c>
      <c r="I8" t="n">
        <v>21.7</v>
      </c>
      <c r="J8" t="n">
        <v>21.7</v>
      </c>
      <c r="K8" t="n">
        <v>22</v>
      </c>
      <c r="L8" t="n">
        <v>21.6</v>
      </c>
      <c r="M8" t="n">
        <v>19.7</v>
      </c>
      <c r="N8" t="n">
        <v>19.8</v>
      </c>
      <c r="O8" t="n">
        <v>20.5</v>
      </c>
      <c r="P8" t="n">
        <v>21.1</v>
      </c>
      <c r="Q8" t="n">
        <v>21.4</v>
      </c>
      <c r="R8" t="n">
        <v>22.3</v>
      </c>
      <c r="S8" t="n">
        <v>21.8</v>
      </c>
      <c r="T8" t="n">
        <v>21.1</v>
      </c>
      <c r="U8" t="n">
        <v>21.4</v>
      </c>
      <c r="V8" t="n">
        <v>21.2</v>
      </c>
      <c r="W8" t="n">
        <v>19.5</v>
      </c>
      <c r="X8" t="n">
        <v>18</v>
      </c>
      <c r="Y8" t="n">
        <v>16</v>
      </c>
      <c r="Z8" t="n">
        <v>16</v>
      </c>
      <c r="AA8" t="n">
        <v>15.5</v>
      </c>
      <c r="AB8" t="n">
        <v>15.2</v>
      </c>
      <c r="AC8" t="n">
        <v>15</v>
      </c>
      <c r="AD8" t="n">
        <v>15</v>
      </c>
      <c r="AE8" t="n">
        <v>15.2</v>
      </c>
    </row>
    <row r="9">
      <c r="A9" t="s">
        <v>20</v>
      </c>
      <c r="B9" t="s">
        <v>173</v>
      </c>
      <c r="C9" t="s">
        <v>131</v>
      </c>
      <c r="D9" t="s">
        <v>174</v>
      </c>
      <c r="E9" t="s">
        <v>132</v>
      </c>
      <c r="F9" t="n">
        <v>124</v>
      </c>
      <c r="G9" t="n">
        <v>120.1</v>
      </c>
      <c r="H9" t="n">
        <v>120.4</v>
      </c>
      <c r="I9" t="n">
        <v>121.8</v>
      </c>
      <c r="J9" t="n">
        <v>122.3</v>
      </c>
      <c r="K9" t="n">
        <v>119.6</v>
      </c>
      <c r="L9" t="n">
        <v>116</v>
      </c>
      <c r="M9" t="n">
        <v>118.3</v>
      </c>
      <c r="N9" t="n">
        <v>114</v>
      </c>
      <c r="O9" t="n">
        <v>113.6</v>
      </c>
      <c r="P9" t="n">
        <v>118.7</v>
      </c>
      <c r="Q9" t="n">
        <v>118.9</v>
      </c>
      <c r="R9" t="n">
        <v>118</v>
      </c>
      <c r="S9" t="n">
        <v>115</v>
      </c>
      <c r="T9" t="n">
        <v>110.6</v>
      </c>
      <c r="U9" t="n">
        <v>109.1</v>
      </c>
      <c r="V9" t="n">
        <v>108.8</v>
      </c>
      <c r="W9" t="n">
        <v>111.2</v>
      </c>
      <c r="X9" t="n">
        <v>109.7</v>
      </c>
      <c r="Y9" t="n">
        <v>107.6</v>
      </c>
      <c r="Z9" t="n">
        <v>105.5</v>
      </c>
      <c r="AA9" t="n">
        <v>107.7</v>
      </c>
      <c r="AB9" t="n">
        <v>109.8</v>
      </c>
      <c r="AC9" t="n">
        <v>110.6</v>
      </c>
      <c r="AD9" t="n">
        <v>111.3</v>
      </c>
      <c r="AE9" t="n">
        <v>111.4</v>
      </c>
    </row>
    <row r="10">
      <c r="A10" t="s">
        <v>20</v>
      </c>
      <c r="B10" t="s">
        <v>175</v>
      </c>
      <c r="C10" t="s">
        <v>131</v>
      </c>
      <c r="D10" t="s">
        <v>176</v>
      </c>
      <c r="E10" t="s">
        <v>132</v>
      </c>
      <c r="F10" t="n">
        <v>194.8</v>
      </c>
      <c r="G10" t="n">
        <v>189.4</v>
      </c>
      <c r="H10" t="n">
        <v>191.2</v>
      </c>
      <c r="I10" t="n">
        <v>194.2</v>
      </c>
      <c r="J10" t="n">
        <v>195.2</v>
      </c>
      <c r="K10" t="n">
        <v>193.2</v>
      </c>
      <c r="L10" t="n">
        <v>192.1</v>
      </c>
      <c r="M10" t="n">
        <v>195.8</v>
      </c>
      <c r="N10" t="n">
        <v>191.7</v>
      </c>
      <c r="O10" t="n">
        <v>190</v>
      </c>
      <c r="P10" t="n">
        <v>192</v>
      </c>
      <c r="Q10" t="n">
        <v>190.4</v>
      </c>
      <c r="R10" t="n">
        <v>190.4</v>
      </c>
      <c r="S10" t="n">
        <v>184.8</v>
      </c>
      <c r="T10" t="n">
        <v>177.1</v>
      </c>
      <c r="U10" t="n">
        <v>173.6</v>
      </c>
      <c r="V10" t="n">
        <v>172.7</v>
      </c>
      <c r="W10" t="n">
        <v>175.5</v>
      </c>
      <c r="X10" t="n">
        <v>171.9</v>
      </c>
      <c r="Y10" t="n">
        <v>166.8</v>
      </c>
      <c r="Z10" t="n">
        <v>165.3</v>
      </c>
      <c r="AA10" t="n">
        <v>168.6</v>
      </c>
      <c r="AB10" t="n">
        <v>172.5</v>
      </c>
      <c r="AC10" t="n">
        <v>175</v>
      </c>
      <c r="AD10" t="n">
        <v>177</v>
      </c>
      <c r="AE10" t="n">
        <v>177.8</v>
      </c>
    </row>
    <row r="11">
      <c r="A11" t="s">
        <v>20</v>
      </c>
      <c r="B11" t="s">
        <v>177</v>
      </c>
      <c r="C11" t="s">
        <v>131</v>
      </c>
      <c r="D11" t="s">
        <v>178</v>
      </c>
      <c r="E11" t="s">
        <v>132</v>
      </c>
      <c r="F11" t="n">
        <v>70.8</v>
      </c>
      <c r="G11" t="n">
        <v>69.3</v>
      </c>
      <c r="H11" t="n">
        <v>70.8</v>
      </c>
      <c r="I11" t="n">
        <v>72.4</v>
      </c>
      <c r="J11" t="n">
        <v>72.9</v>
      </c>
      <c r="K11" t="n">
        <v>73.6</v>
      </c>
      <c r="L11" t="n">
        <v>76.1</v>
      </c>
      <c r="M11" t="n">
        <v>77.5</v>
      </c>
      <c r="N11" t="n">
        <v>77.7</v>
      </c>
      <c r="O11" t="n">
        <v>76.4</v>
      </c>
      <c r="P11" t="n">
        <v>73.3</v>
      </c>
      <c r="Q11" t="n">
        <v>71.5</v>
      </c>
      <c r="R11" t="n">
        <v>72.4</v>
      </c>
      <c r="S11" t="n">
        <v>69.8</v>
      </c>
      <c r="T11" t="n">
        <v>66.5</v>
      </c>
      <c r="U11" t="n">
        <v>64.5</v>
      </c>
      <c r="V11" t="n">
        <v>63.9</v>
      </c>
      <c r="W11" t="n">
        <v>64.3</v>
      </c>
      <c r="X11" t="n">
        <v>62.2</v>
      </c>
      <c r="Y11" t="n">
        <v>59.2</v>
      </c>
      <c r="Z11" t="n">
        <v>59.8</v>
      </c>
      <c r="AA11" t="n">
        <v>60.9</v>
      </c>
      <c r="AB11" t="n">
        <v>62.7</v>
      </c>
      <c r="AC11" t="n">
        <v>64.4</v>
      </c>
      <c r="AD11" t="n">
        <v>65.7</v>
      </c>
      <c r="AE11" t="n">
        <v>66.4</v>
      </c>
    </row>
    <row r="12">
      <c r="A12" t="s">
        <v>20</v>
      </c>
      <c r="B12" t="s">
        <v>179</v>
      </c>
      <c r="C12" t="s">
        <v>131</v>
      </c>
      <c r="D12" t="s">
        <v>180</v>
      </c>
      <c r="E12" t="s">
        <v>132</v>
      </c>
      <c r="F12" t="n">
        <v>421.3</v>
      </c>
      <c r="G12" t="n">
        <v>428.5</v>
      </c>
      <c r="H12" t="n">
        <v>431.1</v>
      </c>
      <c r="I12" t="n">
        <v>432.1</v>
      </c>
      <c r="J12" t="n">
        <v>437.8</v>
      </c>
      <c r="K12" t="n">
        <v>437.3</v>
      </c>
      <c r="L12" t="n">
        <v>442.1</v>
      </c>
      <c r="M12" t="n">
        <v>445.4</v>
      </c>
      <c r="N12" t="n">
        <v>440.9</v>
      </c>
      <c r="O12" t="n">
        <v>429.4</v>
      </c>
      <c r="P12" t="n">
        <v>432.1</v>
      </c>
      <c r="Q12" t="n">
        <v>420.8</v>
      </c>
      <c r="R12" t="n">
        <v>421.2</v>
      </c>
      <c r="S12" t="n">
        <v>413.3</v>
      </c>
      <c r="T12" t="n">
        <v>394.8</v>
      </c>
      <c r="U12" t="n">
        <v>372.5</v>
      </c>
      <c r="V12" t="n">
        <v>363.9</v>
      </c>
      <c r="W12" t="n">
        <v>356.1</v>
      </c>
      <c r="X12" t="n">
        <v>336.2</v>
      </c>
      <c r="Y12" t="n">
        <v>323.4</v>
      </c>
      <c r="Z12" t="n">
        <v>313.5</v>
      </c>
      <c r="AA12" t="n">
        <v>313.3</v>
      </c>
      <c r="AB12" t="n">
        <v>312.4</v>
      </c>
      <c r="AC12" t="n">
        <v>314.3</v>
      </c>
      <c r="AD12" t="n">
        <v>311.4</v>
      </c>
      <c r="AE12" t="n">
        <v>310.3</v>
      </c>
    </row>
    <row r="13">
      <c r="A13" t="s">
        <v>20</v>
      </c>
      <c r="B13" t="s">
        <v>181</v>
      </c>
      <c r="C13" t="s">
        <v>131</v>
      </c>
      <c r="D13" t="s">
        <v>182</v>
      </c>
      <c r="E13" t="s">
        <v>132</v>
      </c>
      <c r="F13" t="n">
        <v>573.5</v>
      </c>
      <c r="G13" t="n">
        <v>580</v>
      </c>
      <c r="H13" t="n">
        <v>581.6</v>
      </c>
      <c r="I13" t="n">
        <v>597.2</v>
      </c>
      <c r="J13" t="n">
        <v>608</v>
      </c>
      <c r="K13" t="n">
        <v>601.6</v>
      </c>
      <c r="L13" t="n">
        <v>614.8</v>
      </c>
      <c r="M13" t="n">
        <v>618.5</v>
      </c>
      <c r="N13" t="n">
        <v>637.4</v>
      </c>
      <c r="O13" t="n">
        <v>628.3</v>
      </c>
      <c r="P13" t="n">
        <v>632.9</v>
      </c>
      <c r="Q13" t="n">
        <v>660.6</v>
      </c>
      <c r="R13" t="n">
        <v>684.8</v>
      </c>
      <c r="S13" t="n">
        <v>685.2</v>
      </c>
      <c r="T13" t="n">
        <v>653</v>
      </c>
      <c r="U13" t="n">
        <v>616.2</v>
      </c>
      <c r="V13" t="n">
        <v>611.7</v>
      </c>
      <c r="W13" t="n">
        <v>597.1</v>
      </c>
      <c r="X13" t="n">
        <v>572.2</v>
      </c>
      <c r="Y13" t="n">
        <v>564.4</v>
      </c>
      <c r="Z13" t="n">
        <v>560.2</v>
      </c>
      <c r="AA13" t="n">
        <v>566.4</v>
      </c>
      <c r="AB13" t="n">
        <v>574.1</v>
      </c>
      <c r="AC13" t="n">
        <v>605.9</v>
      </c>
      <c r="AD13" t="n">
        <v>612.3</v>
      </c>
      <c r="AE13" t="n">
        <v>619.6</v>
      </c>
    </row>
    <row r="14">
      <c r="A14" t="s">
        <v>20</v>
      </c>
      <c r="B14" t="s">
        <v>183</v>
      </c>
      <c r="C14" t="s">
        <v>131</v>
      </c>
      <c r="D14" t="s">
        <v>184</v>
      </c>
      <c r="E14" t="s">
        <v>132</v>
      </c>
      <c r="F14" t="n">
        <v>127.3</v>
      </c>
      <c r="G14" t="n">
        <v>123.8</v>
      </c>
      <c r="H14" t="n">
        <v>121.5</v>
      </c>
      <c r="I14" t="n">
        <v>121</v>
      </c>
      <c r="J14" t="n">
        <v>119.2</v>
      </c>
      <c r="K14" t="n">
        <v>116.8</v>
      </c>
      <c r="L14" t="n">
        <v>118.8</v>
      </c>
      <c r="M14" t="n">
        <v>124.8</v>
      </c>
      <c r="N14" t="n">
        <v>123.1</v>
      </c>
      <c r="O14" t="n">
        <v>121.6</v>
      </c>
      <c r="P14" t="n">
        <v>124.4</v>
      </c>
      <c r="Q14" t="n">
        <v>124.7</v>
      </c>
      <c r="R14" t="n">
        <v>124.4</v>
      </c>
      <c r="S14" t="n">
        <v>120.2</v>
      </c>
      <c r="T14" t="n">
        <v>113.5</v>
      </c>
      <c r="U14" t="n">
        <v>108.7</v>
      </c>
      <c r="V14" t="n">
        <v>110.5</v>
      </c>
      <c r="W14" t="n">
        <v>107.9</v>
      </c>
      <c r="X14" t="n">
        <v>103.9</v>
      </c>
      <c r="Y14" t="n">
        <v>98.3</v>
      </c>
      <c r="Z14" t="n">
        <v>96.9</v>
      </c>
      <c r="AA14" t="n">
        <v>96.6</v>
      </c>
      <c r="AB14" t="n">
        <v>97.3</v>
      </c>
      <c r="AC14" t="n">
        <v>98.9</v>
      </c>
      <c r="AD14" t="n">
        <v>99.4</v>
      </c>
      <c r="AE14" t="n">
        <v>99.2</v>
      </c>
    </row>
    <row r="15">
      <c r="A15" t="s">
        <v>20</v>
      </c>
      <c r="B15" t="s">
        <v>185</v>
      </c>
      <c r="C15" t="s">
        <v>131</v>
      </c>
      <c r="D15" t="s">
        <v>186</v>
      </c>
      <c r="E15" t="s">
        <v>132</v>
      </c>
      <c r="F15" t="n">
        <v>296.9</v>
      </c>
      <c r="G15" t="n">
        <v>291.2</v>
      </c>
      <c r="H15" t="n">
        <v>293.9</v>
      </c>
      <c r="I15" t="n">
        <v>296.7</v>
      </c>
      <c r="J15" t="n">
        <v>294.3</v>
      </c>
      <c r="K15" t="n">
        <v>292.7</v>
      </c>
      <c r="L15" t="n">
        <v>293.4</v>
      </c>
      <c r="M15" t="n">
        <v>301.8</v>
      </c>
      <c r="N15" t="n">
        <v>303.4</v>
      </c>
      <c r="O15" t="n">
        <v>302.2</v>
      </c>
      <c r="P15" t="n">
        <v>306.5</v>
      </c>
      <c r="Q15" t="n">
        <v>309.9</v>
      </c>
      <c r="R15" t="n">
        <v>308.5</v>
      </c>
      <c r="S15" t="n">
        <v>301</v>
      </c>
      <c r="T15" t="n">
        <v>283.9</v>
      </c>
      <c r="U15" t="n">
        <v>276.7</v>
      </c>
      <c r="V15" t="n">
        <v>276.9</v>
      </c>
      <c r="W15" t="n">
        <v>274.3</v>
      </c>
      <c r="X15" t="n">
        <v>263.2</v>
      </c>
      <c r="Y15" t="n">
        <v>255.7</v>
      </c>
      <c r="Z15" t="n">
        <v>248.2</v>
      </c>
      <c r="AA15" t="n">
        <v>248.2</v>
      </c>
      <c r="AB15" t="n">
        <v>248.3</v>
      </c>
      <c r="AC15" t="n">
        <v>249.9</v>
      </c>
      <c r="AD15" t="n">
        <v>250.7</v>
      </c>
      <c r="AE15" t="n">
        <v>249.2</v>
      </c>
    </row>
    <row r="16">
      <c r="A16" t="s">
        <v>20</v>
      </c>
      <c r="B16" t="s">
        <v>187</v>
      </c>
      <c r="C16" t="s">
        <v>131</v>
      </c>
      <c r="D16" t="s">
        <v>188</v>
      </c>
      <c r="E16" t="s">
        <v>132</v>
      </c>
      <c r="F16" t="n">
        <v>169.6</v>
      </c>
      <c r="G16" t="n">
        <v>167.4</v>
      </c>
      <c r="H16" t="n">
        <v>172.4</v>
      </c>
      <c r="I16" t="n">
        <v>175.7</v>
      </c>
      <c r="J16" t="n">
        <v>175.1</v>
      </c>
      <c r="K16" t="n">
        <v>175.9</v>
      </c>
      <c r="L16" t="n">
        <v>174.6</v>
      </c>
      <c r="M16" t="n">
        <v>177</v>
      </c>
      <c r="N16" t="n">
        <v>180.3</v>
      </c>
      <c r="O16" t="n">
        <v>180.6</v>
      </c>
      <c r="P16" t="n">
        <v>182.1</v>
      </c>
      <c r="Q16" t="n">
        <v>185.2</v>
      </c>
      <c r="R16" t="n">
        <v>184.1</v>
      </c>
      <c r="S16" t="n">
        <v>180.8</v>
      </c>
      <c r="T16" t="n">
        <v>170.4</v>
      </c>
      <c r="U16" t="n">
        <v>168</v>
      </c>
      <c r="V16" t="n">
        <v>166.4</v>
      </c>
      <c r="W16" t="n">
        <v>166.4</v>
      </c>
      <c r="X16" t="n">
        <v>159.3</v>
      </c>
      <c r="Y16" t="n">
        <v>157.4</v>
      </c>
      <c r="Z16" t="n">
        <v>151.3</v>
      </c>
      <c r="AA16" t="n">
        <v>151.6</v>
      </c>
      <c r="AB16" t="n">
        <v>151</v>
      </c>
      <c r="AC16" t="n">
        <v>151</v>
      </c>
      <c r="AD16" t="n">
        <v>151.3</v>
      </c>
      <c r="AE16" t="n">
        <v>150</v>
      </c>
    </row>
    <row r="17">
      <c r="A17" t="s">
        <v>20</v>
      </c>
      <c r="B17" t="s">
        <v>189</v>
      </c>
      <c r="C17" t="s">
        <v>131</v>
      </c>
      <c r="D17" t="s">
        <v>190</v>
      </c>
      <c r="E17" t="s">
        <v>132</v>
      </c>
      <c r="F17" t="n">
        <v>362.6</v>
      </c>
      <c r="G17" t="n">
        <v>369.8</v>
      </c>
      <c r="H17" t="n">
        <v>377</v>
      </c>
      <c r="I17" t="n">
        <v>388.1</v>
      </c>
      <c r="J17" t="n">
        <v>398</v>
      </c>
      <c r="K17" t="n">
        <v>403.1</v>
      </c>
      <c r="L17" t="n">
        <v>405</v>
      </c>
      <c r="M17" t="n">
        <v>409.1</v>
      </c>
      <c r="N17" t="n">
        <v>425.6</v>
      </c>
      <c r="O17" t="n">
        <v>423.8</v>
      </c>
      <c r="P17" t="n">
        <v>431.4</v>
      </c>
      <c r="Q17" t="n">
        <v>450.5</v>
      </c>
      <c r="R17" t="n">
        <v>454.6</v>
      </c>
      <c r="S17" t="n">
        <v>457.5</v>
      </c>
      <c r="T17" t="n">
        <v>449.4</v>
      </c>
      <c r="U17" t="n">
        <v>437.5</v>
      </c>
      <c r="V17" t="n">
        <v>437.1</v>
      </c>
      <c r="W17" t="n">
        <v>432.8</v>
      </c>
      <c r="X17" t="n">
        <v>432.5</v>
      </c>
      <c r="Y17" t="n">
        <v>433.7</v>
      </c>
      <c r="Z17" t="n">
        <v>435.7</v>
      </c>
      <c r="AA17" t="n">
        <v>445.2</v>
      </c>
      <c r="AB17" t="n">
        <v>453.3</v>
      </c>
      <c r="AC17" t="n">
        <v>454.3</v>
      </c>
      <c r="AD17" t="n">
        <v>464</v>
      </c>
      <c r="AE17" t="n">
        <v>460.8</v>
      </c>
    </row>
    <row r="18">
      <c r="A18" t="s">
        <v>20</v>
      </c>
      <c r="B18" t="s">
        <v>191</v>
      </c>
      <c r="C18" t="s">
        <v>131</v>
      </c>
      <c r="D18" t="s">
        <v>192</v>
      </c>
      <c r="E18" t="s">
        <v>132</v>
      </c>
      <c r="F18" t="n">
        <v>304.3</v>
      </c>
      <c r="G18" t="n">
        <v>300.3</v>
      </c>
      <c r="H18" t="n">
        <v>303.1</v>
      </c>
      <c r="I18" t="n">
        <v>302.2</v>
      </c>
      <c r="J18" t="n">
        <v>297.4</v>
      </c>
      <c r="K18" t="n">
        <v>294.1</v>
      </c>
      <c r="L18" t="n">
        <v>289.2</v>
      </c>
      <c r="M18" t="n">
        <v>284.4</v>
      </c>
      <c r="N18" t="n">
        <v>276.5</v>
      </c>
      <c r="O18" t="n">
        <v>280.6</v>
      </c>
      <c r="P18" t="n">
        <v>278.2</v>
      </c>
      <c r="Q18" t="n">
        <v>284.5</v>
      </c>
      <c r="R18" t="n">
        <v>289.8</v>
      </c>
      <c r="S18" t="n">
        <v>290</v>
      </c>
      <c r="T18" t="n">
        <v>278.5</v>
      </c>
      <c r="U18" t="n">
        <v>265.9</v>
      </c>
      <c r="V18" t="n">
        <v>262.1</v>
      </c>
      <c r="W18" t="n">
        <v>257.5</v>
      </c>
      <c r="X18" t="n">
        <v>252.9</v>
      </c>
      <c r="Y18" t="n">
        <v>248.6</v>
      </c>
      <c r="Z18" t="n">
        <v>250.9</v>
      </c>
      <c r="AA18" t="n">
        <v>255.7</v>
      </c>
      <c r="AB18" t="n">
        <v>259.8</v>
      </c>
      <c r="AC18" t="n">
        <v>264.2</v>
      </c>
      <c r="AD18" t="n">
        <v>266.5</v>
      </c>
      <c r="AE18" t="n">
        <v>265.4</v>
      </c>
    </row>
    <row r="19">
      <c r="A19" t="s">
        <v>20</v>
      </c>
      <c r="B19" t="s">
        <v>193</v>
      </c>
      <c r="C19" t="s">
        <v>131</v>
      </c>
      <c r="D19" t="s">
        <v>194</v>
      </c>
      <c r="E19" t="s">
        <v>132</v>
      </c>
      <c r="F19" t="n">
        <v>363.5</v>
      </c>
      <c r="G19" t="n">
        <v>358.8</v>
      </c>
      <c r="H19" t="n">
        <v>356.8</v>
      </c>
      <c r="I19" t="n">
        <v>359.5</v>
      </c>
      <c r="J19" t="n">
        <v>367.9</v>
      </c>
      <c r="K19" t="n">
        <v>369.7</v>
      </c>
      <c r="L19" t="n">
        <v>374.7</v>
      </c>
      <c r="M19" t="n">
        <v>374.7</v>
      </c>
      <c r="N19" t="n">
        <v>376.8</v>
      </c>
      <c r="O19" t="n">
        <v>371.9</v>
      </c>
      <c r="P19" t="n">
        <v>382.3</v>
      </c>
      <c r="Q19" t="n">
        <v>391.3</v>
      </c>
      <c r="R19" t="n">
        <v>390.3</v>
      </c>
      <c r="S19" t="n">
        <v>386.9</v>
      </c>
      <c r="T19" t="n">
        <v>365.4</v>
      </c>
      <c r="U19" t="n">
        <v>350.8</v>
      </c>
      <c r="V19" t="n">
        <v>345</v>
      </c>
      <c r="W19" t="n">
        <v>341.1</v>
      </c>
      <c r="X19" t="n">
        <v>331.8</v>
      </c>
      <c r="Y19" t="n">
        <v>324.1</v>
      </c>
      <c r="Z19" t="n">
        <v>324.1</v>
      </c>
      <c r="AA19" t="n">
        <v>328</v>
      </c>
      <c r="AB19" t="n">
        <v>332.1</v>
      </c>
      <c r="AC19" t="n">
        <v>330.9</v>
      </c>
      <c r="AD19" t="n">
        <v>342.8</v>
      </c>
      <c r="AE19" t="n">
        <v>328.7</v>
      </c>
    </row>
    <row r="20">
      <c r="A20" t="s">
        <v>20</v>
      </c>
      <c r="B20" t="s">
        <v>195</v>
      </c>
      <c r="C20" t="s">
        <v>131</v>
      </c>
      <c r="D20" t="s">
        <v>196</v>
      </c>
      <c r="E20" t="s">
        <v>132</v>
      </c>
      <c r="F20" t="n">
        <v>128.6</v>
      </c>
      <c r="G20" t="n">
        <v>127.5</v>
      </c>
      <c r="H20" t="n">
        <v>119.7</v>
      </c>
      <c r="I20" t="n">
        <v>115.3</v>
      </c>
      <c r="J20" t="n">
        <v>109.5</v>
      </c>
      <c r="K20" t="n">
        <v>106.3</v>
      </c>
      <c r="L20" t="n">
        <v>103.5</v>
      </c>
      <c r="M20" t="n">
        <v>100.7</v>
      </c>
      <c r="N20" t="n">
        <v>96.6</v>
      </c>
      <c r="O20" t="n">
        <v>92.9</v>
      </c>
      <c r="P20" t="n">
        <v>90.8</v>
      </c>
      <c r="Q20" t="n">
        <v>90.9</v>
      </c>
      <c r="R20" t="n">
        <v>88.3</v>
      </c>
      <c r="S20" t="n">
        <v>85.6</v>
      </c>
      <c r="T20" t="n">
        <v>83.6</v>
      </c>
      <c r="U20" t="n">
        <v>83.5</v>
      </c>
      <c r="V20" t="n">
        <v>83.3</v>
      </c>
      <c r="W20" t="n">
        <v>84.7</v>
      </c>
      <c r="X20" t="n">
        <v>84</v>
      </c>
      <c r="Y20" t="n">
        <v>83.9</v>
      </c>
      <c r="Z20" t="n">
        <v>82.2</v>
      </c>
      <c r="AA20" t="n">
        <v>81.4</v>
      </c>
      <c r="AB20" t="n">
        <v>80.1</v>
      </c>
      <c r="AC20" t="n">
        <v>79.3</v>
      </c>
      <c r="AD20" t="n">
        <v>78.5</v>
      </c>
      <c r="AE20" t="n">
        <v>77.3</v>
      </c>
    </row>
    <row r="21">
      <c r="A21" t="s">
        <v>20</v>
      </c>
      <c r="B21" t="s">
        <v>197</v>
      </c>
      <c r="C21" t="s">
        <v>131</v>
      </c>
      <c r="D21" t="s">
        <v>198</v>
      </c>
      <c r="E21" t="s">
        <v>132</v>
      </c>
      <c r="F21" t="n">
        <v>231.4</v>
      </c>
      <c r="G21" t="n">
        <v>235.5</v>
      </c>
      <c r="H21" t="n">
        <v>231.8</v>
      </c>
      <c r="I21" t="n">
        <v>235.7</v>
      </c>
      <c r="J21" t="n">
        <v>241.3</v>
      </c>
      <c r="K21" t="n">
        <v>247.1</v>
      </c>
      <c r="L21" t="n">
        <v>249.2</v>
      </c>
      <c r="M21" t="n">
        <v>252.9</v>
      </c>
      <c r="N21" t="n">
        <v>256.4</v>
      </c>
      <c r="O21" t="n">
        <v>254.6</v>
      </c>
      <c r="P21" t="n">
        <v>262</v>
      </c>
      <c r="Q21" t="n">
        <v>276</v>
      </c>
      <c r="R21" t="n">
        <v>275.4</v>
      </c>
      <c r="S21" t="n">
        <v>275.2</v>
      </c>
      <c r="T21" t="n">
        <v>278</v>
      </c>
      <c r="U21" t="n">
        <v>278.4</v>
      </c>
      <c r="V21" t="n">
        <v>282.2</v>
      </c>
      <c r="W21" t="n">
        <v>290.2</v>
      </c>
      <c r="X21" t="n">
        <v>285.7</v>
      </c>
      <c r="Y21" t="n">
        <v>285.3</v>
      </c>
      <c r="Z21" t="n">
        <v>286.3</v>
      </c>
      <c r="AA21" t="n">
        <v>291.6</v>
      </c>
      <c r="AB21" t="n">
        <v>293.3</v>
      </c>
      <c r="AC21" t="n">
        <v>298</v>
      </c>
      <c r="AD21" t="n">
        <v>302.8</v>
      </c>
      <c r="AE21" t="n">
        <v>302.2</v>
      </c>
    </row>
    <row r="22">
      <c r="A22" t="s">
        <v>20</v>
      </c>
      <c r="B22" t="s">
        <v>199</v>
      </c>
      <c r="C22" t="s">
        <v>131</v>
      </c>
      <c r="D22" t="s">
        <v>200</v>
      </c>
      <c r="E22" t="s">
        <v>132</v>
      </c>
      <c r="F22" t="n">
        <v>102.8</v>
      </c>
      <c r="G22" t="n">
        <v>108</v>
      </c>
      <c r="H22" t="n">
        <v>112.1</v>
      </c>
      <c r="I22" t="n">
        <v>120.4</v>
      </c>
      <c r="J22" t="n">
        <v>131.8</v>
      </c>
      <c r="K22" t="n">
        <v>140.8</v>
      </c>
      <c r="L22" t="n">
        <v>145.7</v>
      </c>
      <c r="M22" t="n">
        <v>152.2</v>
      </c>
      <c r="N22" t="n">
        <v>159.8</v>
      </c>
      <c r="O22" t="n">
        <v>161.7</v>
      </c>
      <c r="P22" t="n">
        <v>171.2</v>
      </c>
      <c r="Q22" t="n">
        <v>185.1</v>
      </c>
      <c r="R22" t="n">
        <v>187.1</v>
      </c>
      <c r="S22" t="n">
        <v>189.6</v>
      </c>
      <c r="T22" t="n">
        <v>194.4</v>
      </c>
      <c r="U22" t="n">
        <v>194.9</v>
      </c>
      <c r="V22" t="n">
        <v>198.9</v>
      </c>
      <c r="W22" t="n">
        <v>205.5</v>
      </c>
      <c r="X22" t="n">
        <v>201.7</v>
      </c>
      <c r="Y22" t="n">
        <v>201.4</v>
      </c>
      <c r="Z22" t="n">
        <v>204.1</v>
      </c>
      <c r="AA22" t="n">
        <v>210.2</v>
      </c>
      <c r="AB22" t="n">
        <v>213.2</v>
      </c>
      <c r="AC22" t="n">
        <v>218.7</v>
      </c>
      <c r="AD22" t="n">
        <v>224.3</v>
      </c>
      <c r="AE22" t="n">
        <v>224.9</v>
      </c>
    </row>
    <row r="23">
      <c r="A23" t="s">
        <v>20</v>
      </c>
      <c r="B23" t="s">
        <v>201</v>
      </c>
      <c r="C23" t="s">
        <v>131</v>
      </c>
      <c r="D23" t="s">
        <v>202</v>
      </c>
      <c r="E23" t="s">
        <v>132</v>
      </c>
      <c r="F23" t="n">
        <v>923.3</v>
      </c>
      <c r="G23" t="n">
        <v>895.6</v>
      </c>
      <c r="H23" t="n">
        <v>909</v>
      </c>
      <c r="I23" t="n">
        <v>887.5</v>
      </c>
      <c r="J23" t="n">
        <v>906</v>
      </c>
      <c r="K23" t="n">
        <v>939.3</v>
      </c>
      <c r="L23" t="n">
        <v>1004.2</v>
      </c>
      <c r="M23" t="n">
        <v>1053.9</v>
      </c>
      <c r="N23" t="n">
        <v>1092.6</v>
      </c>
      <c r="O23" t="n">
        <v>1103.8</v>
      </c>
      <c r="P23" t="n">
        <v>1165.6</v>
      </c>
      <c r="Q23" t="n">
        <v>1197.4</v>
      </c>
      <c r="R23" t="n">
        <v>1234.4</v>
      </c>
      <c r="S23" t="n">
        <v>1244.2</v>
      </c>
      <c r="T23" t="n">
        <v>1208.4</v>
      </c>
      <c r="U23" t="n">
        <v>1172.1</v>
      </c>
      <c r="V23" t="n">
        <v>1134.8</v>
      </c>
      <c r="W23" t="n">
        <v>1069.6</v>
      </c>
      <c r="X23" t="n">
        <v>969.7</v>
      </c>
      <c r="Y23" t="n">
        <v>915.7</v>
      </c>
      <c r="Z23" t="n">
        <v>917.9</v>
      </c>
      <c r="AA23" t="n">
        <v>926.5</v>
      </c>
      <c r="AB23" t="n">
        <v>929.3</v>
      </c>
      <c r="AC23" t="n">
        <v>939</v>
      </c>
      <c r="AD23" t="n">
        <v>955</v>
      </c>
      <c r="AE23" t="n">
        <v>976.6</v>
      </c>
    </row>
    <row r="24">
      <c r="A24" t="s">
        <v>20</v>
      </c>
      <c r="B24" t="s">
        <v>203</v>
      </c>
      <c r="C24" t="s">
        <v>131</v>
      </c>
      <c r="D24" t="s">
        <v>204</v>
      </c>
      <c r="E24" t="s">
        <v>132</v>
      </c>
      <c r="F24" t="n">
        <v>1598.7</v>
      </c>
      <c r="G24" t="n">
        <v>1582</v>
      </c>
      <c r="H24" t="n">
        <v>1581.5</v>
      </c>
      <c r="I24" t="n">
        <v>1595.7</v>
      </c>
      <c r="J24" t="n">
        <v>1669.7</v>
      </c>
      <c r="K24" t="n">
        <v>1720</v>
      </c>
      <c r="L24" t="n">
        <v>1788</v>
      </c>
      <c r="M24" t="n">
        <v>1861.2</v>
      </c>
      <c r="N24" t="n">
        <v>1882.8</v>
      </c>
      <c r="O24" t="n">
        <v>1868.7</v>
      </c>
      <c r="P24" t="n">
        <v>1942.9</v>
      </c>
      <c r="Q24" t="n">
        <v>2012.7</v>
      </c>
      <c r="R24" t="n">
        <v>2052.1</v>
      </c>
      <c r="S24" t="n">
        <v>2095.9</v>
      </c>
      <c r="T24" t="n">
        <v>2094.6</v>
      </c>
      <c r="U24" t="n">
        <v>2082.6</v>
      </c>
      <c r="V24" t="n">
        <v>2101.8</v>
      </c>
      <c r="W24" t="n">
        <v>2104.3</v>
      </c>
      <c r="X24" t="n">
        <v>2068</v>
      </c>
      <c r="Y24" t="n">
        <v>2057.2</v>
      </c>
      <c r="Z24" t="n">
        <v>2096.8</v>
      </c>
      <c r="AA24" t="n">
        <v>2173.6</v>
      </c>
      <c r="AB24" t="n">
        <v>2243.4</v>
      </c>
      <c r="AC24" t="n">
        <v>2272</v>
      </c>
      <c r="AD24" t="n">
        <v>2313</v>
      </c>
      <c r="AE24" t="n">
        <v>2284.7</v>
      </c>
    </row>
    <row r="25">
      <c r="A25" t="s">
        <v>20</v>
      </c>
      <c r="B25" t="s">
        <v>205</v>
      </c>
      <c r="C25" t="s">
        <v>131</v>
      </c>
      <c r="D25" t="s">
        <v>206</v>
      </c>
      <c r="E25" t="s">
        <v>132</v>
      </c>
      <c r="F25" t="n">
        <v>204</v>
      </c>
      <c r="G25" t="n">
        <v>206.5</v>
      </c>
      <c r="H25" t="n">
        <v>205.5</v>
      </c>
      <c r="I25" t="n">
        <v>207.6</v>
      </c>
      <c r="J25" t="n">
        <v>217.6</v>
      </c>
      <c r="K25" t="n">
        <v>213.7</v>
      </c>
      <c r="L25" t="n">
        <v>216.6</v>
      </c>
      <c r="M25" t="n">
        <v>227.9</v>
      </c>
      <c r="N25" t="n">
        <v>232.6</v>
      </c>
      <c r="O25" t="n">
        <v>239.4</v>
      </c>
      <c r="P25" t="n">
        <v>253</v>
      </c>
      <c r="Q25" t="n">
        <v>257.9</v>
      </c>
      <c r="R25" t="n">
        <v>255</v>
      </c>
      <c r="S25" t="n">
        <v>258.6</v>
      </c>
      <c r="T25" t="n">
        <v>256.7</v>
      </c>
      <c r="U25" t="n">
        <v>251.4</v>
      </c>
      <c r="V25" t="n">
        <v>248.2</v>
      </c>
      <c r="W25" t="n">
        <v>237.9</v>
      </c>
      <c r="X25" t="n">
        <v>227</v>
      </c>
      <c r="Y25" t="n">
        <v>222.3</v>
      </c>
      <c r="Z25" t="n">
        <v>226</v>
      </c>
      <c r="AA25" t="n">
        <v>235.8</v>
      </c>
      <c r="AB25" t="n">
        <v>244.9</v>
      </c>
      <c r="AC25" t="n">
        <v>249.1</v>
      </c>
      <c r="AD25" t="n">
        <v>263.5</v>
      </c>
      <c r="AE25" t="n">
        <v>263.1</v>
      </c>
    </row>
    <row r="26">
      <c r="A26" t="s">
        <v>20</v>
      </c>
      <c r="B26" t="s">
        <v>207</v>
      </c>
      <c r="C26" t="s">
        <v>131</v>
      </c>
      <c r="D26" t="s">
        <v>208</v>
      </c>
      <c r="E26" t="s">
        <v>132</v>
      </c>
      <c r="F26" t="n">
        <v>577.8</v>
      </c>
      <c r="G26" t="n">
        <v>570.2</v>
      </c>
      <c r="H26" t="n">
        <v>567.6</v>
      </c>
      <c r="I26" t="n">
        <v>572.1</v>
      </c>
      <c r="J26" t="n">
        <v>598.6</v>
      </c>
      <c r="K26" t="n">
        <v>624.7</v>
      </c>
      <c r="L26" t="n">
        <v>655.4</v>
      </c>
      <c r="M26" t="n">
        <v>678.5</v>
      </c>
      <c r="N26" t="n">
        <v>684.5</v>
      </c>
      <c r="O26" t="n">
        <v>674.8</v>
      </c>
      <c r="P26" t="n">
        <v>704.6</v>
      </c>
      <c r="Q26" t="n">
        <v>732.3</v>
      </c>
      <c r="R26" t="n">
        <v>749.1</v>
      </c>
      <c r="S26" t="n">
        <v>753.2</v>
      </c>
      <c r="T26" t="n">
        <v>748.8</v>
      </c>
      <c r="U26" t="n">
        <v>741</v>
      </c>
      <c r="V26" t="n">
        <v>742.8</v>
      </c>
      <c r="W26" t="n">
        <v>747.1</v>
      </c>
      <c r="X26" t="n">
        <v>726.1</v>
      </c>
      <c r="Y26" t="n">
        <v>719.7</v>
      </c>
      <c r="Z26" t="n">
        <v>731.4</v>
      </c>
      <c r="AA26" t="n">
        <v>751.4</v>
      </c>
      <c r="AB26" t="n">
        <v>764.9</v>
      </c>
      <c r="AC26" t="n">
        <v>777.6</v>
      </c>
      <c r="AD26" t="n">
        <v>790.6</v>
      </c>
      <c r="AE26" t="n">
        <v>783</v>
      </c>
    </row>
    <row r="27">
      <c r="A27" t="s">
        <v>20</v>
      </c>
      <c r="B27" t="s">
        <v>209</v>
      </c>
      <c r="C27" t="s">
        <v>131</v>
      </c>
      <c r="D27" t="s">
        <v>210</v>
      </c>
      <c r="E27" t="s">
        <v>132</v>
      </c>
      <c r="F27" t="n">
        <v>816.9</v>
      </c>
      <c r="G27" t="n">
        <v>805.3</v>
      </c>
      <c r="H27" t="n">
        <v>808.4</v>
      </c>
      <c r="I27" t="n">
        <v>816</v>
      </c>
      <c r="J27" t="n">
        <v>853.5</v>
      </c>
      <c r="K27" t="n">
        <v>881.6</v>
      </c>
      <c r="L27" t="n">
        <v>916</v>
      </c>
      <c r="M27" t="n">
        <v>954.8</v>
      </c>
      <c r="N27" t="n">
        <v>965.7</v>
      </c>
      <c r="O27" t="n">
        <v>954.5</v>
      </c>
      <c r="P27" t="n">
        <v>985.3</v>
      </c>
      <c r="Q27" t="n">
        <v>1022.5</v>
      </c>
      <c r="R27" t="n">
        <v>1048</v>
      </c>
      <c r="S27" t="n">
        <v>1084.1</v>
      </c>
      <c r="T27" t="n">
        <v>1089.1</v>
      </c>
      <c r="U27" t="n">
        <v>1090.2</v>
      </c>
      <c r="V27" t="n">
        <v>1110.8</v>
      </c>
      <c r="W27" t="n">
        <v>1119.3</v>
      </c>
      <c r="X27" t="n">
        <v>1114.9</v>
      </c>
      <c r="Y27" t="n">
        <v>1115.2</v>
      </c>
      <c r="Z27" t="n">
        <v>1139.4</v>
      </c>
      <c r="AA27" t="n">
        <v>1186.4</v>
      </c>
      <c r="AB27" t="n">
        <v>1233.6</v>
      </c>
      <c r="AC27" t="n">
        <v>1245.3</v>
      </c>
      <c r="AD27" t="n">
        <v>1258.9</v>
      </c>
      <c r="AE27" t="n">
        <v>1238.6</v>
      </c>
    </row>
    <row r="28">
      <c r="A28" t="s">
        <v>20</v>
      </c>
      <c r="B28" t="s">
        <v>211</v>
      </c>
      <c r="C28" t="s">
        <v>131</v>
      </c>
      <c r="D28" t="s">
        <v>212</v>
      </c>
      <c r="E28" t="s">
        <v>132</v>
      </c>
      <c r="F28" t="n">
        <v>804.1</v>
      </c>
      <c r="G28" t="n">
        <v>845.6</v>
      </c>
      <c r="H28" t="n">
        <v>873.9</v>
      </c>
      <c r="I28" t="n">
        <v>883.8</v>
      </c>
      <c r="J28" t="n">
        <v>908.4</v>
      </c>
      <c r="K28" t="n">
        <v>933.9</v>
      </c>
      <c r="L28" t="n">
        <v>940.4</v>
      </c>
      <c r="M28" t="n">
        <v>937.1</v>
      </c>
      <c r="N28" t="n">
        <v>952.1</v>
      </c>
      <c r="O28" t="n">
        <v>944.2</v>
      </c>
      <c r="P28" t="n">
        <v>953.8</v>
      </c>
      <c r="Q28" t="n">
        <v>961.7</v>
      </c>
      <c r="R28" t="n">
        <v>981.1</v>
      </c>
      <c r="S28" t="n">
        <v>986.3</v>
      </c>
      <c r="T28" t="n">
        <v>967.1</v>
      </c>
      <c r="U28" t="n">
        <v>960.5</v>
      </c>
      <c r="V28" t="n">
        <v>975.8</v>
      </c>
      <c r="W28" t="n">
        <v>963.3</v>
      </c>
      <c r="X28" t="n">
        <v>945.9</v>
      </c>
      <c r="Y28" t="n">
        <v>950.1</v>
      </c>
      <c r="Z28" t="n">
        <v>968.5</v>
      </c>
      <c r="AA28" t="n">
        <v>994.7</v>
      </c>
      <c r="AB28" t="n">
        <v>1022.1</v>
      </c>
      <c r="AC28" t="n">
        <v>1039</v>
      </c>
      <c r="AD28" t="n">
        <v>1048.8</v>
      </c>
      <c r="AE28" t="n">
        <v>1035.6</v>
      </c>
    </row>
    <row r="29">
      <c r="A29" t="s">
        <v>20</v>
      </c>
      <c r="B29" t="s">
        <v>213</v>
      </c>
      <c r="C29" t="s">
        <v>131</v>
      </c>
      <c r="D29" t="s">
        <v>214</v>
      </c>
      <c r="E29" t="s">
        <v>132</v>
      </c>
      <c r="F29" t="n">
        <v>399.6</v>
      </c>
      <c r="G29" t="n">
        <v>428.6</v>
      </c>
      <c r="H29" t="n">
        <v>447.8</v>
      </c>
      <c r="I29" t="n">
        <v>447.3</v>
      </c>
      <c r="J29" t="n">
        <v>454.4</v>
      </c>
      <c r="K29" t="n">
        <v>424.7</v>
      </c>
      <c r="L29" t="n">
        <v>426.2</v>
      </c>
      <c r="M29" t="n">
        <v>420</v>
      </c>
      <c r="N29" t="n">
        <v>431.6</v>
      </c>
      <c r="O29" t="n">
        <v>431.6</v>
      </c>
      <c r="P29" t="n">
        <v>433.2</v>
      </c>
      <c r="Q29" t="n">
        <v>434.3</v>
      </c>
      <c r="R29" t="n">
        <v>442.5</v>
      </c>
      <c r="S29" t="n">
        <v>448</v>
      </c>
      <c r="T29" t="n">
        <v>444.2</v>
      </c>
      <c r="U29" t="n">
        <v>448.1</v>
      </c>
      <c r="V29" t="n">
        <v>454.8</v>
      </c>
      <c r="W29" t="n">
        <v>441.8</v>
      </c>
      <c r="X29" t="n">
        <v>432.3</v>
      </c>
      <c r="Y29" t="n">
        <v>434.3</v>
      </c>
      <c r="Z29" t="n">
        <v>444.6</v>
      </c>
      <c r="AA29" t="n">
        <v>460.7</v>
      </c>
      <c r="AB29" t="n">
        <v>478.1</v>
      </c>
      <c r="AC29" t="n">
        <v>489.7</v>
      </c>
      <c r="AD29" t="n">
        <v>493.6</v>
      </c>
      <c r="AE29" t="n">
        <v>495.1</v>
      </c>
    </row>
    <row r="30">
      <c r="A30" t="s">
        <v>20</v>
      </c>
      <c r="B30" t="s">
        <v>215</v>
      </c>
      <c r="C30" t="s">
        <v>131</v>
      </c>
      <c r="D30" t="s">
        <v>216</v>
      </c>
      <c r="E30" t="s">
        <v>132</v>
      </c>
      <c r="F30" t="n">
        <v>31.6</v>
      </c>
      <c r="G30" t="n">
        <v>34.3</v>
      </c>
      <c r="H30" t="n">
        <v>37.4</v>
      </c>
      <c r="I30" t="n">
        <v>39</v>
      </c>
      <c r="J30" t="n">
        <v>39.8</v>
      </c>
      <c r="K30" t="n">
        <v>41.9</v>
      </c>
      <c r="L30" t="n">
        <v>47.5</v>
      </c>
      <c r="M30" t="n">
        <v>47.9</v>
      </c>
      <c r="N30" t="n">
        <v>49</v>
      </c>
      <c r="O30" t="n">
        <v>48.9</v>
      </c>
      <c r="P30" t="n">
        <v>50.7</v>
      </c>
      <c r="Q30" t="n">
        <v>52</v>
      </c>
      <c r="R30" t="n">
        <v>54.3</v>
      </c>
      <c r="S30" t="n">
        <v>54.5</v>
      </c>
      <c r="T30" t="n">
        <v>55</v>
      </c>
      <c r="U30" t="n">
        <v>55.2</v>
      </c>
      <c r="V30" t="n">
        <v>60</v>
      </c>
      <c r="W30" t="n">
        <v>52.9</v>
      </c>
      <c r="X30" t="n">
        <v>51.5</v>
      </c>
      <c r="Y30" t="n">
        <v>51.7</v>
      </c>
      <c r="Z30" t="n">
        <v>53.5</v>
      </c>
      <c r="AA30" t="n">
        <v>54.4</v>
      </c>
      <c r="AB30" t="n">
        <v>56.8</v>
      </c>
      <c r="AC30" t="n">
        <v>56.7</v>
      </c>
      <c r="AD30" t="n">
        <v>59.7</v>
      </c>
      <c r="AE30" t="n">
        <v>47.9</v>
      </c>
    </row>
    <row r="31">
      <c r="A31" t="s">
        <v>20</v>
      </c>
      <c r="B31" t="s">
        <v>217</v>
      </c>
      <c r="C31" t="s">
        <v>131</v>
      </c>
      <c r="D31" t="s">
        <v>218</v>
      </c>
      <c r="E31" t="s">
        <v>132</v>
      </c>
      <c r="F31" t="n">
        <v>27.4</v>
      </c>
      <c r="G31" t="n">
        <v>27.7</v>
      </c>
      <c r="H31" t="n">
        <v>27.9</v>
      </c>
      <c r="I31" t="n">
        <v>28.6</v>
      </c>
      <c r="J31" t="n">
        <v>29.9</v>
      </c>
      <c r="K31" t="n">
        <v>29.8</v>
      </c>
      <c r="L31" t="n">
        <v>29.1</v>
      </c>
      <c r="M31" t="n">
        <v>27.8</v>
      </c>
      <c r="N31" t="n">
        <v>28.7</v>
      </c>
      <c r="O31" t="n">
        <v>26.3</v>
      </c>
      <c r="P31" t="n">
        <v>24.5</v>
      </c>
      <c r="Q31" t="n">
        <v>24.6</v>
      </c>
      <c r="R31" t="n">
        <v>24.8</v>
      </c>
      <c r="S31" t="n">
        <v>23.9</v>
      </c>
      <c r="T31" t="n">
        <v>25.2</v>
      </c>
      <c r="U31" t="n">
        <v>25.7</v>
      </c>
      <c r="V31" t="n">
        <v>25.4</v>
      </c>
      <c r="W31" t="n">
        <v>24.5</v>
      </c>
      <c r="X31" t="n">
        <v>21.9</v>
      </c>
      <c r="Y31" t="n">
        <v>21.2</v>
      </c>
      <c r="Z31" t="n">
        <v>19.9</v>
      </c>
      <c r="AA31" t="n">
        <v>20.3</v>
      </c>
      <c r="AB31" t="n">
        <v>19.9</v>
      </c>
      <c r="AC31" t="n">
        <v>20.2</v>
      </c>
      <c r="AD31" t="n">
        <v>21.5</v>
      </c>
      <c r="AE31" t="n">
        <v>20.7</v>
      </c>
    </row>
    <row r="32">
      <c r="A32" t="s">
        <v>20</v>
      </c>
      <c r="B32" t="s">
        <v>219</v>
      </c>
      <c r="C32" t="s">
        <v>131</v>
      </c>
      <c r="D32" t="s">
        <v>220</v>
      </c>
      <c r="E32" t="s">
        <v>132</v>
      </c>
      <c r="F32" t="n">
        <v>184.5</v>
      </c>
      <c r="G32" t="n">
        <v>195.7</v>
      </c>
      <c r="H32" t="n">
        <v>205.9</v>
      </c>
      <c r="I32" t="n">
        <v>219.1</v>
      </c>
      <c r="J32" t="n">
        <v>237.8</v>
      </c>
      <c r="K32" t="n">
        <v>292.4</v>
      </c>
      <c r="L32" t="n">
        <v>295.8</v>
      </c>
      <c r="M32" t="n">
        <v>306.1</v>
      </c>
      <c r="N32" t="n">
        <v>315.5</v>
      </c>
      <c r="O32" t="n">
        <v>318.5</v>
      </c>
      <c r="P32" t="n">
        <v>330.1</v>
      </c>
      <c r="Q32" t="n">
        <v>339.4</v>
      </c>
      <c r="R32" t="n">
        <v>347.3</v>
      </c>
      <c r="S32" t="n">
        <v>349.1</v>
      </c>
      <c r="T32" t="n">
        <v>334</v>
      </c>
      <c r="U32" t="n">
        <v>326</v>
      </c>
      <c r="V32" t="n">
        <v>334</v>
      </c>
      <c r="W32" t="n">
        <v>343</v>
      </c>
      <c r="X32" t="n">
        <v>340.7</v>
      </c>
      <c r="Y32" t="n">
        <v>345.4</v>
      </c>
      <c r="Z32" t="n">
        <v>354.4</v>
      </c>
      <c r="AA32" t="n">
        <v>364.5</v>
      </c>
      <c r="AB32" t="n">
        <v>374</v>
      </c>
      <c r="AC32" t="n">
        <v>380.2</v>
      </c>
      <c r="AD32" t="n">
        <v>386.8</v>
      </c>
      <c r="AE32" t="n">
        <v>386.9</v>
      </c>
    </row>
    <row r="33">
      <c r="A33" t="s">
        <v>20</v>
      </c>
      <c r="B33" t="s">
        <v>221</v>
      </c>
      <c r="C33" t="s">
        <v>131</v>
      </c>
      <c r="D33" t="s">
        <v>222</v>
      </c>
      <c r="E33" t="s">
        <v>132</v>
      </c>
      <c r="F33" t="n">
        <v>161</v>
      </c>
      <c r="G33" t="n">
        <v>159.3</v>
      </c>
      <c r="H33" t="n">
        <v>154.9</v>
      </c>
      <c r="I33" t="n">
        <v>149.8</v>
      </c>
      <c r="J33" t="n">
        <v>146.5</v>
      </c>
      <c r="K33" t="n">
        <v>145.1</v>
      </c>
      <c r="L33" t="n">
        <v>141.8</v>
      </c>
      <c r="M33" t="n">
        <v>135.3</v>
      </c>
      <c r="N33" t="n">
        <v>127.3</v>
      </c>
      <c r="O33" t="n">
        <v>118.9</v>
      </c>
      <c r="P33" t="n">
        <v>115.3</v>
      </c>
      <c r="Q33" t="n">
        <v>111.4</v>
      </c>
      <c r="R33" t="n">
        <v>112.2</v>
      </c>
      <c r="S33" t="n">
        <v>110.8</v>
      </c>
      <c r="T33" t="n">
        <v>108.7</v>
      </c>
      <c r="U33" t="n">
        <v>105.5</v>
      </c>
      <c r="V33" t="n">
        <v>101.6</v>
      </c>
      <c r="W33" t="n">
        <v>101.1</v>
      </c>
      <c r="X33" t="n">
        <v>99.5</v>
      </c>
      <c r="Y33" t="n">
        <v>97.5</v>
      </c>
      <c r="Z33" t="n">
        <v>96.1</v>
      </c>
      <c r="AA33" t="n">
        <v>94.8</v>
      </c>
      <c r="AB33" t="n">
        <v>93.3</v>
      </c>
      <c r="AC33" t="n">
        <v>92.2</v>
      </c>
      <c r="AD33" t="n">
        <v>87.2</v>
      </c>
      <c r="AE33" t="n">
        <v>85</v>
      </c>
    </row>
    <row r="34">
      <c r="A34" t="s">
        <v>20</v>
      </c>
      <c r="B34" t="s">
        <v>223</v>
      </c>
      <c r="C34" t="s">
        <v>131</v>
      </c>
      <c r="D34" t="s">
        <v>224</v>
      </c>
      <c r="E34" t="s">
        <v>132</v>
      </c>
      <c r="F34" t="n">
        <v>549.1</v>
      </c>
      <c r="G34" t="n">
        <v>553.9</v>
      </c>
      <c r="H34" t="n">
        <v>550.8</v>
      </c>
      <c r="I34" t="n">
        <v>555.5</v>
      </c>
      <c r="J34" t="n">
        <v>592.9</v>
      </c>
      <c r="K34" t="n">
        <v>638.1</v>
      </c>
      <c r="L34" t="n">
        <v>696.3</v>
      </c>
      <c r="M34" t="n">
        <v>704.8</v>
      </c>
      <c r="N34" t="n">
        <v>707.3</v>
      </c>
      <c r="O34" t="n">
        <v>716.7</v>
      </c>
      <c r="P34" t="n">
        <v>741.3</v>
      </c>
      <c r="Q34" t="n">
        <v>799.6</v>
      </c>
      <c r="R34" t="n">
        <v>846</v>
      </c>
      <c r="S34" t="n">
        <v>866.9</v>
      </c>
      <c r="T34" t="n">
        <v>864.4</v>
      </c>
      <c r="U34" t="n">
        <v>871.4</v>
      </c>
      <c r="V34" t="n">
        <v>893</v>
      </c>
      <c r="W34" t="n">
        <v>947.9</v>
      </c>
      <c r="X34" t="n">
        <v>928.5</v>
      </c>
      <c r="Y34" t="n">
        <v>951.6</v>
      </c>
      <c r="Z34" t="n">
        <v>994.7</v>
      </c>
      <c r="AA34" t="n">
        <v>1056.8</v>
      </c>
      <c r="AB34" t="n">
        <v>1172.4</v>
      </c>
      <c r="AC34" t="n">
        <v>1220.5</v>
      </c>
      <c r="AD34" t="n">
        <v>1245.7</v>
      </c>
      <c r="AE34" t="n">
        <v>1068.9</v>
      </c>
    </row>
    <row r="35">
      <c r="A35" t="s">
        <v>20</v>
      </c>
      <c r="B35" t="s">
        <v>225</v>
      </c>
      <c r="C35" t="s">
        <v>131</v>
      </c>
      <c r="D35" t="s">
        <v>226</v>
      </c>
      <c r="E35" t="s">
        <v>132</v>
      </c>
      <c r="F35" t="n">
        <v>328.8</v>
      </c>
      <c r="G35" t="n">
        <v>337.7</v>
      </c>
      <c r="H35" t="n">
        <v>337.8</v>
      </c>
      <c r="I35" t="n">
        <v>358.1</v>
      </c>
      <c r="J35" t="n">
        <v>379</v>
      </c>
      <c r="K35" t="n">
        <v>401.6</v>
      </c>
      <c r="L35" t="n">
        <v>429</v>
      </c>
      <c r="M35" t="n">
        <v>443.4</v>
      </c>
      <c r="N35" t="n">
        <v>442.2</v>
      </c>
      <c r="O35" t="n">
        <v>435.8</v>
      </c>
      <c r="P35" t="n">
        <v>441.3</v>
      </c>
      <c r="Q35" t="n">
        <v>451.4</v>
      </c>
      <c r="R35" t="n">
        <v>459.7</v>
      </c>
      <c r="S35" t="n">
        <v>463.7</v>
      </c>
      <c r="T35" t="n">
        <v>475.5</v>
      </c>
      <c r="U35" t="n">
        <v>465.6</v>
      </c>
      <c r="V35" t="n">
        <v>463.4</v>
      </c>
      <c r="W35" t="n">
        <v>465.1</v>
      </c>
      <c r="X35" t="n">
        <v>468.3</v>
      </c>
      <c r="Y35" t="n">
        <v>460.2</v>
      </c>
      <c r="Z35" t="n">
        <v>471.3</v>
      </c>
      <c r="AA35" t="n">
        <v>497</v>
      </c>
      <c r="AB35" t="n">
        <v>505.8</v>
      </c>
      <c r="AC35" t="n">
        <v>515.2</v>
      </c>
      <c r="AD35" t="n">
        <v>523.1</v>
      </c>
      <c r="AE35" t="n">
        <v>533.5</v>
      </c>
    </row>
    <row r="36">
      <c r="A36" t="s">
        <v>20</v>
      </c>
      <c r="B36" t="s">
        <v>227</v>
      </c>
      <c r="C36" t="s">
        <v>131</v>
      </c>
      <c r="D36" t="s">
        <v>228</v>
      </c>
      <c r="E36" t="s">
        <v>132</v>
      </c>
      <c r="F36" t="n">
        <v>72.2</v>
      </c>
      <c r="G36" t="n">
        <v>72.1</v>
      </c>
      <c r="H36" t="n">
        <v>71</v>
      </c>
      <c r="I36" t="n">
        <v>71.6</v>
      </c>
      <c r="J36" t="n">
        <v>73.2</v>
      </c>
      <c r="K36" t="n">
        <v>73.7</v>
      </c>
      <c r="L36" t="n">
        <v>76.7</v>
      </c>
      <c r="M36" t="n">
        <v>78.4</v>
      </c>
      <c r="N36" t="n">
        <v>77.7</v>
      </c>
      <c r="O36" t="n">
        <v>81.5</v>
      </c>
      <c r="P36" t="n">
        <v>84</v>
      </c>
      <c r="Q36" t="n">
        <v>85.9</v>
      </c>
      <c r="R36" t="n">
        <v>87.4</v>
      </c>
      <c r="S36" t="n">
        <v>87.6</v>
      </c>
      <c r="T36" t="n">
        <v>86.8</v>
      </c>
      <c r="U36" t="n">
        <v>85.8</v>
      </c>
      <c r="V36" t="n">
        <v>85.3</v>
      </c>
      <c r="W36" t="n">
        <v>82.1</v>
      </c>
      <c r="X36" t="n">
        <v>79.3</v>
      </c>
      <c r="Y36" t="n">
        <v>74.9</v>
      </c>
      <c r="Z36" t="n">
        <v>74.3</v>
      </c>
      <c r="AA36" t="n">
        <v>74.5</v>
      </c>
      <c r="AB36" t="n">
        <v>75</v>
      </c>
      <c r="AC36" t="n">
        <v>76</v>
      </c>
      <c r="AD36" t="n">
        <v>77.7</v>
      </c>
      <c r="AE36" t="n">
        <v>75.6</v>
      </c>
    </row>
    <row r="37">
      <c r="A37" t="s">
        <v>20</v>
      </c>
      <c r="B37" t="s">
        <v>229</v>
      </c>
      <c r="C37" t="s">
        <v>131</v>
      </c>
      <c r="D37" t="s">
        <v>230</v>
      </c>
      <c r="E37" t="s">
        <v>132</v>
      </c>
      <c r="F37" t="n">
        <v>116.1</v>
      </c>
      <c r="G37" t="n">
        <v>114.9</v>
      </c>
      <c r="H37" t="n">
        <v>113.7</v>
      </c>
      <c r="I37" t="n">
        <v>117.5</v>
      </c>
      <c r="J37" t="n">
        <v>120.8</v>
      </c>
      <c r="K37" t="n">
        <v>123.3</v>
      </c>
      <c r="L37" t="n">
        <v>121.9</v>
      </c>
      <c r="M37" t="n">
        <v>115.3</v>
      </c>
      <c r="N37" t="n">
        <v>112.2</v>
      </c>
      <c r="O37" t="n">
        <v>109.1</v>
      </c>
      <c r="P37" t="n">
        <v>111.1</v>
      </c>
      <c r="Q37" t="n">
        <v>109.9</v>
      </c>
      <c r="R37" t="n">
        <v>107.2</v>
      </c>
      <c r="S37" t="n">
        <v>106.8</v>
      </c>
      <c r="T37" t="n">
        <v>103.6</v>
      </c>
      <c r="U37" t="n">
        <v>99.1</v>
      </c>
      <c r="V37" t="n">
        <v>95.8</v>
      </c>
      <c r="W37" t="n">
        <v>93.4</v>
      </c>
      <c r="X37" t="n">
        <v>89.1</v>
      </c>
      <c r="Y37" t="n">
        <v>83.4</v>
      </c>
      <c r="Z37" t="n">
        <v>83</v>
      </c>
      <c r="AA37" t="n">
        <v>88.4</v>
      </c>
      <c r="AB37" t="n">
        <v>85.4</v>
      </c>
      <c r="AC37" t="n">
        <v>82.4</v>
      </c>
      <c r="AD37" t="n">
        <v>80.6</v>
      </c>
      <c r="AE37" t="n">
        <v>79.2</v>
      </c>
    </row>
    <row r="38">
      <c r="A38" t="s">
        <v>20</v>
      </c>
      <c r="B38" t="s">
        <v>231</v>
      </c>
      <c r="C38" t="s">
        <v>131</v>
      </c>
      <c r="D38" t="s">
        <v>232</v>
      </c>
      <c r="E38" t="s">
        <v>132</v>
      </c>
      <c r="F38" t="n">
        <v>140.5</v>
      </c>
      <c r="G38" t="n">
        <v>150.7</v>
      </c>
      <c r="H38" t="n">
        <v>153.1</v>
      </c>
      <c r="I38" t="n">
        <v>169</v>
      </c>
      <c r="J38" t="n">
        <v>185</v>
      </c>
      <c r="K38" t="n">
        <v>204.6</v>
      </c>
      <c r="L38" t="n">
        <v>230.4</v>
      </c>
      <c r="M38" t="n">
        <v>249.7</v>
      </c>
      <c r="N38" t="n">
        <v>252.3</v>
      </c>
      <c r="O38" t="n">
        <v>245.2</v>
      </c>
      <c r="P38" t="n">
        <v>246.2</v>
      </c>
      <c r="Q38" t="n">
        <v>255.6</v>
      </c>
      <c r="R38" t="n">
        <v>265.1</v>
      </c>
      <c r="S38" t="n">
        <v>269.3</v>
      </c>
      <c r="T38" t="n">
        <v>285.1</v>
      </c>
      <c r="U38" t="n">
        <v>280.7</v>
      </c>
      <c r="V38" t="n">
        <v>282.3</v>
      </c>
      <c r="W38" t="n">
        <v>289.6</v>
      </c>
      <c r="X38" t="n">
        <v>299.9</v>
      </c>
      <c r="Y38" t="n">
        <v>301.9</v>
      </c>
      <c r="Z38" t="n">
        <v>314</v>
      </c>
      <c r="AA38" t="n">
        <v>334.1</v>
      </c>
      <c r="AB38" t="n">
        <v>345.4</v>
      </c>
      <c r="AC38" t="n">
        <v>356.8</v>
      </c>
      <c r="AD38" t="n">
        <v>364.8</v>
      </c>
      <c r="AE38" t="n">
        <v>378.7</v>
      </c>
    </row>
    <row r="39">
      <c r="A39" t="s">
        <v>20</v>
      </c>
      <c r="B39" t="s">
        <v>233</v>
      </c>
      <c r="C39" t="s">
        <v>131</v>
      </c>
      <c r="D39" t="s">
        <v>234</v>
      </c>
      <c r="E39" t="s">
        <v>132</v>
      </c>
      <c r="F39" t="n">
        <v>573.8</v>
      </c>
      <c r="G39" t="n">
        <v>563.3</v>
      </c>
      <c r="H39" t="n">
        <v>557</v>
      </c>
      <c r="I39" t="n">
        <v>557.2</v>
      </c>
      <c r="J39" t="n">
        <v>554.2</v>
      </c>
      <c r="K39" t="n">
        <v>546.9</v>
      </c>
      <c r="L39" t="n">
        <v>550.2</v>
      </c>
      <c r="M39" t="n">
        <v>558</v>
      </c>
      <c r="N39" t="n">
        <v>562.1</v>
      </c>
      <c r="O39" t="n">
        <v>566.9</v>
      </c>
      <c r="P39" t="n">
        <v>569.2</v>
      </c>
      <c r="Q39" t="n">
        <v>575.4</v>
      </c>
      <c r="R39" t="n">
        <v>586.1</v>
      </c>
      <c r="S39" t="n">
        <v>590.3</v>
      </c>
      <c r="T39" t="n">
        <v>583.5</v>
      </c>
      <c r="U39" t="n">
        <v>572.6</v>
      </c>
      <c r="V39" t="n">
        <v>554.5</v>
      </c>
      <c r="W39" t="n">
        <v>555.2</v>
      </c>
      <c r="X39" t="n">
        <v>543.7</v>
      </c>
      <c r="Y39" t="n">
        <v>539.4</v>
      </c>
      <c r="Z39" t="n">
        <v>539.9</v>
      </c>
      <c r="AA39" t="n">
        <v>540.2</v>
      </c>
      <c r="AB39" t="n">
        <v>530.7</v>
      </c>
      <c r="AC39" t="n">
        <v>515.3</v>
      </c>
      <c r="AD39" t="n">
        <v>520.9</v>
      </c>
      <c r="AE39" t="n">
        <v>516.3</v>
      </c>
    </row>
    <row r="40">
      <c r="A40" t="s">
        <v>20</v>
      </c>
      <c r="B40" t="s">
        <v>235</v>
      </c>
      <c r="C40" t="s">
        <v>131</v>
      </c>
      <c r="D40" t="s">
        <v>236</v>
      </c>
      <c r="E40" t="s">
        <v>132</v>
      </c>
      <c r="F40" t="n">
        <v>49.2</v>
      </c>
      <c r="G40" t="n">
        <v>48.4</v>
      </c>
      <c r="H40" t="n">
        <v>46.5</v>
      </c>
      <c r="I40" t="n">
        <v>46.5</v>
      </c>
      <c r="J40" t="n">
        <v>47.9</v>
      </c>
      <c r="K40" t="n">
        <v>48.4</v>
      </c>
      <c r="L40" t="n">
        <v>52.6</v>
      </c>
      <c r="M40" t="n">
        <v>56.9</v>
      </c>
      <c r="N40" t="n">
        <v>60</v>
      </c>
      <c r="O40" t="n">
        <v>58.6</v>
      </c>
      <c r="P40" t="n">
        <v>56.5</v>
      </c>
      <c r="Q40" t="n">
        <v>60.8</v>
      </c>
      <c r="R40" t="n">
        <v>65</v>
      </c>
      <c r="S40" t="n">
        <v>63.9</v>
      </c>
      <c r="T40" t="n">
        <v>65.9</v>
      </c>
      <c r="U40" t="n">
        <v>66.1</v>
      </c>
      <c r="V40" t="n">
        <v>68.2</v>
      </c>
      <c r="W40" t="n">
        <v>70</v>
      </c>
      <c r="X40" t="n">
        <v>66.5</v>
      </c>
      <c r="Y40" t="n">
        <v>65.4</v>
      </c>
      <c r="Z40" t="n">
        <v>69.3</v>
      </c>
      <c r="AA40" t="n">
        <v>75.6</v>
      </c>
      <c r="AB40" t="n">
        <v>79.1</v>
      </c>
      <c r="AC40" t="n">
        <v>79.3</v>
      </c>
      <c r="AD40" t="n">
        <v>79.5</v>
      </c>
      <c r="AE40" t="n">
        <v>78.1</v>
      </c>
    </row>
    <row r="41">
      <c r="A41" t="s">
        <v>20</v>
      </c>
      <c r="B41" t="s">
        <v>237</v>
      </c>
      <c r="C41" t="s">
        <v>131</v>
      </c>
      <c r="D41" t="s">
        <v>238</v>
      </c>
      <c r="E41" t="s">
        <v>132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</row>
    <row r="42">
      <c r="A42" t="s">
        <v>20</v>
      </c>
      <c r="B42" t="s">
        <v>239</v>
      </c>
      <c r="C42" t="s">
        <v>131</v>
      </c>
      <c r="D42" t="s">
        <v>240</v>
      </c>
      <c r="E42" t="s">
        <v>132</v>
      </c>
      <c r="F42" t="n">
        <v>339.3</v>
      </c>
      <c r="G42" t="n">
        <v>354.4</v>
      </c>
      <c r="H42" t="n">
        <v>379.2</v>
      </c>
      <c r="I42" t="n">
        <v>391.4</v>
      </c>
      <c r="J42" t="n">
        <v>385</v>
      </c>
      <c r="K42" t="n">
        <v>415.6</v>
      </c>
      <c r="L42" t="n">
        <v>438.2</v>
      </c>
      <c r="M42" t="n">
        <v>467.6</v>
      </c>
      <c r="N42" t="n">
        <v>482.1</v>
      </c>
      <c r="O42" t="n">
        <v>481.7</v>
      </c>
      <c r="P42" t="n">
        <v>499.6</v>
      </c>
      <c r="Q42" t="n">
        <v>502.7</v>
      </c>
      <c r="R42" t="n">
        <v>523.7</v>
      </c>
      <c r="S42" t="n">
        <v>542.2</v>
      </c>
      <c r="T42" t="n">
        <v>570.1</v>
      </c>
      <c r="U42" t="n">
        <v>572.3</v>
      </c>
      <c r="V42" t="n">
        <v>576</v>
      </c>
      <c r="W42" t="n">
        <v>567.4</v>
      </c>
      <c r="X42" t="n">
        <v>572.5</v>
      </c>
      <c r="Y42" t="n">
        <v>585.4</v>
      </c>
      <c r="Z42" t="n">
        <v>604.6</v>
      </c>
      <c r="AA42" t="n">
        <v>630.5</v>
      </c>
      <c r="AB42" t="n">
        <v>646.7</v>
      </c>
      <c r="AC42" t="n">
        <v>659</v>
      </c>
      <c r="AD42" t="n">
        <v>666.4</v>
      </c>
      <c r="AE42" t="n">
        <v>667.4</v>
      </c>
    </row>
    <row r="43">
      <c r="A43" t="s">
        <v>20</v>
      </c>
      <c r="B43" t="s">
        <v>241</v>
      </c>
      <c r="C43" t="s">
        <v>131</v>
      </c>
      <c r="D43" t="s">
        <v>242</v>
      </c>
      <c r="E43" t="s">
        <v>132</v>
      </c>
      <c r="F43" t="n">
        <v>738.9</v>
      </c>
      <c r="G43" t="n">
        <v>777.6</v>
      </c>
      <c r="H43" t="n">
        <v>831.8</v>
      </c>
      <c r="I43" t="n">
        <v>873.2</v>
      </c>
      <c r="J43" t="n">
        <v>935.7</v>
      </c>
      <c r="K43" t="n">
        <v>1015.8</v>
      </c>
      <c r="L43" t="n">
        <v>1112</v>
      </c>
      <c r="M43" t="n">
        <v>1190.4</v>
      </c>
      <c r="N43" t="n">
        <v>1247</v>
      </c>
      <c r="O43" t="n">
        <v>1285.4</v>
      </c>
      <c r="P43" t="n">
        <v>1340.3</v>
      </c>
      <c r="Q43" t="n">
        <v>1376.1</v>
      </c>
      <c r="R43" t="n">
        <v>1454.1</v>
      </c>
      <c r="S43" t="n">
        <v>1506.2</v>
      </c>
      <c r="T43" t="n">
        <v>1489.2</v>
      </c>
      <c r="U43" t="n">
        <v>1513.9</v>
      </c>
      <c r="V43" t="n">
        <v>1567.3</v>
      </c>
      <c r="W43" t="n">
        <v>1570.2</v>
      </c>
      <c r="X43" t="n">
        <v>1577.2</v>
      </c>
      <c r="Y43" t="n">
        <v>1620.2</v>
      </c>
      <c r="Z43" t="n">
        <v>1685.7</v>
      </c>
      <c r="AA43" t="n">
        <v>1758.4</v>
      </c>
      <c r="AB43" t="n">
        <v>1856.3</v>
      </c>
      <c r="AC43" t="n">
        <v>1945.9</v>
      </c>
      <c r="AD43" t="n">
        <v>1962.1</v>
      </c>
      <c r="AE43" t="n">
        <v>1906.1</v>
      </c>
    </row>
    <row r="44">
      <c r="A44" t="s">
        <v>20</v>
      </c>
      <c r="B44" t="s">
        <v>243</v>
      </c>
      <c r="C44" t="s">
        <v>131</v>
      </c>
      <c r="D44" t="s">
        <v>244</v>
      </c>
      <c r="E44" t="s">
        <v>132</v>
      </c>
      <c r="F44" t="n">
        <v>10645.1</v>
      </c>
      <c r="G44" t="n">
        <v>10610.1</v>
      </c>
      <c r="H44" t="n">
        <v>10674.7</v>
      </c>
      <c r="I44" t="n">
        <v>10820.9</v>
      </c>
      <c r="J44" t="n">
        <v>11023.1</v>
      </c>
      <c r="K44" t="n">
        <v>11267.3</v>
      </c>
      <c r="L44" t="n">
        <v>11624.5</v>
      </c>
      <c r="M44" t="n">
        <v>11869.4</v>
      </c>
      <c r="N44" t="n">
        <v>11977.2</v>
      </c>
      <c r="O44" t="n">
        <v>11990</v>
      </c>
      <c r="P44" t="n">
        <v>12251.2</v>
      </c>
      <c r="Q44" t="n">
        <v>12562</v>
      </c>
      <c r="R44" t="n">
        <v>12828.3</v>
      </c>
      <c r="S44" t="n">
        <v>12937.2</v>
      </c>
      <c r="T44" t="n">
        <v>12695.2</v>
      </c>
      <c r="U44" t="n">
        <v>12508.9</v>
      </c>
      <c r="V44" t="n">
        <v>12547.2</v>
      </c>
      <c r="W44" t="n">
        <v>12509.1</v>
      </c>
      <c r="X44" t="n">
        <v>12214.6</v>
      </c>
      <c r="Y44" t="n">
        <v>12174.4</v>
      </c>
      <c r="Z44" t="n">
        <v>12342.4</v>
      </c>
      <c r="AA44" t="n">
        <v>12704.5</v>
      </c>
      <c r="AB44" t="n">
        <v>13089.9</v>
      </c>
      <c r="AC44" t="n">
        <v>13344.5</v>
      </c>
      <c r="AD44" t="n">
        <v>13495.5</v>
      </c>
      <c r="AE44" t="n">
        <v>13178.9</v>
      </c>
    </row>
    <row r="45">
      <c r="A45" t="s">
        <v>20</v>
      </c>
      <c r="B45" t="s">
        <v>245</v>
      </c>
      <c r="C45" t="s">
        <v>131</v>
      </c>
      <c r="D45" t="s">
        <v>246</v>
      </c>
      <c r="E45" t="s">
        <v>132</v>
      </c>
      <c r="F45" t="n">
        <v>10141.8</v>
      </c>
      <c r="G45" t="n">
        <v>10139.2</v>
      </c>
      <c r="H45" t="n">
        <v>10220.3</v>
      </c>
      <c r="I45" t="n">
        <v>10377</v>
      </c>
      <c r="J45" t="n">
        <v>10595.2</v>
      </c>
      <c r="K45" t="n">
        <v>10836.7</v>
      </c>
      <c r="L45" t="n">
        <v>11187.4</v>
      </c>
      <c r="M45" t="n">
        <v>11437.2</v>
      </c>
      <c r="N45" t="n">
        <v>11590.2</v>
      </c>
      <c r="O45" t="n">
        <v>11584.3</v>
      </c>
      <c r="P45" t="n">
        <v>11819</v>
      </c>
      <c r="Q45" t="n">
        <v>12113.5</v>
      </c>
      <c r="R45" t="n">
        <v>12389.3</v>
      </c>
      <c r="S45" t="n">
        <v>12509.3</v>
      </c>
      <c r="T45" t="n">
        <v>12280.4</v>
      </c>
      <c r="U45" t="n">
        <v>12086.5</v>
      </c>
      <c r="V45" t="n">
        <v>12120.8</v>
      </c>
      <c r="W45" t="n">
        <v>12074.8</v>
      </c>
      <c r="X45" t="n">
        <v>11788.7</v>
      </c>
      <c r="Y45" t="n">
        <v>11739.4</v>
      </c>
      <c r="Z45" t="n">
        <v>11898.9</v>
      </c>
      <c r="AA45" t="n">
        <v>12241.5</v>
      </c>
      <c r="AB45" t="n">
        <v>12619.9</v>
      </c>
      <c r="AC45" t="n">
        <v>12865</v>
      </c>
      <c r="AD45" t="n">
        <v>13025.5</v>
      </c>
      <c r="AE45" t="n">
        <v>12706.5</v>
      </c>
    </row>
    <row r="46">
      <c r="A46" t="s">
        <v>20</v>
      </c>
      <c r="B46" t="s">
        <v>247</v>
      </c>
      <c r="C46" t="s">
        <v>131</v>
      </c>
      <c r="D46" t="s">
        <v>248</v>
      </c>
      <c r="E46" t="s">
        <v>132</v>
      </c>
      <c r="F46" t="n">
        <v>399.6</v>
      </c>
      <c r="G46" t="n">
        <v>423.2</v>
      </c>
      <c r="H46" t="n">
        <v>452.6</v>
      </c>
      <c r="I46" t="n">
        <v>481.8</v>
      </c>
      <c r="J46" t="n">
        <v>550.7</v>
      </c>
      <c r="K46" t="n">
        <v>600.2</v>
      </c>
      <c r="L46" t="n">
        <v>673.8</v>
      </c>
      <c r="M46" t="n">
        <v>722.8</v>
      </c>
      <c r="N46" t="n">
        <v>764.9</v>
      </c>
      <c r="O46" t="n">
        <v>803.7</v>
      </c>
      <c r="P46" t="n">
        <v>840.7</v>
      </c>
      <c r="Q46" t="n">
        <v>873.4</v>
      </c>
      <c r="R46" t="n">
        <v>930.4</v>
      </c>
      <c r="S46" t="n">
        <v>964</v>
      </c>
      <c r="T46" t="n">
        <v>919.1</v>
      </c>
      <c r="U46" t="n">
        <v>941.6</v>
      </c>
      <c r="V46" t="n">
        <v>991.3</v>
      </c>
      <c r="W46" t="n">
        <v>1002.8</v>
      </c>
      <c r="X46" t="n">
        <v>1004.7</v>
      </c>
      <c r="Y46" t="n">
        <v>1034.8</v>
      </c>
      <c r="Z46" t="n">
        <v>1081.1</v>
      </c>
      <c r="AA46" t="n">
        <v>1127.9</v>
      </c>
      <c r="AB46" t="n">
        <v>1209.6</v>
      </c>
      <c r="AC46" t="n">
        <v>1286.9</v>
      </c>
      <c r="AD46" t="n">
        <v>1295.7</v>
      </c>
      <c r="AE46" t="n">
        <v>1238.7</v>
      </c>
    </row>
    <row r="47">
      <c r="A47" t="s">
        <v>20</v>
      </c>
      <c r="B47" t="s">
        <v>249</v>
      </c>
      <c r="C47" t="s">
        <v>131</v>
      </c>
      <c r="D47" t="s">
        <v>250</v>
      </c>
      <c r="E47" t="s">
        <v>132</v>
      </c>
      <c r="F47" t="n">
        <v>1536.2</v>
      </c>
      <c r="G47" t="n">
        <v>1532.9</v>
      </c>
      <c r="H47" t="n">
        <v>1521.9</v>
      </c>
      <c r="I47" t="n">
        <v>1515.2</v>
      </c>
      <c r="J47" t="n">
        <v>1519.7</v>
      </c>
      <c r="K47" t="n">
        <v>1543.9</v>
      </c>
      <c r="L47" t="n">
        <v>1543.8</v>
      </c>
      <c r="M47" t="n">
        <v>1537.8</v>
      </c>
      <c r="N47" t="n">
        <v>1498.5</v>
      </c>
      <c r="O47" t="n">
        <v>1489.7</v>
      </c>
      <c r="P47" t="n">
        <v>1472</v>
      </c>
      <c r="Q47" t="n">
        <v>1464.8</v>
      </c>
      <c r="R47" t="n">
        <v>1446.9</v>
      </c>
      <c r="S47" t="n">
        <v>1429.8</v>
      </c>
      <c r="T47" t="n">
        <v>1421.4</v>
      </c>
      <c r="U47" t="n">
        <v>1417.3</v>
      </c>
      <c r="V47" t="n">
        <v>1398.8</v>
      </c>
      <c r="W47" t="n">
        <v>1368.1</v>
      </c>
      <c r="X47" t="n">
        <v>1342.3</v>
      </c>
      <c r="Y47" t="n">
        <v>1327</v>
      </c>
      <c r="Z47" t="n">
        <v>1303.8</v>
      </c>
      <c r="AA47" t="n">
        <v>1279.6</v>
      </c>
      <c r="AB47" t="n">
        <v>1247.7</v>
      </c>
      <c r="AC47" t="n">
        <v>1237.1</v>
      </c>
      <c r="AD47" t="n">
        <v>1234.1</v>
      </c>
      <c r="AE47" t="n">
        <v>1193.2</v>
      </c>
    </row>
    <row r="48">
      <c r="A48" t="s">
        <v>20</v>
      </c>
      <c r="B48" t="s">
        <v>251</v>
      </c>
      <c r="C48" t="s">
        <v>131</v>
      </c>
      <c r="D48" t="s">
        <v>252</v>
      </c>
      <c r="E48" t="s">
        <v>132</v>
      </c>
      <c r="F48" t="n">
        <v>4140.9</v>
      </c>
      <c r="G48" t="n">
        <v>4163.2</v>
      </c>
      <c r="H48" t="n">
        <v>4181.8</v>
      </c>
      <c r="I48" t="n">
        <v>4187.6</v>
      </c>
      <c r="J48" t="n">
        <v>4224.3</v>
      </c>
      <c r="K48" t="n">
        <v>4262.2</v>
      </c>
      <c r="L48" t="n">
        <v>4300.1</v>
      </c>
      <c r="M48" t="n">
        <v>4322.5</v>
      </c>
      <c r="N48" t="n">
        <v>4321.9</v>
      </c>
      <c r="O48" t="n">
        <v>4314.5</v>
      </c>
      <c r="P48" t="n">
        <v>4338.6</v>
      </c>
      <c r="Q48" t="n">
        <v>4373.8</v>
      </c>
      <c r="R48" t="n">
        <v>4370.5</v>
      </c>
      <c r="S48" t="n">
        <v>4375.4</v>
      </c>
      <c r="T48" t="n">
        <v>4351.2</v>
      </c>
      <c r="U48" t="n">
        <v>4315.9</v>
      </c>
      <c r="V48" t="n">
        <v>4309.7</v>
      </c>
      <c r="W48" t="n">
        <v>4266</v>
      </c>
      <c r="X48" t="n">
        <v>4247.6</v>
      </c>
      <c r="Y48" t="n">
        <v>4261.7</v>
      </c>
      <c r="Z48" t="n">
        <v>4281.8</v>
      </c>
      <c r="AA48" t="n">
        <v>4332.1</v>
      </c>
      <c r="AB48" t="n">
        <v>4333.2</v>
      </c>
      <c r="AC48" t="n">
        <v>4357.7</v>
      </c>
      <c r="AD48" t="n">
        <v>4391.3</v>
      </c>
      <c r="AE48" t="n">
        <v>4378.8</v>
      </c>
    </row>
    <row r="49">
      <c r="A49" t="s">
        <v>20</v>
      </c>
      <c r="B49" t="s">
        <v>253</v>
      </c>
      <c r="C49" t="s">
        <v>131</v>
      </c>
      <c r="D49" t="s">
        <v>254</v>
      </c>
      <c r="E49" t="s">
        <v>132</v>
      </c>
      <c r="F49" t="n">
        <v>1526.1</v>
      </c>
      <c r="G49" t="n">
        <v>1525.1</v>
      </c>
      <c r="H49" t="n">
        <v>1523.7</v>
      </c>
      <c r="I49" t="n">
        <v>1506.3</v>
      </c>
      <c r="J49" t="n">
        <v>1509.7</v>
      </c>
      <c r="K49" t="n">
        <v>1491.7</v>
      </c>
      <c r="L49" t="n">
        <v>1501.6</v>
      </c>
      <c r="M49" t="n">
        <v>1509.6</v>
      </c>
      <c r="N49" t="n">
        <v>1525.9</v>
      </c>
      <c r="O49" t="n">
        <v>1500.3</v>
      </c>
      <c r="P49" t="n">
        <v>1510.9</v>
      </c>
      <c r="Q49" t="n">
        <v>1530.5</v>
      </c>
      <c r="R49" t="n">
        <v>1528</v>
      </c>
      <c r="S49" t="n">
        <v>1515.5</v>
      </c>
      <c r="T49" t="n">
        <v>1485.3</v>
      </c>
      <c r="U49" t="n">
        <v>1443.5</v>
      </c>
      <c r="V49" t="n">
        <v>1423.1</v>
      </c>
      <c r="W49" t="n">
        <v>1400.3</v>
      </c>
      <c r="X49" t="n">
        <v>1394.5</v>
      </c>
      <c r="Y49" t="n">
        <v>1408.3</v>
      </c>
      <c r="Z49" t="n">
        <v>1424.6</v>
      </c>
      <c r="AA49" t="n">
        <v>1463</v>
      </c>
      <c r="AB49" t="n">
        <v>1475.4</v>
      </c>
      <c r="AC49" t="n">
        <v>1488.3</v>
      </c>
      <c r="AD49" t="n">
        <v>1519.1</v>
      </c>
      <c r="AE49" t="n">
        <v>1534.3</v>
      </c>
    </row>
    <row r="50">
      <c r="A50" t="s">
        <v>20</v>
      </c>
      <c r="B50" t="s">
        <v>255</v>
      </c>
      <c r="C50" t="s">
        <v>131</v>
      </c>
      <c r="D50" t="s">
        <v>256</v>
      </c>
      <c r="E50" t="s">
        <v>132</v>
      </c>
      <c r="F50" t="n">
        <v>1078.6</v>
      </c>
      <c r="G50" t="n">
        <v>1105.2</v>
      </c>
      <c r="H50" t="n">
        <v>1136.2</v>
      </c>
      <c r="I50" t="n">
        <v>1166.1</v>
      </c>
      <c r="J50" t="n">
        <v>1194.9</v>
      </c>
      <c r="K50" t="n">
        <v>1226.6</v>
      </c>
      <c r="L50" t="n">
        <v>1254.7</v>
      </c>
      <c r="M50" t="n">
        <v>1275.1</v>
      </c>
      <c r="N50" t="n">
        <v>1297.5</v>
      </c>
      <c r="O50" t="n">
        <v>1324.5</v>
      </c>
      <c r="P50" t="n">
        <v>1355.7</v>
      </c>
      <c r="Q50" t="n">
        <v>1378.5</v>
      </c>
      <c r="R50" t="n">
        <v>1395.6</v>
      </c>
      <c r="S50" t="n">
        <v>1430.1</v>
      </c>
      <c r="T50" t="n">
        <v>1444.5</v>
      </c>
      <c r="U50" t="n">
        <v>1455.1</v>
      </c>
      <c r="V50" t="n">
        <v>1487.8</v>
      </c>
      <c r="W50" t="n">
        <v>1497.6</v>
      </c>
      <c r="X50" t="n">
        <v>1510.8</v>
      </c>
      <c r="Y50" t="n">
        <v>1526.4</v>
      </c>
      <c r="Z50" t="n">
        <v>1553.4</v>
      </c>
      <c r="AA50" t="n">
        <v>1589.5</v>
      </c>
      <c r="AB50" t="n">
        <v>1610.1</v>
      </c>
      <c r="AC50" t="n">
        <v>1632.3</v>
      </c>
      <c r="AD50" t="n">
        <v>1638.1</v>
      </c>
      <c r="AE50" t="n">
        <v>1651.3</v>
      </c>
    </row>
    <row r="51">
      <c r="A51" t="s">
        <v>20</v>
      </c>
      <c r="B51" t="s">
        <v>257</v>
      </c>
      <c r="C51" t="s">
        <v>131</v>
      </c>
      <c r="D51" t="s">
        <v>258</v>
      </c>
      <c r="E51" t="s">
        <v>132</v>
      </c>
      <c r="F51" t="n">
        <v>907.4</v>
      </c>
      <c r="G51" t="n">
        <v>918.4</v>
      </c>
      <c r="H51" t="n">
        <v>934</v>
      </c>
      <c r="I51" t="n">
        <v>945</v>
      </c>
      <c r="J51" t="n">
        <v>953.2</v>
      </c>
      <c r="K51" t="n">
        <v>967.7</v>
      </c>
      <c r="L51" t="n">
        <v>985.2</v>
      </c>
      <c r="M51" t="n">
        <v>993.9</v>
      </c>
      <c r="N51" t="n">
        <v>1004.6</v>
      </c>
      <c r="O51" t="n">
        <v>1010.6</v>
      </c>
      <c r="P51" t="n">
        <v>1027.8</v>
      </c>
      <c r="Q51" t="n">
        <v>1034.7</v>
      </c>
      <c r="R51" t="n">
        <v>1039.5</v>
      </c>
      <c r="S51" t="n">
        <v>1053.4</v>
      </c>
      <c r="T51" t="n">
        <v>1060.1</v>
      </c>
      <c r="U51" t="n">
        <v>1062.2</v>
      </c>
      <c r="V51" t="n">
        <v>1079.9</v>
      </c>
      <c r="W51" t="n">
        <v>1087.7</v>
      </c>
      <c r="X51" t="n">
        <v>1086.2</v>
      </c>
      <c r="Y51" t="n">
        <v>1088.3</v>
      </c>
      <c r="Z51" t="n">
        <v>1089.7</v>
      </c>
      <c r="AA51" t="n">
        <v>1093.3</v>
      </c>
      <c r="AB51" t="n">
        <v>1093.9</v>
      </c>
      <c r="AC51" t="n">
        <v>1101.3</v>
      </c>
      <c r="AD51" t="n">
        <v>1103.2</v>
      </c>
      <c r="AE51" t="n">
        <v>1101.4</v>
      </c>
    </row>
    <row r="52">
      <c r="A52" t="s">
        <v>20</v>
      </c>
      <c r="B52" t="s">
        <v>259</v>
      </c>
      <c r="C52" t="s">
        <v>131</v>
      </c>
      <c r="D52" t="s">
        <v>260</v>
      </c>
      <c r="E52" t="s">
        <v>132</v>
      </c>
      <c r="F52" t="n">
        <v>171.2</v>
      </c>
      <c r="G52" t="n">
        <v>186.8</v>
      </c>
      <c r="H52" t="n">
        <v>202.2</v>
      </c>
      <c r="I52" t="n">
        <v>221.1</v>
      </c>
      <c r="J52" t="n">
        <v>241.7</v>
      </c>
      <c r="K52" t="n">
        <v>258.9</v>
      </c>
      <c r="L52" t="n">
        <v>269.5</v>
      </c>
      <c r="M52" t="n">
        <v>281.2</v>
      </c>
      <c r="N52" t="n">
        <v>292.9</v>
      </c>
      <c r="O52" t="n">
        <v>313.9</v>
      </c>
      <c r="P52" t="n">
        <v>327.9</v>
      </c>
      <c r="Q52" t="n">
        <v>343.8</v>
      </c>
      <c r="R52" t="n">
        <v>356.1</v>
      </c>
      <c r="S52" t="n">
        <v>376.7</v>
      </c>
      <c r="T52" t="n">
        <v>384.4</v>
      </c>
      <c r="U52" t="n">
        <v>392.9</v>
      </c>
      <c r="V52" t="n">
        <v>407.9</v>
      </c>
      <c r="W52" t="n">
        <v>409.9</v>
      </c>
      <c r="X52" t="n">
        <v>424.6</v>
      </c>
      <c r="Y52" t="n">
        <v>438.1</v>
      </c>
      <c r="Z52" t="n">
        <v>463.7</v>
      </c>
      <c r="AA52" t="n">
        <v>496.2</v>
      </c>
      <c r="AB52" t="n">
        <v>516.2</v>
      </c>
      <c r="AC52" t="n">
        <v>531</v>
      </c>
      <c r="AD52" t="n">
        <v>534.9</v>
      </c>
      <c r="AE52" t="n">
        <v>549.9</v>
      </c>
    </row>
    <row r="53">
      <c r="A53" t="s">
        <v>20</v>
      </c>
      <c r="B53" t="s">
        <v>261</v>
      </c>
      <c r="C53" t="s">
        <v>131</v>
      </c>
      <c r="D53" t="s">
        <v>262</v>
      </c>
      <c r="E53" t="s">
        <v>132</v>
      </c>
      <c r="F53" t="n">
        <v>140.2</v>
      </c>
      <c r="G53" t="n">
        <v>138</v>
      </c>
      <c r="H53" t="n">
        <v>140.9</v>
      </c>
      <c r="I53" t="n">
        <v>144.1</v>
      </c>
      <c r="J53" t="n">
        <v>151.1</v>
      </c>
      <c r="K53" t="n">
        <v>158</v>
      </c>
      <c r="L53" t="n">
        <v>168.7</v>
      </c>
      <c r="M53" t="n">
        <v>166.9</v>
      </c>
      <c r="N53" t="n">
        <v>168.1</v>
      </c>
      <c r="O53" t="n">
        <v>167.1</v>
      </c>
      <c r="P53" t="n">
        <v>166.8</v>
      </c>
      <c r="Q53" t="n">
        <v>177.2</v>
      </c>
      <c r="R53" t="n">
        <v>183.5</v>
      </c>
      <c r="S53" t="n">
        <v>191.2</v>
      </c>
      <c r="T53" t="n">
        <v>193.8</v>
      </c>
      <c r="U53" t="n">
        <v>195.5</v>
      </c>
      <c r="V53" t="n">
        <v>198.2</v>
      </c>
      <c r="W53" t="n">
        <v>201.7</v>
      </c>
      <c r="X53" t="n">
        <v>201.5</v>
      </c>
      <c r="Y53" t="n">
        <v>199.8</v>
      </c>
      <c r="Z53" t="n">
        <v>198.5</v>
      </c>
      <c r="AA53" t="n">
        <v>208.4</v>
      </c>
      <c r="AB53" t="n">
        <v>220.2</v>
      </c>
      <c r="AC53" t="n">
        <v>223.3</v>
      </c>
      <c r="AD53" t="n">
        <v>223.8</v>
      </c>
      <c r="AE53" t="n">
        <v>197.9</v>
      </c>
    </row>
    <row r="54">
      <c r="A54" t="s">
        <v>20</v>
      </c>
      <c r="B54" t="s">
        <v>263</v>
      </c>
      <c r="C54" t="s">
        <v>131</v>
      </c>
      <c r="D54" t="s">
        <v>264</v>
      </c>
      <c r="E54" t="s">
        <v>132</v>
      </c>
      <c r="F54" t="n">
        <v>409.4</v>
      </c>
      <c r="G54" t="n">
        <v>408.2</v>
      </c>
      <c r="H54" t="n">
        <v>412.3</v>
      </c>
      <c r="I54" t="n">
        <v>418.1</v>
      </c>
      <c r="J54" t="n">
        <v>426.6</v>
      </c>
      <c r="K54" t="n">
        <v>441.3</v>
      </c>
      <c r="L54" t="n">
        <v>456.8</v>
      </c>
      <c r="M54" t="n">
        <v>460.9</v>
      </c>
      <c r="N54" t="n">
        <v>463</v>
      </c>
      <c r="O54" t="n">
        <v>468.2</v>
      </c>
      <c r="P54" t="n">
        <v>473.8</v>
      </c>
      <c r="Q54" t="n">
        <v>502.5</v>
      </c>
      <c r="R54" t="n">
        <v>519.6</v>
      </c>
      <c r="S54" t="n">
        <v>531.6</v>
      </c>
      <c r="T54" t="n">
        <v>548.3</v>
      </c>
      <c r="U54" t="n">
        <v>548.4</v>
      </c>
      <c r="V54" t="n">
        <v>552.7</v>
      </c>
      <c r="W54" t="n">
        <v>580.6</v>
      </c>
      <c r="X54" t="n">
        <v>579.1</v>
      </c>
      <c r="Y54" t="n">
        <v>591.6</v>
      </c>
      <c r="Z54" t="n">
        <v>595.9</v>
      </c>
      <c r="AA54" t="n">
        <v>619.5</v>
      </c>
      <c r="AB54" t="n">
        <v>644.4</v>
      </c>
      <c r="AC54" t="n">
        <v>649.9</v>
      </c>
      <c r="AD54" t="n">
        <v>649.5</v>
      </c>
      <c r="AE54" t="n">
        <v>614.3</v>
      </c>
    </row>
    <row r="55">
      <c r="A55" t="s">
        <v>20</v>
      </c>
      <c r="B55" t="s">
        <v>265</v>
      </c>
      <c r="C55" t="s">
        <v>131</v>
      </c>
      <c r="D55" t="s">
        <v>266</v>
      </c>
      <c r="E55" t="s">
        <v>132</v>
      </c>
      <c r="F55" t="n">
        <v>269.2</v>
      </c>
      <c r="G55" t="n">
        <v>270.2</v>
      </c>
      <c r="H55" t="n">
        <v>271.4</v>
      </c>
      <c r="I55" t="n">
        <v>274</v>
      </c>
      <c r="J55" t="n">
        <v>275.5</v>
      </c>
      <c r="K55" t="n">
        <v>283.3</v>
      </c>
      <c r="L55" t="n">
        <v>288.1</v>
      </c>
      <c r="M55" t="n">
        <v>294</v>
      </c>
      <c r="N55" t="n">
        <v>294.9</v>
      </c>
      <c r="O55" t="n">
        <v>301.1</v>
      </c>
      <c r="P55" t="n">
        <v>307</v>
      </c>
      <c r="Q55" t="n">
        <v>325.3</v>
      </c>
      <c r="R55" t="n">
        <v>336.1</v>
      </c>
      <c r="S55" t="n">
        <v>340.4</v>
      </c>
      <c r="T55" t="n">
        <v>354.5</v>
      </c>
      <c r="U55" t="n">
        <v>352.9</v>
      </c>
      <c r="V55" t="n">
        <v>354.5</v>
      </c>
      <c r="W55" t="n">
        <v>378.9</v>
      </c>
      <c r="X55" t="n">
        <v>377.6</v>
      </c>
      <c r="Y55" t="n">
        <v>391.8</v>
      </c>
      <c r="Z55" t="n">
        <v>397.4</v>
      </c>
      <c r="AA55" t="n">
        <v>411.1</v>
      </c>
      <c r="AB55" t="n">
        <v>424.2</v>
      </c>
      <c r="AC55" t="n">
        <v>426.6</v>
      </c>
      <c r="AD55" t="n">
        <v>425.7</v>
      </c>
      <c r="AE55" t="n">
        <v>416.4</v>
      </c>
    </row>
    <row r="56">
      <c r="A56" t="s">
        <v>20</v>
      </c>
      <c r="B56" t="s">
        <v>267</v>
      </c>
      <c r="C56" t="s">
        <v>131</v>
      </c>
      <c r="D56" t="s">
        <v>268</v>
      </c>
      <c r="E56" t="s">
        <v>132</v>
      </c>
      <c r="F56" t="n">
        <v>1036.7</v>
      </c>
      <c r="G56" t="n">
        <v>1121.4</v>
      </c>
      <c r="H56" t="n">
        <v>1102.1</v>
      </c>
      <c r="I56" t="n">
        <v>1097.9</v>
      </c>
      <c r="J56" t="n">
        <v>1082.2</v>
      </c>
      <c r="K56" t="n">
        <v>1095.1</v>
      </c>
      <c r="L56" t="n">
        <v>1078.6</v>
      </c>
      <c r="M56" t="n">
        <v>1175</v>
      </c>
      <c r="N56" t="n">
        <v>1272.9</v>
      </c>
      <c r="O56" t="n">
        <v>1312.9</v>
      </c>
      <c r="P56" t="n">
        <v>1324.5</v>
      </c>
      <c r="Q56" t="n">
        <v>1372.3</v>
      </c>
      <c r="R56" t="n">
        <v>1385.7</v>
      </c>
      <c r="S56" t="n">
        <v>1404.8</v>
      </c>
      <c r="T56" t="n">
        <v>1448.9</v>
      </c>
      <c r="U56" t="n">
        <v>1469.5</v>
      </c>
      <c r="V56" t="n">
        <v>1508.4</v>
      </c>
      <c r="W56" t="n">
        <v>1566.1</v>
      </c>
      <c r="X56" t="n">
        <v>1566.2</v>
      </c>
      <c r="Y56" t="n">
        <v>1621.1</v>
      </c>
      <c r="Z56" t="n">
        <v>1617.5</v>
      </c>
      <c r="AA56" t="n">
        <v>1572.3</v>
      </c>
      <c r="AB56" t="n">
        <v>1578.5</v>
      </c>
      <c r="AC56" t="n">
        <v>1556.3</v>
      </c>
      <c r="AD56" t="n">
        <v>1525.1</v>
      </c>
      <c r="AE56" t="n">
        <v>1495.4</v>
      </c>
    </row>
    <row r="57">
      <c r="A57" t="s">
        <v>20</v>
      </c>
      <c r="B57" t="s">
        <v>269</v>
      </c>
      <c r="C57" t="s">
        <v>131</v>
      </c>
      <c r="D57" t="s">
        <v>270</v>
      </c>
      <c r="E57" t="s">
        <v>132</v>
      </c>
      <c r="F57" t="n">
        <v>15871.9</v>
      </c>
      <c r="G57" t="n">
        <v>15943.1</v>
      </c>
      <c r="H57" t="n">
        <v>16005.1</v>
      </c>
      <c r="I57" t="n">
        <v>16152.9</v>
      </c>
      <c r="J57" t="n">
        <v>16377.5</v>
      </c>
      <c r="K57" t="n">
        <v>16673</v>
      </c>
      <c r="L57" t="n">
        <v>17055.8</v>
      </c>
      <c r="M57" t="n">
        <v>17423.8</v>
      </c>
      <c r="N57" t="n">
        <v>17632</v>
      </c>
      <c r="O57" t="n">
        <v>17676</v>
      </c>
      <c r="P57" t="n">
        <v>17970.8</v>
      </c>
      <c r="Q57" t="n">
        <v>18368.9</v>
      </c>
      <c r="R57" t="n">
        <v>18649.5</v>
      </c>
      <c r="S57" t="n">
        <v>18781.3</v>
      </c>
      <c r="T57" t="n">
        <v>18561.2</v>
      </c>
      <c r="U57" t="n">
        <v>18360.4</v>
      </c>
      <c r="V57" t="n">
        <v>18433.5</v>
      </c>
      <c r="W57" t="n">
        <v>18411.2</v>
      </c>
      <c r="X57" t="n">
        <v>18094.9</v>
      </c>
      <c r="Y57" t="n">
        <v>18122.6</v>
      </c>
      <c r="Z57" t="n">
        <v>18311</v>
      </c>
      <c r="AA57" t="n">
        <v>18684.5</v>
      </c>
      <c r="AB57" t="n">
        <v>19080.7</v>
      </c>
      <c r="AC57" t="n">
        <v>19337.8</v>
      </c>
      <c r="AD57" t="n">
        <v>19491.4</v>
      </c>
      <c r="AE57" t="n">
        <v>19131.2</v>
      </c>
    </row>
    <row r="58">
      <c r="A58" t="s">
        <v>20</v>
      </c>
      <c r="B58" t="s">
        <v>271</v>
      </c>
      <c r="C58" t="s">
        <v>131</v>
      </c>
      <c r="D58" t="s">
        <v>272</v>
      </c>
      <c r="E58" t="s">
        <v>132</v>
      </c>
      <c r="F58" t="n">
        <v>14835.2</v>
      </c>
      <c r="G58" t="n">
        <v>14821.7</v>
      </c>
      <c r="H58" t="n">
        <v>14903</v>
      </c>
      <c r="I58" t="n">
        <v>15055</v>
      </c>
      <c r="J58" t="n">
        <v>15295.3</v>
      </c>
      <c r="K58" t="n">
        <v>15577.9</v>
      </c>
      <c r="L58" t="n">
        <v>15977.2</v>
      </c>
      <c r="M58" t="n">
        <v>16248.8</v>
      </c>
      <c r="N58" t="n">
        <v>16359.1</v>
      </c>
      <c r="O58" t="n">
        <v>16363.1</v>
      </c>
      <c r="P58" t="n">
        <v>16646.3</v>
      </c>
      <c r="Q58" t="n">
        <v>16996.6</v>
      </c>
      <c r="R58" t="n">
        <v>17263.8</v>
      </c>
      <c r="S58" t="n">
        <v>17376.5</v>
      </c>
      <c r="T58" t="n">
        <v>17112.3</v>
      </c>
      <c r="U58" t="n">
        <v>16890.9</v>
      </c>
      <c r="V58" t="n">
        <v>16925.1</v>
      </c>
      <c r="W58" t="n">
        <v>16845.1</v>
      </c>
      <c r="X58" t="n">
        <v>16528.7</v>
      </c>
      <c r="Y58" t="n">
        <v>16501.5</v>
      </c>
      <c r="Z58" t="n">
        <v>16693.5</v>
      </c>
      <c r="AA58" t="n">
        <v>17112.2</v>
      </c>
      <c r="AB58" t="n">
        <v>17502.2</v>
      </c>
      <c r="AC58" t="n">
        <v>17781.5</v>
      </c>
      <c r="AD58" t="n">
        <v>17966.3</v>
      </c>
      <c r="AE58" t="n">
        <v>17635.8</v>
      </c>
    </row>
    <row r="59">
      <c r="A59" t="s">
        <v>20</v>
      </c>
      <c r="B59" t="s">
        <v>273</v>
      </c>
      <c r="C59" t="s">
        <v>131</v>
      </c>
      <c r="D59" t="s">
        <v>274</v>
      </c>
      <c r="E59" t="s">
        <v>132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  <c r="Z1" t="s">
        <v>77</v>
      </c>
      <c r="AA1" t="s">
        <v>78</v>
      </c>
      <c r="AB1" t="s">
        <v>79</v>
      </c>
      <c r="AC1" t="s">
        <v>80</v>
      </c>
      <c r="AD1" t="s">
        <v>81</v>
      </c>
      <c r="AE1" t="s">
        <v>82</v>
      </c>
    </row>
    <row r="2">
      <c r="A2" t="s">
        <v>22</v>
      </c>
      <c r="B2" t="s">
        <v>83</v>
      </c>
      <c r="C2" t="s">
        <v>131</v>
      </c>
      <c r="D2" t="s">
        <v>85</v>
      </c>
      <c r="E2" t="s">
        <v>132</v>
      </c>
      <c r="F2" t="n">
        <v>3182709</v>
      </c>
      <c r="G2" t="n">
        <v>3144342</v>
      </c>
      <c r="H2" t="n">
        <v>3146735</v>
      </c>
      <c r="I2" t="n">
        <v>3075865</v>
      </c>
      <c r="J2" t="n">
        <v>2955398</v>
      </c>
      <c r="K2" t="n">
        <v>2747006</v>
      </c>
      <c r="L2" t="n">
        <v>2829493</v>
      </c>
      <c r="M2" t="n">
        <v>2775345</v>
      </c>
      <c r="N2" t="n">
        <v>2722412</v>
      </c>
      <c r="O2" t="n">
        <v>2772657</v>
      </c>
      <c r="P2" t="n">
        <v>2711785</v>
      </c>
      <c r="Q2" t="n">
        <v>2742306</v>
      </c>
      <c r="R2" t="n">
        <v>2707553</v>
      </c>
      <c r="S2" t="n">
        <v>2586856</v>
      </c>
      <c r="T2" t="n">
        <v>2532773</v>
      </c>
      <c r="U2" t="n">
        <v>2502113</v>
      </c>
      <c r="V2" t="n">
        <v>2415075</v>
      </c>
      <c r="W2" t="n">
        <v>2325301</v>
      </c>
      <c r="X2" t="n">
        <v>2313504</v>
      </c>
      <c r="Y2" t="n">
        <v>2372494</v>
      </c>
      <c r="Z2" t="n">
        <v>2411774</v>
      </c>
      <c r="AA2" t="n">
        <v>2469214</v>
      </c>
      <c r="AB2" t="n">
        <v>2415299</v>
      </c>
      <c r="AC2" t="n">
        <v>2472188</v>
      </c>
      <c r="AD2" t="n">
        <v>2432593</v>
      </c>
      <c r="AE2" t="n">
        <v>2313906</v>
      </c>
    </row>
    <row r="3">
      <c r="A3" t="s">
        <v>22</v>
      </c>
      <c r="B3" t="s">
        <v>161</v>
      </c>
      <c r="C3" t="s">
        <v>131</v>
      </c>
      <c r="D3" t="s">
        <v>162</v>
      </c>
      <c r="E3" t="s">
        <v>132</v>
      </c>
      <c r="F3" t="n">
        <v>57437</v>
      </c>
      <c r="G3" t="n">
        <v>55757</v>
      </c>
      <c r="H3" t="n">
        <v>56832</v>
      </c>
      <c r="I3" t="n">
        <v>57603</v>
      </c>
      <c r="J3" t="n">
        <v>58402</v>
      </c>
      <c r="K3" t="n">
        <v>56219</v>
      </c>
      <c r="L3" t="n">
        <v>56453</v>
      </c>
      <c r="M3" t="n">
        <v>58857</v>
      </c>
      <c r="N3" t="n">
        <v>55532</v>
      </c>
      <c r="O3" t="n">
        <v>54015</v>
      </c>
      <c r="P3" t="n">
        <v>54490</v>
      </c>
      <c r="Q3" t="n">
        <v>53597</v>
      </c>
      <c r="R3" t="n">
        <v>52905</v>
      </c>
      <c r="S3" t="n">
        <v>50604</v>
      </c>
      <c r="T3" t="n">
        <v>48286</v>
      </c>
      <c r="U3" t="n">
        <v>46987</v>
      </c>
      <c r="V3" t="n">
        <v>46454</v>
      </c>
      <c r="W3" t="n">
        <v>44826</v>
      </c>
      <c r="X3" t="n">
        <v>42067</v>
      </c>
      <c r="Y3" t="n">
        <v>41839</v>
      </c>
      <c r="Z3" t="n">
        <v>41412</v>
      </c>
      <c r="AA3" t="n">
        <v>40455</v>
      </c>
      <c r="AB3" t="n">
        <v>40582</v>
      </c>
      <c r="AC3" t="n">
        <v>40113</v>
      </c>
      <c r="AD3" t="n">
        <v>39795</v>
      </c>
      <c r="AE3" t="n">
        <v>34293</v>
      </c>
    </row>
    <row r="4">
      <c r="A4" t="s">
        <v>22</v>
      </c>
      <c r="B4" t="s">
        <v>163</v>
      </c>
      <c r="C4" t="s">
        <v>131</v>
      </c>
      <c r="D4" t="s">
        <v>164</v>
      </c>
      <c r="E4" t="s">
        <v>132</v>
      </c>
      <c r="F4" t="n">
        <v>8674686</v>
      </c>
      <c r="G4" t="n">
        <v>8602796</v>
      </c>
      <c r="H4" t="n">
        <v>8575935</v>
      </c>
      <c r="I4" t="n">
        <v>8782640</v>
      </c>
      <c r="J4" t="n">
        <v>8687499</v>
      </c>
      <c r="K4" t="n">
        <v>8612419</v>
      </c>
      <c r="L4" t="n">
        <v>8553316</v>
      </c>
      <c r="M4" t="n">
        <v>8554077</v>
      </c>
      <c r="N4" t="n">
        <v>8514029</v>
      </c>
      <c r="O4" t="n">
        <v>8447754</v>
      </c>
      <c r="P4" t="n">
        <v>8297102</v>
      </c>
      <c r="Q4" t="n">
        <v>8414389</v>
      </c>
      <c r="R4" t="n">
        <v>8539223</v>
      </c>
      <c r="S4" t="n">
        <v>8386947</v>
      </c>
      <c r="T4" t="n">
        <v>7434559</v>
      </c>
      <c r="U4" t="n">
        <v>7259483</v>
      </c>
      <c r="V4" t="n">
        <v>7264631</v>
      </c>
      <c r="W4" t="n">
        <v>6939502</v>
      </c>
      <c r="X4" t="n">
        <v>6735220</v>
      </c>
      <c r="Y4" t="n">
        <v>6643352</v>
      </c>
      <c r="Z4" t="n">
        <v>6636319</v>
      </c>
      <c r="AA4" t="n">
        <v>6746259</v>
      </c>
      <c r="AB4" t="n">
        <v>6824560</v>
      </c>
      <c r="AC4" t="n">
        <v>6919784</v>
      </c>
      <c r="AD4" t="n">
        <v>6886888</v>
      </c>
      <c r="AE4" t="n">
        <v>6026729</v>
      </c>
    </row>
    <row r="5">
      <c r="A5" t="s">
        <v>22</v>
      </c>
      <c r="B5" t="s">
        <v>165</v>
      </c>
      <c r="C5" t="s">
        <v>131</v>
      </c>
      <c r="D5" t="s">
        <v>166</v>
      </c>
      <c r="E5" t="s">
        <v>132</v>
      </c>
      <c r="F5" t="n">
        <v>853935</v>
      </c>
      <c r="G5" t="n">
        <v>818811</v>
      </c>
      <c r="H5" t="n">
        <v>825532</v>
      </c>
      <c r="I5" t="n">
        <v>872825</v>
      </c>
      <c r="J5" t="n">
        <v>854642</v>
      </c>
      <c r="K5" t="n">
        <v>830761</v>
      </c>
      <c r="L5" t="n">
        <v>796272</v>
      </c>
      <c r="M5" t="n">
        <v>820026</v>
      </c>
      <c r="N5" t="n">
        <v>825814</v>
      </c>
      <c r="O5" t="n">
        <v>859275</v>
      </c>
      <c r="P5" t="n">
        <v>822681</v>
      </c>
      <c r="Q5" t="n">
        <v>848601</v>
      </c>
      <c r="R5" t="n">
        <v>875074</v>
      </c>
      <c r="S5" t="n">
        <v>893000</v>
      </c>
      <c r="T5" t="n">
        <v>854697</v>
      </c>
      <c r="U5" t="n">
        <v>837460</v>
      </c>
      <c r="V5" t="n">
        <v>854012</v>
      </c>
      <c r="W5" t="n">
        <v>837949</v>
      </c>
      <c r="X5" t="n">
        <v>823699</v>
      </c>
      <c r="Y5" t="n">
        <v>807366</v>
      </c>
      <c r="Z5" t="n">
        <v>807980</v>
      </c>
      <c r="AA5" t="n">
        <v>835230</v>
      </c>
      <c r="AB5" t="n">
        <v>845546</v>
      </c>
      <c r="AC5" t="n">
        <v>855323</v>
      </c>
      <c r="AD5" t="n">
        <v>862380</v>
      </c>
      <c r="AE5" t="n">
        <v>802105</v>
      </c>
    </row>
    <row r="6">
      <c r="A6" t="s">
        <v>22</v>
      </c>
      <c r="B6" t="s">
        <v>167</v>
      </c>
      <c r="C6" t="s">
        <v>131</v>
      </c>
      <c r="D6" t="s">
        <v>168</v>
      </c>
      <c r="E6" t="s">
        <v>132</v>
      </c>
      <c r="F6" t="n">
        <v>1587465</v>
      </c>
      <c r="G6" t="n">
        <v>1541017</v>
      </c>
      <c r="H6" t="n">
        <v>1522204</v>
      </c>
      <c r="I6" t="n">
        <v>1524297</v>
      </c>
      <c r="J6" t="n">
        <v>1419160</v>
      </c>
      <c r="K6" t="n">
        <v>1392164</v>
      </c>
      <c r="L6" t="n">
        <v>1379180</v>
      </c>
      <c r="M6" t="n">
        <v>1361315</v>
      </c>
      <c r="N6" t="n">
        <v>1326568</v>
      </c>
      <c r="O6" t="n">
        <v>1282974</v>
      </c>
      <c r="P6" t="n">
        <v>1203230</v>
      </c>
      <c r="Q6" t="n">
        <v>1139368</v>
      </c>
      <c r="R6" t="n">
        <v>1153404</v>
      </c>
      <c r="S6" t="n">
        <v>1149190</v>
      </c>
      <c r="T6" t="n">
        <v>968256</v>
      </c>
      <c r="U6" t="n">
        <v>922673</v>
      </c>
      <c r="V6" t="n">
        <v>923807</v>
      </c>
      <c r="W6" t="n">
        <v>869808</v>
      </c>
      <c r="X6" t="n">
        <v>849345</v>
      </c>
      <c r="Y6" t="n">
        <v>850016</v>
      </c>
      <c r="Z6" t="n">
        <v>851655</v>
      </c>
      <c r="AA6" t="n">
        <v>853972</v>
      </c>
      <c r="AB6" t="n">
        <v>866344</v>
      </c>
      <c r="AC6" t="n">
        <v>872545</v>
      </c>
      <c r="AD6" t="n">
        <v>859850</v>
      </c>
      <c r="AE6" t="n">
        <v>656727</v>
      </c>
    </row>
    <row r="7">
      <c r="A7" t="s">
        <v>22</v>
      </c>
      <c r="B7" t="s">
        <v>169</v>
      </c>
      <c r="C7" t="s">
        <v>131</v>
      </c>
      <c r="D7" t="s">
        <v>170</v>
      </c>
      <c r="E7" t="s">
        <v>132</v>
      </c>
      <c r="F7" t="n">
        <v>792193</v>
      </c>
      <c r="G7" t="n">
        <v>775285</v>
      </c>
      <c r="H7" t="n">
        <v>750398</v>
      </c>
      <c r="I7" t="n">
        <v>772817</v>
      </c>
      <c r="J7" t="n">
        <v>784366</v>
      </c>
      <c r="K7" t="n">
        <v>771007</v>
      </c>
      <c r="L7" t="n">
        <v>762613</v>
      </c>
      <c r="M7" t="n">
        <v>774538</v>
      </c>
      <c r="N7" t="n">
        <v>766684</v>
      </c>
      <c r="O7" t="n">
        <v>756146</v>
      </c>
      <c r="P7" t="n">
        <v>727769</v>
      </c>
      <c r="Q7" t="n">
        <v>724335</v>
      </c>
      <c r="R7" t="n">
        <v>718902</v>
      </c>
      <c r="S7" t="n">
        <v>701496</v>
      </c>
      <c r="T7" t="n">
        <v>624880</v>
      </c>
      <c r="U7" t="n">
        <v>614898</v>
      </c>
      <c r="V7" t="n">
        <v>595092</v>
      </c>
      <c r="W7" t="n">
        <v>542785</v>
      </c>
      <c r="X7" t="n">
        <v>507907</v>
      </c>
      <c r="Y7" t="n">
        <v>486748</v>
      </c>
      <c r="Z7" t="n">
        <v>472564</v>
      </c>
      <c r="AA7" t="n">
        <v>471464</v>
      </c>
      <c r="AB7" t="n">
        <v>473442</v>
      </c>
      <c r="AC7" t="n">
        <v>475131</v>
      </c>
      <c r="AD7" t="n">
        <v>463041</v>
      </c>
      <c r="AE7" t="n">
        <v>385319</v>
      </c>
    </row>
    <row r="8">
      <c r="A8" t="s">
        <v>22</v>
      </c>
      <c r="B8" t="s">
        <v>171</v>
      </c>
      <c r="C8" t="s">
        <v>131</v>
      </c>
      <c r="D8" t="s">
        <v>172</v>
      </c>
      <c r="E8" t="s">
        <v>132</v>
      </c>
      <c r="F8" t="n">
        <v>43579</v>
      </c>
      <c r="G8" t="n">
        <v>42418</v>
      </c>
      <c r="H8" t="n">
        <v>41289</v>
      </c>
      <c r="I8" t="n">
        <v>43831</v>
      </c>
      <c r="J8" t="n">
        <v>42822</v>
      </c>
      <c r="K8" t="n">
        <v>43357</v>
      </c>
      <c r="L8" t="n">
        <v>42061</v>
      </c>
      <c r="M8" t="n">
        <v>39103</v>
      </c>
      <c r="N8" t="n">
        <v>39663</v>
      </c>
      <c r="O8" t="n">
        <v>40354</v>
      </c>
      <c r="P8" t="n">
        <v>42161</v>
      </c>
      <c r="Q8" t="n">
        <v>42221</v>
      </c>
      <c r="R8" t="n">
        <v>41945</v>
      </c>
      <c r="S8" t="n">
        <v>41275</v>
      </c>
      <c r="T8" t="n">
        <v>39661</v>
      </c>
      <c r="U8" t="n">
        <v>39601</v>
      </c>
      <c r="V8" t="n">
        <v>39126</v>
      </c>
      <c r="W8" t="n">
        <v>35362</v>
      </c>
      <c r="X8" t="n">
        <v>32232</v>
      </c>
      <c r="Y8" t="n">
        <v>29367</v>
      </c>
      <c r="Z8" t="n">
        <v>28895</v>
      </c>
      <c r="AA8" t="n">
        <v>27928</v>
      </c>
      <c r="AB8" t="n">
        <v>27137</v>
      </c>
      <c r="AC8" t="n">
        <v>27143</v>
      </c>
      <c r="AD8" t="n">
        <v>27225</v>
      </c>
      <c r="AE8" t="n">
        <v>25416</v>
      </c>
    </row>
    <row r="9">
      <c r="A9" t="s">
        <v>22</v>
      </c>
      <c r="B9" t="s">
        <v>173</v>
      </c>
      <c r="C9" t="s">
        <v>131</v>
      </c>
      <c r="D9" t="s">
        <v>174</v>
      </c>
      <c r="E9" t="s">
        <v>132</v>
      </c>
      <c r="F9" t="n">
        <v>245886</v>
      </c>
      <c r="G9" t="n">
        <v>240515</v>
      </c>
      <c r="H9" t="n">
        <v>239981</v>
      </c>
      <c r="I9" t="n">
        <v>245131</v>
      </c>
      <c r="J9" t="n">
        <v>243444</v>
      </c>
      <c r="K9" t="n">
        <v>239711</v>
      </c>
      <c r="L9" t="n">
        <v>230392</v>
      </c>
      <c r="M9" t="n">
        <v>231622</v>
      </c>
      <c r="N9" t="n">
        <v>217431</v>
      </c>
      <c r="O9" t="n">
        <v>220804</v>
      </c>
      <c r="P9" t="n">
        <v>230126</v>
      </c>
      <c r="Q9" t="n">
        <v>228224</v>
      </c>
      <c r="R9" t="n">
        <v>225767</v>
      </c>
      <c r="S9" t="n">
        <v>221857</v>
      </c>
      <c r="T9" t="n">
        <v>207188</v>
      </c>
      <c r="U9" t="n">
        <v>205609</v>
      </c>
      <c r="V9" t="n">
        <v>205897</v>
      </c>
      <c r="W9" t="n">
        <v>203877</v>
      </c>
      <c r="X9" t="n">
        <v>203473</v>
      </c>
      <c r="Y9" t="n">
        <v>195558</v>
      </c>
      <c r="Z9" t="n">
        <v>195021</v>
      </c>
      <c r="AA9" t="n">
        <v>200547</v>
      </c>
      <c r="AB9" t="n">
        <v>205369</v>
      </c>
      <c r="AC9" t="n">
        <v>205779</v>
      </c>
      <c r="AD9" t="n">
        <v>206116</v>
      </c>
      <c r="AE9" t="n">
        <v>191539</v>
      </c>
    </row>
    <row r="10">
      <c r="A10" t="s">
        <v>22</v>
      </c>
      <c r="B10" t="s">
        <v>175</v>
      </c>
      <c r="C10" t="s">
        <v>131</v>
      </c>
      <c r="D10" t="s">
        <v>176</v>
      </c>
      <c r="E10" t="s">
        <v>132</v>
      </c>
      <c r="F10" t="n">
        <v>379381</v>
      </c>
      <c r="G10" t="n">
        <v>372736</v>
      </c>
      <c r="H10" t="n">
        <v>374272</v>
      </c>
      <c r="I10" t="n">
        <v>383277</v>
      </c>
      <c r="J10" t="n">
        <v>381294</v>
      </c>
      <c r="K10" t="n">
        <v>380220</v>
      </c>
      <c r="L10" t="n">
        <v>372261</v>
      </c>
      <c r="M10" t="n">
        <v>374115</v>
      </c>
      <c r="N10" t="n">
        <v>354630</v>
      </c>
      <c r="O10" t="n">
        <v>360403</v>
      </c>
      <c r="P10" t="n">
        <v>365551</v>
      </c>
      <c r="Q10" t="n">
        <v>359275</v>
      </c>
      <c r="R10" t="n">
        <v>357664</v>
      </c>
      <c r="S10" t="n">
        <v>349587</v>
      </c>
      <c r="T10" t="n">
        <v>327914</v>
      </c>
      <c r="U10" t="n">
        <v>323992</v>
      </c>
      <c r="V10" t="n">
        <v>323354</v>
      </c>
      <c r="W10" t="n">
        <v>320411</v>
      </c>
      <c r="X10" t="n">
        <v>314070</v>
      </c>
      <c r="Y10" t="n">
        <v>301170</v>
      </c>
      <c r="Z10" t="n">
        <v>302561</v>
      </c>
      <c r="AA10" t="n">
        <v>311080</v>
      </c>
      <c r="AB10" t="n">
        <v>318873</v>
      </c>
      <c r="AC10" t="n">
        <v>322541</v>
      </c>
      <c r="AD10" t="n">
        <v>324641</v>
      </c>
      <c r="AE10" t="n">
        <v>309265</v>
      </c>
    </row>
    <row r="11">
      <c r="A11" t="s">
        <v>22</v>
      </c>
      <c r="B11" t="s">
        <v>177</v>
      </c>
      <c r="C11" t="s">
        <v>131</v>
      </c>
      <c r="D11" t="s">
        <v>178</v>
      </c>
      <c r="E11" t="s">
        <v>132</v>
      </c>
      <c r="F11" t="n">
        <v>133495</v>
      </c>
      <c r="G11" t="n">
        <v>132221</v>
      </c>
      <c r="H11" t="n">
        <v>134291</v>
      </c>
      <c r="I11" t="n">
        <v>138146</v>
      </c>
      <c r="J11" t="n">
        <v>137850</v>
      </c>
      <c r="K11" t="n">
        <v>140509</v>
      </c>
      <c r="L11" t="n">
        <v>141869</v>
      </c>
      <c r="M11" t="n">
        <v>142493</v>
      </c>
      <c r="N11" t="n">
        <v>137199</v>
      </c>
      <c r="O11" t="n">
        <v>139599</v>
      </c>
      <c r="P11" t="n">
        <v>135425</v>
      </c>
      <c r="Q11" t="n">
        <v>131051</v>
      </c>
      <c r="R11" t="n">
        <v>131897</v>
      </c>
      <c r="S11" t="n">
        <v>127730</v>
      </c>
      <c r="T11" t="n">
        <v>120726</v>
      </c>
      <c r="U11" t="n">
        <v>118383</v>
      </c>
      <c r="V11" t="n">
        <v>117457</v>
      </c>
      <c r="W11" t="n">
        <v>116534</v>
      </c>
      <c r="X11" t="n">
        <v>110597</v>
      </c>
      <c r="Y11" t="n">
        <v>105612</v>
      </c>
      <c r="Z11" t="n">
        <v>107540</v>
      </c>
      <c r="AA11" t="n">
        <v>110533</v>
      </c>
      <c r="AB11" t="n">
        <v>113504</v>
      </c>
      <c r="AC11" t="n">
        <v>116762</v>
      </c>
      <c r="AD11" t="n">
        <v>118525</v>
      </c>
      <c r="AE11" t="n">
        <v>117726</v>
      </c>
    </row>
    <row r="12">
      <c r="A12" t="s">
        <v>22</v>
      </c>
      <c r="B12" t="s">
        <v>179</v>
      </c>
      <c r="C12" t="s">
        <v>131</v>
      </c>
      <c r="D12" t="s">
        <v>180</v>
      </c>
      <c r="E12" t="s">
        <v>132</v>
      </c>
      <c r="F12" t="n">
        <v>880778</v>
      </c>
      <c r="G12" t="n">
        <v>878728</v>
      </c>
      <c r="H12" t="n">
        <v>888247</v>
      </c>
      <c r="I12" t="n">
        <v>901034</v>
      </c>
      <c r="J12" t="n">
        <v>907878</v>
      </c>
      <c r="K12" t="n">
        <v>906666</v>
      </c>
      <c r="L12" t="n">
        <v>912538</v>
      </c>
      <c r="M12" t="n">
        <v>922205</v>
      </c>
      <c r="N12" t="n">
        <v>900245</v>
      </c>
      <c r="O12" t="n">
        <v>872431</v>
      </c>
      <c r="P12" t="n">
        <v>866174</v>
      </c>
      <c r="Q12" t="n">
        <v>847086</v>
      </c>
      <c r="R12" t="n">
        <v>871847</v>
      </c>
      <c r="S12" t="n">
        <v>834792</v>
      </c>
      <c r="T12" t="n">
        <v>735251</v>
      </c>
      <c r="U12" t="n">
        <v>712655</v>
      </c>
      <c r="V12" t="n">
        <v>698547</v>
      </c>
      <c r="W12" t="n">
        <v>660422</v>
      </c>
      <c r="X12" t="n">
        <v>639319</v>
      </c>
      <c r="Y12" t="n">
        <v>618634</v>
      </c>
      <c r="Z12" t="n">
        <v>603046</v>
      </c>
      <c r="AA12" t="n">
        <v>606485</v>
      </c>
      <c r="AB12" t="n">
        <v>605812</v>
      </c>
      <c r="AC12" t="n">
        <v>611646</v>
      </c>
      <c r="AD12" t="n">
        <v>602609</v>
      </c>
      <c r="AE12" t="n">
        <v>537403</v>
      </c>
    </row>
    <row r="13">
      <c r="A13" t="s">
        <v>22</v>
      </c>
      <c r="B13" t="s">
        <v>181</v>
      </c>
      <c r="C13" t="s">
        <v>131</v>
      </c>
      <c r="D13" t="s">
        <v>182</v>
      </c>
      <c r="E13" t="s">
        <v>132</v>
      </c>
      <c r="F13" t="n">
        <v>1290727</v>
      </c>
      <c r="G13" t="n">
        <v>1337772</v>
      </c>
      <c r="H13" t="n">
        <v>1329690</v>
      </c>
      <c r="I13" t="n">
        <v>1374657</v>
      </c>
      <c r="J13" t="n">
        <v>1376906</v>
      </c>
      <c r="K13" t="n">
        <v>1365646</v>
      </c>
      <c r="L13" t="n">
        <v>1381127</v>
      </c>
      <c r="M13" t="n">
        <v>1382020</v>
      </c>
      <c r="N13" t="n">
        <v>1410401</v>
      </c>
      <c r="O13" t="n">
        <v>1382752</v>
      </c>
      <c r="P13" t="n">
        <v>1375365</v>
      </c>
      <c r="Q13" t="n">
        <v>1449833</v>
      </c>
      <c r="R13" t="n">
        <v>1489138</v>
      </c>
      <c r="S13" t="n">
        <v>1457263</v>
      </c>
      <c r="T13" t="n">
        <v>1283838</v>
      </c>
      <c r="U13" t="n">
        <v>1248484</v>
      </c>
      <c r="V13" t="n">
        <v>1261313</v>
      </c>
      <c r="W13" t="n">
        <v>1193861</v>
      </c>
      <c r="X13" t="n">
        <v>1145115</v>
      </c>
      <c r="Y13" t="n">
        <v>1138461</v>
      </c>
      <c r="Z13" t="n">
        <v>1132706</v>
      </c>
      <c r="AA13" t="n">
        <v>1159339</v>
      </c>
      <c r="AB13" t="n">
        <v>1167713</v>
      </c>
      <c r="AC13" t="n">
        <v>1240730</v>
      </c>
      <c r="AD13" t="n">
        <v>1220861</v>
      </c>
      <c r="AE13" t="n">
        <v>1108334</v>
      </c>
    </row>
    <row r="14">
      <c r="A14" t="s">
        <v>22</v>
      </c>
      <c r="B14" t="s">
        <v>183</v>
      </c>
      <c r="C14" t="s">
        <v>131</v>
      </c>
      <c r="D14" t="s">
        <v>184</v>
      </c>
      <c r="E14" t="s">
        <v>132</v>
      </c>
      <c r="F14" t="n">
        <v>231295</v>
      </c>
      <c r="G14" t="n">
        <v>226366</v>
      </c>
      <c r="H14" t="n">
        <v>220506</v>
      </c>
      <c r="I14" t="n">
        <v>220002</v>
      </c>
      <c r="J14" t="n">
        <v>218237</v>
      </c>
      <c r="K14" t="n">
        <v>216883</v>
      </c>
      <c r="L14" t="n">
        <v>221911</v>
      </c>
      <c r="M14" t="n">
        <v>224287</v>
      </c>
      <c r="N14" t="n">
        <v>217508</v>
      </c>
      <c r="O14" t="n">
        <v>212393</v>
      </c>
      <c r="P14" t="n">
        <v>220335</v>
      </c>
      <c r="Q14" t="n">
        <v>221349</v>
      </c>
      <c r="R14" t="n">
        <v>219758</v>
      </c>
      <c r="S14" t="n">
        <v>213356</v>
      </c>
      <c r="T14" t="n">
        <v>195630</v>
      </c>
      <c r="U14" t="n">
        <v>193285</v>
      </c>
      <c r="V14" t="n">
        <v>195824</v>
      </c>
      <c r="W14" t="n">
        <v>186174</v>
      </c>
      <c r="X14" t="n">
        <v>183481</v>
      </c>
      <c r="Y14" t="n">
        <v>170425</v>
      </c>
      <c r="Z14" t="n">
        <v>166014</v>
      </c>
      <c r="AA14" t="n">
        <v>167160</v>
      </c>
      <c r="AB14" t="n">
        <v>169072</v>
      </c>
      <c r="AC14" t="n">
        <v>172106</v>
      </c>
      <c r="AD14" t="n">
        <v>169948</v>
      </c>
      <c r="AE14" t="n">
        <v>158864</v>
      </c>
    </row>
    <row r="15">
      <c r="A15" t="s">
        <v>22</v>
      </c>
      <c r="B15" t="s">
        <v>185</v>
      </c>
      <c r="C15" t="s">
        <v>131</v>
      </c>
      <c r="D15" t="s">
        <v>186</v>
      </c>
      <c r="E15" t="s">
        <v>132</v>
      </c>
      <c r="F15" t="n">
        <v>561414</v>
      </c>
      <c r="G15" t="n">
        <v>554138</v>
      </c>
      <c r="H15" t="n">
        <v>557456</v>
      </c>
      <c r="I15" t="n">
        <v>565469</v>
      </c>
      <c r="J15" t="n">
        <v>560997</v>
      </c>
      <c r="K15" t="n">
        <v>564442</v>
      </c>
      <c r="L15" t="n">
        <v>561280</v>
      </c>
      <c r="M15" t="n">
        <v>565553</v>
      </c>
      <c r="N15" t="n">
        <v>562105</v>
      </c>
      <c r="O15" t="n">
        <v>558451</v>
      </c>
      <c r="P15" t="n">
        <v>562998</v>
      </c>
      <c r="Q15" t="n">
        <v>571263</v>
      </c>
      <c r="R15" t="n">
        <v>572628</v>
      </c>
      <c r="S15" t="n">
        <v>555060</v>
      </c>
      <c r="T15" t="n">
        <v>494227</v>
      </c>
      <c r="U15" t="n">
        <v>494109</v>
      </c>
      <c r="V15" t="n">
        <v>493021</v>
      </c>
      <c r="W15" t="n">
        <v>472630</v>
      </c>
      <c r="X15" t="n">
        <v>455171</v>
      </c>
      <c r="Y15" t="n">
        <v>444417</v>
      </c>
      <c r="Z15" t="n">
        <v>427706</v>
      </c>
      <c r="AA15" t="n">
        <v>433119</v>
      </c>
      <c r="AB15" t="n">
        <v>438306</v>
      </c>
      <c r="AC15" t="n">
        <v>440004</v>
      </c>
      <c r="AD15" t="n">
        <v>437695</v>
      </c>
      <c r="AE15" t="n">
        <v>398676</v>
      </c>
    </row>
    <row r="16">
      <c r="A16" t="s">
        <v>22</v>
      </c>
      <c r="B16" t="s">
        <v>187</v>
      </c>
      <c r="C16" t="s">
        <v>131</v>
      </c>
      <c r="D16" t="s">
        <v>188</v>
      </c>
      <c r="E16" t="s">
        <v>132</v>
      </c>
      <c r="F16" t="n">
        <v>330119</v>
      </c>
      <c r="G16" t="n">
        <v>327772</v>
      </c>
      <c r="H16" t="n">
        <v>336950</v>
      </c>
      <c r="I16" t="n">
        <v>345467</v>
      </c>
      <c r="J16" t="n">
        <v>342760</v>
      </c>
      <c r="K16" t="n">
        <v>347559</v>
      </c>
      <c r="L16" t="n">
        <v>339369</v>
      </c>
      <c r="M16" t="n">
        <v>341266</v>
      </c>
      <c r="N16" t="n">
        <v>344597</v>
      </c>
      <c r="O16" t="n">
        <v>346058</v>
      </c>
      <c r="P16" t="n">
        <v>342663</v>
      </c>
      <c r="Q16" t="n">
        <v>349914</v>
      </c>
      <c r="R16" t="n">
        <v>352870</v>
      </c>
      <c r="S16" t="n">
        <v>341704</v>
      </c>
      <c r="T16" t="n">
        <v>298597</v>
      </c>
      <c r="U16" t="n">
        <v>300824</v>
      </c>
      <c r="V16" t="n">
        <v>297197</v>
      </c>
      <c r="W16" t="n">
        <v>286456</v>
      </c>
      <c r="X16" t="n">
        <v>271690</v>
      </c>
      <c r="Y16" t="n">
        <v>273992</v>
      </c>
      <c r="Z16" t="n">
        <v>261692</v>
      </c>
      <c r="AA16" t="n">
        <v>265959</v>
      </c>
      <c r="AB16" t="n">
        <v>269234</v>
      </c>
      <c r="AC16" t="n">
        <v>267898</v>
      </c>
      <c r="AD16" t="n">
        <v>267747</v>
      </c>
      <c r="AE16" t="n">
        <v>239812</v>
      </c>
    </row>
    <row r="17">
      <c r="A17" t="s">
        <v>22</v>
      </c>
      <c r="B17" t="s">
        <v>189</v>
      </c>
      <c r="C17" t="s">
        <v>131</v>
      </c>
      <c r="D17" t="s">
        <v>190</v>
      </c>
      <c r="E17" t="s">
        <v>132</v>
      </c>
      <c r="F17" t="n">
        <v>766525</v>
      </c>
      <c r="G17" t="n">
        <v>782547</v>
      </c>
      <c r="H17" t="n">
        <v>788894</v>
      </c>
      <c r="I17" t="n">
        <v>825736</v>
      </c>
      <c r="J17" t="n">
        <v>836487</v>
      </c>
      <c r="K17" t="n">
        <v>846362</v>
      </c>
      <c r="L17" t="n">
        <v>845726</v>
      </c>
      <c r="M17" t="n">
        <v>835617</v>
      </c>
      <c r="N17" t="n">
        <v>859198</v>
      </c>
      <c r="O17" t="n">
        <v>862861</v>
      </c>
      <c r="P17" t="n">
        <v>858906</v>
      </c>
      <c r="Q17" t="n">
        <v>895127</v>
      </c>
      <c r="R17" t="n">
        <v>913978</v>
      </c>
      <c r="S17" t="n">
        <v>908111</v>
      </c>
      <c r="T17" t="n">
        <v>806270</v>
      </c>
      <c r="U17" t="n">
        <v>806406</v>
      </c>
      <c r="V17" t="n">
        <v>826864</v>
      </c>
      <c r="W17" t="n">
        <v>804365</v>
      </c>
      <c r="X17" t="n">
        <v>796411</v>
      </c>
      <c r="Y17" t="n">
        <v>810057</v>
      </c>
      <c r="Z17" t="n">
        <v>815722</v>
      </c>
      <c r="AA17" t="n">
        <v>834756</v>
      </c>
      <c r="AB17" t="n">
        <v>853406</v>
      </c>
      <c r="AC17" t="n">
        <v>849986</v>
      </c>
      <c r="AD17" t="n">
        <v>851983</v>
      </c>
      <c r="AE17" t="n">
        <v>762012</v>
      </c>
    </row>
    <row r="18">
      <c r="A18" t="s">
        <v>22</v>
      </c>
      <c r="B18" t="s">
        <v>191</v>
      </c>
      <c r="C18" t="s">
        <v>131</v>
      </c>
      <c r="D18" t="s">
        <v>192</v>
      </c>
      <c r="E18" t="s">
        <v>132</v>
      </c>
      <c r="F18" t="n">
        <v>554573</v>
      </c>
      <c r="G18" t="n">
        <v>546452</v>
      </c>
      <c r="H18" t="n">
        <v>562404</v>
      </c>
      <c r="I18" t="n">
        <v>562658</v>
      </c>
      <c r="J18" t="n">
        <v>552807</v>
      </c>
      <c r="K18" t="n">
        <v>546087</v>
      </c>
      <c r="L18" t="n">
        <v>526312</v>
      </c>
      <c r="M18" t="n">
        <v>509663</v>
      </c>
      <c r="N18" t="n">
        <v>490950</v>
      </c>
      <c r="O18" t="n">
        <v>501223</v>
      </c>
      <c r="P18" t="n">
        <v>500130</v>
      </c>
      <c r="Q18" t="n">
        <v>517422</v>
      </c>
      <c r="R18" t="n">
        <v>526854</v>
      </c>
      <c r="S18" t="n">
        <v>506241</v>
      </c>
      <c r="T18" t="n">
        <v>426013</v>
      </c>
      <c r="U18" t="n">
        <v>415972</v>
      </c>
      <c r="V18" t="n">
        <v>414573</v>
      </c>
      <c r="W18" t="n">
        <v>393178</v>
      </c>
      <c r="X18" t="n">
        <v>379694</v>
      </c>
      <c r="Y18" t="n">
        <v>379031</v>
      </c>
      <c r="Z18" t="n">
        <v>406478</v>
      </c>
      <c r="AA18" t="n">
        <v>420495</v>
      </c>
      <c r="AB18" t="n">
        <v>429741</v>
      </c>
      <c r="AC18" t="n">
        <v>438629</v>
      </c>
      <c r="AD18" t="n">
        <v>437356</v>
      </c>
      <c r="AE18" t="n">
        <v>394528</v>
      </c>
    </row>
    <row r="19">
      <c r="A19" t="s">
        <v>22</v>
      </c>
      <c r="B19" t="s">
        <v>193</v>
      </c>
      <c r="C19" t="s">
        <v>131</v>
      </c>
      <c r="D19" t="s">
        <v>194</v>
      </c>
      <c r="E19" t="s">
        <v>132</v>
      </c>
      <c r="F19" t="n">
        <v>964116</v>
      </c>
      <c r="G19" t="n">
        <v>952892</v>
      </c>
      <c r="H19" t="n">
        <v>935549</v>
      </c>
      <c r="I19" t="n">
        <v>956039</v>
      </c>
      <c r="J19" t="n">
        <v>970140</v>
      </c>
      <c r="K19" t="n">
        <v>965709</v>
      </c>
      <c r="L19" t="n">
        <v>973946</v>
      </c>
      <c r="M19" t="n">
        <v>969922</v>
      </c>
      <c r="N19" t="n">
        <v>977769</v>
      </c>
      <c r="O19" t="n">
        <v>970884</v>
      </c>
      <c r="P19" t="n">
        <v>972137</v>
      </c>
      <c r="Q19" t="n">
        <v>1019860</v>
      </c>
      <c r="R19" t="n">
        <v>1017789</v>
      </c>
      <c r="S19" t="n">
        <v>990932</v>
      </c>
      <c r="T19" t="n">
        <v>873552</v>
      </c>
      <c r="U19" t="n">
        <v>843233</v>
      </c>
      <c r="V19" t="n">
        <v>834922</v>
      </c>
      <c r="W19" t="n">
        <v>808733</v>
      </c>
      <c r="X19" t="n">
        <v>792257</v>
      </c>
      <c r="Y19" t="n">
        <v>778085</v>
      </c>
      <c r="Z19" t="n">
        <v>787006</v>
      </c>
      <c r="AA19" t="n">
        <v>792391</v>
      </c>
      <c r="AB19" t="n">
        <v>798240</v>
      </c>
      <c r="AC19" t="n">
        <v>786106</v>
      </c>
      <c r="AD19" t="n">
        <v>799249</v>
      </c>
      <c r="AE19" t="n">
        <v>646944</v>
      </c>
    </row>
    <row r="20">
      <c r="A20" t="s">
        <v>22</v>
      </c>
      <c r="B20" t="s">
        <v>195</v>
      </c>
      <c r="C20" t="s">
        <v>131</v>
      </c>
      <c r="D20" t="s">
        <v>196</v>
      </c>
      <c r="E20" t="s">
        <v>132</v>
      </c>
      <c r="F20" t="n">
        <v>240050</v>
      </c>
      <c r="G20" t="n">
        <v>242990</v>
      </c>
      <c r="H20" t="n">
        <v>223685</v>
      </c>
      <c r="I20" t="n">
        <v>216684</v>
      </c>
      <c r="J20" t="n">
        <v>205892</v>
      </c>
      <c r="K20" t="n">
        <v>198408</v>
      </c>
      <c r="L20" t="n">
        <v>191613</v>
      </c>
      <c r="M20" t="n">
        <v>194726</v>
      </c>
      <c r="N20" t="n">
        <v>178830</v>
      </c>
      <c r="O20" t="n">
        <v>179538</v>
      </c>
      <c r="P20" t="n">
        <v>168289</v>
      </c>
      <c r="Q20" t="n">
        <v>168017</v>
      </c>
      <c r="R20" t="n">
        <v>167765</v>
      </c>
      <c r="S20" t="n">
        <v>160290</v>
      </c>
      <c r="T20" t="n">
        <v>157787</v>
      </c>
      <c r="U20" t="n">
        <v>159983</v>
      </c>
      <c r="V20" t="n">
        <v>158116</v>
      </c>
      <c r="W20" t="n">
        <v>160845</v>
      </c>
      <c r="X20" t="n">
        <v>156390</v>
      </c>
      <c r="Y20" t="n">
        <v>153015</v>
      </c>
      <c r="Z20" t="n">
        <v>149306</v>
      </c>
      <c r="AA20" t="n">
        <v>149101</v>
      </c>
      <c r="AB20" t="n">
        <v>146274</v>
      </c>
      <c r="AC20" t="n">
        <v>145931</v>
      </c>
      <c r="AD20" t="n">
        <v>145368</v>
      </c>
      <c r="AE20" t="n">
        <v>139873</v>
      </c>
    </row>
    <row r="21">
      <c r="A21" t="s">
        <v>22</v>
      </c>
      <c r="B21" t="s">
        <v>197</v>
      </c>
      <c r="C21" t="s">
        <v>131</v>
      </c>
      <c r="D21" t="s">
        <v>198</v>
      </c>
      <c r="E21" t="s">
        <v>132</v>
      </c>
      <c r="F21" t="n">
        <v>456151</v>
      </c>
      <c r="G21" t="n">
        <v>470428</v>
      </c>
      <c r="H21" t="n">
        <v>457344</v>
      </c>
      <c r="I21" t="n">
        <v>473814</v>
      </c>
      <c r="J21" t="n">
        <v>481856</v>
      </c>
      <c r="K21" t="n">
        <v>489259</v>
      </c>
      <c r="L21" t="n">
        <v>492191</v>
      </c>
      <c r="M21" t="n">
        <v>506044</v>
      </c>
      <c r="N21" t="n">
        <v>495434</v>
      </c>
      <c r="O21" t="n">
        <v>497950</v>
      </c>
      <c r="P21" t="n">
        <v>502146</v>
      </c>
      <c r="Q21" t="n">
        <v>525724</v>
      </c>
      <c r="R21" t="n">
        <v>529207</v>
      </c>
      <c r="S21" t="n">
        <v>522619</v>
      </c>
      <c r="T21" t="n">
        <v>520573</v>
      </c>
      <c r="U21" t="n">
        <v>521183</v>
      </c>
      <c r="V21" t="n">
        <v>518817</v>
      </c>
      <c r="W21" t="n">
        <v>519988</v>
      </c>
      <c r="X21" t="n">
        <v>511255</v>
      </c>
      <c r="Y21" t="n">
        <v>513518</v>
      </c>
      <c r="Z21" t="n">
        <v>511405</v>
      </c>
      <c r="AA21" t="n">
        <v>523310</v>
      </c>
      <c r="AB21" t="n">
        <v>527092</v>
      </c>
      <c r="AC21" t="n">
        <v>535696</v>
      </c>
      <c r="AD21" t="n">
        <v>547601</v>
      </c>
      <c r="AE21" t="n">
        <v>529375</v>
      </c>
    </row>
    <row r="22">
      <c r="A22" t="s">
        <v>22</v>
      </c>
      <c r="B22" t="s">
        <v>199</v>
      </c>
      <c r="C22" t="s">
        <v>131</v>
      </c>
      <c r="D22" t="s">
        <v>200</v>
      </c>
      <c r="E22" t="s">
        <v>132</v>
      </c>
      <c r="F22" t="n">
        <v>216101</v>
      </c>
      <c r="G22" t="n">
        <v>227438</v>
      </c>
      <c r="H22" t="n">
        <v>233659</v>
      </c>
      <c r="I22" t="n">
        <v>257130</v>
      </c>
      <c r="J22" t="n">
        <v>275964</v>
      </c>
      <c r="K22" t="n">
        <v>290851</v>
      </c>
      <c r="L22" t="n">
        <v>300578</v>
      </c>
      <c r="M22" t="n">
        <v>311318</v>
      </c>
      <c r="N22" t="n">
        <v>316604</v>
      </c>
      <c r="O22" t="n">
        <v>318412</v>
      </c>
      <c r="P22" t="n">
        <v>333857</v>
      </c>
      <c r="Q22" t="n">
        <v>357707</v>
      </c>
      <c r="R22" t="n">
        <v>361442</v>
      </c>
      <c r="S22" t="n">
        <v>362329</v>
      </c>
      <c r="T22" t="n">
        <v>362786</v>
      </c>
      <c r="U22" t="n">
        <v>361200</v>
      </c>
      <c r="V22" t="n">
        <v>360701</v>
      </c>
      <c r="W22" t="n">
        <v>359143</v>
      </c>
      <c r="X22" t="n">
        <v>354865</v>
      </c>
      <c r="Y22" t="n">
        <v>360503</v>
      </c>
      <c r="Z22" t="n">
        <v>362099</v>
      </c>
      <c r="AA22" t="n">
        <v>374209</v>
      </c>
      <c r="AB22" t="n">
        <v>380818</v>
      </c>
      <c r="AC22" t="n">
        <v>389765</v>
      </c>
      <c r="AD22" t="n">
        <v>402233</v>
      </c>
      <c r="AE22" t="n">
        <v>389502</v>
      </c>
    </row>
    <row r="23">
      <c r="A23" t="s">
        <v>22</v>
      </c>
      <c r="B23" t="s">
        <v>201</v>
      </c>
      <c r="C23" t="s">
        <v>131</v>
      </c>
      <c r="D23" t="s">
        <v>202</v>
      </c>
      <c r="E23" t="s">
        <v>132</v>
      </c>
      <c r="F23" t="n">
        <v>2698184</v>
      </c>
      <c r="G23" t="n">
        <v>2716948</v>
      </c>
      <c r="H23" t="n">
        <v>2736624</v>
      </c>
      <c r="I23" t="n">
        <v>2744143</v>
      </c>
      <c r="J23" t="n">
        <v>2832650</v>
      </c>
      <c r="K23" t="n">
        <v>2899305</v>
      </c>
      <c r="L23" t="n">
        <v>3108949</v>
      </c>
      <c r="M23" t="n">
        <v>3156942</v>
      </c>
      <c r="N23" t="n">
        <v>3238659</v>
      </c>
      <c r="O23" t="n">
        <v>3369879</v>
      </c>
      <c r="P23" t="n">
        <v>3536118</v>
      </c>
      <c r="Q23" t="n">
        <v>3639801</v>
      </c>
      <c r="R23" t="n">
        <v>3810211</v>
      </c>
      <c r="S23" t="n">
        <v>3792651</v>
      </c>
      <c r="T23" t="n">
        <v>3729341</v>
      </c>
      <c r="U23" t="n">
        <v>3644252</v>
      </c>
      <c r="V23" t="n">
        <v>3572005</v>
      </c>
      <c r="W23" t="n">
        <v>3239900</v>
      </c>
      <c r="X23" t="n">
        <v>2904402</v>
      </c>
      <c r="Y23" t="n">
        <v>2797890</v>
      </c>
      <c r="Z23" t="n">
        <v>2782495</v>
      </c>
      <c r="AA23" t="n">
        <v>2814937</v>
      </c>
      <c r="AB23" t="n">
        <v>2813162</v>
      </c>
      <c r="AC23" t="n">
        <v>2815408</v>
      </c>
      <c r="AD23" t="n">
        <v>2821982</v>
      </c>
      <c r="AE23" t="n">
        <v>2556898</v>
      </c>
    </row>
    <row r="24">
      <c r="A24" t="s">
        <v>22</v>
      </c>
      <c r="B24" t="s">
        <v>203</v>
      </c>
      <c r="C24" t="s">
        <v>131</v>
      </c>
      <c r="D24" t="s">
        <v>204</v>
      </c>
      <c r="E24" t="s">
        <v>132</v>
      </c>
      <c r="F24" t="n">
        <v>7102453</v>
      </c>
      <c r="G24" t="n">
        <v>7165889</v>
      </c>
      <c r="H24" t="n">
        <v>7039970</v>
      </c>
      <c r="I24" t="n">
        <v>7132556</v>
      </c>
      <c r="J24" t="n">
        <v>7193520</v>
      </c>
      <c r="K24" t="n">
        <v>7184499</v>
      </c>
      <c r="L24" t="n">
        <v>7237618</v>
      </c>
      <c r="M24" t="n">
        <v>7317421</v>
      </c>
      <c r="N24" t="n">
        <v>7384805</v>
      </c>
      <c r="O24" t="n">
        <v>7238742</v>
      </c>
      <c r="P24" t="n">
        <v>7262687</v>
      </c>
      <c r="Q24" t="n">
        <v>7403658</v>
      </c>
      <c r="R24" t="n">
        <v>7475543</v>
      </c>
      <c r="S24" t="n">
        <v>7385091</v>
      </c>
      <c r="T24" t="n">
        <v>7223012</v>
      </c>
      <c r="U24" t="n">
        <v>7192226</v>
      </c>
      <c r="V24" t="n">
        <v>7194574</v>
      </c>
      <c r="W24" t="n">
        <v>7084302</v>
      </c>
      <c r="X24" t="n">
        <v>6854264</v>
      </c>
      <c r="Y24" t="n">
        <v>6758620</v>
      </c>
      <c r="Z24" t="n">
        <v>6745572</v>
      </c>
      <c r="AA24" t="n">
        <v>6849963</v>
      </c>
      <c r="AB24" t="n">
        <v>6892427</v>
      </c>
      <c r="AC24" t="n">
        <v>6861324</v>
      </c>
      <c r="AD24" t="n">
        <v>6880780</v>
      </c>
      <c r="AE24" t="n">
        <v>5873871</v>
      </c>
    </row>
    <row r="25">
      <c r="A25" t="s">
        <v>22</v>
      </c>
      <c r="B25" t="s">
        <v>205</v>
      </c>
      <c r="C25" t="s">
        <v>131</v>
      </c>
      <c r="D25" t="s">
        <v>206</v>
      </c>
      <c r="E25" t="s">
        <v>132</v>
      </c>
      <c r="F25" t="n">
        <v>793737</v>
      </c>
      <c r="G25" t="n">
        <v>811551</v>
      </c>
      <c r="H25" t="n">
        <v>807241</v>
      </c>
      <c r="I25" t="n">
        <v>810018</v>
      </c>
      <c r="J25" t="n">
        <v>834964</v>
      </c>
      <c r="K25" t="n">
        <v>820209</v>
      </c>
      <c r="L25" t="n">
        <v>811394</v>
      </c>
      <c r="M25" t="n">
        <v>831696</v>
      </c>
      <c r="N25" t="n">
        <v>837657</v>
      </c>
      <c r="O25" t="n">
        <v>838980</v>
      </c>
      <c r="P25" t="n">
        <v>866561</v>
      </c>
      <c r="Q25" t="n">
        <v>899757</v>
      </c>
      <c r="R25" t="n">
        <v>875365</v>
      </c>
      <c r="S25" t="n">
        <v>872412</v>
      </c>
      <c r="T25" t="n">
        <v>830104</v>
      </c>
      <c r="U25" t="n">
        <v>825962</v>
      </c>
      <c r="V25" t="n">
        <v>817939</v>
      </c>
      <c r="W25" t="n">
        <v>789579</v>
      </c>
      <c r="X25" t="n">
        <v>759798</v>
      </c>
      <c r="Y25" t="n">
        <v>742948</v>
      </c>
      <c r="Z25" t="n">
        <v>740856</v>
      </c>
      <c r="AA25" t="n">
        <v>759965</v>
      </c>
      <c r="AB25" t="n">
        <v>781234</v>
      </c>
      <c r="AC25" t="n">
        <v>781740</v>
      </c>
      <c r="AD25" t="n">
        <v>809175</v>
      </c>
      <c r="AE25" t="n">
        <v>679935</v>
      </c>
    </row>
    <row r="26">
      <c r="A26" t="s">
        <v>22</v>
      </c>
      <c r="B26" t="s">
        <v>207</v>
      </c>
      <c r="C26" t="s">
        <v>131</v>
      </c>
      <c r="D26" t="s">
        <v>208</v>
      </c>
      <c r="E26" t="s">
        <v>132</v>
      </c>
      <c r="F26" t="n">
        <v>2084941</v>
      </c>
      <c r="G26" t="n">
        <v>2116875</v>
      </c>
      <c r="H26" t="n">
        <v>2109089</v>
      </c>
      <c r="I26" t="n">
        <v>2181267</v>
      </c>
      <c r="J26" t="n">
        <v>2281512</v>
      </c>
      <c r="K26" t="n">
        <v>2376175</v>
      </c>
      <c r="L26" t="n">
        <v>2422283</v>
      </c>
      <c r="M26" t="n">
        <v>2418864</v>
      </c>
      <c r="N26" t="n">
        <v>2453106</v>
      </c>
      <c r="O26" t="n">
        <v>2436729</v>
      </c>
      <c r="P26" t="n">
        <v>2443337</v>
      </c>
      <c r="Q26" t="n">
        <v>2538045</v>
      </c>
      <c r="R26" t="n">
        <v>2586681</v>
      </c>
      <c r="S26" t="n">
        <v>2526541</v>
      </c>
      <c r="T26" t="n">
        <v>2470200</v>
      </c>
      <c r="U26" t="n">
        <v>2456928</v>
      </c>
      <c r="V26" t="n">
        <v>2451632</v>
      </c>
      <c r="W26" t="n">
        <v>2425502</v>
      </c>
      <c r="X26" t="n">
        <v>2312044</v>
      </c>
      <c r="Y26" t="n">
        <v>2275803</v>
      </c>
      <c r="Z26" t="n">
        <v>2258846</v>
      </c>
      <c r="AA26" t="n">
        <v>2268674</v>
      </c>
      <c r="AB26" t="n">
        <v>2266790</v>
      </c>
      <c r="AC26" t="n">
        <v>2266724</v>
      </c>
      <c r="AD26" t="n">
        <v>2272424</v>
      </c>
      <c r="AE26" t="n">
        <v>1976695</v>
      </c>
    </row>
    <row r="27">
      <c r="A27" t="s">
        <v>22</v>
      </c>
      <c r="B27" t="s">
        <v>209</v>
      </c>
      <c r="C27" t="s">
        <v>131</v>
      </c>
      <c r="D27" t="s">
        <v>210</v>
      </c>
      <c r="E27" t="s">
        <v>132</v>
      </c>
      <c r="F27" t="n">
        <v>4223775</v>
      </c>
      <c r="G27" t="n">
        <v>4237463</v>
      </c>
      <c r="H27" t="n">
        <v>4123640</v>
      </c>
      <c r="I27" t="n">
        <v>4141271</v>
      </c>
      <c r="J27" t="n">
        <v>4077044</v>
      </c>
      <c r="K27" t="n">
        <v>3988115</v>
      </c>
      <c r="L27" t="n">
        <v>4003941</v>
      </c>
      <c r="M27" t="n">
        <v>4066861</v>
      </c>
      <c r="N27" t="n">
        <v>4094042</v>
      </c>
      <c r="O27" t="n">
        <v>3963033</v>
      </c>
      <c r="P27" t="n">
        <v>3952789</v>
      </c>
      <c r="Q27" t="n">
        <v>3965856</v>
      </c>
      <c r="R27" t="n">
        <v>4013497</v>
      </c>
      <c r="S27" t="n">
        <v>3986138</v>
      </c>
      <c r="T27" t="n">
        <v>3922708</v>
      </c>
      <c r="U27" t="n">
        <v>3909336</v>
      </c>
      <c r="V27" t="n">
        <v>3925003</v>
      </c>
      <c r="W27" t="n">
        <v>3869221</v>
      </c>
      <c r="X27" t="n">
        <v>3782422</v>
      </c>
      <c r="Y27" t="n">
        <v>3739869</v>
      </c>
      <c r="Z27" t="n">
        <v>3745870</v>
      </c>
      <c r="AA27" t="n">
        <v>3821324</v>
      </c>
      <c r="AB27" t="n">
        <v>3844403</v>
      </c>
      <c r="AC27" t="n">
        <v>3812860</v>
      </c>
      <c r="AD27" t="n">
        <v>3799181</v>
      </c>
      <c r="AE27" t="n">
        <v>3217241</v>
      </c>
    </row>
    <row r="28">
      <c r="A28" t="s">
        <v>22</v>
      </c>
      <c r="B28" t="s">
        <v>211</v>
      </c>
      <c r="C28" t="s">
        <v>131</v>
      </c>
      <c r="D28" t="s">
        <v>212</v>
      </c>
      <c r="E28" t="s">
        <v>132</v>
      </c>
      <c r="F28" t="n">
        <v>2089174</v>
      </c>
      <c r="G28" t="n">
        <v>2165366</v>
      </c>
      <c r="H28" t="n">
        <v>2205067</v>
      </c>
      <c r="I28" t="n">
        <v>2232022</v>
      </c>
      <c r="J28" t="n">
        <v>2260829</v>
      </c>
      <c r="K28" t="n">
        <v>2302729</v>
      </c>
      <c r="L28" t="n">
        <v>2306065</v>
      </c>
      <c r="M28" t="n">
        <v>2307675</v>
      </c>
      <c r="N28" t="n">
        <v>2310937</v>
      </c>
      <c r="O28" t="n">
        <v>2308890</v>
      </c>
      <c r="P28" t="n">
        <v>2323709</v>
      </c>
      <c r="Q28" t="n">
        <v>2328450</v>
      </c>
      <c r="R28" t="n">
        <v>2369187</v>
      </c>
      <c r="S28" t="n">
        <v>2360826</v>
      </c>
      <c r="T28" t="n">
        <v>2264751</v>
      </c>
      <c r="U28" t="n">
        <v>2249455</v>
      </c>
      <c r="V28" t="n">
        <v>2264298</v>
      </c>
      <c r="W28" t="n">
        <v>2201180</v>
      </c>
      <c r="X28" t="n">
        <v>2179189</v>
      </c>
      <c r="Y28" t="n">
        <v>2182388</v>
      </c>
      <c r="Z28" t="n">
        <v>2190088</v>
      </c>
      <c r="AA28" t="n">
        <v>2241995</v>
      </c>
      <c r="AB28" t="n">
        <v>2291454</v>
      </c>
      <c r="AC28" t="n">
        <v>2302467</v>
      </c>
      <c r="AD28" t="n">
        <v>2315166</v>
      </c>
      <c r="AE28" t="n">
        <v>1982646</v>
      </c>
    </row>
    <row r="29">
      <c r="A29" t="s">
        <v>22</v>
      </c>
      <c r="B29" t="s">
        <v>213</v>
      </c>
      <c r="C29" t="s">
        <v>131</v>
      </c>
      <c r="D29" t="s">
        <v>214</v>
      </c>
      <c r="E29" t="s">
        <v>132</v>
      </c>
      <c r="F29" t="n">
        <v>1317119</v>
      </c>
      <c r="G29" t="n">
        <v>1374116</v>
      </c>
      <c r="H29" t="n">
        <v>1393978</v>
      </c>
      <c r="I29" t="n">
        <v>1406436</v>
      </c>
      <c r="J29" t="n">
        <v>1396919</v>
      </c>
      <c r="K29" t="n">
        <v>1346014</v>
      </c>
      <c r="L29" t="n">
        <v>1336365</v>
      </c>
      <c r="M29" t="n">
        <v>1326483</v>
      </c>
      <c r="N29" t="n">
        <v>1334297</v>
      </c>
      <c r="O29" t="n">
        <v>1344380</v>
      </c>
      <c r="P29" t="n">
        <v>1374557</v>
      </c>
      <c r="Q29" t="n">
        <v>1352901</v>
      </c>
      <c r="R29" t="n">
        <v>1374483</v>
      </c>
      <c r="S29" t="n">
        <v>1372936</v>
      </c>
      <c r="T29" t="n">
        <v>1325741</v>
      </c>
      <c r="U29" t="n">
        <v>1329285</v>
      </c>
      <c r="V29" t="n">
        <v>1328275</v>
      </c>
      <c r="W29" t="n">
        <v>1269034</v>
      </c>
      <c r="X29" t="n">
        <v>1268308</v>
      </c>
      <c r="Y29" t="n">
        <v>1283862</v>
      </c>
      <c r="Z29" t="n">
        <v>1274975</v>
      </c>
      <c r="AA29" t="n">
        <v>1296213</v>
      </c>
      <c r="AB29" t="n">
        <v>1325952</v>
      </c>
      <c r="AC29" t="n">
        <v>1329638</v>
      </c>
      <c r="AD29" t="n">
        <v>1320343</v>
      </c>
      <c r="AE29" t="n">
        <v>1096217</v>
      </c>
    </row>
    <row r="30">
      <c r="A30" t="s">
        <v>22</v>
      </c>
      <c r="B30" t="s">
        <v>215</v>
      </c>
      <c r="C30" t="s">
        <v>131</v>
      </c>
      <c r="D30" t="s">
        <v>216</v>
      </c>
      <c r="E30" t="s">
        <v>132</v>
      </c>
      <c r="F30" t="n">
        <v>62807</v>
      </c>
      <c r="G30" t="n">
        <v>66790</v>
      </c>
      <c r="H30" t="n">
        <v>72557</v>
      </c>
      <c r="I30" t="n">
        <v>76698</v>
      </c>
      <c r="J30" t="n">
        <v>78207</v>
      </c>
      <c r="K30" t="n">
        <v>81832</v>
      </c>
      <c r="L30" t="n">
        <v>92189</v>
      </c>
      <c r="M30" t="n">
        <v>92560</v>
      </c>
      <c r="N30" t="n">
        <v>94133</v>
      </c>
      <c r="O30" t="n">
        <v>94528</v>
      </c>
      <c r="P30" t="n">
        <v>96821</v>
      </c>
      <c r="Q30" t="n">
        <v>100930</v>
      </c>
      <c r="R30" t="n">
        <v>103665</v>
      </c>
      <c r="S30" t="n">
        <v>103195</v>
      </c>
      <c r="T30" t="n">
        <v>107375</v>
      </c>
      <c r="U30" t="n">
        <v>106986</v>
      </c>
      <c r="V30" t="n">
        <v>117890</v>
      </c>
      <c r="W30" t="n">
        <v>111576</v>
      </c>
      <c r="X30" t="n">
        <v>109184</v>
      </c>
      <c r="Y30" t="n">
        <v>105401</v>
      </c>
      <c r="Z30" t="n">
        <v>110980</v>
      </c>
      <c r="AA30" t="n">
        <v>113349</v>
      </c>
      <c r="AB30" t="n">
        <v>119030</v>
      </c>
      <c r="AC30" t="n">
        <v>119922</v>
      </c>
      <c r="AD30" t="n">
        <v>127243</v>
      </c>
      <c r="AE30" t="n">
        <v>93577</v>
      </c>
    </row>
    <row r="31">
      <c r="A31" t="s">
        <v>22</v>
      </c>
      <c r="B31" t="s">
        <v>217</v>
      </c>
      <c r="C31" t="s">
        <v>131</v>
      </c>
      <c r="D31" t="s">
        <v>218</v>
      </c>
      <c r="E31" t="s">
        <v>132</v>
      </c>
      <c r="F31" t="n">
        <v>51450</v>
      </c>
      <c r="G31" t="n">
        <v>51655</v>
      </c>
      <c r="H31" t="n">
        <v>52197</v>
      </c>
      <c r="I31" t="n">
        <v>53331</v>
      </c>
      <c r="J31" t="n">
        <v>55649</v>
      </c>
      <c r="K31" t="n">
        <v>55122</v>
      </c>
      <c r="L31" t="n">
        <v>53636</v>
      </c>
      <c r="M31" t="n">
        <v>52007</v>
      </c>
      <c r="N31" t="n">
        <v>52639</v>
      </c>
      <c r="O31" t="n">
        <v>47768</v>
      </c>
      <c r="P31" t="n">
        <v>44159</v>
      </c>
      <c r="Q31" t="n">
        <v>44536</v>
      </c>
      <c r="R31" t="n">
        <v>44275</v>
      </c>
      <c r="S31" t="n">
        <v>42877</v>
      </c>
      <c r="T31" t="n">
        <v>38441</v>
      </c>
      <c r="U31" t="n">
        <v>39960</v>
      </c>
      <c r="V31" t="n">
        <v>38853</v>
      </c>
      <c r="W31" t="n">
        <v>35349</v>
      </c>
      <c r="X31" t="n">
        <v>33065</v>
      </c>
      <c r="Y31" t="n">
        <v>30533</v>
      </c>
      <c r="Z31" t="n">
        <v>29264</v>
      </c>
      <c r="AA31" t="n">
        <v>29998</v>
      </c>
      <c r="AB31" t="n">
        <v>29731</v>
      </c>
      <c r="AC31" t="n">
        <v>30415</v>
      </c>
      <c r="AD31" t="n">
        <v>31925</v>
      </c>
      <c r="AE31" t="n">
        <v>24385</v>
      </c>
    </row>
    <row r="32">
      <c r="A32" t="s">
        <v>22</v>
      </c>
      <c r="B32" t="s">
        <v>219</v>
      </c>
      <c r="C32" t="s">
        <v>131</v>
      </c>
      <c r="D32" t="s">
        <v>220</v>
      </c>
      <c r="E32" t="s">
        <v>132</v>
      </c>
      <c r="F32" t="n">
        <v>398923</v>
      </c>
      <c r="G32" t="n">
        <v>417510</v>
      </c>
      <c r="H32" t="n">
        <v>440313</v>
      </c>
      <c r="I32" t="n">
        <v>458671</v>
      </c>
      <c r="J32" t="n">
        <v>497138</v>
      </c>
      <c r="K32" t="n">
        <v>593086</v>
      </c>
      <c r="L32" t="n">
        <v>594828</v>
      </c>
      <c r="M32" t="n">
        <v>619071</v>
      </c>
      <c r="N32" t="n">
        <v>628449</v>
      </c>
      <c r="O32" t="n">
        <v>636567</v>
      </c>
      <c r="P32" t="n">
        <v>633558</v>
      </c>
      <c r="Q32" t="n">
        <v>658921</v>
      </c>
      <c r="R32" t="n">
        <v>670164</v>
      </c>
      <c r="S32" t="n">
        <v>669404</v>
      </c>
      <c r="T32" t="n">
        <v>627153</v>
      </c>
      <c r="U32" t="n">
        <v>611080</v>
      </c>
      <c r="V32" t="n">
        <v>624595</v>
      </c>
      <c r="W32" t="n">
        <v>632981</v>
      </c>
      <c r="X32" t="n">
        <v>620167</v>
      </c>
      <c r="Y32" t="n">
        <v>621261</v>
      </c>
      <c r="Z32" t="n">
        <v>635149</v>
      </c>
      <c r="AA32" t="n">
        <v>663138</v>
      </c>
      <c r="AB32" t="n">
        <v>678069</v>
      </c>
      <c r="AC32" t="n">
        <v>684976</v>
      </c>
      <c r="AD32" t="n">
        <v>705070</v>
      </c>
      <c r="AE32" t="n">
        <v>647102</v>
      </c>
    </row>
    <row r="33">
      <c r="A33" t="s">
        <v>22</v>
      </c>
      <c r="B33" t="s">
        <v>221</v>
      </c>
      <c r="C33" t="s">
        <v>131</v>
      </c>
      <c r="D33" t="s">
        <v>222</v>
      </c>
      <c r="E33" t="s">
        <v>132</v>
      </c>
      <c r="F33" t="n">
        <v>258875</v>
      </c>
      <c r="G33" t="n">
        <v>255295</v>
      </c>
      <c r="H33" t="n">
        <v>246022</v>
      </c>
      <c r="I33" t="n">
        <v>236886</v>
      </c>
      <c r="J33" t="n">
        <v>232916</v>
      </c>
      <c r="K33" t="n">
        <v>226675</v>
      </c>
      <c r="L33" t="n">
        <v>229047</v>
      </c>
      <c r="M33" t="n">
        <v>217554</v>
      </c>
      <c r="N33" t="n">
        <v>201419</v>
      </c>
      <c r="O33" t="n">
        <v>185647</v>
      </c>
      <c r="P33" t="n">
        <v>174614</v>
      </c>
      <c r="Q33" t="n">
        <v>171162</v>
      </c>
      <c r="R33" t="n">
        <v>176600</v>
      </c>
      <c r="S33" t="n">
        <v>172414</v>
      </c>
      <c r="T33" t="n">
        <v>166041</v>
      </c>
      <c r="U33" t="n">
        <v>162144</v>
      </c>
      <c r="V33" t="n">
        <v>154685</v>
      </c>
      <c r="W33" t="n">
        <v>152242</v>
      </c>
      <c r="X33" t="n">
        <v>148465</v>
      </c>
      <c r="Y33" t="n">
        <v>141331</v>
      </c>
      <c r="Z33" t="n">
        <v>139720</v>
      </c>
      <c r="AA33" t="n">
        <v>139297</v>
      </c>
      <c r="AB33" t="n">
        <v>138672</v>
      </c>
      <c r="AC33" t="n">
        <v>137516</v>
      </c>
      <c r="AD33" t="n">
        <v>130585</v>
      </c>
      <c r="AE33" t="n">
        <v>121365</v>
      </c>
    </row>
    <row r="34">
      <c r="A34" t="s">
        <v>22</v>
      </c>
      <c r="B34" t="s">
        <v>223</v>
      </c>
      <c r="C34" t="s">
        <v>131</v>
      </c>
      <c r="D34" t="s">
        <v>224</v>
      </c>
      <c r="E34" t="s">
        <v>132</v>
      </c>
      <c r="F34" t="n">
        <v>1950085</v>
      </c>
      <c r="G34" t="n">
        <v>1930465</v>
      </c>
      <c r="H34" t="n">
        <v>1892782</v>
      </c>
      <c r="I34" t="n">
        <v>1894972</v>
      </c>
      <c r="J34" t="n">
        <v>1963095</v>
      </c>
      <c r="K34" t="n">
        <v>2035990</v>
      </c>
      <c r="L34" t="n">
        <v>2120349</v>
      </c>
      <c r="M34" t="n">
        <v>2187879</v>
      </c>
      <c r="N34" t="n">
        <v>2213238</v>
      </c>
      <c r="O34" t="n">
        <v>2298268</v>
      </c>
      <c r="P34" t="n">
        <v>2302482</v>
      </c>
      <c r="Q34" t="n">
        <v>2414475</v>
      </c>
      <c r="R34" t="n">
        <v>2557609</v>
      </c>
      <c r="S34" t="n">
        <v>2602286</v>
      </c>
      <c r="T34" t="n">
        <v>2508961</v>
      </c>
      <c r="U34" t="n">
        <v>2510252</v>
      </c>
      <c r="V34" t="n">
        <v>2553324</v>
      </c>
      <c r="W34" t="n">
        <v>2571015</v>
      </c>
      <c r="X34" t="n">
        <v>2490390</v>
      </c>
      <c r="Y34" t="n">
        <v>2539212</v>
      </c>
      <c r="Z34" t="n">
        <v>2628603</v>
      </c>
      <c r="AA34" t="n">
        <v>2708541</v>
      </c>
      <c r="AB34" t="n">
        <v>2882061</v>
      </c>
      <c r="AC34" t="n">
        <v>2943035</v>
      </c>
      <c r="AD34" t="n">
        <v>2920016</v>
      </c>
      <c r="AE34" t="n">
        <v>1917613</v>
      </c>
    </row>
    <row r="35">
      <c r="A35" t="s">
        <v>22</v>
      </c>
      <c r="B35" t="s">
        <v>225</v>
      </c>
      <c r="C35" t="s">
        <v>131</v>
      </c>
      <c r="D35" t="s">
        <v>226</v>
      </c>
      <c r="E35" t="s">
        <v>132</v>
      </c>
      <c r="F35" t="n">
        <v>810666</v>
      </c>
      <c r="G35" t="n">
        <v>847387</v>
      </c>
      <c r="H35" t="n">
        <v>867185</v>
      </c>
      <c r="I35" t="n">
        <v>913378</v>
      </c>
      <c r="J35" t="n">
        <v>980144</v>
      </c>
      <c r="K35" t="n">
        <v>1030573</v>
      </c>
      <c r="L35" t="n">
        <v>1088813</v>
      </c>
      <c r="M35" t="n">
        <v>1129806</v>
      </c>
      <c r="N35" t="n">
        <v>1118733</v>
      </c>
      <c r="O35" t="n">
        <v>1101677</v>
      </c>
      <c r="P35" t="n">
        <v>1104218</v>
      </c>
      <c r="Q35" t="n">
        <v>1140324</v>
      </c>
      <c r="R35" t="n">
        <v>1134625</v>
      </c>
      <c r="S35" t="n">
        <v>1123028</v>
      </c>
      <c r="T35" t="n">
        <v>1126794</v>
      </c>
      <c r="U35" t="n">
        <v>1101687</v>
      </c>
      <c r="V35" t="n">
        <v>1082857</v>
      </c>
      <c r="W35" t="n">
        <v>1070115</v>
      </c>
      <c r="X35" t="n">
        <v>1062407</v>
      </c>
      <c r="Y35" t="n">
        <v>1033729</v>
      </c>
      <c r="Z35" t="n">
        <v>1051025</v>
      </c>
      <c r="AA35" t="n">
        <v>1077790</v>
      </c>
      <c r="AB35" t="n">
        <v>1100436</v>
      </c>
      <c r="AC35" t="n">
        <v>1114847</v>
      </c>
      <c r="AD35" t="n">
        <v>1131842</v>
      </c>
      <c r="AE35" t="n">
        <v>1072784</v>
      </c>
    </row>
    <row r="36">
      <c r="A36" t="s">
        <v>22</v>
      </c>
      <c r="B36" t="s">
        <v>227</v>
      </c>
      <c r="C36" t="s">
        <v>131</v>
      </c>
      <c r="D36" t="s">
        <v>228</v>
      </c>
      <c r="E36" t="s">
        <v>132</v>
      </c>
      <c r="F36" t="n">
        <v>175779</v>
      </c>
      <c r="G36" t="n">
        <v>179079</v>
      </c>
      <c r="H36" t="n">
        <v>176443</v>
      </c>
      <c r="I36" t="n">
        <v>178781</v>
      </c>
      <c r="J36" t="n">
        <v>185186</v>
      </c>
      <c r="K36" t="n">
        <v>181588</v>
      </c>
      <c r="L36" t="n">
        <v>189614</v>
      </c>
      <c r="M36" t="n">
        <v>190558</v>
      </c>
      <c r="N36" t="n">
        <v>190581</v>
      </c>
      <c r="O36" t="n">
        <v>195356</v>
      </c>
      <c r="P36" t="n">
        <v>196847</v>
      </c>
      <c r="Q36" t="n">
        <v>199883</v>
      </c>
      <c r="R36" t="n">
        <v>203709</v>
      </c>
      <c r="S36" t="n">
        <v>204512</v>
      </c>
      <c r="T36" t="n">
        <v>197615</v>
      </c>
      <c r="U36" t="n">
        <v>197233</v>
      </c>
      <c r="V36" t="n">
        <v>194247</v>
      </c>
      <c r="W36" t="n">
        <v>189443</v>
      </c>
      <c r="X36" t="n">
        <v>176760</v>
      </c>
      <c r="Y36" t="n">
        <v>168439</v>
      </c>
      <c r="Z36" t="n">
        <v>168272</v>
      </c>
      <c r="AA36" t="n">
        <v>167604</v>
      </c>
      <c r="AB36" t="n">
        <v>170410</v>
      </c>
      <c r="AC36" t="n">
        <v>170134</v>
      </c>
      <c r="AD36" t="n">
        <v>175371</v>
      </c>
      <c r="AE36" t="n">
        <v>146777</v>
      </c>
    </row>
    <row r="37">
      <c r="A37" t="s">
        <v>22</v>
      </c>
      <c r="B37" t="s">
        <v>229</v>
      </c>
      <c r="C37" t="s">
        <v>131</v>
      </c>
      <c r="D37" t="s">
        <v>230</v>
      </c>
      <c r="E37" t="s">
        <v>132</v>
      </c>
      <c r="F37" t="n">
        <v>247286</v>
      </c>
      <c r="G37" t="n">
        <v>245930</v>
      </c>
      <c r="H37" t="n">
        <v>244573</v>
      </c>
      <c r="I37" t="n">
        <v>250612</v>
      </c>
      <c r="J37" t="n">
        <v>262843</v>
      </c>
      <c r="K37" t="n">
        <v>266175</v>
      </c>
      <c r="L37" t="n">
        <v>268179</v>
      </c>
      <c r="M37" t="n">
        <v>255357</v>
      </c>
      <c r="N37" t="n">
        <v>239960</v>
      </c>
      <c r="O37" t="n">
        <v>229173</v>
      </c>
      <c r="P37" t="n">
        <v>226339</v>
      </c>
      <c r="Q37" t="n">
        <v>227160</v>
      </c>
      <c r="R37" t="n">
        <v>219089</v>
      </c>
      <c r="S37" t="n">
        <v>213293</v>
      </c>
      <c r="T37" t="n">
        <v>206030</v>
      </c>
      <c r="U37" t="n">
        <v>196676</v>
      </c>
      <c r="V37" t="n">
        <v>185225</v>
      </c>
      <c r="W37" t="n">
        <v>178116</v>
      </c>
      <c r="X37" t="n">
        <v>171178</v>
      </c>
      <c r="Y37" t="n">
        <v>155820</v>
      </c>
      <c r="Z37" t="n">
        <v>159061</v>
      </c>
      <c r="AA37" t="n">
        <v>163629</v>
      </c>
      <c r="AB37" t="n">
        <v>160447</v>
      </c>
      <c r="AC37" t="n">
        <v>156540</v>
      </c>
      <c r="AD37" t="n">
        <v>153206</v>
      </c>
      <c r="AE37" t="n">
        <v>146925</v>
      </c>
    </row>
    <row r="38">
      <c r="A38" t="s">
        <v>22</v>
      </c>
      <c r="B38" t="s">
        <v>231</v>
      </c>
      <c r="C38" t="s">
        <v>131</v>
      </c>
      <c r="D38" t="s">
        <v>232</v>
      </c>
      <c r="E38" t="s">
        <v>132</v>
      </c>
      <c r="F38" t="n">
        <v>387601</v>
      </c>
      <c r="G38" t="n">
        <v>422378</v>
      </c>
      <c r="H38" t="n">
        <v>446169</v>
      </c>
      <c r="I38" t="n">
        <v>483985</v>
      </c>
      <c r="J38" t="n">
        <v>532115</v>
      </c>
      <c r="K38" t="n">
        <v>582810</v>
      </c>
      <c r="L38" t="n">
        <v>631020</v>
      </c>
      <c r="M38" t="n">
        <v>683891</v>
      </c>
      <c r="N38" t="n">
        <v>688192</v>
      </c>
      <c r="O38" t="n">
        <v>677148</v>
      </c>
      <c r="P38" t="n">
        <v>681032</v>
      </c>
      <c r="Q38" t="n">
        <v>713281</v>
      </c>
      <c r="R38" t="n">
        <v>711827</v>
      </c>
      <c r="S38" t="n">
        <v>705223</v>
      </c>
      <c r="T38" t="n">
        <v>723149</v>
      </c>
      <c r="U38" t="n">
        <v>707778</v>
      </c>
      <c r="V38" t="n">
        <v>703385</v>
      </c>
      <c r="W38" t="n">
        <v>702556</v>
      </c>
      <c r="X38" t="n">
        <v>714469</v>
      </c>
      <c r="Y38" t="n">
        <v>709470</v>
      </c>
      <c r="Z38" t="n">
        <v>723692</v>
      </c>
      <c r="AA38" t="n">
        <v>746557</v>
      </c>
      <c r="AB38" t="n">
        <v>769579</v>
      </c>
      <c r="AC38" t="n">
        <v>788173</v>
      </c>
      <c r="AD38" t="n">
        <v>803265</v>
      </c>
      <c r="AE38" t="n">
        <v>779082</v>
      </c>
    </row>
    <row r="39">
      <c r="A39" t="s">
        <v>22</v>
      </c>
      <c r="B39" t="s">
        <v>233</v>
      </c>
      <c r="C39" t="s">
        <v>131</v>
      </c>
      <c r="D39" t="s">
        <v>234</v>
      </c>
      <c r="E39" t="s">
        <v>132</v>
      </c>
      <c r="F39" t="n">
        <v>1211324</v>
      </c>
      <c r="G39" t="n">
        <v>1194773</v>
      </c>
      <c r="H39" t="n">
        <v>1184607</v>
      </c>
      <c r="I39" t="n">
        <v>1214078</v>
      </c>
      <c r="J39" t="n">
        <v>1202491</v>
      </c>
      <c r="K39" t="n">
        <v>1183314</v>
      </c>
      <c r="L39" t="n">
        <v>1195143</v>
      </c>
      <c r="M39" t="n">
        <v>1185918</v>
      </c>
      <c r="N39" t="n">
        <v>1195276</v>
      </c>
      <c r="O39" t="n">
        <v>1179482</v>
      </c>
      <c r="P39" t="n">
        <v>1199563</v>
      </c>
      <c r="Q39" t="n">
        <v>1216962</v>
      </c>
      <c r="R39" t="n">
        <v>1259310</v>
      </c>
      <c r="S39" t="n">
        <v>1276930</v>
      </c>
      <c r="T39" t="n">
        <v>1257033</v>
      </c>
      <c r="U39" t="n">
        <v>1237760</v>
      </c>
      <c r="V39" t="n">
        <v>1211179</v>
      </c>
      <c r="W39" t="n">
        <v>1193984</v>
      </c>
      <c r="X39" t="n">
        <v>1160483</v>
      </c>
      <c r="Y39" t="n">
        <v>1147092</v>
      </c>
      <c r="Z39" t="n">
        <v>1154746</v>
      </c>
      <c r="AA39" t="n">
        <v>1150290</v>
      </c>
      <c r="AB39" t="n">
        <v>1134505</v>
      </c>
      <c r="AC39" t="n">
        <v>1108481</v>
      </c>
      <c r="AD39" t="n">
        <v>1115239</v>
      </c>
      <c r="AE39" t="n">
        <v>1062629</v>
      </c>
    </row>
    <row r="40">
      <c r="A40" t="s">
        <v>22</v>
      </c>
      <c r="B40" t="s">
        <v>235</v>
      </c>
      <c r="C40" t="s">
        <v>131</v>
      </c>
      <c r="D40" t="s">
        <v>236</v>
      </c>
      <c r="E40" t="s">
        <v>132</v>
      </c>
      <c r="F40" t="n">
        <v>268641</v>
      </c>
      <c r="G40" t="n">
        <v>279583</v>
      </c>
      <c r="H40" t="n">
        <v>267663</v>
      </c>
      <c r="I40" t="n">
        <v>273345</v>
      </c>
      <c r="J40" t="n">
        <v>296084</v>
      </c>
      <c r="K40" t="n">
        <v>307218</v>
      </c>
      <c r="L40" t="n">
        <v>321711</v>
      </c>
      <c r="M40" t="n">
        <v>337640</v>
      </c>
      <c r="N40" t="n">
        <v>354565</v>
      </c>
      <c r="O40" t="n">
        <v>361444</v>
      </c>
      <c r="P40" t="n">
        <v>347206</v>
      </c>
      <c r="Q40" t="n">
        <v>369555</v>
      </c>
      <c r="R40" t="n">
        <v>396548</v>
      </c>
      <c r="S40" t="n">
        <v>384079</v>
      </c>
      <c r="T40" t="n">
        <v>370855</v>
      </c>
      <c r="U40" t="n">
        <v>382940</v>
      </c>
      <c r="V40" t="n">
        <v>387130</v>
      </c>
      <c r="W40" t="n">
        <v>377794</v>
      </c>
      <c r="X40" t="n">
        <v>368763</v>
      </c>
      <c r="Y40" t="n">
        <v>357792</v>
      </c>
      <c r="Z40" t="n">
        <v>359387</v>
      </c>
      <c r="AA40" t="n">
        <v>371979</v>
      </c>
      <c r="AB40" t="n">
        <v>366727</v>
      </c>
      <c r="AC40" t="n">
        <v>367349</v>
      </c>
      <c r="AD40" t="n">
        <v>382171</v>
      </c>
      <c r="AE40" t="n">
        <v>322524</v>
      </c>
    </row>
    <row r="41">
      <c r="A41" t="s">
        <v>22</v>
      </c>
      <c r="B41" t="s">
        <v>237</v>
      </c>
      <c r="C41" t="s">
        <v>131</v>
      </c>
      <c r="D41" t="s">
        <v>238</v>
      </c>
      <c r="E41" t="s">
        <v>132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</row>
    <row r="42">
      <c r="A42" t="s">
        <v>22</v>
      </c>
      <c r="B42" t="s">
        <v>239</v>
      </c>
      <c r="C42" t="s">
        <v>131</v>
      </c>
      <c r="D42" t="s">
        <v>240</v>
      </c>
      <c r="E42" t="s">
        <v>132</v>
      </c>
      <c r="F42" t="n">
        <v>1725725</v>
      </c>
      <c r="G42" t="n">
        <v>1840950</v>
      </c>
      <c r="H42" t="n">
        <v>1979509</v>
      </c>
      <c r="I42" t="n">
        <v>2113003</v>
      </c>
      <c r="J42" t="n">
        <v>2229952</v>
      </c>
      <c r="K42" t="n">
        <v>2403651</v>
      </c>
      <c r="L42" t="n">
        <v>2415109</v>
      </c>
      <c r="M42" t="n">
        <v>2507539</v>
      </c>
      <c r="N42" t="n">
        <v>2592430</v>
      </c>
      <c r="O42" t="n">
        <v>2697048</v>
      </c>
      <c r="P42" t="n">
        <v>2745376</v>
      </c>
      <c r="Q42" t="n">
        <v>2801649</v>
      </c>
      <c r="R42" t="n">
        <v>2898635</v>
      </c>
      <c r="S42" t="n">
        <v>2945171</v>
      </c>
      <c r="T42" t="n">
        <v>2859695</v>
      </c>
      <c r="U42" t="n">
        <v>2916925</v>
      </c>
      <c r="V42" t="n">
        <v>2961666</v>
      </c>
      <c r="W42" t="n">
        <v>2957150</v>
      </c>
      <c r="X42" t="n">
        <v>2897808</v>
      </c>
      <c r="Y42" t="n">
        <v>2936019</v>
      </c>
      <c r="Z42" t="n">
        <v>2985400</v>
      </c>
      <c r="AA42" t="n">
        <v>3007626</v>
      </c>
      <c r="AB42" t="n">
        <v>3005065</v>
      </c>
      <c r="AC42" t="n">
        <v>3029701</v>
      </c>
      <c r="AD42" t="n">
        <v>3040952</v>
      </c>
      <c r="AE42" t="n">
        <v>2903205</v>
      </c>
    </row>
    <row r="43">
      <c r="A43" t="s">
        <v>22</v>
      </c>
      <c r="B43" t="s">
        <v>241</v>
      </c>
      <c r="C43" t="s">
        <v>131</v>
      </c>
      <c r="D43" t="s">
        <v>242</v>
      </c>
      <c r="E43" t="s">
        <v>132</v>
      </c>
      <c r="F43" t="n">
        <v>2580211</v>
      </c>
      <c r="G43" t="n">
        <v>2755928</v>
      </c>
      <c r="H43" t="n">
        <v>2955288</v>
      </c>
      <c r="I43" t="n">
        <v>3152789</v>
      </c>
      <c r="J43" t="n">
        <v>3394877</v>
      </c>
      <c r="K43" t="n">
        <v>3619970</v>
      </c>
      <c r="L43" t="n">
        <v>3759904</v>
      </c>
      <c r="M43" t="n">
        <v>3912543</v>
      </c>
      <c r="N43" t="n">
        <v>4067710</v>
      </c>
      <c r="O43" t="n">
        <v>4269301</v>
      </c>
      <c r="P43" t="n">
        <v>4376152</v>
      </c>
      <c r="Q43" t="n">
        <v>4515035</v>
      </c>
      <c r="R43" t="n">
        <v>4659214</v>
      </c>
      <c r="S43" t="n">
        <v>4769894</v>
      </c>
      <c r="T43" t="n">
        <v>4610389</v>
      </c>
      <c r="U43" t="n">
        <v>4744729</v>
      </c>
      <c r="V43" t="n">
        <v>4870083</v>
      </c>
      <c r="W43" t="n">
        <v>4827737</v>
      </c>
      <c r="X43" t="n">
        <v>4730090</v>
      </c>
      <c r="Y43" t="n">
        <v>4799613</v>
      </c>
      <c r="Z43" t="n">
        <v>4920905</v>
      </c>
      <c r="AA43" t="n">
        <v>5033818</v>
      </c>
      <c r="AB43" t="n">
        <v>5187496</v>
      </c>
      <c r="AC43" t="n">
        <v>5360489</v>
      </c>
      <c r="AD43" t="n">
        <v>5377527</v>
      </c>
      <c r="AE43" t="n">
        <v>4850727</v>
      </c>
    </row>
    <row r="44">
      <c r="A44" t="s">
        <v>22</v>
      </c>
      <c r="B44" t="s">
        <v>243</v>
      </c>
      <c r="C44" t="s">
        <v>131</v>
      </c>
      <c r="D44" t="s">
        <v>244</v>
      </c>
      <c r="E44" t="s">
        <v>132</v>
      </c>
      <c r="F44" t="n">
        <v>32248274</v>
      </c>
      <c r="G44" t="n">
        <v>32496209</v>
      </c>
      <c r="H44" t="n">
        <v>32539794</v>
      </c>
      <c r="I44" t="n">
        <v>33138783</v>
      </c>
      <c r="J44" t="n">
        <v>33464577</v>
      </c>
      <c r="K44" t="n">
        <v>33625998</v>
      </c>
      <c r="L44" t="n">
        <v>34249699</v>
      </c>
      <c r="M44" t="n">
        <v>34584948</v>
      </c>
      <c r="N44" t="n">
        <v>34831577</v>
      </c>
      <c r="O44" t="n">
        <v>35068107</v>
      </c>
      <c r="P44" t="n">
        <v>35225644</v>
      </c>
      <c r="Q44" t="n">
        <v>36053408</v>
      </c>
      <c r="R44" t="n">
        <v>36771689</v>
      </c>
      <c r="S44" t="n">
        <v>36530914</v>
      </c>
      <c r="T44" t="n">
        <v>34950753</v>
      </c>
      <c r="U44" t="n">
        <v>34739181</v>
      </c>
      <c r="V44" t="n">
        <v>34727881</v>
      </c>
      <c r="W44" t="n">
        <v>33750568</v>
      </c>
      <c r="X44" t="n">
        <v>32682366</v>
      </c>
      <c r="Y44" t="n">
        <v>32546773</v>
      </c>
      <c r="Z44" t="n">
        <v>32816638</v>
      </c>
      <c r="AA44" t="n">
        <v>33461453</v>
      </c>
      <c r="AB44" t="n">
        <v>33929082</v>
      </c>
      <c r="AC44" t="n">
        <v>34302876</v>
      </c>
      <c r="AD44" t="n">
        <v>34278837</v>
      </c>
      <c r="AE44" t="n">
        <v>29650178</v>
      </c>
    </row>
    <row r="45">
      <c r="A45" t="s">
        <v>22</v>
      </c>
      <c r="B45" t="s">
        <v>245</v>
      </c>
      <c r="C45" t="s">
        <v>131</v>
      </c>
      <c r="D45" t="s">
        <v>246</v>
      </c>
      <c r="E45" t="s">
        <v>132</v>
      </c>
      <c r="F45" t="n">
        <v>29065565</v>
      </c>
      <c r="G45" t="n">
        <v>29351867</v>
      </c>
      <c r="H45" t="n">
        <v>29393059</v>
      </c>
      <c r="I45" t="n">
        <v>30062918</v>
      </c>
      <c r="J45" t="n">
        <v>30509179</v>
      </c>
      <c r="K45" t="n">
        <v>30878992</v>
      </c>
      <c r="L45" t="n">
        <v>31420206</v>
      </c>
      <c r="M45" t="n">
        <v>31809603</v>
      </c>
      <c r="N45" t="n">
        <v>32109165</v>
      </c>
      <c r="O45" t="n">
        <v>32295450</v>
      </c>
      <c r="P45" t="n">
        <v>32513859</v>
      </c>
      <c r="Q45" t="n">
        <v>33311102</v>
      </c>
      <c r="R45" t="n">
        <v>34064136</v>
      </c>
      <c r="S45" t="n">
        <v>33944058</v>
      </c>
      <c r="T45" t="n">
        <v>32417980</v>
      </c>
      <c r="U45" t="n">
        <v>32237068</v>
      </c>
      <c r="V45" t="n">
        <v>32312806</v>
      </c>
      <c r="W45" t="n">
        <v>31425267</v>
      </c>
      <c r="X45" t="n">
        <v>30368862</v>
      </c>
      <c r="Y45" t="n">
        <v>30174279</v>
      </c>
      <c r="Z45" t="n">
        <v>30404864</v>
      </c>
      <c r="AA45" t="n">
        <v>30992239</v>
      </c>
      <c r="AB45" t="n">
        <v>31513783</v>
      </c>
      <c r="AC45" t="n">
        <v>31830688</v>
      </c>
      <c r="AD45" t="n">
        <v>31846244</v>
      </c>
      <c r="AE45" t="n">
        <v>27336272</v>
      </c>
    </row>
    <row r="46">
      <c r="A46" t="s">
        <v>22</v>
      </c>
      <c r="B46" t="s">
        <v>247</v>
      </c>
      <c r="C46" t="s">
        <v>131</v>
      </c>
      <c r="D46" t="s">
        <v>248</v>
      </c>
      <c r="E46" t="s">
        <v>132</v>
      </c>
      <c r="F46" t="n">
        <v>854486</v>
      </c>
      <c r="G46" t="n">
        <v>914978</v>
      </c>
      <c r="H46" t="n">
        <v>975779</v>
      </c>
      <c r="I46" t="n">
        <v>1039786</v>
      </c>
      <c r="J46" t="n">
        <v>1164925</v>
      </c>
      <c r="K46" t="n">
        <v>1216319</v>
      </c>
      <c r="L46" t="n">
        <v>1344795</v>
      </c>
      <c r="M46" t="n">
        <v>1405004</v>
      </c>
      <c r="N46" t="n">
        <v>1475280</v>
      </c>
      <c r="O46" t="n">
        <v>1572253</v>
      </c>
      <c r="P46" t="n">
        <v>1630776</v>
      </c>
      <c r="Q46" t="n">
        <v>1713386</v>
      </c>
      <c r="R46" t="n">
        <v>1760579</v>
      </c>
      <c r="S46" t="n">
        <v>1824723</v>
      </c>
      <c r="T46" t="n">
        <v>1750694</v>
      </c>
      <c r="U46" t="n">
        <v>1827804</v>
      </c>
      <c r="V46" t="n">
        <v>1908417</v>
      </c>
      <c r="W46" t="n">
        <v>1870587</v>
      </c>
      <c r="X46" t="n">
        <v>1832282</v>
      </c>
      <c r="Y46" t="n">
        <v>1863594</v>
      </c>
      <c r="Z46" t="n">
        <v>1935505</v>
      </c>
      <c r="AA46" t="n">
        <v>2026192</v>
      </c>
      <c r="AB46" t="n">
        <v>2182431</v>
      </c>
      <c r="AC46" t="n">
        <v>2330788</v>
      </c>
      <c r="AD46" t="n">
        <v>2336575</v>
      </c>
      <c r="AE46" t="n">
        <v>1947522</v>
      </c>
    </row>
    <row r="47">
      <c r="A47" t="s">
        <v>22</v>
      </c>
      <c r="B47" t="s">
        <v>249</v>
      </c>
      <c r="C47" t="s">
        <v>131</v>
      </c>
      <c r="D47" t="s">
        <v>250</v>
      </c>
      <c r="E47" t="s">
        <v>132</v>
      </c>
      <c r="F47" t="n">
        <v>2565459</v>
      </c>
      <c r="G47" t="n">
        <v>2544695</v>
      </c>
      <c r="H47" t="n">
        <v>2462333</v>
      </c>
      <c r="I47" t="n">
        <v>2428892</v>
      </c>
      <c r="J47" t="n">
        <v>2451129</v>
      </c>
      <c r="K47" t="n">
        <v>2524390</v>
      </c>
      <c r="L47" t="n">
        <v>2460841</v>
      </c>
      <c r="M47" t="n">
        <v>2451262</v>
      </c>
      <c r="N47" t="n">
        <v>2333158</v>
      </c>
      <c r="O47" t="n">
        <v>2337344</v>
      </c>
      <c r="P47" t="n">
        <v>2327291</v>
      </c>
      <c r="Q47" t="n">
        <v>2292287</v>
      </c>
      <c r="R47" t="n">
        <v>2254393</v>
      </c>
      <c r="S47" t="n">
        <v>2220563</v>
      </c>
      <c r="T47" t="n">
        <v>2227383</v>
      </c>
      <c r="U47" t="n">
        <v>2203904</v>
      </c>
      <c r="V47" t="n">
        <v>2177500</v>
      </c>
      <c r="W47" t="n">
        <v>2102699</v>
      </c>
      <c r="X47" t="n">
        <v>2072998</v>
      </c>
      <c r="Y47" t="n">
        <v>2039140</v>
      </c>
      <c r="Z47" t="n">
        <v>2003402</v>
      </c>
      <c r="AA47" t="n">
        <v>1989400</v>
      </c>
      <c r="AB47" t="n">
        <v>1945624</v>
      </c>
      <c r="AC47" t="n">
        <v>1914912</v>
      </c>
      <c r="AD47" t="n">
        <v>1912057</v>
      </c>
      <c r="AE47" t="n">
        <v>1841664</v>
      </c>
    </row>
    <row r="48">
      <c r="A48" t="s">
        <v>22</v>
      </c>
      <c r="B48" t="s">
        <v>251</v>
      </c>
      <c r="C48" t="s">
        <v>131</v>
      </c>
      <c r="D48" t="s">
        <v>252</v>
      </c>
      <c r="E48" t="s">
        <v>132</v>
      </c>
      <c r="F48" t="n">
        <v>6475707</v>
      </c>
      <c r="G48" t="n">
        <v>6515408</v>
      </c>
      <c r="H48" t="n">
        <v>6503020</v>
      </c>
      <c r="I48" t="n">
        <v>6612255</v>
      </c>
      <c r="J48" t="n">
        <v>6682063</v>
      </c>
      <c r="K48" t="n">
        <v>6769890</v>
      </c>
      <c r="L48" t="n">
        <v>6685784</v>
      </c>
      <c r="M48" t="n">
        <v>6705773</v>
      </c>
      <c r="N48" t="n">
        <v>6635326</v>
      </c>
      <c r="O48" t="n">
        <v>6680886</v>
      </c>
      <c r="P48" t="n">
        <v>6695915</v>
      </c>
      <c r="Q48" t="n">
        <v>6715358</v>
      </c>
      <c r="R48" t="n">
        <v>6687186</v>
      </c>
      <c r="S48" t="n">
        <v>6746379</v>
      </c>
      <c r="T48" t="n">
        <v>6778547</v>
      </c>
      <c r="U48" t="n">
        <v>6671886</v>
      </c>
      <c r="V48" t="n">
        <v>6681143</v>
      </c>
      <c r="W48" t="n">
        <v>6543686</v>
      </c>
      <c r="X48" t="n">
        <v>6489336</v>
      </c>
      <c r="Y48" t="n">
        <v>6537252</v>
      </c>
      <c r="Z48" t="n">
        <v>6551314</v>
      </c>
      <c r="AA48" t="n">
        <v>6624276</v>
      </c>
      <c r="AB48" t="n">
        <v>6615341</v>
      </c>
      <c r="AC48" t="n">
        <v>6665381</v>
      </c>
      <c r="AD48" t="n">
        <v>6704836</v>
      </c>
      <c r="AE48" t="n">
        <v>6434553</v>
      </c>
    </row>
    <row r="49">
      <c r="A49" t="s">
        <v>22</v>
      </c>
      <c r="B49" t="s">
        <v>253</v>
      </c>
      <c r="C49" t="s">
        <v>131</v>
      </c>
      <c r="D49" t="s">
        <v>254</v>
      </c>
      <c r="E49" t="s">
        <v>132</v>
      </c>
      <c r="F49" t="n">
        <v>1744562</v>
      </c>
      <c r="G49" t="n">
        <v>1747830</v>
      </c>
      <c r="H49" t="n">
        <v>1796993</v>
      </c>
      <c r="I49" t="n">
        <v>1845676</v>
      </c>
      <c r="J49" t="n">
        <v>1917831</v>
      </c>
      <c r="K49" t="n">
        <v>1848721</v>
      </c>
      <c r="L49" t="n">
        <v>1791285</v>
      </c>
      <c r="M49" t="n">
        <v>1822422</v>
      </c>
      <c r="N49" t="n">
        <v>1835727</v>
      </c>
      <c r="O49" t="n">
        <v>1817681</v>
      </c>
      <c r="P49" t="n">
        <v>1832021</v>
      </c>
      <c r="Q49" t="n">
        <v>1843890</v>
      </c>
      <c r="R49" t="n">
        <v>1856819</v>
      </c>
      <c r="S49" t="n">
        <v>1842223</v>
      </c>
      <c r="T49" t="n">
        <v>1824509</v>
      </c>
      <c r="U49" t="n">
        <v>1746714</v>
      </c>
      <c r="V49" t="n">
        <v>1724600</v>
      </c>
      <c r="W49" t="n">
        <v>1684395</v>
      </c>
      <c r="X49" t="n">
        <v>1644971</v>
      </c>
      <c r="Y49" t="n">
        <v>1667685</v>
      </c>
      <c r="Z49" t="n">
        <v>1682568</v>
      </c>
      <c r="AA49" t="n">
        <v>1719109</v>
      </c>
      <c r="AB49" t="n">
        <v>1730129</v>
      </c>
      <c r="AC49" t="n">
        <v>1768642</v>
      </c>
      <c r="AD49" t="n">
        <v>1821365</v>
      </c>
      <c r="AE49" t="n">
        <v>1745512</v>
      </c>
    </row>
    <row r="50">
      <c r="A50" t="s">
        <v>22</v>
      </c>
      <c r="B50" t="s">
        <v>255</v>
      </c>
      <c r="C50" t="s">
        <v>131</v>
      </c>
      <c r="D50" t="s">
        <v>256</v>
      </c>
      <c r="E50" t="s">
        <v>132</v>
      </c>
      <c r="F50" t="n">
        <v>2165687</v>
      </c>
      <c r="G50" t="n">
        <v>2222882</v>
      </c>
      <c r="H50" t="n">
        <v>2243695</v>
      </c>
      <c r="I50" t="n">
        <v>2337687</v>
      </c>
      <c r="J50" t="n">
        <v>2313102</v>
      </c>
      <c r="K50" t="n">
        <v>2396780</v>
      </c>
      <c r="L50" t="n">
        <v>2433658</v>
      </c>
      <c r="M50" t="n">
        <v>2432088</v>
      </c>
      <c r="N50" t="n">
        <v>2466441</v>
      </c>
      <c r="O50" t="n">
        <v>2525861</v>
      </c>
      <c r="P50" t="n">
        <v>2536603</v>
      </c>
      <c r="Q50" t="n">
        <v>2579181</v>
      </c>
      <c r="R50" t="n">
        <v>2575974</v>
      </c>
      <c r="S50" t="n">
        <v>2683593</v>
      </c>
      <c r="T50" t="n">
        <v>2726656</v>
      </c>
      <c r="U50" t="n">
        <v>2721267</v>
      </c>
      <c r="V50" t="n">
        <v>2779044</v>
      </c>
      <c r="W50" t="n">
        <v>2756592</v>
      </c>
      <c r="X50" t="n">
        <v>2771368</v>
      </c>
      <c r="Y50" t="n">
        <v>2830428</v>
      </c>
      <c r="Z50" t="n">
        <v>2865343</v>
      </c>
      <c r="AA50" t="n">
        <v>2915766</v>
      </c>
      <c r="AB50" t="n">
        <v>2939588</v>
      </c>
      <c r="AC50" t="n">
        <v>2981826</v>
      </c>
      <c r="AD50" t="n">
        <v>2971414</v>
      </c>
      <c r="AE50" t="n">
        <v>2847377</v>
      </c>
    </row>
    <row r="51">
      <c r="A51" t="s">
        <v>22</v>
      </c>
      <c r="B51" t="s">
        <v>257</v>
      </c>
      <c r="C51" t="s">
        <v>131</v>
      </c>
      <c r="D51" t="s">
        <v>258</v>
      </c>
      <c r="E51" t="s">
        <v>132</v>
      </c>
      <c r="F51" t="n">
        <v>1880697</v>
      </c>
      <c r="G51" t="n">
        <v>1903104</v>
      </c>
      <c r="H51" t="n">
        <v>1903545</v>
      </c>
      <c r="I51" t="n">
        <v>1954760</v>
      </c>
      <c r="J51" t="n">
        <v>1912110</v>
      </c>
      <c r="K51" t="n">
        <v>1964831</v>
      </c>
      <c r="L51" t="n">
        <v>1981458</v>
      </c>
      <c r="M51" t="n">
        <v>1965412</v>
      </c>
      <c r="N51" t="n">
        <v>1988026</v>
      </c>
      <c r="O51" t="n">
        <v>2007889</v>
      </c>
      <c r="P51" t="n">
        <v>2010825</v>
      </c>
      <c r="Q51" t="n">
        <v>2030903</v>
      </c>
      <c r="R51" t="n">
        <v>2015743</v>
      </c>
      <c r="S51" t="n">
        <v>2083943</v>
      </c>
      <c r="T51" t="n">
        <v>2114187</v>
      </c>
      <c r="U51" t="n">
        <v>2106099</v>
      </c>
      <c r="V51" t="n">
        <v>2140008</v>
      </c>
      <c r="W51" t="n">
        <v>2132886</v>
      </c>
      <c r="X51" t="n">
        <v>2125198</v>
      </c>
      <c r="Y51" t="n">
        <v>2182962</v>
      </c>
      <c r="Z51" t="n">
        <v>2180020</v>
      </c>
      <c r="AA51" t="n">
        <v>2188820</v>
      </c>
      <c r="AB51" t="n">
        <v>2184099</v>
      </c>
      <c r="AC51" t="n">
        <v>2205710</v>
      </c>
      <c r="AD51" t="n">
        <v>2191384</v>
      </c>
      <c r="AE51" t="n">
        <v>2121593</v>
      </c>
    </row>
    <row r="52">
      <c r="A52" t="s">
        <v>22</v>
      </c>
      <c r="B52" t="s">
        <v>259</v>
      </c>
      <c r="C52" t="s">
        <v>131</v>
      </c>
      <c r="D52" t="s">
        <v>260</v>
      </c>
      <c r="E52" t="s">
        <v>132</v>
      </c>
      <c r="F52" t="n">
        <v>284990</v>
      </c>
      <c r="G52" t="n">
        <v>319778</v>
      </c>
      <c r="H52" t="n">
        <v>340150</v>
      </c>
      <c r="I52" t="n">
        <v>382927</v>
      </c>
      <c r="J52" t="n">
        <v>400992</v>
      </c>
      <c r="K52" t="n">
        <v>431949</v>
      </c>
      <c r="L52" t="n">
        <v>452200</v>
      </c>
      <c r="M52" t="n">
        <v>466676</v>
      </c>
      <c r="N52" t="n">
        <v>478415</v>
      </c>
      <c r="O52" t="n">
        <v>517972</v>
      </c>
      <c r="P52" t="n">
        <v>525778</v>
      </c>
      <c r="Q52" t="n">
        <v>548278</v>
      </c>
      <c r="R52" t="n">
        <v>560231</v>
      </c>
      <c r="S52" t="n">
        <v>599650</v>
      </c>
      <c r="T52" t="n">
        <v>612469</v>
      </c>
      <c r="U52" t="n">
        <v>615168</v>
      </c>
      <c r="V52" t="n">
        <v>639036</v>
      </c>
      <c r="W52" t="n">
        <v>623706</v>
      </c>
      <c r="X52" t="n">
        <v>646170</v>
      </c>
      <c r="Y52" t="n">
        <v>647466</v>
      </c>
      <c r="Z52" t="n">
        <v>685323</v>
      </c>
      <c r="AA52" t="n">
        <v>726946</v>
      </c>
      <c r="AB52" t="n">
        <v>755489</v>
      </c>
      <c r="AC52" t="n">
        <v>776116</v>
      </c>
      <c r="AD52" t="n">
        <v>780030</v>
      </c>
      <c r="AE52" t="n">
        <v>725784</v>
      </c>
    </row>
    <row r="53">
      <c r="A53" t="s">
        <v>22</v>
      </c>
      <c r="B53" t="s">
        <v>261</v>
      </c>
      <c r="C53" t="s">
        <v>131</v>
      </c>
      <c r="D53" t="s">
        <v>262</v>
      </c>
      <c r="E53" t="s">
        <v>132</v>
      </c>
      <c r="F53" t="n">
        <v>371319</v>
      </c>
      <c r="G53" t="n">
        <v>371414</v>
      </c>
      <c r="H53" t="n">
        <v>375191</v>
      </c>
      <c r="I53" t="n">
        <v>387148</v>
      </c>
      <c r="J53" t="n">
        <v>407430</v>
      </c>
      <c r="K53" t="n">
        <v>426318</v>
      </c>
      <c r="L53" t="n">
        <v>450477</v>
      </c>
      <c r="M53" t="n">
        <v>452537</v>
      </c>
      <c r="N53" t="n">
        <v>462413</v>
      </c>
      <c r="O53" t="n">
        <v>462375</v>
      </c>
      <c r="P53" t="n">
        <v>449776</v>
      </c>
      <c r="Q53" t="n">
        <v>485444</v>
      </c>
      <c r="R53" t="n">
        <v>497547</v>
      </c>
      <c r="S53" t="n">
        <v>518877</v>
      </c>
      <c r="T53" t="n">
        <v>511074</v>
      </c>
      <c r="U53" t="n">
        <v>535054</v>
      </c>
      <c r="V53" t="n">
        <v>532679</v>
      </c>
      <c r="W53" t="n">
        <v>517747</v>
      </c>
      <c r="X53" t="n">
        <v>505588</v>
      </c>
      <c r="Y53" t="n">
        <v>506223</v>
      </c>
      <c r="Z53" t="n">
        <v>505561</v>
      </c>
      <c r="AA53" t="n">
        <v>529912</v>
      </c>
      <c r="AB53" t="n">
        <v>553791</v>
      </c>
      <c r="AC53" t="n">
        <v>559250</v>
      </c>
      <c r="AD53" t="n">
        <v>562740</v>
      </c>
      <c r="AE53" t="n">
        <v>400427</v>
      </c>
    </row>
    <row r="54">
      <c r="A54" t="s">
        <v>22</v>
      </c>
      <c r="B54" t="s">
        <v>263</v>
      </c>
      <c r="C54" t="s">
        <v>131</v>
      </c>
      <c r="D54" t="s">
        <v>264</v>
      </c>
      <c r="E54" t="s">
        <v>132</v>
      </c>
      <c r="F54" t="n">
        <v>1435194</v>
      </c>
      <c r="G54" t="n">
        <v>1446130</v>
      </c>
      <c r="H54" t="n">
        <v>1421425</v>
      </c>
      <c r="I54" t="n">
        <v>1464923</v>
      </c>
      <c r="J54" t="n">
        <v>1453816</v>
      </c>
      <c r="K54" t="n">
        <v>1464715</v>
      </c>
      <c r="L54" t="n">
        <v>1501405</v>
      </c>
      <c r="M54" t="n">
        <v>1492441</v>
      </c>
      <c r="N54" t="n">
        <v>1514812</v>
      </c>
      <c r="O54" t="n">
        <v>1529492</v>
      </c>
      <c r="P54" t="n">
        <v>1555192</v>
      </c>
      <c r="Q54" t="n">
        <v>1658687</v>
      </c>
      <c r="R54" t="n">
        <v>1677102</v>
      </c>
      <c r="S54" t="n">
        <v>1673182</v>
      </c>
      <c r="T54" t="n">
        <v>1694281</v>
      </c>
      <c r="U54" t="n">
        <v>1729054</v>
      </c>
      <c r="V54" t="n">
        <v>1734584</v>
      </c>
      <c r="W54" t="n">
        <v>1732718</v>
      </c>
      <c r="X54" t="n">
        <v>1699095</v>
      </c>
      <c r="Y54" t="n">
        <v>1717026</v>
      </c>
      <c r="Z54" t="n">
        <v>1742294</v>
      </c>
      <c r="AA54" t="n">
        <v>1804881</v>
      </c>
      <c r="AB54" t="n">
        <v>1820008</v>
      </c>
      <c r="AC54" t="n">
        <v>1829044</v>
      </c>
      <c r="AD54" t="n">
        <v>1809408</v>
      </c>
      <c r="AE54" t="n">
        <v>1428707</v>
      </c>
    </row>
    <row r="55">
      <c r="A55" t="s">
        <v>22</v>
      </c>
      <c r="B55" t="s">
        <v>265</v>
      </c>
      <c r="C55" t="s">
        <v>131</v>
      </c>
      <c r="D55" t="s">
        <v>266</v>
      </c>
      <c r="E55" t="s">
        <v>132</v>
      </c>
      <c r="F55" t="n">
        <v>1063875</v>
      </c>
      <c r="G55" t="n">
        <v>1074716</v>
      </c>
      <c r="H55" t="n">
        <v>1046234</v>
      </c>
      <c r="I55" t="n">
        <v>1077775</v>
      </c>
      <c r="J55" t="n">
        <v>1046386</v>
      </c>
      <c r="K55" t="n">
        <v>1038397</v>
      </c>
      <c r="L55" t="n">
        <v>1050928</v>
      </c>
      <c r="M55" t="n">
        <v>1039904</v>
      </c>
      <c r="N55" t="n">
        <v>1052399</v>
      </c>
      <c r="O55" t="n">
        <v>1067117</v>
      </c>
      <c r="P55" t="n">
        <v>1105416</v>
      </c>
      <c r="Q55" t="n">
        <v>1173243</v>
      </c>
      <c r="R55" t="n">
        <v>1179555</v>
      </c>
      <c r="S55" t="n">
        <v>1154305</v>
      </c>
      <c r="T55" t="n">
        <v>1183207</v>
      </c>
      <c r="U55" t="n">
        <v>1194000</v>
      </c>
      <c r="V55" t="n">
        <v>1201905</v>
      </c>
      <c r="W55" t="n">
        <v>1214971</v>
      </c>
      <c r="X55" t="n">
        <v>1193507</v>
      </c>
      <c r="Y55" t="n">
        <v>1210803</v>
      </c>
      <c r="Z55" t="n">
        <v>1236733</v>
      </c>
      <c r="AA55" t="n">
        <v>1274969</v>
      </c>
      <c r="AB55" t="n">
        <v>1266217</v>
      </c>
      <c r="AC55" t="n">
        <v>1269794</v>
      </c>
      <c r="AD55" t="n">
        <v>1246668</v>
      </c>
      <c r="AE55" t="n">
        <v>1028280</v>
      </c>
    </row>
    <row r="56">
      <c r="A56" t="s">
        <v>22</v>
      </c>
      <c r="B56" t="s">
        <v>267</v>
      </c>
      <c r="C56" t="s">
        <v>131</v>
      </c>
      <c r="D56" t="s">
        <v>268</v>
      </c>
      <c r="E56" t="s">
        <v>132</v>
      </c>
      <c r="F56" t="n">
        <v>1677747</v>
      </c>
      <c r="G56" t="n">
        <v>1847368</v>
      </c>
      <c r="H56" t="n">
        <v>1821903</v>
      </c>
      <c r="I56" t="n">
        <v>1824031</v>
      </c>
      <c r="J56" t="n">
        <v>1789032</v>
      </c>
      <c r="K56" t="n">
        <v>1904365</v>
      </c>
      <c r="L56" t="n">
        <v>1892342</v>
      </c>
      <c r="M56" t="n">
        <v>1972661</v>
      </c>
      <c r="N56" t="n">
        <v>2151602</v>
      </c>
      <c r="O56" t="n">
        <v>2117735</v>
      </c>
      <c r="P56" t="n">
        <v>2122792</v>
      </c>
      <c r="Q56" t="n">
        <v>2147825</v>
      </c>
      <c r="R56" t="n">
        <v>2139122</v>
      </c>
      <c r="S56" t="n">
        <v>2151926</v>
      </c>
      <c r="T56" t="n">
        <v>2175775</v>
      </c>
      <c r="U56" t="n">
        <v>2239412</v>
      </c>
      <c r="V56" t="n">
        <v>2251367</v>
      </c>
      <c r="W56" t="n">
        <v>2292115</v>
      </c>
      <c r="X56" t="n">
        <v>2300130</v>
      </c>
      <c r="Y56" t="n">
        <v>2363619</v>
      </c>
      <c r="Z56" t="n">
        <v>2378475</v>
      </c>
      <c r="AA56" t="n">
        <v>2324238</v>
      </c>
      <c r="AB56" t="n">
        <v>2305553</v>
      </c>
      <c r="AC56" t="n">
        <v>2286600</v>
      </c>
      <c r="AD56" t="n">
        <v>2250442</v>
      </c>
      <c r="AE56" t="n">
        <v>2099411</v>
      </c>
    </row>
    <row r="57">
      <c r="A57" t="s">
        <v>22</v>
      </c>
      <c r="B57" t="s">
        <v>269</v>
      </c>
      <c r="C57" t="s">
        <v>131</v>
      </c>
      <c r="D57" t="s">
        <v>270</v>
      </c>
      <c r="E57" t="s">
        <v>132</v>
      </c>
      <c r="F57" t="n">
        <v>40670367</v>
      </c>
      <c r="G57" t="n">
        <v>41138569</v>
      </c>
      <c r="H57" t="n">
        <v>41132378</v>
      </c>
      <c r="I57" t="n">
        <v>41848412</v>
      </c>
      <c r="J57" t="n">
        <v>42231755</v>
      </c>
      <c r="K57" t="n">
        <v>42607469</v>
      </c>
      <c r="L57" t="n">
        <v>43149536</v>
      </c>
      <c r="M57" t="n">
        <v>43601019</v>
      </c>
      <c r="N57" t="n">
        <v>43973068</v>
      </c>
      <c r="O57" t="n">
        <v>44228169</v>
      </c>
      <c r="P57" t="n">
        <v>44391552</v>
      </c>
      <c r="Q57" t="n">
        <v>45286144</v>
      </c>
      <c r="R57" t="n">
        <v>45994542</v>
      </c>
      <c r="S57" t="n">
        <v>45813298</v>
      </c>
      <c r="T57" t="n">
        <v>44275926</v>
      </c>
      <c r="U57" t="n">
        <v>44033416</v>
      </c>
      <c r="V57" t="n">
        <v>44047519</v>
      </c>
      <c r="W57" t="n">
        <v>42964163</v>
      </c>
      <c r="X57" t="n">
        <v>41840596</v>
      </c>
      <c r="Y57" t="n">
        <v>41805437</v>
      </c>
      <c r="Z57" t="n">
        <v>42105813</v>
      </c>
      <c r="AA57" t="n">
        <v>42781945</v>
      </c>
      <c r="AB57" t="n">
        <v>43216699</v>
      </c>
      <c r="AC57" t="n">
        <v>43622205</v>
      </c>
      <c r="AD57" t="n">
        <v>43616284</v>
      </c>
      <c r="AE57" t="n">
        <v>38506666</v>
      </c>
    </row>
    <row r="58">
      <c r="A58" t="s">
        <v>22</v>
      </c>
      <c r="B58" t="s">
        <v>271</v>
      </c>
      <c r="C58" t="s">
        <v>131</v>
      </c>
      <c r="D58" t="s">
        <v>272</v>
      </c>
      <c r="E58" t="s">
        <v>132</v>
      </c>
      <c r="F58" t="n">
        <v>38992623</v>
      </c>
      <c r="G58" t="n">
        <v>39291199</v>
      </c>
      <c r="H58" t="n">
        <v>39310478</v>
      </c>
      <c r="I58" t="n">
        <v>40024383</v>
      </c>
      <c r="J58" t="n">
        <v>40442723</v>
      </c>
      <c r="K58" t="n">
        <v>40703107</v>
      </c>
      <c r="L58" t="n">
        <v>41257194</v>
      </c>
      <c r="M58" t="n">
        <v>41628360</v>
      </c>
      <c r="N58" t="n">
        <v>41821468</v>
      </c>
      <c r="O58" t="n">
        <v>42110437</v>
      </c>
      <c r="P58" t="n">
        <v>42268765</v>
      </c>
      <c r="Q58" t="n">
        <v>43138321</v>
      </c>
      <c r="R58" t="n">
        <v>43855423</v>
      </c>
      <c r="S58" t="n">
        <v>43661372</v>
      </c>
      <c r="T58" t="n">
        <v>42100156</v>
      </c>
      <c r="U58" t="n">
        <v>41794006</v>
      </c>
      <c r="V58" t="n">
        <v>41796155</v>
      </c>
      <c r="W58" t="n">
        <v>40672048</v>
      </c>
      <c r="X58" t="n">
        <v>39540466</v>
      </c>
      <c r="Y58" t="n">
        <v>39441818</v>
      </c>
      <c r="Z58" t="n">
        <v>39727338</v>
      </c>
      <c r="AA58" t="n">
        <v>40457707</v>
      </c>
      <c r="AB58" t="n">
        <v>40911150</v>
      </c>
      <c r="AC58" t="n">
        <v>41335605</v>
      </c>
      <c r="AD58" t="n">
        <v>41365844</v>
      </c>
      <c r="AE58" t="n">
        <v>36407255</v>
      </c>
    </row>
    <row r="59">
      <c r="A59" t="s">
        <v>22</v>
      </c>
      <c r="B59" t="s">
        <v>273</v>
      </c>
      <c r="C59" t="s">
        <v>131</v>
      </c>
      <c r="D59" t="s">
        <v>274</v>
      </c>
      <c r="E59" t="s">
        <v>132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  <c r="Z1" t="s">
        <v>77</v>
      </c>
      <c r="AA1" t="s">
        <v>78</v>
      </c>
      <c r="AB1" t="s">
        <v>79</v>
      </c>
      <c r="AC1" t="s">
        <v>80</v>
      </c>
      <c r="AD1" t="s">
        <v>81</v>
      </c>
      <c r="AE1" t="s">
        <v>82</v>
      </c>
    </row>
    <row r="2">
      <c r="A2" t="s">
        <v>24</v>
      </c>
      <c r="B2" t="s">
        <v>83</v>
      </c>
      <c r="C2" t="s">
        <v>131</v>
      </c>
      <c r="D2" t="s">
        <v>85</v>
      </c>
      <c r="E2" t="s">
        <v>132</v>
      </c>
      <c r="F2" t="n">
        <v>842107</v>
      </c>
      <c r="G2" t="n">
        <v>802381</v>
      </c>
      <c r="H2" t="n">
        <v>793871</v>
      </c>
      <c r="I2" t="n">
        <v>784101</v>
      </c>
      <c r="J2" t="n">
        <v>770736</v>
      </c>
      <c r="K2" t="n">
        <v>747054</v>
      </c>
      <c r="L2" t="n">
        <v>779370</v>
      </c>
      <c r="M2" t="n">
        <v>739284</v>
      </c>
      <c r="N2" t="n">
        <v>681134</v>
      </c>
      <c r="O2" t="n">
        <v>716489</v>
      </c>
      <c r="P2" t="n">
        <v>772271</v>
      </c>
      <c r="Q2" t="n">
        <v>793168</v>
      </c>
      <c r="R2" t="n">
        <v>769622</v>
      </c>
      <c r="S2" t="n">
        <v>760426</v>
      </c>
      <c r="T2" t="n">
        <v>723397</v>
      </c>
      <c r="U2" t="n">
        <v>740636</v>
      </c>
      <c r="V2" t="n">
        <v>758515</v>
      </c>
      <c r="W2" t="n">
        <v>748873</v>
      </c>
      <c r="X2" t="n">
        <v>735426</v>
      </c>
      <c r="Y2" t="n">
        <v>751596</v>
      </c>
      <c r="Z2" t="n">
        <v>766963</v>
      </c>
      <c r="AA2" t="n">
        <v>806327</v>
      </c>
      <c r="AB2" t="n">
        <v>822770</v>
      </c>
      <c r="AC2" t="n">
        <v>850067</v>
      </c>
      <c r="AD2" t="n">
        <v>826672</v>
      </c>
      <c r="AE2" t="n">
        <v>802343</v>
      </c>
    </row>
    <row r="3">
      <c r="A3" t="s">
        <v>24</v>
      </c>
      <c r="B3" t="s">
        <v>161</v>
      </c>
      <c r="C3" t="s">
        <v>131</v>
      </c>
      <c r="D3" t="s">
        <v>162</v>
      </c>
      <c r="E3" t="s">
        <v>132</v>
      </c>
      <c r="F3" t="n">
        <v>53144</v>
      </c>
      <c r="G3" t="n">
        <v>51316</v>
      </c>
      <c r="H3" t="n">
        <v>52584</v>
      </c>
      <c r="I3" t="n">
        <v>53449</v>
      </c>
      <c r="J3" t="n">
        <v>54394</v>
      </c>
      <c r="K3" t="n">
        <v>52178</v>
      </c>
      <c r="L3" t="n">
        <v>52166</v>
      </c>
      <c r="M3" t="n">
        <v>54036</v>
      </c>
      <c r="N3" t="n">
        <v>50746</v>
      </c>
      <c r="O3" t="n">
        <v>49418</v>
      </c>
      <c r="P3" t="n">
        <v>50531</v>
      </c>
      <c r="Q3" t="n">
        <v>49689</v>
      </c>
      <c r="R3" t="n">
        <v>49224</v>
      </c>
      <c r="S3" t="n">
        <v>46948</v>
      </c>
      <c r="T3" t="n">
        <v>44838</v>
      </c>
      <c r="U3" t="n">
        <v>43735</v>
      </c>
      <c r="V3" t="n">
        <v>43057</v>
      </c>
      <c r="W3" t="n">
        <v>40061</v>
      </c>
      <c r="X3" t="n">
        <v>38335</v>
      </c>
      <c r="Y3" t="n">
        <v>38537</v>
      </c>
      <c r="Z3" t="n">
        <v>38213</v>
      </c>
      <c r="AA3" t="n">
        <v>37373</v>
      </c>
      <c r="AB3" t="n">
        <v>37559</v>
      </c>
      <c r="AC3" t="n">
        <v>37148</v>
      </c>
      <c r="AD3" t="n">
        <v>36829</v>
      </c>
      <c r="AE3" t="n">
        <v>32504</v>
      </c>
    </row>
    <row r="4">
      <c r="A4" t="s">
        <v>24</v>
      </c>
      <c r="B4" t="s">
        <v>163</v>
      </c>
      <c r="C4" t="s">
        <v>131</v>
      </c>
      <c r="D4" t="s">
        <v>164</v>
      </c>
      <c r="E4" t="s">
        <v>132</v>
      </c>
      <c r="F4" t="n">
        <v>7154112</v>
      </c>
      <c r="G4" t="n">
        <v>7113376</v>
      </c>
      <c r="H4" t="n">
        <v>7115030</v>
      </c>
      <c r="I4" t="n">
        <v>7295147</v>
      </c>
      <c r="J4" t="n">
        <v>7226945</v>
      </c>
      <c r="K4" t="n">
        <v>7194882</v>
      </c>
      <c r="L4" t="n">
        <v>7168379</v>
      </c>
      <c r="M4" t="n">
        <v>7149095</v>
      </c>
      <c r="N4" t="n">
        <v>7068328</v>
      </c>
      <c r="O4" t="n">
        <v>7028331</v>
      </c>
      <c r="P4" t="n">
        <v>6944410</v>
      </c>
      <c r="Q4" t="n">
        <v>7052254</v>
      </c>
      <c r="R4" t="n">
        <v>7129004</v>
      </c>
      <c r="S4" t="n">
        <v>7021942</v>
      </c>
      <c r="T4" t="n">
        <v>6188959</v>
      </c>
      <c r="U4" t="n">
        <v>6024756</v>
      </c>
      <c r="V4" t="n">
        <v>6044973</v>
      </c>
      <c r="W4" t="n">
        <v>5787835</v>
      </c>
      <c r="X4" t="n">
        <v>5609687</v>
      </c>
      <c r="Y4" t="n">
        <v>5562967</v>
      </c>
      <c r="Z4" t="n">
        <v>5578511</v>
      </c>
      <c r="AA4" t="n">
        <v>5715418</v>
      </c>
      <c r="AB4" t="n">
        <v>5824657</v>
      </c>
      <c r="AC4" t="n">
        <v>5934492</v>
      </c>
      <c r="AD4" t="n">
        <v>5932723</v>
      </c>
      <c r="AE4" t="n">
        <v>5297912</v>
      </c>
    </row>
    <row r="5">
      <c r="A5" t="s">
        <v>24</v>
      </c>
      <c r="B5" t="s">
        <v>165</v>
      </c>
      <c r="C5" t="s">
        <v>131</v>
      </c>
      <c r="D5" t="s">
        <v>166</v>
      </c>
      <c r="E5" t="s">
        <v>132</v>
      </c>
      <c r="F5" t="n">
        <v>623021</v>
      </c>
      <c r="G5" t="n">
        <v>605462</v>
      </c>
      <c r="H5" t="n">
        <v>604916</v>
      </c>
      <c r="I5" t="n">
        <v>648038</v>
      </c>
      <c r="J5" t="n">
        <v>630786</v>
      </c>
      <c r="K5" t="n">
        <v>609838</v>
      </c>
      <c r="L5" t="n">
        <v>595787</v>
      </c>
      <c r="M5" t="n">
        <v>606735</v>
      </c>
      <c r="N5" t="n">
        <v>599606</v>
      </c>
      <c r="O5" t="n">
        <v>636362</v>
      </c>
      <c r="P5" t="n">
        <v>621620</v>
      </c>
      <c r="Q5" t="n">
        <v>644538</v>
      </c>
      <c r="R5" t="n">
        <v>646371</v>
      </c>
      <c r="S5" t="n">
        <v>657040</v>
      </c>
      <c r="T5" t="n">
        <v>637807</v>
      </c>
      <c r="U5" t="n">
        <v>641943</v>
      </c>
      <c r="V5" t="n">
        <v>652589</v>
      </c>
      <c r="W5" t="n">
        <v>635133</v>
      </c>
      <c r="X5" t="n">
        <v>623505</v>
      </c>
      <c r="Y5" t="n">
        <v>618756</v>
      </c>
      <c r="Z5" t="n">
        <v>627275</v>
      </c>
      <c r="AA5" t="n">
        <v>657522</v>
      </c>
      <c r="AB5" t="n">
        <v>673011</v>
      </c>
      <c r="AC5" t="n">
        <v>684868</v>
      </c>
      <c r="AD5" t="n">
        <v>695312</v>
      </c>
      <c r="AE5" t="n">
        <v>666278</v>
      </c>
    </row>
    <row r="6">
      <c r="A6" t="s">
        <v>24</v>
      </c>
      <c r="B6" t="s">
        <v>167</v>
      </c>
      <c r="C6" t="s">
        <v>131</v>
      </c>
      <c r="D6" t="s">
        <v>168</v>
      </c>
      <c r="E6" t="s">
        <v>132</v>
      </c>
      <c r="F6" t="n">
        <v>1313856</v>
      </c>
      <c r="G6" t="n">
        <v>1274675</v>
      </c>
      <c r="H6" t="n">
        <v>1254661</v>
      </c>
      <c r="I6" t="n">
        <v>1269790</v>
      </c>
      <c r="J6" t="n">
        <v>1184198</v>
      </c>
      <c r="K6" t="n">
        <v>1170899</v>
      </c>
      <c r="L6" t="n">
        <v>1158156</v>
      </c>
      <c r="M6" t="n">
        <v>1140114</v>
      </c>
      <c r="N6" t="n">
        <v>1099845</v>
      </c>
      <c r="O6" t="n">
        <v>1062547</v>
      </c>
      <c r="P6" t="n">
        <v>996711</v>
      </c>
      <c r="Q6" t="n">
        <v>949662</v>
      </c>
      <c r="R6" t="n">
        <v>952413</v>
      </c>
      <c r="S6" t="n">
        <v>947781</v>
      </c>
      <c r="T6" t="n">
        <v>783478</v>
      </c>
      <c r="U6" t="n">
        <v>738660</v>
      </c>
      <c r="V6" t="n">
        <v>744796</v>
      </c>
      <c r="W6" t="n">
        <v>700119</v>
      </c>
      <c r="X6" t="n">
        <v>687632</v>
      </c>
      <c r="Y6" t="n">
        <v>694384</v>
      </c>
      <c r="Z6" t="n">
        <v>697856</v>
      </c>
      <c r="AA6" t="n">
        <v>704644</v>
      </c>
      <c r="AB6" t="n">
        <v>721405</v>
      </c>
      <c r="AC6" t="n">
        <v>731705</v>
      </c>
      <c r="AD6" t="n">
        <v>721110</v>
      </c>
      <c r="AE6" t="n">
        <v>555225</v>
      </c>
    </row>
    <row r="7">
      <c r="A7" t="s">
        <v>24</v>
      </c>
      <c r="B7" t="s">
        <v>169</v>
      </c>
      <c r="C7" t="s">
        <v>131</v>
      </c>
      <c r="D7" t="s">
        <v>170</v>
      </c>
      <c r="E7" t="s">
        <v>132</v>
      </c>
      <c r="F7" t="n">
        <v>588981</v>
      </c>
      <c r="G7" t="n">
        <v>577867</v>
      </c>
      <c r="H7" t="n">
        <v>564945</v>
      </c>
      <c r="I7" t="n">
        <v>587038</v>
      </c>
      <c r="J7" t="n">
        <v>593713</v>
      </c>
      <c r="K7" t="n">
        <v>586861</v>
      </c>
      <c r="L7" t="n">
        <v>585154</v>
      </c>
      <c r="M7" t="n">
        <v>589484</v>
      </c>
      <c r="N7" t="n">
        <v>581261</v>
      </c>
      <c r="O7" t="n">
        <v>565214</v>
      </c>
      <c r="P7" t="n">
        <v>550908</v>
      </c>
      <c r="Q7" t="n">
        <v>546200</v>
      </c>
      <c r="R7" t="n">
        <v>536509</v>
      </c>
      <c r="S7" t="n">
        <v>523182</v>
      </c>
      <c r="T7" t="n">
        <v>463584</v>
      </c>
      <c r="U7" t="n">
        <v>443093</v>
      </c>
      <c r="V7" t="n">
        <v>429929</v>
      </c>
      <c r="W7" t="n">
        <v>394139</v>
      </c>
      <c r="X7" t="n">
        <v>371050</v>
      </c>
      <c r="Y7" t="n">
        <v>352235</v>
      </c>
      <c r="Z7" t="n">
        <v>340514</v>
      </c>
      <c r="AA7" t="n">
        <v>347695</v>
      </c>
      <c r="AB7" t="n">
        <v>350362</v>
      </c>
      <c r="AC7" t="n">
        <v>353570</v>
      </c>
      <c r="AD7" t="n">
        <v>347172</v>
      </c>
      <c r="AE7" t="n">
        <v>301440</v>
      </c>
    </row>
    <row r="8">
      <c r="A8" t="s">
        <v>24</v>
      </c>
      <c r="B8" t="s">
        <v>171</v>
      </c>
      <c r="C8" t="s">
        <v>131</v>
      </c>
      <c r="D8" t="s">
        <v>172</v>
      </c>
      <c r="E8" t="s">
        <v>132</v>
      </c>
      <c r="F8" t="n">
        <v>43044</v>
      </c>
      <c r="G8" t="n">
        <v>41898</v>
      </c>
      <c r="H8" t="n">
        <v>40727</v>
      </c>
      <c r="I8" t="n">
        <v>43238</v>
      </c>
      <c r="J8" t="n">
        <v>42246</v>
      </c>
      <c r="K8" t="n">
        <v>42722</v>
      </c>
      <c r="L8" t="n">
        <v>41524</v>
      </c>
      <c r="M8" t="n">
        <v>38595</v>
      </c>
      <c r="N8" t="n">
        <v>39146</v>
      </c>
      <c r="O8" t="n">
        <v>39860</v>
      </c>
      <c r="P8" t="n">
        <v>41734</v>
      </c>
      <c r="Q8" t="n">
        <v>41780</v>
      </c>
      <c r="R8" t="n">
        <v>41460</v>
      </c>
      <c r="S8" t="n">
        <v>40920</v>
      </c>
      <c r="T8" t="n">
        <v>39303</v>
      </c>
      <c r="U8" t="n">
        <v>39298</v>
      </c>
      <c r="V8" t="n">
        <v>38821</v>
      </c>
      <c r="W8" t="n">
        <v>35033</v>
      </c>
      <c r="X8" t="n">
        <v>31894</v>
      </c>
      <c r="Y8" t="n">
        <v>29041</v>
      </c>
      <c r="Z8" t="n">
        <v>28612</v>
      </c>
      <c r="AA8" t="n">
        <v>27721</v>
      </c>
      <c r="AB8" t="n">
        <v>26896</v>
      </c>
      <c r="AC8" t="n">
        <v>26908</v>
      </c>
      <c r="AD8" t="n">
        <v>26979</v>
      </c>
      <c r="AE8" t="n">
        <v>25202</v>
      </c>
    </row>
    <row r="9">
      <c r="A9" t="s">
        <v>24</v>
      </c>
      <c r="B9" t="s">
        <v>173</v>
      </c>
      <c r="C9" t="s">
        <v>131</v>
      </c>
      <c r="D9" t="s">
        <v>174</v>
      </c>
      <c r="E9" t="s">
        <v>132</v>
      </c>
      <c r="F9" t="n">
        <v>235144</v>
      </c>
      <c r="G9" t="n">
        <v>230536</v>
      </c>
      <c r="H9" t="n">
        <v>229911</v>
      </c>
      <c r="I9" t="n">
        <v>234309</v>
      </c>
      <c r="J9" t="n">
        <v>233148</v>
      </c>
      <c r="K9" t="n">
        <v>230317</v>
      </c>
      <c r="L9" t="n">
        <v>220255</v>
      </c>
      <c r="M9" t="n">
        <v>221631</v>
      </c>
      <c r="N9" t="n">
        <v>207682</v>
      </c>
      <c r="O9" t="n">
        <v>212161</v>
      </c>
      <c r="P9" t="n">
        <v>222381</v>
      </c>
      <c r="Q9" t="n">
        <v>220746</v>
      </c>
      <c r="R9" t="n">
        <v>218327</v>
      </c>
      <c r="S9" t="n">
        <v>213121</v>
      </c>
      <c r="T9" t="n">
        <v>199372</v>
      </c>
      <c r="U9" t="n">
        <v>197213</v>
      </c>
      <c r="V9" t="n">
        <v>196613</v>
      </c>
      <c r="W9" t="n">
        <v>195417</v>
      </c>
      <c r="X9" t="n">
        <v>194900</v>
      </c>
      <c r="Y9" t="n">
        <v>187381</v>
      </c>
      <c r="Z9" t="n">
        <v>186846</v>
      </c>
      <c r="AA9" t="n">
        <v>192523</v>
      </c>
      <c r="AB9" t="n">
        <v>197431</v>
      </c>
      <c r="AC9" t="n">
        <v>197561</v>
      </c>
      <c r="AD9" t="n">
        <v>197885</v>
      </c>
      <c r="AE9" t="n">
        <v>185738</v>
      </c>
    </row>
    <row r="10">
      <c r="A10" t="s">
        <v>24</v>
      </c>
      <c r="B10" t="s">
        <v>175</v>
      </c>
      <c r="C10" t="s">
        <v>131</v>
      </c>
      <c r="D10" t="s">
        <v>176</v>
      </c>
      <c r="E10" t="s">
        <v>132</v>
      </c>
      <c r="F10" t="n">
        <v>368159</v>
      </c>
      <c r="G10" t="n">
        <v>362316</v>
      </c>
      <c r="H10" t="n">
        <v>363762</v>
      </c>
      <c r="I10" t="n">
        <v>371971</v>
      </c>
      <c r="J10" t="n">
        <v>370532</v>
      </c>
      <c r="K10" t="n">
        <v>370411</v>
      </c>
      <c r="L10" t="n">
        <v>361723</v>
      </c>
      <c r="M10" t="n">
        <v>363736</v>
      </c>
      <c r="N10" t="n">
        <v>344493</v>
      </c>
      <c r="O10" t="n">
        <v>351414</v>
      </c>
      <c r="P10" t="n">
        <v>357485</v>
      </c>
      <c r="Q10" t="n">
        <v>351500</v>
      </c>
      <c r="R10" t="n">
        <v>349913</v>
      </c>
      <c r="S10" t="n">
        <v>340501</v>
      </c>
      <c r="T10" t="n">
        <v>319732</v>
      </c>
      <c r="U10" t="n">
        <v>315226</v>
      </c>
      <c r="V10" t="n">
        <v>313699</v>
      </c>
      <c r="W10" t="n">
        <v>311709</v>
      </c>
      <c r="X10" t="n">
        <v>305265</v>
      </c>
      <c r="Y10" t="n">
        <v>292756</v>
      </c>
      <c r="Z10" t="n">
        <v>294180</v>
      </c>
      <c r="AA10" t="n">
        <v>302810</v>
      </c>
      <c r="AB10" t="n">
        <v>310664</v>
      </c>
      <c r="AC10" t="n">
        <v>314099</v>
      </c>
      <c r="AD10" t="n">
        <v>316165</v>
      </c>
      <c r="AE10" t="n">
        <v>303263</v>
      </c>
    </row>
    <row r="11">
      <c r="A11" t="s">
        <v>24</v>
      </c>
      <c r="B11" t="s">
        <v>177</v>
      </c>
      <c r="C11" t="s">
        <v>131</v>
      </c>
      <c r="D11" t="s">
        <v>178</v>
      </c>
      <c r="E11" t="s">
        <v>132</v>
      </c>
      <c r="F11" t="n">
        <v>133015</v>
      </c>
      <c r="G11" t="n">
        <v>131780</v>
      </c>
      <c r="H11" t="n">
        <v>133851</v>
      </c>
      <c r="I11" t="n">
        <v>137662</v>
      </c>
      <c r="J11" t="n">
        <v>137384</v>
      </c>
      <c r="K11" t="n">
        <v>140094</v>
      </c>
      <c r="L11" t="n">
        <v>141468</v>
      </c>
      <c r="M11" t="n">
        <v>142105</v>
      </c>
      <c r="N11" t="n">
        <v>136811</v>
      </c>
      <c r="O11" t="n">
        <v>139253</v>
      </c>
      <c r="P11" t="n">
        <v>135104</v>
      </c>
      <c r="Q11" t="n">
        <v>130754</v>
      </c>
      <c r="R11" t="n">
        <v>131586</v>
      </c>
      <c r="S11" t="n">
        <v>127380</v>
      </c>
      <c r="T11" t="n">
        <v>120360</v>
      </c>
      <c r="U11" t="n">
        <v>118013</v>
      </c>
      <c r="V11" t="n">
        <v>117086</v>
      </c>
      <c r="W11" t="n">
        <v>116292</v>
      </c>
      <c r="X11" t="n">
        <v>110365</v>
      </c>
      <c r="Y11" t="n">
        <v>105375</v>
      </c>
      <c r="Z11" t="n">
        <v>107334</v>
      </c>
      <c r="AA11" t="n">
        <v>110287</v>
      </c>
      <c r="AB11" t="n">
        <v>113233</v>
      </c>
      <c r="AC11" t="n">
        <v>116538</v>
      </c>
      <c r="AD11" t="n">
        <v>118280</v>
      </c>
      <c r="AE11" t="n">
        <v>117525</v>
      </c>
    </row>
    <row r="12">
      <c r="A12" t="s">
        <v>24</v>
      </c>
      <c r="B12" t="s">
        <v>179</v>
      </c>
      <c r="C12" t="s">
        <v>131</v>
      </c>
      <c r="D12" t="s">
        <v>180</v>
      </c>
      <c r="E12" t="s">
        <v>132</v>
      </c>
      <c r="F12" t="n">
        <v>768741</v>
      </c>
      <c r="G12" t="n">
        <v>780209</v>
      </c>
      <c r="H12" t="n">
        <v>784664</v>
      </c>
      <c r="I12" t="n">
        <v>797843</v>
      </c>
      <c r="J12" t="n">
        <v>804957</v>
      </c>
      <c r="K12" t="n">
        <v>802589</v>
      </c>
      <c r="L12" t="n">
        <v>806244</v>
      </c>
      <c r="M12" t="n">
        <v>809816</v>
      </c>
      <c r="N12" t="n">
        <v>793841</v>
      </c>
      <c r="O12" t="n">
        <v>771774</v>
      </c>
      <c r="P12" t="n">
        <v>773724</v>
      </c>
      <c r="Q12" t="n">
        <v>752241</v>
      </c>
      <c r="R12" t="n">
        <v>768013</v>
      </c>
      <c r="S12" t="n">
        <v>738542</v>
      </c>
      <c r="T12" t="n">
        <v>647400</v>
      </c>
      <c r="U12" t="n">
        <v>623474</v>
      </c>
      <c r="V12" t="n">
        <v>610564</v>
      </c>
      <c r="W12" t="n">
        <v>578436</v>
      </c>
      <c r="X12" t="n">
        <v>557497</v>
      </c>
      <c r="Y12" t="n">
        <v>542635</v>
      </c>
      <c r="Z12" t="n">
        <v>525952</v>
      </c>
      <c r="AA12" t="n">
        <v>533024</v>
      </c>
      <c r="AB12" t="n">
        <v>536060</v>
      </c>
      <c r="AC12" t="n">
        <v>542136</v>
      </c>
      <c r="AD12" t="n">
        <v>533603</v>
      </c>
      <c r="AE12" t="n">
        <v>483623</v>
      </c>
    </row>
    <row r="13">
      <c r="A13" t="s">
        <v>24</v>
      </c>
      <c r="B13" t="s">
        <v>181</v>
      </c>
      <c r="C13" t="s">
        <v>131</v>
      </c>
      <c r="D13" t="s">
        <v>182</v>
      </c>
      <c r="E13" t="s">
        <v>132</v>
      </c>
      <c r="F13" t="n">
        <v>1034325</v>
      </c>
      <c r="G13" t="n">
        <v>1054193</v>
      </c>
      <c r="H13" t="n">
        <v>1058377</v>
      </c>
      <c r="I13" t="n">
        <v>1090627</v>
      </c>
      <c r="J13" t="n">
        <v>1095783</v>
      </c>
      <c r="K13" t="n">
        <v>1096592</v>
      </c>
      <c r="L13" t="n">
        <v>1118804</v>
      </c>
      <c r="M13" t="n">
        <v>1123719</v>
      </c>
      <c r="N13" t="n">
        <v>1140110</v>
      </c>
      <c r="O13" t="n">
        <v>1125022</v>
      </c>
      <c r="P13" t="n">
        <v>1110147</v>
      </c>
      <c r="Q13" t="n">
        <v>1175421</v>
      </c>
      <c r="R13" t="n">
        <v>1219099</v>
      </c>
      <c r="S13" t="n">
        <v>1207357</v>
      </c>
      <c r="T13" t="n">
        <v>1058193</v>
      </c>
      <c r="U13" t="n">
        <v>1018465</v>
      </c>
      <c r="V13" t="n">
        <v>1037484</v>
      </c>
      <c r="W13" t="n">
        <v>989660</v>
      </c>
      <c r="X13" t="n">
        <v>946325</v>
      </c>
      <c r="Y13" t="n">
        <v>946132</v>
      </c>
      <c r="Z13" t="n">
        <v>948018</v>
      </c>
      <c r="AA13" t="n">
        <v>975282</v>
      </c>
      <c r="AB13" t="n">
        <v>989448</v>
      </c>
      <c r="AC13" t="n">
        <v>1054144</v>
      </c>
      <c r="AD13" t="n">
        <v>1047317</v>
      </c>
      <c r="AE13" t="n">
        <v>966099</v>
      </c>
    </row>
    <row r="14">
      <c r="A14" t="s">
        <v>24</v>
      </c>
      <c r="B14" t="s">
        <v>183</v>
      </c>
      <c r="C14" t="s">
        <v>131</v>
      </c>
      <c r="D14" t="s">
        <v>184</v>
      </c>
      <c r="E14" t="s">
        <v>132</v>
      </c>
      <c r="F14" t="n">
        <v>220641</v>
      </c>
      <c r="G14" t="n">
        <v>215920</v>
      </c>
      <c r="H14" t="n">
        <v>209901</v>
      </c>
      <c r="I14" t="n">
        <v>209333</v>
      </c>
      <c r="J14" t="n">
        <v>207314</v>
      </c>
      <c r="K14" t="n">
        <v>205521</v>
      </c>
      <c r="L14" t="n">
        <v>210456</v>
      </c>
      <c r="M14" t="n">
        <v>213494</v>
      </c>
      <c r="N14" t="n">
        <v>206019</v>
      </c>
      <c r="O14" t="n">
        <v>201436</v>
      </c>
      <c r="P14" t="n">
        <v>210473</v>
      </c>
      <c r="Q14" t="n">
        <v>211053</v>
      </c>
      <c r="R14" t="n">
        <v>209413</v>
      </c>
      <c r="S14" t="n">
        <v>202925</v>
      </c>
      <c r="T14" t="n">
        <v>186147</v>
      </c>
      <c r="U14" t="n">
        <v>182770</v>
      </c>
      <c r="V14" t="n">
        <v>186429</v>
      </c>
      <c r="W14" t="n">
        <v>175479</v>
      </c>
      <c r="X14" t="n">
        <v>173575</v>
      </c>
      <c r="Y14" t="n">
        <v>160897</v>
      </c>
      <c r="Z14" t="n">
        <v>156805</v>
      </c>
      <c r="AA14" t="n">
        <v>158027</v>
      </c>
      <c r="AB14" t="n">
        <v>160335</v>
      </c>
      <c r="AC14" t="n">
        <v>163691</v>
      </c>
      <c r="AD14" t="n">
        <v>161334</v>
      </c>
      <c r="AE14" t="n">
        <v>153889</v>
      </c>
    </row>
    <row r="15">
      <c r="A15" t="s">
        <v>24</v>
      </c>
      <c r="B15" t="s">
        <v>185</v>
      </c>
      <c r="C15" t="s">
        <v>131</v>
      </c>
      <c r="D15" t="s">
        <v>186</v>
      </c>
      <c r="E15" t="s">
        <v>132</v>
      </c>
      <c r="F15" t="n">
        <v>522394</v>
      </c>
      <c r="G15" t="n">
        <v>516780</v>
      </c>
      <c r="H15" t="n">
        <v>520521</v>
      </c>
      <c r="I15" t="n">
        <v>527517</v>
      </c>
      <c r="J15" t="n">
        <v>523182</v>
      </c>
      <c r="K15" t="n">
        <v>525246</v>
      </c>
      <c r="L15" t="n">
        <v>524504</v>
      </c>
      <c r="M15" t="n">
        <v>528987</v>
      </c>
      <c r="N15" t="n">
        <v>523642</v>
      </c>
      <c r="O15" t="n">
        <v>521318</v>
      </c>
      <c r="P15" t="n">
        <v>526623</v>
      </c>
      <c r="Q15" t="n">
        <v>536767</v>
      </c>
      <c r="R15" t="n">
        <v>538041</v>
      </c>
      <c r="S15" t="n">
        <v>520836</v>
      </c>
      <c r="T15" t="n">
        <v>462479</v>
      </c>
      <c r="U15" t="n">
        <v>461451</v>
      </c>
      <c r="V15" t="n">
        <v>462511</v>
      </c>
      <c r="W15" t="n">
        <v>441987</v>
      </c>
      <c r="X15" t="n">
        <v>425454</v>
      </c>
      <c r="Y15" t="n">
        <v>415617</v>
      </c>
      <c r="Z15" t="n">
        <v>399739</v>
      </c>
      <c r="AA15" t="n">
        <v>405514</v>
      </c>
      <c r="AB15" t="n">
        <v>412197</v>
      </c>
      <c r="AC15" t="n">
        <v>413930</v>
      </c>
      <c r="AD15" t="n">
        <v>411415</v>
      </c>
      <c r="AE15" t="n">
        <v>380850</v>
      </c>
    </row>
    <row r="16">
      <c r="A16" t="s">
        <v>24</v>
      </c>
      <c r="B16" t="s">
        <v>187</v>
      </c>
      <c r="C16" t="s">
        <v>131</v>
      </c>
      <c r="D16" t="s">
        <v>188</v>
      </c>
      <c r="E16" t="s">
        <v>132</v>
      </c>
      <c r="F16" t="n">
        <v>301753</v>
      </c>
      <c r="G16" t="n">
        <v>300860</v>
      </c>
      <c r="H16" t="n">
        <v>310620</v>
      </c>
      <c r="I16" t="n">
        <v>318184</v>
      </c>
      <c r="J16" t="n">
        <v>315868</v>
      </c>
      <c r="K16" t="n">
        <v>319725</v>
      </c>
      <c r="L16" t="n">
        <v>314048</v>
      </c>
      <c r="M16" t="n">
        <v>315493</v>
      </c>
      <c r="N16" t="n">
        <v>317623</v>
      </c>
      <c r="O16" t="n">
        <v>319882</v>
      </c>
      <c r="P16" t="n">
        <v>316150</v>
      </c>
      <c r="Q16" t="n">
        <v>325714</v>
      </c>
      <c r="R16" t="n">
        <v>328628</v>
      </c>
      <c r="S16" t="n">
        <v>317911</v>
      </c>
      <c r="T16" t="n">
        <v>276332</v>
      </c>
      <c r="U16" t="n">
        <v>278681</v>
      </c>
      <c r="V16" t="n">
        <v>276082</v>
      </c>
      <c r="W16" t="n">
        <v>266508</v>
      </c>
      <c r="X16" t="n">
        <v>251879</v>
      </c>
      <c r="Y16" t="n">
        <v>254720</v>
      </c>
      <c r="Z16" t="n">
        <v>242934</v>
      </c>
      <c r="AA16" t="n">
        <v>247487</v>
      </c>
      <c r="AB16" t="n">
        <v>251862</v>
      </c>
      <c r="AC16" t="n">
        <v>250239</v>
      </c>
      <c r="AD16" t="n">
        <v>250081</v>
      </c>
      <c r="AE16" t="n">
        <v>226961</v>
      </c>
    </row>
    <row r="17">
      <c r="A17" t="s">
        <v>24</v>
      </c>
      <c r="B17" t="s">
        <v>189</v>
      </c>
      <c r="C17" t="s">
        <v>131</v>
      </c>
      <c r="D17" t="s">
        <v>190</v>
      </c>
      <c r="E17" t="s">
        <v>132</v>
      </c>
      <c r="F17" t="n">
        <v>680826</v>
      </c>
      <c r="G17" t="n">
        <v>696216</v>
      </c>
      <c r="H17" t="n">
        <v>705963</v>
      </c>
      <c r="I17" t="n">
        <v>735627</v>
      </c>
      <c r="J17" t="n">
        <v>749105</v>
      </c>
      <c r="K17" t="n">
        <v>760317</v>
      </c>
      <c r="L17" t="n">
        <v>760725</v>
      </c>
      <c r="M17" t="n">
        <v>753772</v>
      </c>
      <c r="N17" t="n">
        <v>774267</v>
      </c>
      <c r="O17" t="n">
        <v>778295</v>
      </c>
      <c r="P17" t="n">
        <v>779677</v>
      </c>
      <c r="Q17" t="n">
        <v>823726</v>
      </c>
      <c r="R17" t="n">
        <v>838556</v>
      </c>
      <c r="S17" t="n">
        <v>835895</v>
      </c>
      <c r="T17" t="n">
        <v>743582</v>
      </c>
      <c r="U17" t="n">
        <v>741391</v>
      </c>
      <c r="V17" t="n">
        <v>763711</v>
      </c>
      <c r="W17" t="n">
        <v>747346</v>
      </c>
      <c r="X17" t="n">
        <v>739230</v>
      </c>
      <c r="Y17" t="n">
        <v>755603</v>
      </c>
      <c r="Z17" t="n">
        <v>764415</v>
      </c>
      <c r="AA17" t="n">
        <v>783904</v>
      </c>
      <c r="AB17" t="n">
        <v>806087</v>
      </c>
      <c r="AC17" t="n">
        <v>807314</v>
      </c>
      <c r="AD17" t="n">
        <v>810030</v>
      </c>
      <c r="AE17" t="n">
        <v>735596</v>
      </c>
    </row>
    <row r="18">
      <c r="A18" t="s">
        <v>24</v>
      </c>
      <c r="B18" t="s">
        <v>191</v>
      </c>
      <c r="C18" t="s">
        <v>131</v>
      </c>
      <c r="D18" t="s">
        <v>192</v>
      </c>
      <c r="E18" t="s">
        <v>132</v>
      </c>
      <c r="F18" t="n">
        <v>537979</v>
      </c>
      <c r="G18" t="n">
        <v>530843</v>
      </c>
      <c r="H18" t="n">
        <v>546840</v>
      </c>
      <c r="I18" t="n">
        <v>545465</v>
      </c>
      <c r="J18" t="n">
        <v>537886</v>
      </c>
      <c r="K18" t="n">
        <v>530320</v>
      </c>
      <c r="L18" t="n">
        <v>512222</v>
      </c>
      <c r="M18" t="n">
        <v>495126</v>
      </c>
      <c r="N18" t="n">
        <v>476988</v>
      </c>
      <c r="O18" t="n">
        <v>486630</v>
      </c>
      <c r="P18" t="n">
        <v>485881</v>
      </c>
      <c r="Q18" t="n">
        <v>503247</v>
      </c>
      <c r="R18" t="n">
        <v>511596</v>
      </c>
      <c r="S18" t="n">
        <v>493156</v>
      </c>
      <c r="T18" t="n">
        <v>413312</v>
      </c>
      <c r="U18" t="n">
        <v>403144</v>
      </c>
      <c r="V18" t="n">
        <v>401460</v>
      </c>
      <c r="W18" t="n">
        <v>382655</v>
      </c>
      <c r="X18" t="n">
        <v>370109</v>
      </c>
      <c r="Y18" t="n">
        <v>370217</v>
      </c>
      <c r="Z18" t="n">
        <v>397866</v>
      </c>
      <c r="AA18" t="n">
        <v>412061</v>
      </c>
      <c r="AB18" t="n">
        <v>421183</v>
      </c>
      <c r="AC18" t="n">
        <v>429680</v>
      </c>
      <c r="AD18" t="n">
        <v>428708</v>
      </c>
      <c r="AE18" t="n">
        <v>386371</v>
      </c>
    </row>
    <row r="19">
      <c r="A19" t="s">
        <v>24</v>
      </c>
      <c r="B19" t="s">
        <v>193</v>
      </c>
      <c r="C19" t="s">
        <v>131</v>
      </c>
      <c r="D19" t="s">
        <v>194</v>
      </c>
      <c r="E19" t="s">
        <v>132</v>
      </c>
      <c r="F19" t="n">
        <v>672786</v>
      </c>
      <c r="G19" t="n">
        <v>672917</v>
      </c>
      <c r="H19" t="n">
        <v>669654</v>
      </c>
      <c r="I19" t="n">
        <v>677991</v>
      </c>
      <c r="J19" t="n">
        <v>694560</v>
      </c>
      <c r="K19" t="n">
        <v>699087</v>
      </c>
      <c r="L19" t="n">
        <v>703536</v>
      </c>
      <c r="M19" t="n">
        <v>699011</v>
      </c>
      <c r="N19" t="n">
        <v>695129</v>
      </c>
      <c r="O19" t="n">
        <v>689895</v>
      </c>
      <c r="P19" t="n">
        <v>699900</v>
      </c>
      <c r="Q19" t="n">
        <v>727172</v>
      </c>
      <c r="R19" t="n">
        <v>727033</v>
      </c>
      <c r="S19" t="n">
        <v>716732</v>
      </c>
      <c r="T19" t="n">
        <v>620087</v>
      </c>
      <c r="U19" t="n">
        <v>598611</v>
      </c>
      <c r="V19" t="n">
        <v>589409</v>
      </c>
      <c r="W19" t="n">
        <v>571618</v>
      </c>
      <c r="X19" t="n">
        <v>551726</v>
      </c>
      <c r="Y19" t="n">
        <v>545591</v>
      </c>
      <c r="Z19" t="n">
        <v>554084</v>
      </c>
      <c r="AA19" t="n">
        <v>565239</v>
      </c>
      <c r="AB19" t="n">
        <v>577346</v>
      </c>
      <c r="AC19" t="n">
        <v>576138</v>
      </c>
      <c r="AD19" t="n">
        <v>594912</v>
      </c>
      <c r="AE19" t="n">
        <v>493965</v>
      </c>
    </row>
    <row r="20">
      <c r="A20" t="s">
        <v>24</v>
      </c>
      <c r="B20" t="s">
        <v>195</v>
      </c>
      <c r="C20" t="s">
        <v>131</v>
      </c>
      <c r="D20" t="s">
        <v>196</v>
      </c>
      <c r="E20" t="s">
        <v>132</v>
      </c>
      <c r="F20" t="n">
        <v>239280</v>
      </c>
      <c r="G20" t="n">
        <v>242055</v>
      </c>
      <c r="H20" t="n">
        <v>222307</v>
      </c>
      <c r="I20" t="n">
        <v>214509</v>
      </c>
      <c r="J20" t="n">
        <v>203483</v>
      </c>
      <c r="K20" t="n">
        <v>195672</v>
      </c>
      <c r="L20" t="n">
        <v>189234</v>
      </c>
      <c r="M20" t="n">
        <v>192446</v>
      </c>
      <c r="N20" t="n">
        <v>176484</v>
      </c>
      <c r="O20" t="n">
        <v>176693</v>
      </c>
      <c r="P20" t="n">
        <v>165777</v>
      </c>
      <c r="Q20" t="n">
        <v>165513</v>
      </c>
      <c r="R20" t="n">
        <v>163973</v>
      </c>
      <c r="S20" t="n">
        <v>156720</v>
      </c>
      <c r="T20" t="n">
        <v>154082</v>
      </c>
      <c r="U20" t="n">
        <v>155872</v>
      </c>
      <c r="V20" t="n">
        <v>153801</v>
      </c>
      <c r="W20" t="n">
        <v>155601</v>
      </c>
      <c r="X20" t="n">
        <v>150786</v>
      </c>
      <c r="Y20" t="n">
        <v>147192</v>
      </c>
      <c r="Z20" t="n">
        <v>143056</v>
      </c>
      <c r="AA20" t="n">
        <v>143090</v>
      </c>
      <c r="AB20" t="n">
        <v>141215</v>
      </c>
      <c r="AC20" t="n">
        <v>139981</v>
      </c>
      <c r="AD20" t="n">
        <v>138895</v>
      </c>
      <c r="AE20" t="n">
        <v>134290</v>
      </c>
    </row>
    <row r="21">
      <c r="A21" t="s">
        <v>24</v>
      </c>
      <c r="B21" t="s">
        <v>197</v>
      </c>
      <c r="C21" t="s">
        <v>131</v>
      </c>
      <c r="D21" t="s">
        <v>198</v>
      </c>
      <c r="E21" t="s">
        <v>132</v>
      </c>
      <c r="F21" t="n">
        <v>426085</v>
      </c>
      <c r="G21" t="n">
        <v>438326</v>
      </c>
      <c r="H21" t="n">
        <v>423190</v>
      </c>
      <c r="I21" t="n">
        <v>434181</v>
      </c>
      <c r="J21" t="n">
        <v>441793</v>
      </c>
      <c r="K21" t="n">
        <v>449342</v>
      </c>
      <c r="L21" t="n">
        <v>455395</v>
      </c>
      <c r="M21" t="n">
        <v>470630</v>
      </c>
      <c r="N21" t="n">
        <v>461458</v>
      </c>
      <c r="O21" t="n">
        <v>463996</v>
      </c>
      <c r="P21" t="n">
        <v>469255</v>
      </c>
      <c r="Q21" t="n">
        <v>494955</v>
      </c>
      <c r="R21" t="n">
        <v>496341</v>
      </c>
      <c r="S21" t="n">
        <v>491412</v>
      </c>
      <c r="T21" t="n">
        <v>492201</v>
      </c>
      <c r="U21" t="n">
        <v>494292</v>
      </c>
      <c r="V21" t="n">
        <v>495595</v>
      </c>
      <c r="W21" t="n">
        <v>498904</v>
      </c>
      <c r="X21" t="n">
        <v>490170</v>
      </c>
      <c r="Y21" t="n">
        <v>492694</v>
      </c>
      <c r="Z21" t="n">
        <v>489668</v>
      </c>
      <c r="AA21" t="n">
        <v>503806</v>
      </c>
      <c r="AB21" t="n">
        <v>508616</v>
      </c>
      <c r="AC21" t="n">
        <v>516652</v>
      </c>
      <c r="AD21" t="n">
        <v>526839</v>
      </c>
      <c r="AE21" t="n">
        <v>511149</v>
      </c>
    </row>
    <row r="22">
      <c r="A22" t="s">
        <v>24</v>
      </c>
      <c r="B22" t="s">
        <v>199</v>
      </c>
      <c r="C22" t="s">
        <v>131</v>
      </c>
      <c r="D22" t="s">
        <v>200</v>
      </c>
      <c r="E22" t="s">
        <v>132</v>
      </c>
      <c r="F22" t="n">
        <v>186805</v>
      </c>
      <c r="G22" t="n">
        <v>196271</v>
      </c>
      <c r="H22" t="n">
        <v>200883</v>
      </c>
      <c r="I22" t="n">
        <v>219672</v>
      </c>
      <c r="J22" t="n">
        <v>238310</v>
      </c>
      <c r="K22" t="n">
        <v>253670</v>
      </c>
      <c r="L22" t="n">
        <v>266161</v>
      </c>
      <c r="M22" t="n">
        <v>278184</v>
      </c>
      <c r="N22" t="n">
        <v>284974</v>
      </c>
      <c r="O22" t="n">
        <v>287303</v>
      </c>
      <c r="P22" t="n">
        <v>303478</v>
      </c>
      <c r="Q22" t="n">
        <v>329442</v>
      </c>
      <c r="R22" t="n">
        <v>332368</v>
      </c>
      <c r="S22" t="n">
        <v>334692</v>
      </c>
      <c r="T22" t="n">
        <v>338119</v>
      </c>
      <c r="U22" t="n">
        <v>338420</v>
      </c>
      <c r="V22" t="n">
        <v>341794</v>
      </c>
      <c r="W22" t="n">
        <v>343303</v>
      </c>
      <c r="X22" t="n">
        <v>339384</v>
      </c>
      <c r="Y22" t="n">
        <v>345502</v>
      </c>
      <c r="Z22" t="n">
        <v>346612</v>
      </c>
      <c r="AA22" t="n">
        <v>360716</v>
      </c>
      <c r="AB22" t="n">
        <v>367401</v>
      </c>
      <c r="AC22" t="n">
        <v>376671</v>
      </c>
      <c r="AD22" t="n">
        <v>387944</v>
      </c>
      <c r="AE22" t="n">
        <v>376859</v>
      </c>
    </row>
    <row r="23">
      <c r="A23" t="s">
        <v>24</v>
      </c>
      <c r="B23" t="s">
        <v>201</v>
      </c>
      <c r="C23" t="s">
        <v>131</v>
      </c>
      <c r="D23" t="s">
        <v>202</v>
      </c>
      <c r="E23" t="s">
        <v>132</v>
      </c>
      <c r="F23" t="n">
        <v>1646439</v>
      </c>
      <c r="G23" t="n">
        <v>1616752</v>
      </c>
      <c r="H23" t="n">
        <v>1628275</v>
      </c>
      <c r="I23" t="n">
        <v>1626150</v>
      </c>
      <c r="J23" t="n">
        <v>1653728</v>
      </c>
      <c r="K23" t="n">
        <v>1682079</v>
      </c>
      <c r="L23" t="n">
        <v>1822500</v>
      </c>
      <c r="M23" t="n">
        <v>1887754</v>
      </c>
      <c r="N23" t="n">
        <v>1913927</v>
      </c>
      <c r="O23" t="n">
        <v>1970203</v>
      </c>
      <c r="P23" t="n">
        <v>2069160</v>
      </c>
      <c r="Q23" t="n">
        <v>2168000</v>
      </c>
      <c r="R23" t="n">
        <v>2263169</v>
      </c>
      <c r="S23" t="n">
        <v>2269153</v>
      </c>
      <c r="T23" t="n">
        <v>2203156</v>
      </c>
      <c r="U23" t="n">
        <v>2110991</v>
      </c>
      <c r="V23" t="n">
        <v>2046025</v>
      </c>
      <c r="W23" t="n">
        <v>1840550</v>
      </c>
      <c r="X23" t="n">
        <v>1629968</v>
      </c>
      <c r="Y23" t="n">
        <v>1542416</v>
      </c>
      <c r="Z23" t="n">
        <v>1568801</v>
      </c>
      <c r="AA23" t="n">
        <v>1602445</v>
      </c>
      <c r="AB23" t="n">
        <v>1630396</v>
      </c>
      <c r="AC23" t="n">
        <v>1661408</v>
      </c>
      <c r="AD23" t="n">
        <v>1694785</v>
      </c>
      <c r="AE23" t="n">
        <v>1571015</v>
      </c>
    </row>
    <row r="24">
      <c r="A24" t="s">
        <v>24</v>
      </c>
      <c r="B24" t="s">
        <v>203</v>
      </c>
      <c r="C24" t="s">
        <v>131</v>
      </c>
      <c r="D24" t="s">
        <v>204</v>
      </c>
      <c r="E24" t="s">
        <v>132</v>
      </c>
      <c r="F24" t="n">
        <v>2891351</v>
      </c>
      <c r="G24" t="n">
        <v>2849244</v>
      </c>
      <c r="H24" t="n">
        <v>2844845</v>
      </c>
      <c r="I24" t="n">
        <v>2871317</v>
      </c>
      <c r="J24" t="n">
        <v>3023462</v>
      </c>
      <c r="K24" t="n">
        <v>3094191</v>
      </c>
      <c r="L24" t="n">
        <v>3176171</v>
      </c>
      <c r="M24" t="n">
        <v>3299561</v>
      </c>
      <c r="N24" t="n">
        <v>3262945</v>
      </c>
      <c r="O24" t="n">
        <v>3253775</v>
      </c>
      <c r="P24" t="n">
        <v>3339615</v>
      </c>
      <c r="Q24" t="n">
        <v>3505771</v>
      </c>
      <c r="R24" t="n">
        <v>3571578</v>
      </c>
      <c r="S24" t="n">
        <v>3642815</v>
      </c>
      <c r="T24" t="n">
        <v>3598585</v>
      </c>
      <c r="U24" t="n">
        <v>3568484</v>
      </c>
      <c r="V24" t="n">
        <v>3584859</v>
      </c>
      <c r="W24" t="n">
        <v>3497743</v>
      </c>
      <c r="X24" t="n">
        <v>3389515</v>
      </c>
      <c r="Y24" t="n">
        <v>3357186</v>
      </c>
      <c r="Z24" t="n">
        <v>3414051</v>
      </c>
      <c r="AA24" t="n">
        <v>3571980</v>
      </c>
      <c r="AB24" t="n">
        <v>3660961</v>
      </c>
      <c r="AC24" t="n">
        <v>3728853</v>
      </c>
      <c r="AD24" t="n">
        <v>3755415</v>
      </c>
      <c r="AE24" t="n">
        <v>3317768</v>
      </c>
    </row>
    <row r="25">
      <c r="A25" t="s">
        <v>24</v>
      </c>
      <c r="B25" t="s">
        <v>205</v>
      </c>
      <c r="C25" t="s">
        <v>131</v>
      </c>
      <c r="D25" t="s">
        <v>206</v>
      </c>
      <c r="E25" t="s">
        <v>132</v>
      </c>
      <c r="F25" t="n">
        <v>398258</v>
      </c>
      <c r="G25" t="n">
        <v>401405</v>
      </c>
      <c r="H25" t="n">
        <v>404315</v>
      </c>
      <c r="I25" t="n">
        <v>411069</v>
      </c>
      <c r="J25" t="n">
        <v>429653</v>
      </c>
      <c r="K25" t="n">
        <v>415878</v>
      </c>
      <c r="L25" t="n">
        <v>419532</v>
      </c>
      <c r="M25" t="n">
        <v>441612</v>
      </c>
      <c r="N25" t="n">
        <v>440528</v>
      </c>
      <c r="O25" t="n">
        <v>451508</v>
      </c>
      <c r="P25" t="n">
        <v>472955</v>
      </c>
      <c r="Q25" t="n">
        <v>495929</v>
      </c>
      <c r="R25" t="n">
        <v>490751</v>
      </c>
      <c r="S25" t="n">
        <v>492714</v>
      </c>
      <c r="T25" t="n">
        <v>472850</v>
      </c>
      <c r="U25" t="n">
        <v>465169</v>
      </c>
      <c r="V25" t="n">
        <v>457284</v>
      </c>
      <c r="W25" t="n">
        <v>423335</v>
      </c>
      <c r="X25" t="n">
        <v>404807</v>
      </c>
      <c r="Y25" t="n">
        <v>396632</v>
      </c>
      <c r="Z25" t="n">
        <v>403131</v>
      </c>
      <c r="AA25" t="n">
        <v>423075</v>
      </c>
      <c r="AB25" t="n">
        <v>438458</v>
      </c>
      <c r="AC25" t="n">
        <v>448918</v>
      </c>
      <c r="AD25" t="n">
        <v>474701</v>
      </c>
      <c r="AE25" t="n">
        <v>407720</v>
      </c>
    </row>
    <row r="26">
      <c r="A26" t="s">
        <v>24</v>
      </c>
      <c r="B26" t="s">
        <v>207</v>
      </c>
      <c r="C26" t="s">
        <v>131</v>
      </c>
      <c r="D26" t="s">
        <v>208</v>
      </c>
      <c r="E26" t="s">
        <v>132</v>
      </c>
      <c r="F26" t="n">
        <v>1103061</v>
      </c>
      <c r="G26" t="n">
        <v>1089320</v>
      </c>
      <c r="H26" t="n">
        <v>1081756</v>
      </c>
      <c r="I26" t="n">
        <v>1086510</v>
      </c>
      <c r="J26" t="n">
        <v>1144981</v>
      </c>
      <c r="K26" t="n">
        <v>1182916</v>
      </c>
      <c r="L26" t="n">
        <v>1230958</v>
      </c>
      <c r="M26" t="n">
        <v>1259848</v>
      </c>
      <c r="N26" t="n">
        <v>1250427</v>
      </c>
      <c r="O26" t="n">
        <v>1237756</v>
      </c>
      <c r="P26" t="n">
        <v>1274975</v>
      </c>
      <c r="Q26" t="n">
        <v>1339515</v>
      </c>
      <c r="R26" t="n">
        <v>1368963</v>
      </c>
      <c r="S26" t="n">
        <v>1370638</v>
      </c>
      <c r="T26" t="n">
        <v>1357651</v>
      </c>
      <c r="U26" t="n">
        <v>1342447</v>
      </c>
      <c r="V26" t="n">
        <v>1343235</v>
      </c>
      <c r="W26" t="n">
        <v>1326361</v>
      </c>
      <c r="X26" t="n">
        <v>1259859</v>
      </c>
      <c r="Y26" t="n">
        <v>1239244</v>
      </c>
      <c r="Z26" t="n">
        <v>1253418</v>
      </c>
      <c r="AA26" t="n">
        <v>1299238</v>
      </c>
      <c r="AB26" t="n">
        <v>1316385</v>
      </c>
      <c r="AC26" t="n">
        <v>1345899</v>
      </c>
      <c r="AD26" t="n">
        <v>1351888</v>
      </c>
      <c r="AE26" t="n">
        <v>1205783</v>
      </c>
    </row>
    <row r="27">
      <c r="A27" t="s">
        <v>24</v>
      </c>
      <c r="B27" t="s">
        <v>209</v>
      </c>
      <c r="C27" t="s">
        <v>131</v>
      </c>
      <c r="D27" t="s">
        <v>210</v>
      </c>
      <c r="E27" t="s">
        <v>132</v>
      </c>
      <c r="F27" t="n">
        <v>1390032</v>
      </c>
      <c r="G27" t="n">
        <v>1358519</v>
      </c>
      <c r="H27" t="n">
        <v>1358774</v>
      </c>
      <c r="I27" t="n">
        <v>1373738</v>
      </c>
      <c r="J27" t="n">
        <v>1448828</v>
      </c>
      <c r="K27" t="n">
        <v>1495397</v>
      </c>
      <c r="L27" t="n">
        <v>1525681</v>
      </c>
      <c r="M27" t="n">
        <v>1598101</v>
      </c>
      <c r="N27" t="n">
        <v>1571990</v>
      </c>
      <c r="O27" t="n">
        <v>1564511</v>
      </c>
      <c r="P27" t="n">
        <v>1591685</v>
      </c>
      <c r="Q27" t="n">
        <v>1670327</v>
      </c>
      <c r="R27" t="n">
        <v>1711864</v>
      </c>
      <c r="S27" t="n">
        <v>1779463</v>
      </c>
      <c r="T27" t="n">
        <v>1768084</v>
      </c>
      <c r="U27" t="n">
        <v>1760868</v>
      </c>
      <c r="V27" t="n">
        <v>1784340</v>
      </c>
      <c r="W27" t="n">
        <v>1748047</v>
      </c>
      <c r="X27" t="n">
        <v>1724849</v>
      </c>
      <c r="Y27" t="n">
        <v>1721310</v>
      </c>
      <c r="Z27" t="n">
        <v>1757502</v>
      </c>
      <c r="AA27" t="n">
        <v>1849667</v>
      </c>
      <c r="AB27" t="n">
        <v>1906118</v>
      </c>
      <c r="AC27" t="n">
        <v>1934036</v>
      </c>
      <c r="AD27" t="n">
        <v>1928826</v>
      </c>
      <c r="AE27" t="n">
        <v>1704265</v>
      </c>
    </row>
    <row r="28">
      <c r="A28" t="s">
        <v>24</v>
      </c>
      <c r="B28" t="s">
        <v>211</v>
      </c>
      <c r="C28" t="s">
        <v>131</v>
      </c>
      <c r="D28" t="s">
        <v>212</v>
      </c>
      <c r="E28" t="s">
        <v>132</v>
      </c>
      <c r="F28" t="n">
        <v>1519652</v>
      </c>
      <c r="G28" t="n">
        <v>1593162</v>
      </c>
      <c r="H28" t="n">
        <v>1650674</v>
      </c>
      <c r="I28" t="n">
        <v>1659449</v>
      </c>
      <c r="J28" t="n">
        <v>1693025</v>
      </c>
      <c r="K28" t="n">
        <v>1725942</v>
      </c>
      <c r="L28" t="n">
        <v>1744683</v>
      </c>
      <c r="M28" t="n">
        <v>1740397</v>
      </c>
      <c r="N28" t="n">
        <v>1752317</v>
      </c>
      <c r="O28" t="n">
        <v>1763006</v>
      </c>
      <c r="P28" t="n">
        <v>1763191</v>
      </c>
      <c r="Q28" t="n">
        <v>1780929</v>
      </c>
      <c r="R28" t="n">
        <v>1815768</v>
      </c>
      <c r="S28" t="n">
        <v>1812686</v>
      </c>
      <c r="T28" t="n">
        <v>1753284</v>
      </c>
      <c r="U28" t="n">
        <v>1732712</v>
      </c>
      <c r="V28" t="n">
        <v>1757134</v>
      </c>
      <c r="W28" t="n">
        <v>1731785</v>
      </c>
      <c r="X28" t="n">
        <v>1713322</v>
      </c>
      <c r="Y28" t="n">
        <v>1714464</v>
      </c>
      <c r="Z28" t="n">
        <v>1745441</v>
      </c>
      <c r="AA28" t="n">
        <v>1818361</v>
      </c>
      <c r="AB28" t="n">
        <v>1873617</v>
      </c>
      <c r="AC28" t="n">
        <v>1901669</v>
      </c>
      <c r="AD28" t="n">
        <v>1922259</v>
      </c>
      <c r="AE28" t="n">
        <v>1702565</v>
      </c>
    </row>
    <row r="29">
      <c r="A29" t="s">
        <v>24</v>
      </c>
      <c r="B29" t="s">
        <v>213</v>
      </c>
      <c r="C29" t="s">
        <v>131</v>
      </c>
      <c r="D29" t="s">
        <v>214</v>
      </c>
      <c r="E29" t="s">
        <v>132</v>
      </c>
      <c r="F29" t="n">
        <v>813853</v>
      </c>
      <c r="G29" t="n">
        <v>868801</v>
      </c>
      <c r="H29" t="n">
        <v>905932</v>
      </c>
      <c r="I29" t="n">
        <v>898205</v>
      </c>
      <c r="J29" t="n">
        <v>895651</v>
      </c>
      <c r="K29" t="n">
        <v>836288</v>
      </c>
      <c r="L29" t="n">
        <v>842101</v>
      </c>
      <c r="M29" t="n">
        <v>824525</v>
      </c>
      <c r="N29" t="n">
        <v>836750</v>
      </c>
      <c r="O29" t="n">
        <v>856729</v>
      </c>
      <c r="P29" t="n">
        <v>869968</v>
      </c>
      <c r="Q29" t="n">
        <v>863164</v>
      </c>
      <c r="R29" t="n">
        <v>882783</v>
      </c>
      <c r="S29" t="n">
        <v>882390</v>
      </c>
      <c r="T29" t="n">
        <v>872129</v>
      </c>
      <c r="U29" t="n">
        <v>869389</v>
      </c>
      <c r="V29" t="n">
        <v>875698</v>
      </c>
      <c r="W29" t="n">
        <v>849137</v>
      </c>
      <c r="X29" t="n">
        <v>850000</v>
      </c>
      <c r="Y29" t="n">
        <v>859955</v>
      </c>
      <c r="Z29" t="n">
        <v>872968</v>
      </c>
      <c r="AA29" t="n">
        <v>913060</v>
      </c>
      <c r="AB29" t="n">
        <v>950351</v>
      </c>
      <c r="AC29" t="n">
        <v>970965</v>
      </c>
      <c r="AD29" t="n">
        <v>971241</v>
      </c>
      <c r="AE29" t="n">
        <v>851849</v>
      </c>
    </row>
    <row r="30">
      <c r="A30" t="s">
        <v>24</v>
      </c>
      <c r="B30" t="s">
        <v>215</v>
      </c>
      <c r="C30" t="s">
        <v>131</v>
      </c>
      <c r="D30" t="s">
        <v>216</v>
      </c>
      <c r="E30" t="s">
        <v>132</v>
      </c>
      <c r="F30" t="n">
        <v>61162</v>
      </c>
      <c r="G30" t="n">
        <v>65102</v>
      </c>
      <c r="H30" t="n">
        <v>70888</v>
      </c>
      <c r="I30" t="n">
        <v>74815</v>
      </c>
      <c r="J30" t="n">
        <v>76334</v>
      </c>
      <c r="K30" t="n">
        <v>79895</v>
      </c>
      <c r="L30" t="n">
        <v>90500</v>
      </c>
      <c r="M30" t="n">
        <v>90996</v>
      </c>
      <c r="N30" t="n">
        <v>92704</v>
      </c>
      <c r="O30" t="n">
        <v>93266</v>
      </c>
      <c r="P30" t="n">
        <v>95469</v>
      </c>
      <c r="Q30" t="n">
        <v>99616</v>
      </c>
      <c r="R30" t="n">
        <v>102275</v>
      </c>
      <c r="S30" t="n">
        <v>102068</v>
      </c>
      <c r="T30" t="n">
        <v>106237</v>
      </c>
      <c r="U30" t="n">
        <v>105673</v>
      </c>
      <c r="V30" t="n">
        <v>116560</v>
      </c>
      <c r="W30" t="n">
        <v>109704</v>
      </c>
      <c r="X30" t="n">
        <v>107585</v>
      </c>
      <c r="Y30" t="n">
        <v>103693</v>
      </c>
      <c r="Z30" t="n">
        <v>109312</v>
      </c>
      <c r="AA30" t="n">
        <v>111570</v>
      </c>
      <c r="AB30" t="n">
        <v>117211</v>
      </c>
      <c r="AC30" t="n">
        <v>118046</v>
      </c>
      <c r="AD30" t="n">
        <v>125253</v>
      </c>
      <c r="AE30" t="n">
        <v>92021</v>
      </c>
    </row>
    <row r="31">
      <c r="A31" t="s">
        <v>24</v>
      </c>
      <c r="B31" t="s">
        <v>217</v>
      </c>
      <c r="C31" t="s">
        <v>131</v>
      </c>
      <c r="D31" t="s">
        <v>218</v>
      </c>
      <c r="E31" t="s">
        <v>132</v>
      </c>
      <c r="F31" t="n">
        <v>51450</v>
      </c>
      <c r="G31" t="n">
        <v>51655</v>
      </c>
      <c r="H31" t="n">
        <v>52197</v>
      </c>
      <c r="I31" t="n">
        <v>53331</v>
      </c>
      <c r="J31" t="n">
        <v>55649</v>
      </c>
      <c r="K31" t="n">
        <v>55122</v>
      </c>
      <c r="L31" t="n">
        <v>53636</v>
      </c>
      <c r="M31" t="n">
        <v>52007</v>
      </c>
      <c r="N31" t="n">
        <v>52639</v>
      </c>
      <c r="O31" t="n">
        <v>47768</v>
      </c>
      <c r="P31" t="n">
        <v>44159</v>
      </c>
      <c r="Q31" t="n">
        <v>44536</v>
      </c>
      <c r="R31" t="n">
        <v>44275</v>
      </c>
      <c r="S31" t="n">
        <v>42877</v>
      </c>
      <c r="T31" t="n">
        <v>38441</v>
      </c>
      <c r="U31" t="n">
        <v>39960</v>
      </c>
      <c r="V31" t="n">
        <v>38853</v>
      </c>
      <c r="W31" t="n">
        <v>35349</v>
      </c>
      <c r="X31" t="n">
        <v>33065</v>
      </c>
      <c r="Y31" t="n">
        <v>30533</v>
      </c>
      <c r="Z31" t="n">
        <v>29264</v>
      </c>
      <c r="AA31" t="n">
        <v>29998</v>
      </c>
      <c r="AB31" t="n">
        <v>29731</v>
      </c>
      <c r="AC31" t="n">
        <v>30415</v>
      </c>
      <c r="AD31" t="n">
        <v>31925</v>
      </c>
      <c r="AE31" t="n">
        <v>24385</v>
      </c>
    </row>
    <row r="32">
      <c r="A32" t="s">
        <v>24</v>
      </c>
      <c r="B32" t="s">
        <v>219</v>
      </c>
      <c r="C32" t="s">
        <v>131</v>
      </c>
      <c r="D32" t="s">
        <v>220</v>
      </c>
      <c r="E32" t="s">
        <v>132</v>
      </c>
      <c r="F32" t="n">
        <v>348313</v>
      </c>
      <c r="G32" t="n">
        <v>366609</v>
      </c>
      <c r="H32" t="n">
        <v>389937</v>
      </c>
      <c r="I32" t="n">
        <v>409774</v>
      </c>
      <c r="J32" t="n">
        <v>446372</v>
      </c>
      <c r="K32" t="n">
        <v>541895</v>
      </c>
      <c r="L32" t="n">
        <v>541995</v>
      </c>
      <c r="M32" t="n">
        <v>567079</v>
      </c>
      <c r="N32" t="n">
        <v>580556</v>
      </c>
      <c r="O32" t="n">
        <v>590384</v>
      </c>
      <c r="P32" t="n">
        <v>589442</v>
      </c>
      <c r="Q32" t="n">
        <v>613116</v>
      </c>
      <c r="R32" t="n">
        <v>621602</v>
      </c>
      <c r="S32" t="n">
        <v>623859</v>
      </c>
      <c r="T32" t="n">
        <v>580793</v>
      </c>
      <c r="U32" t="n">
        <v>564290</v>
      </c>
      <c r="V32" t="n">
        <v>579443</v>
      </c>
      <c r="W32" t="n">
        <v>593023</v>
      </c>
      <c r="X32" t="n">
        <v>580081</v>
      </c>
      <c r="Y32" t="n">
        <v>584852</v>
      </c>
      <c r="Z32" t="n">
        <v>599941</v>
      </c>
      <c r="AA32" t="n">
        <v>629898</v>
      </c>
      <c r="AB32" t="n">
        <v>643059</v>
      </c>
      <c r="AC32" t="n">
        <v>650191</v>
      </c>
      <c r="AD32" t="n">
        <v>669058</v>
      </c>
      <c r="AE32" t="n">
        <v>618187</v>
      </c>
    </row>
    <row r="33">
      <c r="A33" t="s">
        <v>24</v>
      </c>
      <c r="B33" t="s">
        <v>221</v>
      </c>
      <c r="C33" t="s">
        <v>131</v>
      </c>
      <c r="D33" t="s">
        <v>222</v>
      </c>
      <c r="E33" t="s">
        <v>132</v>
      </c>
      <c r="F33" t="n">
        <v>244874</v>
      </c>
      <c r="G33" t="n">
        <v>240995</v>
      </c>
      <c r="H33" t="n">
        <v>231720</v>
      </c>
      <c r="I33" t="n">
        <v>223324</v>
      </c>
      <c r="J33" t="n">
        <v>219019</v>
      </c>
      <c r="K33" t="n">
        <v>212742</v>
      </c>
      <c r="L33" t="n">
        <v>216451</v>
      </c>
      <c r="M33" t="n">
        <v>205790</v>
      </c>
      <c r="N33" t="n">
        <v>189670</v>
      </c>
      <c r="O33" t="n">
        <v>174859</v>
      </c>
      <c r="P33" t="n">
        <v>164153</v>
      </c>
      <c r="Q33" t="n">
        <v>160497</v>
      </c>
      <c r="R33" t="n">
        <v>164833</v>
      </c>
      <c r="S33" t="n">
        <v>161492</v>
      </c>
      <c r="T33" t="n">
        <v>155684</v>
      </c>
      <c r="U33" t="n">
        <v>153400</v>
      </c>
      <c r="V33" t="n">
        <v>146580</v>
      </c>
      <c r="W33" t="n">
        <v>144572</v>
      </c>
      <c r="X33" t="n">
        <v>142591</v>
      </c>
      <c r="Y33" t="n">
        <v>135431</v>
      </c>
      <c r="Z33" t="n">
        <v>133956</v>
      </c>
      <c r="AA33" t="n">
        <v>133835</v>
      </c>
      <c r="AB33" t="n">
        <v>133265</v>
      </c>
      <c r="AC33" t="n">
        <v>132052</v>
      </c>
      <c r="AD33" t="n">
        <v>124782</v>
      </c>
      <c r="AE33" t="n">
        <v>116123</v>
      </c>
    </row>
    <row r="34">
      <c r="A34" t="s">
        <v>24</v>
      </c>
      <c r="B34" t="s">
        <v>223</v>
      </c>
      <c r="C34" t="s">
        <v>131</v>
      </c>
      <c r="D34" t="s">
        <v>224</v>
      </c>
      <c r="E34" t="s">
        <v>132</v>
      </c>
      <c r="F34" t="n">
        <v>976328</v>
      </c>
      <c r="G34" t="n">
        <v>992355</v>
      </c>
      <c r="H34" t="n">
        <v>981634</v>
      </c>
      <c r="I34" t="n">
        <v>993404</v>
      </c>
      <c r="J34" t="n">
        <v>1043437</v>
      </c>
      <c r="K34" t="n">
        <v>1131085</v>
      </c>
      <c r="L34" t="n">
        <v>1195806</v>
      </c>
      <c r="M34" t="n">
        <v>1232904</v>
      </c>
      <c r="N34" t="n">
        <v>1235435</v>
      </c>
      <c r="O34" t="n">
        <v>1267077</v>
      </c>
      <c r="P34" t="n">
        <v>1271769</v>
      </c>
      <c r="Q34" t="n">
        <v>1379383</v>
      </c>
      <c r="R34" t="n">
        <v>1457578</v>
      </c>
      <c r="S34" t="n">
        <v>1531774</v>
      </c>
      <c r="T34" t="n">
        <v>1489969</v>
      </c>
      <c r="U34" t="n">
        <v>1487039</v>
      </c>
      <c r="V34" t="n">
        <v>1503293</v>
      </c>
      <c r="W34" t="n">
        <v>1555858</v>
      </c>
      <c r="X34" t="n">
        <v>1459207</v>
      </c>
      <c r="Y34" t="n">
        <v>1506139</v>
      </c>
      <c r="Z34" t="n">
        <v>1578857</v>
      </c>
      <c r="AA34" t="n">
        <v>1670388</v>
      </c>
      <c r="AB34" t="n">
        <v>1831301</v>
      </c>
      <c r="AC34" t="n">
        <v>1901975</v>
      </c>
      <c r="AD34" t="n">
        <v>1887682</v>
      </c>
      <c r="AE34" t="n">
        <v>1175137</v>
      </c>
    </row>
    <row r="35">
      <c r="A35" t="s">
        <v>24</v>
      </c>
      <c r="B35" t="s">
        <v>225</v>
      </c>
      <c r="C35" t="s">
        <v>131</v>
      </c>
      <c r="D35" t="s">
        <v>226</v>
      </c>
      <c r="E35" t="s">
        <v>132</v>
      </c>
      <c r="F35" t="n">
        <v>616757</v>
      </c>
      <c r="G35" t="n">
        <v>637864</v>
      </c>
      <c r="H35" t="n">
        <v>639670</v>
      </c>
      <c r="I35" t="n">
        <v>676405</v>
      </c>
      <c r="J35" t="n">
        <v>720279</v>
      </c>
      <c r="K35" t="n">
        <v>750532</v>
      </c>
      <c r="L35" t="n">
        <v>817279</v>
      </c>
      <c r="M35" t="n">
        <v>838377</v>
      </c>
      <c r="N35" t="n">
        <v>816798</v>
      </c>
      <c r="O35" t="n">
        <v>803477</v>
      </c>
      <c r="P35" t="n">
        <v>802487</v>
      </c>
      <c r="Q35" t="n">
        <v>819351</v>
      </c>
      <c r="R35" t="n">
        <v>835965</v>
      </c>
      <c r="S35" t="n">
        <v>840745</v>
      </c>
      <c r="T35" t="n">
        <v>859744</v>
      </c>
      <c r="U35" t="n">
        <v>832435</v>
      </c>
      <c r="V35" t="n">
        <v>818005</v>
      </c>
      <c r="W35" t="n">
        <v>818539</v>
      </c>
      <c r="X35" t="n">
        <v>828701</v>
      </c>
      <c r="Y35" t="n">
        <v>804413</v>
      </c>
      <c r="Z35" t="n">
        <v>824746</v>
      </c>
      <c r="AA35" t="n">
        <v>866704</v>
      </c>
      <c r="AB35" t="n">
        <v>891128</v>
      </c>
      <c r="AC35" t="n">
        <v>903920</v>
      </c>
      <c r="AD35" t="n">
        <v>918093</v>
      </c>
      <c r="AE35" t="n">
        <v>892188</v>
      </c>
    </row>
    <row r="36">
      <c r="A36" t="s">
        <v>24</v>
      </c>
      <c r="B36" t="s">
        <v>227</v>
      </c>
      <c r="C36" t="s">
        <v>131</v>
      </c>
      <c r="D36" t="s">
        <v>228</v>
      </c>
      <c r="E36" t="s">
        <v>132</v>
      </c>
      <c r="F36" t="n">
        <v>136040</v>
      </c>
      <c r="G36" t="n">
        <v>137438</v>
      </c>
      <c r="H36" t="n">
        <v>136880</v>
      </c>
      <c r="I36" t="n">
        <v>137669</v>
      </c>
      <c r="J36" t="n">
        <v>141668</v>
      </c>
      <c r="K36" t="n">
        <v>138413</v>
      </c>
      <c r="L36" t="n">
        <v>146014</v>
      </c>
      <c r="M36" t="n">
        <v>148267</v>
      </c>
      <c r="N36" t="n">
        <v>146398</v>
      </c>
      <c r="O36" t="n">
        <v>152570</v>
      </c>
      <c r="P36" t="n">
        <v>154708</v>
      </c>
      <c r="Q36" t="n">
        <v>155769</v>
      </c>
      <c r="R36" t="n">
        <v>159620</v>
      </c>
      <c r="S36" t="n">
        <v>159216</v>
      </c>
      <c r="T36" t="n">
        <v>155720</v>
      </c>
      <c r="U36" t="n">
        <v>153434</v>
      </c>
      <c r="V36" t="n">
        <v>152425</v>
      </c>
      <c r="W36" t="n">
        <v>150182</v>
      </c>
      <c r="X36" t="n">
        <v>143945</v>
      </c>
      <c r="Y36" t="n">
        <v>136067</v>
      </c>
      <c r="Z36" t="n">
        <v>135815</v>
      </c>
      <c r="AA36" t="n">
        <v>135123</v>
      </c>
      <c r="AB36" t="n">
        <v>136643</v>
      </c>
      <c r="AC36" t="n">
        <v>136022</v>
      </c>
      <c r="AD36" t="n">
        <v>139690</v>
      </c>
      <c r="AE36" t="n">
        <v>120769</v>
      </c>
    </row>
    <row r="37">
      <c r="A37" t="s">
        <v>24</v>
      </c>
      <c r="B37" t="s">
        <v>229</v>
      </c>
      <c r="C37" t="s">
        <v>131</v>
      </c>
      <c r="D37" t="s">
        <v>230</v>
      </c>
      <c r="E37" t="s">
        <v>132</v>
      </c>
      <c r="F37" t="n">
        <v>220889</v>
      </c>
      <c r="G37" t="n">
        <v>217300</v>
      </c>
      <c r="H37" t="n">
        <v>213274</v>
      </c>
      <c r="I37" t="n">
        <v>219117</v>
      </c>
      <c r="J37" t="n">
        <v>226175</v>
      </c>
      <c r="K37" t="n">
        <v>225859</v>
      </c>
      <c r="L37" t="n">
        <v>232292</v>
      </c>
      <c r="M37" t="n">
        <v>218415</v>
      </c>
      <c r="N37" t="n">
        <v>207359</v>
      </c>
      <c r="O37" t="n">
        <v>199366</v>
      </c>
      <c r="P37" t="n">
        <v>196792</v>
      </c>
      <c r="Q37" t="n">
        <v>196793</v>
      </c>
      <c r="R37" t="n">
        <v>195554</v>
      </c>
      <c r="S37" t="n">
        <v>193004</v>
      </c>
      <c r="T37" t="n">
        <v>185889</v>
      </c>
      <c r="U37" t="n">
        <v>177054</v>
      </c>
      <c r="V37" t="n">
        <v>167587</v>
      </c>
      <c r="W37" t="n">
        <v>162430</v>
      </c>
      <c r="X37" t="n">
        <v>156246</v>
      </c>
      <c r="Y37" t="n">
        <v>142128</v>
      </c>
      <c r="Z37" t="n">
        <v>145924</v>
      </c>
      <c r="AA37" t="n">
        <v>150410</v>
      </c>
      <c r="AB37" t="n">
        <v>147687</v>
      </c>
      <c r="AC37" t="n">
        <v>144621</v>
      </c>
      <c r="AD37" t="n">
        <v>141098</v>
      </c>
      <c r="AE37" t="n">
        <v>138073</v>
      </c>
    </row>
    <row r="38">
      <c r="A38" t="s">
        <v>24</v>
      </c>
      <c r="B38" t="s">
        <v>231</v>
      </c>
      <c r="C38" t="s">
        <v>131</v>
      </c>
      <c r="D38" t="s">
        <v>232</v>
      </c>
      <c r="E38" t="s">
        <v>132</v>
      </c>
      <c r="F38" t="n">
        <v>259828</v>
      </c>
      <c r="G38" t="n">
        <v>283126</v>
      </c>
      <c r="H38" t="n">
        <v>289516</v>
      </c>
      <c r="I38" t="n">
        <v>319619</v>
      </c>
      <c r="J38" t="n">
        <v>352436</v>
      </c>
      <c r="K38" t="n">
        <v>386260</v>
      </c>
      <c r="L38" t="n">
        <v>438973</v>
      </c>
      <c r="M38" t="n">
        <v>471695</v>
      </c>
      <c r="N38" t="n">
        <v>463041</v>
      </c>
      <c r="O38" t="n">
        <v>451541</v>
      </c>
      <c r="P38" t="n">
        <v>450987</v>
      </c>
      <c r="Q38" t="n">
        <v>466789</v>
      </c>
      <c r="R38" t="n">
        <v>480791</v>
      </c>
      <c r="S38" t="n">
        <v>488525</v>
      </c>
      <c r="T38" t="n">
        <v>518135</v>
      </c>
      <c r="U38" t="n">
        <v>501947</v>
      </c>
      <c r="V38" t="n">
        <v>497993</v>
      </c>
      <c r="W38" t="n">
        <v>505927</v>
      </c>
      <c r="X38" t="n">
        <v>528510</v>
      </c>
      <c r="Y38" t="n">
        <v>526218</v>
      </c>
      <c r="Z38" t="n">
        <v>543007</v>
      </c>
      <c r="AA38" t="n">
        <v>581171</v>
      </c>
      <c r="AB38" t="n">
        <v>606798</v>
      </c>
      <c r="AC38" t="n">
        <v>623277</v>
      </c>
      <c r="AD38" t="n">
        <v>637305</v>
      </c>
      <c r="AE38" t="n">
        <v>633346</v>
      </c>
    </row>
    <row r="39">
      <c r="A39" t="s">
        <v>24</v>
      </c>
      <c r="B39" t="s">
        <v>233</v>
      </c>
      <c r="C39" t="s">
        <v>131</v>
      </c>
      <c r="D39" t="s">
        <v>234</v>
      </c>
      <c r="E39" t="s">
        <v>132</v>
      </c>
      <c r="F39" t="n">
        <v>1007980</v>
      </c>
      <c r="G39" t="n">
        <v>996926</v>
      </c>
      <c r="H39" t="n">
        <v>973937</v>
      </c>
      <c r="I39" t="n">
        <v>985126</v>
      </c>
      <c r="J39" t="n">
        <v>983089</v>
      </c>
      <c r="K39" t="n">
        <v>956651</v>
      </c>
      <c r="L39" t="n">
        <v>967511</v>
      </c>
      <c r="M39" t="n">
        <v>970958</v>
      </c>
      <c r="N39" t="n">
        <v>975461</v>
      </c>
      <c r="O39" t="n">
        <v>960351</v>
      </c>
      <c r="P39" t="n">
        <v>974511</v>
      </c>
      <c r="Q39" t="n">
        <v>965618</v>
      </c>
      <c r="R39" t="n">
        <v>990147</v>
      </c>
      <c r="S39" t="n">
        <v>1009593</v>
      </c>
      <c r="T39" t="n">
        <v>995011</v>
      </c>
      <c r="U39" t="n">
        <v>974306</v>
      </c>
      <c r="V39" t="n">
        <v>951913</v>
      </c>
      <c r="W39" t="n">
        <v>946565</v>
      </c>
      <c r="X39" t="n">
        <v>920570</v>
      </c>
      <c r="Y39" t="n">
        <v>901758</v>
      </c>
      <c r="Z39" t="n">
        <v>906544</v>
      </c>
      <c r="AA39" t="n">
        <v>908381</v>
      </c>
      <c r="AB39" t="n">
        <v>894155</v>
      </c>
      <c r="AC39" t="n">
        <v>875425</v>
      </c>
      <c r="AD39" t="n">
        <v>883030</v>
      </c>
      <c r="AE39" t="n">
        <v>843805</v>
      </c>
    </row>
    <row r="40">
      <c r="A40" t="s">
        <v>24</v>
      </c>
      <c r="B40" t="s">
        <v>235</v>
      </c>
      <c r="C40" t="s">
        <v>131</v>
      </c>
      <c r="D40" t="s">
        <v>236</v>
      </c>
      <c r="E40" t="s">
        <v>132</v>
      </c>
      <c r="F40" t="n">
        <v>88795</v>
      </c>
      <c r="G40" t="n">
        <v>91447</v>
      </c>
      <c r="H40" t="n">
        <v>88685</v>
      </c>
      <c r="I40" t="n">
        <v>89254</v>
      </c>
      <c r="J40" t="n">
        <v>90196</v>
      </c>
      <c r="K40" t="n">
        <v>89905</v>
      </c>
      <c r="L40" t="n">
        <v>99704</v>
      </c>
      <c r="M40" t="n">
        <v>104973</v>
      </c>
      <c r="N40" t="n">
        <v>108141</v>
      </c>
      <c r="O40" t="n">
        <v>106128</v>
      </c>
      <c r="P40" t="n">
        <v>99203</v>
      </c>
      <c r="Q40" t="n">
        <v>106315</v>
      </c>
      <c r="R40" t="n">
        <v>114790</v>
      </c>
      <c r="S40" t="n">
        <v>112583</v>
      </c>
      <c r="T40" t="n">
        <v>114856</v>
      </c>
      <c r="U40" t="n">
        <v>113832</v>
      </c>
      <c r="V40" t="n">
        <v>115102</v>
      </c>
      <c r="W40" t="n">
        <v>113406</v>
      </c>
      <c r="X40" t="n">
        <v>105502</v>
      </c>
      <c r="Y40" t="n">
        <v>101976</v>
      </c>
      <c r="Z40" t="n">
        <v>106706</v>
      </c>
      <c r="AA40" t="n">
        <v>118107</v>
      </c>
      <c r="AB40" t="n">
        <v>124652</v>
      </c>
      <c r="AC40" t="n">
        <v>123155</v>
      </c>
      <c r="AD40" t="n">
        <v>122065</v>
      </c>
      <c r="AE40" t="n">
        <v>102589</v>
      </c>
    </row>
    <row r="41">
      <c r="A41" t="s">
        <v>24</v>
      </c>
      <c r="B41" t="s">
        <v>237</v>
      </c>
      <c r="C41" t="s">
        <v>131</v>
      </c>
      <c r="D41" t="s">
        <v>238</v>
      </c>
      <c r="E41" t="s">
        <v>132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</row>
    <row r="42">
      <c r="A42" t="s">
        <v>24</v>
      </c>
      <c r="B42" t="s">
        <v>239</v>
      </c>
      <c r="C42" t="s">
        <v>131</v>
      </c>
      <c r="D42" t="s">
        <v>240</v>
      </c>
      <c r="E42" t="s">
        <v>132</v>
      </c>
      <c r="F42" t="n">
        <v>551588</v>
      </c>
      <c r="G42" t="n">
        <v>587949</v>
      </c>
      <c r="H42" t="n">
        <v>627106</v>
      </c>
      <c r="I42" t="n">
        <v>646893</v>
      </c>
      <c r="J42" t="n">
        <v>641004</v>
      </c>
      <c r="K42" t="n">
        <v>692656</v>
      </c>
      <c r="L42" t="n">
        <v>722607</v>
      </c>
      <c r="M42" t="n">
        <v>763929</v>
      </c>
      <c r="N42" t="n">
        <v>777237</v>
      </c>
      <c r="O42" t="n">
        <v>769741</v>
      </c>
      <c r="P42" t="n">
        <v>783481</v>
      </c>
      <c r="Q42" t="n">
        <v>803683</v>
      </c>
      <c r="R42" t="n">
        <v>847647</v>
      </c>
      <c r="S42" t="n">
        <v>889465</v>
      </c>
      <c r="T42" t="n">
        <v>924323</v>
      </c>
      <c r="U42" t="n">
        <v>925633</v>
      </c>
      <c r="V42" t="n">
        <v>935851</v>
      </c>
      <c r="W42" t="n">
        <v>912171</v>
      </c>
      <c r="X42" t="n">
        <v>911003</v>
      </c>
      <c r="Y42" t="n">
        <v>924140</v>
      </c>
      <c r="Z42" t="n">
        <v>963129</v>
      </c>
      <c r="AA42" t="n">
        <v>1016286</v>
      </c>
      <c r="AB42" t="n">
        <v>1033636</v>
      </c>
      <c r="AC42" t="n">
        <v>1057692</v>
      </c>
      <c r="AD42" t="n">
        <v>1073366</v>
      </c>
      <c r="AE42" t="n">
        <v>1011436</v>
      </c>
    </row>
    <row r="43">
      <c r="A43" t="s">
        <v>24</v>
      </c>
      <c r="B43" t="s">
        <v>241</v>
      </c>
      <c r="C43" t="s">
        <v>131</v>
      </c>
      <c r="D43" t="s">
        <v>242</v>
      </c>
      <c r="E43" t="s">
        <v>132</v>
      </c>
      <c r="F43" t="n">
        <v>1161668</v>
      </c>
      <c r="G43" t="n">
        <v>1247314</v>
      </c>
      <c r="H43" t="n">
        <v>1335951</v>
      </c>
      <c r="I43" t="n">
        <v>1401355</v>
      </c>
      <c r="J43" t="n">
        <v>1504275</v>
      </c>
      <c r="K43" t="n">
        <v>1596965</v>
      </c>
      <c r="L43" t="n">
        <v>1754229</v>
      </c>
      <c r="M43" t="n">
        <v>1839946</v>
      </c>
      <c r="N43" t="n">
        <v>1905522</v>
      </c>
      <c r="O43" t="n">
        <v>1980074</v>
      </c>
      <c r="P43" t="n">
        <v>2047953</v>
      </c>
      <c r="Q43" t="n">
        <v>2136316</v>
      </c>
      <c r="R43" t="n">
        <v>2239442</v>
      </c>
      <c r="S43" t="n">
        <v>2350334</v>
      </c>
      <c r="T43" t="n">
        <v>2312120</v>
      </c>
      <c r="U43" t="n">
        <v>2379346</v>
      </c>
      <c r="V43" t="n">
        <v>2464238</v>
      </c>
      <c r="W43" t="n">
        <v>2402427</v>
      </c>
      <c r="X43" t="n">
        <v>2383791</v>
      </c>
      <c r="Y43" t="n">
        <v>2431012</v>
      </c>
      <c r="Z43" t="n">
        <v>2543551</v>
      </c>
      <c r="AA43" t="n">
        <v>2683356</v>
      </c>
      <c r="AB43" t="n">
        <v>2851348</v>
      </c>
      <c r="AC43" t="n">
        <v>3008159</v>
      </c>
      <c r="AD43" t="n">
        <v>3019566</v>
      </c>
      <c r="AE43" t="n">
        <v>2642577</v>
      </c>
    </row>
    <row r="44">
      <c r="A44" t="s">
        <v>24</v>
      </c>
      <c r="B44" t="s">
        <v>243</v>
      </c>
      <c r="C44" t="s">
        <v>131</v>
      </c>
      <c r="D44" t="s">
        <v>244</v>
      </c>
      <c r="E44" t="s">
        <v>132</v>
      </c>
      <c r="F44" t="n">
        <v>18978441</v>
      </c>
      <c r="G44" t="n">
        <v>19032757</v>
      </c>
      <c r="H44" t="n">
        <v>19137826</v>
      </c>
      <c r="I44" t="n">
        <v>19488256</v>
      </c>
      <c r="J44" t="n">
        <v>19825843</v>
      </c>
      <c r="K44" t="n">
        <v>20117995</v>
      </c>
      <c r="L44" t="n">
        <v>20686047</v>
      </c>
      <c r="M44" t="n">
        <v>20973217</v>
      </c>
      <c r="N44" t="n">
        <v>20880137</v>
      </c>
      <c r="O44" t="n">
        <v>21006817</v>
      </c>
      <c r="P44" t="n">
        <v>21266534</v>
      </c>
      <c r="Q44" t="n">
        <v>21965805</v>
      </c>
      <c r="R44" t="n">
        <v>22459164</v>
      </c>
      <c r="S44" t="n">
        <v>22639483</v>
      </c>
      <c r="T44" t="n">
        <v>21544848</v>
      </c>
      <c r="U44" t="n">
        <v>21267087</v>
      </c>
      <c r="V44" t="n">
        <v>21354439</v>
      </c>
      <c r="W44" t="n">
        <v>20781845</v>
      </c>
      <c r="X44" t="n">
        <v>20097623</v>
      </c>
      <c r="Y44" t="n">
        <v>20027476</v>
      </c>
      <c r="Z44" t="n">
        <v>20379122</v>
      </c>
      <c r="AA44" t="n">
        <v>21148363</v>
      </c>
      <c r="AB44" t="n">
        <v>21822182</v>
      </c>
      <c r="AC44" t="n">
        <v>22330233</v>
      </c>
      <c r="AD44" t="n">
        <v>22401783</v>
      </c>
      <c r="AE44" t="n">
        <v>19576047</v>
      </c>
    </row>
    <row r="45">
      <c r="A45" t="s">
        <v>24</v>
      </c>
      <c r="B45" t="s">
        <v>245</v>
      </c>
      <c r="C45" t="s">
        <v>131</v>
      </c>
      <c r="D45" t="s">
        <v>246</v>
      </c>
      <c r="E45" t="s">
        <v>132</v>
      </c>
      <c r="F45" t="n">
        <v>18136334</v>
      </c>
      <c r="G45" t="n">
        <v>18230376</v>
      </c>
      <c r="H45" t="n">
        <v>18343955</v>
      </c>
      <c r="I45" t="n">
        <v>18704155</v>
      </c>
      <c r="J45" t="n">
        <v>19055107</v>
      </c>
      <c r="K45" t="n">
        <v>19370941</v>
      </c>
      <c r="L45" t="n">
        <v>19906677</v>
      </c>
      <c r="M45" t="n">
        <v>20233933</v>
      </c>
      <c r="N45" t="n">
        <v>20199003</v>
      </c>
      <c r="O45" t="n">
        <v>20290328</v>
      </c>
      <c r="P45" t="n">
        <v>20494263</v>
      </c>
      <c r="Q45" t="n">
        <v>21172637</v>
      </c>
      <c r="R45" t="n">
        <v>21689542</v>
      </c>
      <c r="S45" t="n">
        <v>21879057</v>
      </c>
      <c r="T45" t="n">
        <v>20821451</v>
      </c>
      <c r="U45" t="n">
        <v>20526451</v>
      </c>
      <c r="V45" t="n">
        <v>20595924</v>
      </c>
      <c r="W45" t="n">
        <v>20032972</v>
      </c>
      <c r="X45" t="n">
        <v>19362197</v>
      </c>
      <c r="Y45" t="n">
        <v>19275880</v>
      </c>
      <c r="Z45" t="n">
        <v>19612159</v>
      </c>
      <c r="AA45" t="n">
        <v>20342036</v>
      </c>
      <c r="AB45" t="n">
        <v>20999412</v>
      </c>
      <c r="AC45" t="n">
        <v>21480166</v>
      </c>
      <c r="AD45" t="n">
        <v>21575111</v>
      </c>
      <c r="AE45" t="n">
        <v>18773704</v>
      </c>
    </row>
    <row r="46">
      <c r="A46" t="s">
        <v>24</v>
      </c>
      <c r="B46" t="s">
        <v>247</v>
      </c>
      <c r="C46" t="s">
        <v>131</v>
      </c>
      <c r="D46" t="s">
        <v>248</v>
      </c>
      <c r="E46" t="s">
        <v>132</v>
      </c>
      <c r="F46" t="n">
        <v>610080</v>
      </c>
      <c r="G46" t="n">
        <v>659365</v>
      </c>
      <c r="H46" t="n">
        <v>708845</v>
      </c>
      <c r="I46" t="n">
        <v>754462</v>
      </c>
      <c r="J46" t="n">
        <v>863271</v>
      </c>
      <c r="K46" t="n">
        <v>904309</v>
      </c>
      <c r="L46" t="n">
        <v>1031622</v>
      </c>
      <c r="M46" t="n">
        <v>1076017</v>
      </c>
      <c r="N46" t="n">
        <v>1128285</v>
      </c>
      <c r="O46" t="n">
        <v>1210333</v>
      </c>
      <c r="P46" t="n">
        <v>1264472</v>
      </c>
      <c r="Q46" t="n">
        <v>1332633</v>
      </c>
      <c r="R46" t="n">
        <v>1391795</v>
      </c>
      <c r="S46" t="n">
        <v>1460869</v>
      </c>
      <c r="T46" t="n">
        <v>1387797</v>
      </c>
      <c r="U46" t="n">
        <v>1453713</v>
      </c>
      <c r="V46" t="n">
        <v>1528387</v>
      </c>
      <c r="W46" t="n">
        <v>1490256</v>
      </c>
      <c r="X46" t="n">
        <v>1472788</v>
      </c>
      <c r="Y46" t="n">
        <v>1506872</v>
      </c>
      <c r="Z46" t="n">
        <v>1580422</v>
      </c>
      <c r="AA46" t="n">
        <v>1667070</v>
      </c>
      <c r="AB46" t="n">
        <v>1817712</v>
      </c>
      <c r="AC46" t="n">
        <v>1950467</v>
      </c>
      <c r="AD46" t="n">
        <v>1946200</v>
      </c>
      <c r="AE46" t="n">
        <v>1631141</v>
      </c>
    </row>
    <row r="47">
      <c r="A47" t="s">
        <v>24</v>
      </c>
      <c r="B47" t="s">
        <v>249</v>
      </c>
      <c r="C47" t="s">
        <v>131</v>
      </c>
      <c r="D47" t="s">
        <v>250</v>
      </c>
      <c r="E47" t="s">
        <v>132</v>
      </c>
      <c r="F47" t="n">
        <v>2565459</v>
      </c>
      <c r="G47" t="n">
        <v>2544695</v>
      </c>
      <c r="H47" t="n">
        <v>2462333</v>
      </c>
      <c r="I47" t="n">
        <v>2428892</v>
      </c>
      <c r="J47" t="n">
        <v>2451129</v>
      </c>
      <c r="K47" t="n">
        <v>2524390</v>
      </c>
      <c r="L47" t="n">
        <v>2460841</v>
      </c>
      <c r="M47" t="n">
        <v>2451262</v>
      </c>
      <c r="N47" t="n">
        <v>2333158</v>
      </c>
      <c r="O47" t="n">
        <v>2337344</v>
      </c>
      <c r="P47" t="n">
        <v>2327291</v>
      </c>
      <c r="Q47" t="n">
        <v>2292287</v>
      </c>
      <c r="R47" t="n">
        <v>2254393</v>
      </c>
      <c r="S47" t="n">
        <v>2220563</v>
      </c>
      <c r="T47" t="n">
        <v>2227383</v>
      </c>
      <c r="U47" t="n">
        <v>2203904</v>
      </c>
      <c r="V47" t="n">
        <v>2177500</v>
      </c>
      <c r="W47" t="n">
        <v>2102699</v>
      </c>
      <c r="X47" t="n">
        <v>2072998</v>
      </c>
      <c r="Y47" t="n">
        <v>2039140</v>
      </c>
      <c r="Z47" t="n">
        <v>2003402</v>
      </c>
      <c r="AA47" t="n">
        <v>1989400</v>
      </c>
      <c r="AB47" t="n">
        <v>1945624</v>
      </c>
      <c r="AC47" t="n">
        <v>1914912</v>
      </c>
      <c r="AD47" t="n">
        <v>1912057</v>
      </c>
      <c r="AE47" t="n">
        <v>1841664</v>
      </c>
    </row>
    <row r="48">
      <c r="A48" t="s">
        <v>24</v>
      </c>
      <c r="B48" t="s">
        <v>251</v>
      </c>
      <c r="C48" t="s">
        <v>131</v>
      </c>
      <c r="D48" t="s">
        <v>252</v>
      </c>
      <c r="E48" t="s">
        <v>132</v>
      </c>
      <c r="F48" t="n">
        <v>5928240</v>
      </c>
      <c r="G48" t="n">
        <v>5974901</v>
      </c>
      <c r="H48" t="n">
        <v>5967312</v>
      </c>
      <c r="I48" t="n">
        <v>6040262</v>
      </c>
      <c r="J48" t="n">
        <v>6110285</v>
      </c>
      <c r="K48" t="n">
        <v>6173846</v>
      </c>
      <c r="L48" t="n">
        <v>6064685</v>
      </c>
      <c r="M48" t="n">
        <v>6079246</v>
      </c>
      <c r="N48" t="n">
        <v>5996086</v>
      </c>
      <c r="O48" t="n">
        <v>6047235</v>
      </c>
      <c r="P48" t="n">
        <v>6093535</v>
      </c>
      <c r="Q48" t="n">
        <v>6115856</v>
      </c>
      <c r="R48" t="n">
        <v>6088606</v>
      </c>
      <c r="S48" t="n">
        <v>6137993</v>
      </c>
      <c r="T48" t="n">
        <v>6163413</v>
      </c>
      <c r="U48" t="n">
        <v>6045111</v>
      </c>
      <c r="V48" t="n">
        <v>6044348</v>
      </c>
      <c r="W48" t="n">
        <v>5890264</v>
      </c>
      <c r="X48" t="n">
        <v>5849573</v>
      </c>
      <c r="Y48" t="n">
        <v>5870466</v>
      </c>
      <c r="Z48" t="n">
        <v>5871028</v>
      </c>
      <c r="AA48" t="n">
        <v>5946402</v>
      </c>
      <c r="AB48" t="n">
        <v>5937084</v>
      </c>
      <c r="AC48" t="n">
        <v>5967293</v>
      </c>
      <c r="AD48" t="n">
        <v>6007465</v>
      </c>
      <c r="AE48" t="n">
        <v>5801433</v>
      </c>
    </row>
    <row r="49">
      <c r="A49" t="s">
        <v>24</v>
      </c>
      <c r="B49" t="s">
        <v>253</v>
      </c>
      <c r="C49" t="s">
        <v>131</v>
      </c>
      <c r="D49" t="s">
        <v>254</v>
      </c>
      <c r="E49" t="s">
        <v>132</v>
      </c>
      <c r="F49" t="n">
        <v>1636443</v>
      </c>
      <c r="G49" t="n">
        <v>1639890</v>
      </c>
      <c r="H49" t="n">
        <v>1683758</v>
      </c>
      <c r="I49" t="n">
        <v>1721450</v>
      </c>
      <c r="J49" t="n">
        <v>1782423</v>
      </c>
      <c r="K49" t="n">
        <v>1701050</v>
      </c>
      <c r="L49" t="n">
        <v>1635285</v>
      </c>
      <c r="M49" t="n">
        <v>1650765</v>
      </c>
      <c r="N49" t="n">
        <v>1664961</v>
      </c>
      <c r="O49" t="n">
        <v>1652621</v>
      </c>
      <c r="P49" t="n">
        <v>1693557</v>
      </c>
      <c r="Q49" t="n">
        <v>1700241</v>
      </c>
      <c r="R49" t="n">
        <v>1702303</v>
      </c>
      <c r="S49" t="n">
        <v>1695369</v>
      </c>
      <c r="T49" t="n">
        <v>1689652</v>
      </c>
      <c r="U49" t="n">
        <v>1611625</v>
      </c>
      <c r="V49" t="n">
        <v>1587810</v>
      </c>
      <c r="W49" t="n">
        <v>1547551</v>
      </c>
      <c r="X49" t="n">
        <v>1519362</v>
      </c>
      <c r="Y49" t="n">
        <v>1542760</v>
      </c>
      <c r="Z49" t="n">
        <v>1553836</v>
      </c>
      <c r="AA49" t="n">
        <v>1595254</v>
      </c>
      <c r="AB49" t="n">
        <v>1602160</v>
      </c>
      <c r="AC49" t="n">
        <v>1631178</v>
      </c>
      <c r="AD49" t="n">
        <v>1679197</v>
      </c>
      <c r="AE49" t="n">
        <v>1631013</v>
      </c>
    </row>
    <row r="50">
      <c r="A50" t="s">
        <v>24</v>
      </c>
      <c r="B50" t="s">
        <v>255</v>
      </c>
      <c r="C50" t="s">
        <v>131</v>
      </c>
      <c r="D50" t="s">
        <v>256</v>
      </c>
      <c r="E50" t="s">
        <v>132</v>
      </c>
      <c r="F50" t="n">
        <v>1726338</v>
      </c>
      <c r="G50" t="n">
        <v>1790316</v>
      </c>
      <c r="H50" t="n">
        <v>1821222</v>
      </c>
      <c r="I50" t="n">
        <v>1889921</v>
      </c>
      <c r="J50" t="n">
        <v>1876733</v>
      </c>
      <c r="K50" t="n">
        <v>1948407</v>
      </c>
      <c r="L50" t="n">
        <v>1968560</v>
      </c>
      <c r="M50" t="n">
        <v>1977218</v>
      </c>
      <c r="N50" t="n">
        <v>1997967</v>
      </c>
      <c r="O50" t="n">
        <v>2057271</v>
      </c>
      <c r="P50" t="n">
        <v>2072687</v>
      </c>
      <c r="Q50" t="n">
        <v>2123328</v>
      </c>
      <c r="R50" t="n">
        <v>2131910</v>
      </c>
      <c r="S50" t="n">
        <v>2222061</v>
      </c>
      <c r="T50" t="n">
        <v>2246378</v>
      </c>
      <c r="U50" t="n">
        <v>2229582</v>
      </c>
      <c r="V50" t="n">
        <v>2279038</v>
      </c>
      <c r="W50" t="n">
        <v>2240014</v>
      </c>
      <c r="X50" t="n">
        <v>2257214</v>
      </c>
      <c r="Y50" t="n">
        <v>2288566</v>
      </c>
      <c r="Z50" t="n">
        <v>2313790</v>
      </c>
      <c r="AA50" t="n">
        <v>2361747</v>
      </c>
      <c r="AB50" t="n">
        <v>2389301</v>
      </c>
      <c r="AC50" t="n">
        <v>2421203</v>
      </c>
      <c r="AD50" t="n">
        <v>2416212</v>
      </c>
      <c r="AE50" t="n">
        <v>2328756</v>
      </c>
    </row>
    <row r="51">
      <c r="A51" t="s">
        <v>24</v>
      </c>
      <c r="B51" t="s">
        <v>257</v>
      </c>
      <c r="C51" t="s">
        <v>131</v>
      </c>
      <c r="D51" t="s">
        <v>258</v>
      </c>
      <c r="E51" t="s">
        <v>132</v>
      </c>
      <c r="F51" t="n">
        <v>1474386</v>
      </c>
      <c r="G51" t="n">
        <v>1503766</v>
      </c>
      <c r="H51" t="n">
        <v>1514479</v>
      </c>
      <c r="I51" t="n">
        <v>1542894</v>
      </c>
      <c r="J51" t="n">
        <v>1512843</v>
      </c>
      <c r="K51" t="n">
        <v>1554905</v>
      </c>
      <c r="L51" t="n">
        <v>1557395</v>
      </c>
      <c r="M51" t="n">
        <v>1554518</v>
      </c>
      <c r="N51" t="n">
        <v>1567463</v>
      </c>
      <c r="O51" t="n">
        <v>1588458</v>
      </c>
      <c r="P51" t="n">
        <v>1594909</v>
      </c>
      <c r="Q51" t="n">
        <v>1619986</v>
      </c>
      <c r="R51" t="n">
        <v>1617306</v>
      </c>
      <c r="S51" t="n">
        <v>1669138</v>
      </c>
      <c r="T51" t="n">
        <v>1678739</v>
      </c>
      <c r="U51" t="n">
        <v>1658587</v>
      </c>
      <c r="V51" t="n">
        <v>1684686</v>
      </c>
      <c r="W51" t="n">
        <v>1658282</v>
      </c>
      <c r="X51" t="n">
        <v>1648875</v>
      </c>
      <c r="Y51" t="n">
        <v>1682712</v>
      </c>
      <c r="Z51" t="n">
        <v>1669683</v>
      </c>
      <c r="AA51" t="n">
        <v>1666868</v>
      </c>
      <c r="AB51" t="n">
        <v>1667308</v>
      </c>
      <c r="AC51" t="n">
        <v>1679792</v>
      </c>
      <c r="AD51" t="n">
        <v>1673547</v>
      </c>
      <c r="AE51" t="n">
        <v>1635385</v>
      </c>
    </row>
    <row r="52">
      <c r="A52" t="s">
        <v>24</v>
      </c>
      <c r="B52" t="s">
        <v>259</v>
      </c>
      <c r="C52" t="s">
        <v>131</v>
      </c>
      <c r="D52" t="s">
        <v>260</v>
      </c>
      <c r="E52" t="s">
        <v>132</v>
      </c>
      <c r="F52" t="n">
        <v>251952</v>
      </c>
      <c r="G52" t="n">
        <v>286550</v>
      </c>
      <c r="H52" t="n">
        <v>306743</v>
      </c>
      <c r="I52" t="n">
        <v>347027</v>
      </c>
      <c r="J52" t="n">
        <v>363890</v>
      </c>
      <c r="K52" t="n">
        <v>393502</v>
      </c>
      <c r="L52" t="n">
        <v>411165</v>
      </c>
      <c r="M52" t="n">
        <v>422700</v>
      </c>
      <c r="N52" t="n">
        <v>430504</v>
      </c>
      <c r="O52" t="n">
        <v>468813</v>
      </c>
      <c r="P52" t="n">
        <v>477778</v>
      </c>
      <c r="Q52" t="n">
        <v>503342</v>
      </c>
      <c r="R52" t="n">
        <v>514604</v>
      </c>
      <c r="S52" t="n">
        <v>552923</v>
      </c>
      <c r="T52" t="n">
        <v>567639</v>
      </c>
      <c r="U52" t="n">
        <v>570995</v>
      </c>
      <c r="V52" t="n">
        <v>594352</v>
      </c>
      <c r="W52" t="n">
        <v>581732</v>
      </c>
      <c r="X52" t="n">
        <v>608339</v>
      </c>
      <c r="Y52" t="n">
        <v>605854</v>
      </c>
      <c r="Z52" t="n">
        <v>644107</v>
      </c>
      <c r="AA52" t="n">
        <v>694879</v>
      </c>
      <c r="AB52" t="n">
        <v>721993</v>
      </c>
      <c r="AC52" t="n">
        <v>741411</v>
      </c>
      <c r="AD52" t="n">
        <v>742665</v>
      </c>
      <c r="AE52" t="n">
        <v>693371</v>
      </c>
    </row>
    <row r="53">
      <c r="A53" t="s">
        <v>24</v>
      </c>
      <c r="B53" t="s">
        <v>261</v>
      </c>
      <c r="C53" t="s">
        <v>131</v>
      </c>
      <c r="D53" t="s">
        <v>262</v>
      </c>
      <c r="E53" t="s">
        <v>132</v>
      </c>
      <c r="F53" t="n">
        <v>215777</v>
      </c>
      <c r="G53" t="n">
        <v>215443</v>
      </c>
      <c r="H53" t="n">
        <v>220588</v>
      </c>
      <c r="I53" t="n">
        <v>223221</v>
      </c>
      <c r="J53" t="n">
        <v>234752</v>
      </c>
      <c r="K53" t="n">
        <v>242288</v>
      </c>
      <c r="L53" t="n">
        <v>256356</v>
      </c>
      <c r="M53" t="n">
        <v>253567</v>
      </c>
      <c r="N53" t="n">
        <v>256767</v>
      </c>
      <c r="O53" t="n">
        <v>254997</v>
      </c>
      <c r="P53" t="n">
        <v>251047</v>
      </c>
      <c r="Q53" t="n">
        <v>271674</v>
      </c>
      <c r="R53" t="n">
        <v>282448</v>
      </c>
      <c r="S53" t="n">
        <v>299531</v>
      </c>
      <c r="T53" t="n">
        <v>306091</v>
      </c>
      <c r="U53" t="n">
        <v>307145</v>
      </c>
      <c r="V53" t="n">
        <v>312721</v>
      </c>
      <c r="W53" t="n">
        <v>308729</v>
      </c>
      <c r="X53" t="n">
        <v>308119</v>
      </c>
      <c r="Y53" t="n">
        <v>308506</v>
      </c>
      <c r="Z53" t="n">
        <v>303284</v>
      </c>
      <c r="AA53" t="n">
        <v>319611</v>
      </c>
      <c r="AB53" t="n">
        <v>336788</v>
      </c>
      <c r="AC53" t="n">
        <v>339235</v>
      </c>
      <c r="AD53" t="n">
        <v>336531</v>
      </c>
      <c r="AE53" t="n">
        <v>240019</v>
      </c>
    </row>
    <row r="54">
      <c r="A54" t="s">
        <v>24</v>
      </c>
      <c r="B54" t="s">
        <v>263</v>
      </c>
      <c r="C54" t="s">
        <v>131</v>
      </c>
      <c r="D54" t="s">
        <v>264</v>
      </c>
      <c r="E54" t="s">
        <v>132</v>
      </c>
      <c r="F54" t="n">
        <v>682818</v>
      </c>
      <c r="G54" t="n">
        <v>693741</v>
      </c>
      <c r="H54" t="n">
        <v>698165</v>
      </c>
      <c r="I54" t="n">
        <v>708172</v>
      </c>
      <c r="J54" t="n">
        <v>710680</v>
      </c>
      <c r="K54" t="n">
        <v>737094</v>
      </c>
      <c r="L54" t="n">
        <v>752558</v>
      </c>
      <c r="M54" t="n">
        <v>750275</v>
      </c>
      <c r="N54" t="n">
        <v>756066</v>
      </c>
      <c r="O54" t="n">
        <v>750620</v>
      </c>
      <c r="P54" t="n">
        <v>761381</v>
      </c>
      <c r="Q54" t="n">
        <v>820371</v>
      </c>
      <c r="R54" t="n">
        <v>841326</v>
      </c>
      <c r="S54" t="n">
        <v>861655</v>
      </c>
      <c r="T54" t="n">
        <v>883584</v>
      </c>
      <c r="U54" t="n">
        <v>878355</v>
      </c>
      <c r="V54" t="n">
        <v>886832</v>
      </c>
      <c r="W54" t="n">
        <v>912705</v>
      </c>
      <c r="X54" t="n">
        <v>898931</v>
      </c>
      <c r="Y54" t="n">
        <v>924294</v>
      </c>
      <c r="Z54" t="n">
        <v>923776</v>
      </c>
      <c r="AA54" t="n">
        <v>963824</v>
      </c>
      <c r="AB54" t="n">
        <v>995674</v>
      </c>
      <c r="AC54" t="n">
        <v>1010465</v>
      </c>
      <c r="AD54" t="n">
        <v>997890</v>
      </c>
      <c r="AE54" t="n">
        <v>787084</v>
      </c>
    </row>
    <row r="55">
      <c r="A55" t="s">
        <v>24</v>
      </c>
      <c r="B55" t="s">
        <v>265</v>
      </c>
      <c r="C55" t="s">
        <v>131</v>
      </c>
      <c r="D55" t="s">
        <v>266</v>
      </c>
      <c r="E55" t="s">
        <v>132</v>
      </c>
      <c r="F55" t="n">
        <v>467041</v>
      </c>
      <c r="G55" t="n">
        <v>478298</v>
      </c>
      <c r="H55" t="n">
        <v>477577</v>
      </c>
      <c r="I55" t="n">
        <v>484951</v>
      </c>
      <c r="J55" t="n">
        <v>475928</v>
      </c>
      <c r="K55" t="n">
        <v>494806</v>
      </c>
      <c r="L55" t="n">
        <v>496202</v>
      </c>
      <c r="M55" t="n">
        <v>496708</v>
      </c>
      <c r="N55" t="n">
        <v>499299</v>
      </c>
      <c r="O55" t="n">
        <v>495623</v>
      </c>
      <c r="P55" t="n">
        <v>510334</v>
      </c>
      <c r="Q55" t="n">
        <v>548697</v>
      </c>
      <c r="R55" t="n">
        <v>558878</v>
      </c>
      <c r="S55" t="n">
        <v>562124</v>
      </c>
      <c r="T55" t="n">
        <v>577493</v>
      </c>
      <c r="U55" t="n">
        <v>571210</v>
      </c>
      <c r="V55" t="n">
        <v>574111</v>
      </c>
      <c r="W55" t="n">
        <v>603976</v>
      </c>
      <c r="X55" t="n">
        <v>590812</v>
      </c>
      <c r="Y55" t="n">
        <v>615788</v>
      </c>
      <c r="Z55" t="n">
        <v>620492</v>
      </c>
      <c r="AA55" t="n">
        <v>644213</v>
      </c>
      <c r="AB55" t="n">
        <v>658886</v>
      </c>
      <c r="AC55" t="n">
        <v>671230</v>
      </c>
      <c r="AD55" t="n">
        <v>661359</v>
      </c>
      <c r="AE55" t="n">
        <v>547065</v>
      </c>
    </row>
    <row r="56">
      <c r="A56" t="s">
        <v>24</v>
      </c>
      <c r="B56" t="s">
        <v>267</v>
      </c>
      <c r="C56" t="s">
        <v>131</v>
      </c>
      <c r="D56" t="s">
        <v>268</v>
      </c>
      <c r="E56" t="s">
        <v>132</v>
      </c>
      <c r="F56" t="n">
        <v>1677747</v>
      </c>
      <c r="G56" t="n">
        <v>1847368</v>
      </c>
      <c r="H56" t="n">
        <v>1821903</v>
      </c>
      <c r="I56" t="n">
        <v>1824031</v>
      </c>
      <c r="J56" t="n">
        <v>1789032</v>
      </c>
      <c r="K56" t="n">
        <v>1904365</v>
      </c>
      <c r="L56" t="n">
        <v>1892342</v>
      </c>
      <c r="M56" t="n">
        <v>1972661</v>
      </c>
      <c r="N56" t="n">
        <v>2151602</v>
      </c>
      <c r="O56" t="n">
        <v>2117735</v>
      </c>
      <c r="P56" t="n">
        <v>2122792</v>
      </c>
      <c r="Q56" t="n">
        <v>2147825</v>
      </c>
      <c r="R56" t="n">
        <v>2139122</v>
      </c>
      <c r="S56" t="n">
        <v>2151926</v>
      </c>
      <c r="T56" t="n">
        <v>2175775</v>
      </c>
      <c r="U56" t="n">
        <v>2239412</v>
      </c>
      <c r="V56" t="n">
        <v>2251367</v>
      </c>
      <c r="W56" t="n">
        <v>2292115</v>
      </c>
      <c r="X56" t="n">
        <v>2300130</v>
      </c>
      <c r="Y56" t="n">
        <v>2363619</v>
      </c>
      <c r="Z56" t="n">
        <v>2378475</v>
      </c>
      <c r="AA56" t="n">
        <v>2324238</v>
      </c>
      <c r="AB56" t="n">
        <v>2305553</v>
      </c>
      <c r="AC56" t="n">
        <v>2286600</v>
      </c>
      <c r="AD56" t="n">
        <v>2250442</v>
      </c>
      <c r="AE56" t="n">
        <v>2099411</v>
      </c>
    </row>
    <row r="57">
      <c r="A57" t="s">
        <v>24</v>
      </c>
      <c r="B57" t="s">
        <v>269</v>
      </c>
      <c r="C57" t="s">
        <v>131</v>
      </c>
      <c r="D57" t="s">
        <v>270</v>
      </c>
      <c r="E57" t="s">
        <v>132</v>
      </c>
      <c r="F57" t="n">
        <v>26673220</v>
      </c>
      <c r="G57" t="n">
        <v>26946473</v>
      </c>
      <c r="H57" t="n">
        <v>27015727</v>
      </c>
      <c r="I57" t="n">
        <v>27441800</v>
      </c>
      <c r="J57" t="n">
        <v>27815358</v>
      </c>
      <c r="K57" t="n">
        <v>28286108</v>
      </c>
      <c r="L57" t="n">
        <v>28742777</v>
      </c>
      <c r="M57" t="n">
        <v>29130096</v>
      </c>
      <c r="N57" t="n">
        <v>29135966</v>
      </c>
      <c r="O57" t="n">
        <v>29277914</v>
      </c>
      <c r="P57" t="n">
        <v>29582061</v>
      </c>
      <c r="Q57" t="n">
        <v>30335799</v>
      </c>
      <c r="R57" t="n">
        <v>30801682</v>
      </c>
      <c r="S57" t="n">
        <v>31041982</v>
      </c>
      <c r="T57" t="n">
        <v>29998889</v>
      </c>
      <c r="U57" t="n">
        <v>29665439</v>
      </c>
      <c r="V57" t="n">
        <v>29765254</v>
      </c>
      <c r="W57" t="n">
        <v>29077625</v>
      </c>
      <c r="X57" t="n">
        <v>28352826</v>
      </c>
      <c r="Y57" t="n">
        <v>28363537</v>
      </c>
      <c r="Z57" t="n">
        <v>28735329</v>
      </c>
      <c r="AA57" t="n">
        <v>29537109</v>
      </c>
      <c r="AB57" t="n">
        <v>30189470</v>
      </c>
      <c r="AC57" t="n">
        <v>30707278</v>
      </c>
      <c r="AD57" t="n">
        <v>30781756</v>
      </c>
      <c r="AE57" t="n">
        <v>27579477</v>
      </c>
    </row>
    <row r="58">
      <c r="A58" t="s">
        <v>24</v>
      </c>
      <c r="B58" t="s">
        <v>271</v>
      </c>
      <c r="C58" t="s">
        <v>131</v>
      </c>
      <c r="D58" t="s">
        <v>272</v>
      </c>
      <c r="E58" t="s">
        <v>132</v>
      </c>
      <c r="F58" t="n">
        <v>24995476</v>
      </c>
      <c r="G58" t="n">
        <v>25099105</v>
      </c>
      <c r="H58" t="n">
        <v>25193824</v>
      </c>
      <c r="I58" t="n">
        <v>25617773</v>
      </c>
      <c r="J58" t="n">
        <v>26026324</v>
      </c>
      <c r="K58" t="n">
        <v>26381747</v>
      </c>
      <c r="L58" t="n">
        <v>26850437</v>
      </c>
      <c r="M58" t="n">
        <v>27157435</v>
      </c>
      <c r="N58" t="n">
        <v>26984364</v>
      </c>
      <c r="O58" t="n">
        <v>27160181</v>
      </c>
      <c r="P58" t="n">
        <v>27459272</v>
      </c>
      <c r="Q58" t="n">
        <v>28187976</v>
      </c>
      <c r="R58" t="n">
        <v>28662560</v>
      </c>
      <c r="S58" t="n">
        <v>28890059</v>
      </c>
      <c r="T58" t="n">
        <v>27823117</v>
      </c>
      <c r="U58" t="n">
        <v>27426030</v>
      </c>
      <c r="V58" t="n">
        <v>27513889</v>
      </c>
      <c r="W58" t="n">
        <v>26785515</v>
      </c>
      <c r="X58" t="n">
        <v>26052699</v>
      </c>
      <c r="Y58" t="n">
        <v>25999918</v>
      </c>
      <c r="Z58" t="n">
        <v>26356856</v>
      </c>
      <c r="AA58" t="n">
        <v>27212871</v>
      </c>
      <c r="AB58" t="n">
        <v>27883919</v>
      </c>
      <c r="AC58" t="n">
        <v>28420681</v>
      </c>
      <c r="AD58" t="n">
        <v>28531314</v>
      </c>
      <c r="AE58" t="n">
        <v>25480069</v>
      </c>
    </row>
    <row r="59">
      <c r="A59" t="s">
        <v>24</v>
      </c>
      <c r="B59" t="s">
        <v>273</v>
      </c>
      <c r="C59" t="s">
        <v>131</v>
      </c>
      <c r="D59" t="s">
        <v>274</v>
      </c>
      <c r="E59" t="s">
        <v>132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  <c r="Z1" t="s">
        <v>77</v>
      </c>
      <c r="AA1" t="s">
        <v>78</v>
      </c>
      <c r="AB1" t="s">
        <v>79</v>
      </c>
      <c r="AC1" t="s">
        <v>80</v>
      </c>
      <c r="AD1" t="s">
        <v>81</v>
      </c>
      <c r="AE1" t="s">
        <v>82</v>
      </c>
    </row>
    <row r="2">
      <c r="A2" t="s">
        <v>27</v>
      </c>
      <c r="B2" t="s">
        <v>83</v>
      </c>
      <c r="C2" t="s">
        <v>131</v>
      </c>
      <c r="D2" t="s">
        <v>85</v>
      </c>
      <c r="E2" t="s">
        <v>132</v>
      </c>
      <c r="F2" t="n">
        <v>95.3485217833774</v>
      </c>
      <c r="G2" t="n">
        <v>99.4465225117533</v>
      </c>
      <c r="H2" t="n">
        <v>97.8548547949434</v>
      </c>
      <c r="I2" t="n">
        <v>96.0803125170987</v>
      </c>
      <c r="J2" t="n">
        <v>92.1954035303463</v>
      </c>
      <c r="K2" t="n">
        <v>92.176868298123</v>
      </c>
      <c r="L2" t="n">
        <v>97.3292810681548</v>
      </c>
      <c r="M2" t="n">
        <v>100.465311874679</v>
      </c>
      <c r="N2" t="n">
        <v>107.127231946366</v>
      </c>
      <c r="O2" t="n">
        <v>99.3138530143412</v>
      </c>
      <c r="P2" t="n">
        <v>93.0294028441056</v>
      </c>
      <c r="Q2" t="n">
        <v>93.1061366391301</v>
      </c>
      <c r="R2" t="n">
        <v>93.9120963715592</v>
      </c>
      <c r="S2" t="n">
        <v>92.4530577669641</v>
      </c>
      <c r="T2" t="n">
        <v>86.9418694787805</v>
      </c>
      <c r="U2" t="n">
        <v>86.8332084562615</v>
      </c>
      <c r="V2" t="n">
        <v>92.1280393022213</v>
      </c>
      <c r="W2" t="n">
        <v>96.8103784474241</v>
      </c>
      <c r="X2" t="n">
        <v>103.563414069307</v>
      </c>
      <c r="Y2" t="n">
        <v>99.6144733378185</v>
      </c>
      <c r="Z2" t="n">
        <v>100</v>
      </c>
      <c r="AA2" t="n">
        <v>95.7076420127782</v>
      </c>
      <c r="AB2" t="n">
        <v>104.18342721764</v>
      </c>
      <c r="AC2" t="n">
        <v>102.895626982088</v>
      </c>
      <c r="AD2" t="n">
        <v>103.963556615755</v>
      </c>
      <c r="AE2" t="n">
        <v>106.096899139833</v>
      </c>
    </row>
    <row r="3">
      <c r="A3" t="s">
        <v>27</v>
      </c>
      <c r="B3" t="s">
        <v>161</v>
      </c>
      <c r="C3" t="s">
        <v>131</v>
      </c>
      <c r="D3" t="s">
        <v>162</v>
      </c>
      <c r="E3" t="s">
        <v>132</v>
      </c>
      <c r="F3" t="n">
        <v>100.362791768487</v>
      </c>
      <c r="G3" t="n">
        <v>97.8750316505351</v>
      </c>
      <c r="H3" t="n">
        <v>99.9218416457149</v>
      </c>
      <c r="I3" t="n">
        <v>96.5606386840049</v>
      </c>
      <c r="J3" t="n">
        <v>101.961521620885</v>
      </c>
      <c r="K3" t="n">
        <v>95.6666496551498</v>
      </c>
      <c r="L3" t="n">
        <v>101.949252077648</v>
      </c>
      <c r="M3" t="n">
        <v>105.137037487947</v>
      </c>
      <c r="N3" t="n">
        <v>101.417429749291</v>
      </c>
      <c r="O3" t="n">
        <v>102.688240521205</v>
      </c>
      <c r="P3" t="n">
        <v>106.063921035547</v>
      </c>
      <c r="Q3" t="n">
        <v>113.024602498255</v>
      </c>
      <c r="R3" t="n">
        <v>107.709415206265</v>
      </c>
      <c r="S3" t="n">
        <v>121.924514736899</v>
      </c>
      <c r="T3" t="n">
        <v>100.681457802446</v>
      </c>
      <c r="U3" t="n">
        <v>118.270229551187</v>
      </c>
      <c r="V3" t="n">
        <v>115.976530066465</v>
      </c>
      <c r="W3" t="n">
        <v>138.063785280169</v>
      </c>
      <c r="X3" t="n">
        <v>140.700629512832</v>
      </c>
      <c r="Y3" t="n">
        <v>109.79742088897</v>
      </c>
      <c r="Z3" t="n">
        <v>100</v>
      </c>
      <c r="AA3" t="n">
        <v>62.5220473654469</v>
      </c>
      <c r="AB3" t="n">
        <v>65.4353626946652</v>
      </c>
      <c r="AC3" t="n">
        <v>73.819427178793</v>
      </c>
      <c r="AD3" t="n">
        <v>65.7394949285793</v>
      </c>
      <c r="AE3" t="n">
        <v>44.0177470655731</v>
      </c>
    </row>
    <row r="4">
      <c r="A4" t="s">
        <v>27</v>
      </c>
      <c r="B4" t="s">
        <v>163</v>
      </c>
      <c r="C4" t="s">
        <v>131</v>
      </c>
      <c r="D4" t="s">
        <v>164</v>
      </c>
      <c r="E4" t="s">
        <v>132</v>
      </c>
      <c r="F4" t="n">
        <v>76.1007661011696</v>
      </c>
      <c r="G4" t="n">
        <v>79.3555630568962</v>
      </c>
      <c r="H4" t="n">
        <v>81.1561333606587</v>
      </c>
      <c r="I4" t="n">
        <v>83.0823247674088</v>
      </c>
      <c r="J4" t="n">
        <v>83.081730032223</v>
      </c>
      <c r="K4" t="n">
        <v>84.0587301802288</v>
      </c>
      <c r="L4" t="n">
        <v>86.4297197424798</v>
      </c>
      <c r="M4" t="n">
        <v>87.7764943646782</v>
      </c>
      <c r="N4" t="n">
        <v>88.8212049337429</v>
      </c>
      <c r="O4" t="n">
        <v>89.6567883539853</v>
      </c>
      <c r="P4" t="n">
        <v>89.5942921470988</v>
      </c>
      <c r="Q4" t="n">
        <v>89.49176364002</v>
      </c>
      <c r="R4" t="n">
        <v>92.2933244893412</v>
      </c>
      <c r="S4" t="n">
        <v>93.8076499974279</v>
      </c>
      <c r="T4" t="n">
        <v>98.2400052889343</v>
      </c>
      <c r="U4" t="n">
        <v>95.1654004178489</v>
      </c>
      <c r="V4" t="n">
        <v>95.7312384330878</v>
      </c>
      <c r="W4" t="n">
        <v>95.7233241653023</v>
      </c>
      <c r="X4" t="n">
        <v>96.5392819867333</v>
      </c>
      <c r="Y4" t="n">
        <v>97.8740600920038</v>
      </c>
      <c r="Z4" t="n">
        <v>100</v>
      </c>
      <c r="AA4" t="n">
        <v>102.218637763504</v>
      </c>
      <c r="AB4" t="n">
        <v>102.002654272035</v>
      </c>
      <c r="AC4" t="n">
        <v>102.941229718279</v>
      </c>
      <c r="AD4" t="n">
        <v>103.996690587488</v>
      </c>
      <c r="AE4" t="n">
        <v>108.723582207259</v>
      </c>
    </row>
    <row r="5">
      <c r="A5" t="s">
        <v>27</v>
      </c>
      <c r="B5" t="s">
        <v>165</v>
      </c>
      <c r="C5" t="s">
        <v>131</v>
      </c>
      <c r="D5" t="s">
        <v>166</v>
      </c>
      <c r="E5" t="s">
        <v>132</v>
      </c>
      <c r="F5" t="n">
        <v>76.6529480899296</v>
      </c>
      <c r="G5" t="n">
        <v>83.6302016284669</v>
      </c>
      <c r="H5" t="n">
        <v>86.1690652556133</v>
      </c>
      <c r="I5" t="n">
        <v>87.4770910131553</v>
      </c>
      <c r="J5" t="n">
        <v>85.2580590273529</v>
      </c>
      <c r="K5" t="n">
        <v>82.8404673353592</v>
      </c>
      <c r="L5" t="n">
        <v>88.4601417818456</v>
      </c>
      <c r="M5" t="n">
        <v>93.6317450417551</v>
      </c>
      <c r="N5" t="n">
        <v>95.1168241343038</v>
      </c>
      <c r="O5" t="n">
        <v>97.8040481054587</v>
      </c>
      <c r="P5" t="n">
        <v>92.9650843058496</v>
      </c>
      <c r="Q5" t="n">
        <v>91.1527170123615</v>
      </c>
      <c r="R5" t="n">
        <v>95.1498248296737</v>
      </c>
      <c r="S5" t="n">
        <v>99.7648379573573</v>
      </c>
      <c r="T5" t="n">
        <v>102.465953475815</v>
      </c>
      <c r="U5" t="n">
        <v>96.5040341504733</v>
      </c>
      <c r="V5" t="n">
        <v>92.0049560906708</v>
      </c>
      <c r="W5" t="n">
        <v>90.9836289690087</v>
      </c>
      <c r="X5" t="n">
        <v>95.0127542337134</v>
      </c>
      <c r="Y5" t="n">
        <v>99.5421330298188</v>
      </c>
      <c r="Z5" t="n">
        <v>100</v>
      </c>
      <c r="AA5" t="n">
        <v>104.310863480604</v>
      </c>
      <c r="AB5" t="n">
        <v>101.546382411488</v>
      </c>
      <c r="AC5" t="n">
        <v>102.643624517759</v>
      </c>
      <c r="AD5" t="n">
        <v>103.110513300514</v>
      </c>
      <c r="AE5" t="n">
        <v>110.162032696748</v>
      </c>
    </row>
    <row r="6">
      <c r="A6" t="s">
        <v>27</v>
      </c>
      <c r="B6" t="s">
        <v>167</v>
      </c>
      <c r="C6" t="s">
        <v>131</v>
      </c>
      <c r="D6" t="s">
        <v>168</v>
      </c>
      <c r="E6" t="s">
        <v>132</v>
      </c>
      <c r="F6" t="n">
        <v>74.3588365097676</v>
      </c>
      <c r="G6" t="n">
        <v>77.2440061639209</v>
      </c>
      <c r="H6" t="n">
        <v>79.3888465501552</v>
      </c>
      <c r="I6" t="n">
        <v>81.4378781902224</v>
      </c>
      <c r="J6" t="n">
        <v>83.1913833663146</v>
      </c>
      <c r="K6" t="n">
        <v>83.6364114592222</v>
      </c>
      <c r="L6" t="n">
        <v>89.4049188388851</v>
      </c>
      <c r="M6" t="n">
        <v>93.0426594867698</v>
      </c>
      <c r="N6" t="n">
        <v>94.5774696101181</v>
      </c>
      <c r="O6" t="n">
        <v>94.3950385582386</v>
      </c>
      <c r="P6" t="n">
        <v>93.520390935318</v>
      </c>
      <c r="Q6" t="n">
        <v>92.3683230135018</v>
      </c>
      <c r="R6" t="n">
        <v>95.2492808030652</v>
      </c>
      <c r="S6" t="n">
        <v>97.2947448882509</v>
      </c>
      <c r="T6" t="n">
        <v>100.89446647061</v>
      </c>
      <c r="U6" t="n">
        <v>96.1407181070374</v>
      </c>
      <c r="V6" t="n">
        <v>96.9704920495404</v>
      </c>
      <c r="W6" t="n">
        <v>96.5810080206745</v>
      </c>
      <c r="X6" t="n">
        <v>96.8840177655989</v>
      </c>
      <c r="Y6" t="n">
        <v>98.7765279870784</v>
      </c>
      <c r="Z6" t="n">
        <v>100</v>
      </c>
      <c r="AA6" t="n">
        <v>102.35900936777</v>
      </c>
      <c r="AB6" t="n">
        <v>100.789083449183</v>
      </c>
      <c r="AC6" t="n">
        <v>102.603389400587</v>
      </c>
      <c r="AD6" t="n">
        <v>103.832153420622</v>
      </c>
      <c r="AE6" t="n">
        <v>109.613126638359</v>
      </c>
    </row>
    <row r="7">
      <c r="A7" t="s">
        <v>27</v>
      </c>
      <c r="B7" t="s">
        <v>169</v>
      </c>
      <c r="C7" t="s">
        <v>131</v>
      </c>
      <c r="D7" t="s">
        <v>170</v>
      </c>
      <c r="E7" t="s">
        <v>132</v>
      </c>
      <c r="F7" t="n">
        <v>87.8193058966815</v>
      </c>
      <c r="G7" t="n">
        <v>88.6305643240811</v>
      </c>
      <c r="H7" t="n">
        <v>88.4297975911996</v>
      </c>
      <c r="I7" t="n">
        <v>91.436350510092</v>
      </c>
      <c r="J7" t="n">
        <v>90.1528926401389</v>
      </c>
      <c r="K7" t="n">
        <v>92.5968504113637</v>
      </c>
      <c r="L7" t="n">
        <v>96.6023498725666</v>
      </c>
      <c r="M7" t="n">
        <v>99.1539022189309</v>
      </c>
      <c r="N7" t="n">
        <v>97.7162998594404</v>
      </c>
      <c r="O7" t="n">
        <v>98.0187880121099</v>
      </c>
      <c r="P7" t="n">
        <v>98.2856355765106</v>
      </c>
      <c r="Q7" t="n">
        <v>98.2184167191276</v>
      </c>
      <c r="R7" t="n">
        <v>99.7877507332837</v>
      </c>
      <c r="S7" t="n">
        <v>101.983464841548</v>
      </c>
      <c r="T7" t="n">
        <v>102.902525003403</v>
      </c>
      <c r="U7" t="n">
        <v>98.8660243976749</v>
      </c>
      <c r="V7" t="n">
        <v>97.1318126580479</v>
      </c>
      <c r="W7" t="n">
        <v>95.5780300858719</v>
      </c>
      <c r="X7" t="n">
        <v>95.9949373330819</v>
      </c>
      <c r="Y7" t="n">
        <v>98.1785762490321</v>
      </c>
      <c r="Z7" t="n">
        <v>100</v>
      </c>
      <c r="AA7" t="n">
        <v>101.552037513767</v>
      </c>
      <c r="AB7" t="n">
        <v>102.197865300318</v>
      </c>
      <c r="AC7" t="n">
        <v>103.757733885581</v>
      </c>
      <c r="AD7" t="n">
        <v>103.217159243126</v>
      </c>
      <c r="AE7" t="n">
        <v>108.795115098336</v>
      </c>
    </row>
    <row r="8">
      <c r="A8" t="s">
        <v>27</v>
      </c>
      <c r="B8" t="s">
        <v>171</v>
      </c>
      <c r="C8" t="s">
        <v>131</v>
      </c>
      <c r="D8" t="s">
        <v>172</v>
      </c>
      <c r="E8" t="s">
        <v>132</v>
      </c>
      <c r="F8" t="n">
        <v>17.2531832128011</v>
      </c>
      <c r="G8" t="n">
        <v>20.3859312811236</v>
      </c>
      <c r="H8" t="n">
        <v>22.2812192841538</v>
      </c>
      <c r="I8" t="n">
        <v>24.9387669908925</v>
      </c>
      <c r="J8" t="n">
        <v>21.1928371657783</v>
      </c>
      <c r="K8" t="n">
        <v>31.4245390670032</v>
      </c>
      <c r="L8" t="n">
        <v>22.6540190848302</v>
      </c>
      <c r="M8" t="n">
        <v>16.9094520089101</v>
      </c>
      <c r="N8" t="n">
        <v>22.9600310722077</v>
      </c>
      <c r="O8" t="n">
        <v>43.1903649705736</v>
      </c>
      <c r="P8" t="n">
        <v>62.8523131873062</v>
      </c>
      <c r="Q8" t="n">
        <v>63.6066376925846</v>
      </c>
      <c r="R8" t="n">
        <v>72.2066622651317</v>
      </c>
      <c r="S8" t="n">
        <v>84.0934069969763</v>
      </c>
      <c r="T8" t="n">
        <v>54.6826250061362</v>
      </c>
      <c r="U8" t="n">
        <v>68.0661226246117</v>
      </c>
      <c r="V8" t="n">
        <v>68.1860417976642</v>
      </c>
      <c r="W8" t="n">
        <v>61.9736269920974</v>
      </c>
      <c r="X8" t="n">
        <v>66.6280704656356</v>
      </c>
      <c r="Y8" t="n">
        <v>70.631047886858</v>
      </c>
      <c r="Z8" t="n">
        <v>100</v>
      </c>
      <c r="AA8" t="n">
        <v>126.313660041471</v>
      </c>
      <c r="AB8" t="n">
        <v>208.183221234873</v>
      </c>
      <c r="AC8" t="n">
        <v>231.963949985973</v>
      </c>
      <c r="AD8" t="n">
        <v>250.516424643032</v>
      </c>
      <c r="AE8" t="n">
        <v>80.7853107632652</v>
      </c>
    </row>
    <row r="9">
      <c r="A9" t="s">
        <v>27</v>
      </c>
      <c r="B9" t="s">
        <v>173</v>
      </c>
      <c r="C9" t="s">
        <v>131</v>
      </c>
      <c r="D9" t="s">
        <v>174</v>
      </c>
      <c r="E9" t="s">
        <v>132</v>
      </c>
      <c r="F9" t="n">
        <v>85.3418850682969</v>
      </c>
      <c r="G9" t="n">
        <v>80.1893085345355</v>
      </c>
      <c r="H9" t="n">
        <v>80.346157247074</v>
      </c>
      <c r="I9" t="n">
        <v>76.4593170243928</v>
      </c>
      <c r="J9" t="n">
        <v>74.4112801715319</v>
      </c>
      <c r="K9" t="n">
        <v>78.5042565259664</v>
      </c>
      <c r="L9" t="n">
        <v>80.0135740269523</v>
      </c>
      <c r="M9" t="n">
        <v>78.3210832960523</v>
      </c>
      <c r="N9" t="n">
        <v>75.8622086242519</v>
      </c>
      <c r="O9" t="n">
        <v>75.5907989084423</v>
      </c>
      <c r="P9" t="n">
        <v>75.5948004541433</v>
      </c>
      <c r="Q9" t="n">
        <v>76.726096667123</v>
      </c>
      <c r="R9" t="n">
        <v>81.3380566710502</v>
      </c>
      <c r="S9" t="n">
        <v>75.0577231502921</v>
      </c>
      <c r="T9" t="n">
        <v>100.596104813075</v>
      </c>
      <c r="U9" t="n">
        <v>92.6800415695483</v>
      </c>
      <c r="V9" t="n">
        <v>101.137145165946</v>
      </c>
      <c r="W9" t="n">
        <v>95.2441130909939</v>
      </c>
      <c r="X9" t="n">
        <v>95.5767524584946</v>
      </c>
      <c r="Y9" t="n">
        <v>96.8778106128742</v>
      </c>
      <c r="Z9" t="n">
        <v>100</v>
      </c>
      <c r="AA9" t="n">
        <v>107.834605757758</v>
      </c>
      <c r="AB9" t="n">
        <v>103.103076091598</v>
      </c>
      <c r="AC9" t="n">
        <v>101.605068534847</v>
      </c>
      <c r="AD9" t="n">
        <v>103.977886227814</v>
      </c>
      <c r="AE9" t="n">
        <v>117.723338894606</v>
      </c>
    </row>
    <row r="10">
      <c r="A10" t="s">
        <v>27</v>
      </c>
      <c r="B10" t="s">
        <v>175</v>
      </c>
      <c r="C10" t="s">
        <v>131</v>
      </c>
      <c r="D10" t="s">
        <v>176</v>
      </c>
      <c r="E10" t="s">
        <v>132</v>
      </c>
      <c r="F10" t="n">
        <v>95.600648794859</v>
      </c>
      <c r="G10" t="n">
        <v>94.8180830348897</v>
      </c>
      <c r="H10" t="n">
        <v>95.0521311756364</v>
      </c>
      <c r="I10" t="n">
        <v>93.2316228074958</v>
      </c>
      <c r="J10" t="n">
        <v>92.53889075613</v>
      </c>
      <c r="K10" t="n">
        <v>95.5041886647502</v>
      </c>
      <c r="L10" t="n">
        <v>96.4587408931202</v>
      </c>
      <c r="M10" t="n">
        <v>96.7769022015339</v>
      </c>
      <c r="N10" t="n">
        <v>96.1150144444617</v>
      </c>
      <c r="O10" t="n">
        <v>92.9391295368894</v>
      </c>
      <c r="P10" t="n">
        <v>91.4444169764618</v>
      </c>
      <c r="Q10" t="n">
        <v>89.1723526021901</v>
      </c>
      <c r="R10" t="n">
        <v>90.811052094837</v>
      </c>
      <c r="S10" t="n">
        <v>86.8545293427043</v>
      </c>
      <c r="T10" t="n">
        <v>104.822216140253</v>
      </c>
      <c r="U10" t="n">
        <v>97.7633484919783</v>
      </c>
      <c r="V10" t="n">
        <v>101.064323161625</v>
      </c>
      <c r="W10" t="n">
        <v>97.7152193695308</v>
      </c>
      <c r="X10" t="n">
        <v>98.6458456001231</v>
      </c>
      <c r="Y10" t="n">
        <v>98.3148594621096</v>
      </c>
      <c r="Z10" t="n">
        <v>100</v>
      </c>
      <c r="AA10" t="n">
        <v>105.666066584341</v>
      </c>
      <c r="AB10" t="n">
        <v>102.405990285931</v>
      </c>
      <c r="AC10" t="n">
        <v>101.441959151736</v>
      </c>
      <c r="AD10" t="n">
        <v>103.857693688079</v>
      </c>
      <c r="AE10" t="n">
        <v>112.979349359104</v>
      </c>
    </row>
    <row r="11">
      <c r="A11" t="s">
        <v>27</v>
      </c>
      <c r="B11" t="s">
        <v>177</v>
      </c>
      <c r="C11" t="s">
        <v>131</v>
      </c>
      <c r="D11" t="s">
        <v>178</v>
      </c>
      <c r="E11" t="s">
        <v>132</v>
      </c>
      <c r="F11" t="n">
        <v>100.886826390612</v>
      </c>
      <c r="G11" t="n">
        <v>110.705717815629</v>
      </c>
      <c r="H11" t="n">
        <v>111.072708284484</v>
      </c>
      <c r="I11" t="n">
        <v>114.22555477401</v>
      </c>
      <c r="J11" t="n">
        <v>116.805736167257</v>
      </c>
      <c r="K11" t="n">
        <v>117.005290386222</v>
      </c>
      <c r="L11" t="n">
        <v>116.912580949508</v>
      </c>
      <c r="M11" t="n">
        <v>120.854478815687</v>
      </c>
      <c r="N11" t="n">
        <v>123.434441276384</v>
      </c>
      <c r="O11" t="n">
        <v>115.429633701419</v>
      </c>
      <c r="P11" t="n">
        <v>111.401792602452</v>
      </c>
      <c r="Q11" t="n">
        <v>103.622744278432</v>
      </c>
      <c r="R11" t="n">
        <v>100.451273494544</v>
      </c>
      <c r="S11" t="n">
        <v>100.200923098446</v>
      </c>
      <c r="T11" t="n">
        <v>109.480199618008</v>
      </c>
      <c r="U11" t="n">
        <v>103.606379703198</v>
      </c>
      <c r="V11" t="n">
        <v>101.106085597218</v>
      </c>
      <c r="W11" t="n">
        <v>100.783210865402</v>
      </c>
      <c r="X11" t="n">
        <v>102.440794387823</v>
      </c>
      <c r="Y11" t="n">
        <v>100.076503347021</v>
      </c>
      <c r="Z11" t="n">
        <v>100</v>
      </c>
      <c r="AA11" t="n">
        <v>102.985405669166</v>
      </c>
      <c r="AB11" t="n">
        <v>101.636348300131</v>
      </c>
      <c r="AC11" t="n">
        <v>101.384538078972</v>
      </c>
      <c r="AD11" t="n">
        <v>103.853872922565</v>
      </c>
      <c r="AE11" t="n">
        <v>108.067820053536</v>
      </c>
    </row>
    <row r="12">
      <c r="A12" t="s">
        <v>27</v>
      </c>
      <c r="B12" t="s">
        <v>179</v>
      </c>
      <c r="C12" t="s">
        <v>131</v>
      </c>
      <c r="D12" t="s">
        <v>180</v>
      </c>
      <c r="E12" t="s">
        <v>132</v>
      </c>
      <c r="F12" t="n">
        <v>83.0996932903553</v>
      </c>
      <c r="G12" t="n">
        <v>84.6569493977326</v>
      </c>
      <c r="H12" t="n">
        <v>85.0304217457629</v>
      </c>
      <c r="I12" t="n">
        <v>87.0381739930873</v>
      </c>
      <c r="J12" t="n">
        <v>87.9619521867237</v>
      </c>
      <c r="K12" t="n">
        <v>88.0062520828659</v>
      </c>
      <c r="L12" t="n">
        <v>90.5821630446603</v>
      </c>
      <c r="M12" t="n">
        <v>92.7876200621133</v>
      </c>
      <c r="N12" t="n">
        <v>92.3593371803081</v>
      </c>
      <c r="O12" t="n">
        <v>91.0688479714225</v>
      </c>
      <c r="P12" t="n">
        <v>91.8882909701587</v>
      </c>
      <c r="Q12" t="n">
        <v>90.9192964613157</v>
      </c>
      <c r="R12" t="n">
        <v>94.5529846091891</v>
      </c>
      <c r="S12" t="n">
        <v>93.4681596583595</v>
      </c>
      <c r="T12" t="n">
        <v>99.3328664843995</v>
      </c>
      <c r="U12" t="n">
        <v>93.0913457893219</v>
      </c>
      <c r="V12" t="n">
        <v>92.2355735207744</v>
      </c>
      <c r="W12" t="n">
        <v>94.4115608574539</v>
      </c>
      <c r="X12" t="n">
        <v>96.3421228320309</v>
      </c>
      <c r="Y12" t="n">
        <v>96.3453970862139</v>
      </c>
      <c r="Z12" t="n">
        <v>100</v>
      </c>
      <c r="AA12" t="n">
        <v>102.197046622923</v>
      </c>
      <c r="AB12" t="n">
        <v>100.09535136505</v>
      </c>
      <c r="AC12" t="n">
        <v>99.9100616371426</v>
      </c>
      <c r="AD12" t="n">
        <v>100.105634195375</v>
      </c>
      <c r="AE12" t="n">
        <v>105.806489418274</v>
      </c>
    </row>
    <row r="13">
      <c r="A13" t="s">
        <v>27</v>
      </c>
      <c r="B13" t="s">
        <v>181</v>
      </c>
      <c r="C13" t="s">
        <v>131</v>
      </c>
      <c r="D13" t="s">
        <v>182</v>
      </c>
      <c r="E13" t="s">
        <v>132</v>
      </c>
      <c r="F13" t="n">
        <v>87.0597944762367</v>
      </c>
      <c r="G13" t="n">
        <v>90.0238753103296</v>
      </c>
      <c r="H13" t="n">
        <v>89.8540464241142</v>
      </c>
      <c r="I13" t="n">
        <v>92.3552317144685</v>
      </c>
      <c r="J13" t="n">
        <v>91.2540437477045</v>
      </c>
      <c r="K13" t="n">
        <v>92.1308036322711</v>
      </c>
      <c r="L13" t="n">
        <v>93.1522323143615</v>
      </c>
      <c r="M13" t="n">
        <v>93.196783255389</v>
      </c>
      <c r="N13" t="n">
        <v>95.366405302256</v>
      </c>
      <c r="O13" t="n">
        <v>97.3364718000687</v>
      </c>
      <c r="P13" t="n">
        <v>97.072578543208</v>
      </c>
      <c r="Q13" t="n">
        <v>99.1868280891864</v>
      </c>
      <c r="R13" t="n">
        <v>104.717547753891</v>
      </c>
      <c r="S13" t="n">
        <v>106.001440869574</v>
      </c>
      <c r="T13" t="n">
        <v>105.845467380346</v>
      </c>
      <c r="U13" t="n">
        <v>103.732339329589</v>
      </c>
      <c r="V13" t="n">
        <v>106.782824839532</v>
      </c>
      <c r="W13" t="n">
        <v>100.82827502284</v>
      </c>
      <c r="X13" t="n">
        <v>99.6924486118212</v>
      </c>
      <c r="Y13" t="n">
        <v>99.4467294460127</v>
      </c>
      <c r="Z13" t="n">
        <v>100</v>
      </c>
      <c r="AA13" t="n">
        <v>100.976844296223</v>
      </c>
      <c r="AB13" t="n">
        <v>103.52634008664</v>
      </c>
      <c r="AC13" t="n">
        <v>108.312940396305</v>
      </c>
      <c r="AD13" t="n">
        <v>108.866444195779</v>
      </c>
      <c r="AE13" t="n">
        <v>110.254534165386</v>
      </c>
    </row>
    <row r="14">
      <c r="A14" t="s">
        <v>27</v>
      </c>
      <c r="B14" t="s">
        <v>183</v>
      </c>
      <c r="C14" t="s">
        <v>131</v>
      </c>
      <c r="D14" t="s">
        <v>184</v>
      </c>
      <c r="E14" t="s">
        <v>132</v>
      </c>
      <c r="F14" t="n">
        <v>78.8886065887281</v>
      </c>
      <c r="G14" t="n">
        <v>80.3859350444836</v>
      </c>
      <c r="H14" t="n">
        <v>81.0874741675159</v>
      </c>
      <c r="I14" t="n">
        <v>80.7422485646392</v>
      </c>
      <c r="J14" t="n">
        <v>80.1111445717159</v>
      </c>
      <c r="K14" t="n">
        <v>82.1157293765509</v>
      </c>
      <c r="L14" t="n">
        <v>83.6120974188838</v>
      </c>
      <c r="M14" t="n">
        <v>86.3138658004079</v>
      </c>
      <c r="N14" t="n">
        <v>84.646121087742</v>
      </c>
      <c r="O14" t="n">
        <v>83.5521062388032</v>
      </c>
      <c r="P14" t="n">
        <v>82.6268719431175</v>
      </c>
      <c r="Q14" t="n">
        <v>79.3511895717451</v>
      </c>
      <c r="R14" t="n">
        <v>78.6139702845614</v>
      </c>
      <c r="S14" t="n">
        <v>79.5864383570292</v>
      </c>
      <c r="T14" t="n">
        <v>82.7061745763866</v>
      </c>
      <c r="U14" t="n">
        <v>84.4420862122987</v>
      </c>
      <c r="V14" t="n">
        <v>92.4077489064868</v>
      </c>
      <c r="W14" t="n">
        <v>93.7120172505415</v>
      </c>
      <c r="X14" t="n">
        <v>96.215782678749</v>
      </c>
      <c r="Y14" t="n">
        <v>99.1078621154008</v>
      </c>
      <c r="Z14" t="n">
        <v>100</v>
      </c>
      <c r="AA14" t="n">
        <v>102.681207370457</v>
      </c>
      <c r="AB14" t="n">
        <v>103.492369844496</v>
      </c>
      <c r="AC14" t="n">
        <v>103.962169196621</v>
      </c>
      <c r="AD14" t="n">
        <v>106.444698999718</v>
      </c>
      <c r="AE14" t="n">
        <v>110.559911506383</v>
      </c>
    </row>
    <row r="15">
      <c r="A15" t="s">
        <v>27</v>
      </c>
      <c r="B15" t="s">
        <v>185</v>
      </c>
      <c r="C15" t="s">
        <v>131</v>
      </c>
      <c r="D15" t="s">
        <v>186</v>
      </c>
      <c r="E15" t="s">
        <v>132</v>
      </c>
      <c r="F15" t="n">
        <v>69.7145019920636</v>
      </c>
      <c r="G15" t="n">
        <v>71.8544813481103</v>
      </c>
      <c r="H15" t="n">
        <v>73.0577756963809</v>
      </c>
      <c r="I15" t="n">
        <v>73.2896002244185</v>
      </c>
      <c r="J15" t="n">
        <v>72.7070710530164</v>
      </c>
      <c r="K15" t="n">
        <v>74.1528279902713</v>
      </c>
      <c r="L15" t="n">
        <v>75.0738825922912</v>
      </c>
      <c r="M15" t="n">
        <v>76.2482616494034</v>
      </c>
      <c r="N15" t="n">
        <v>75.9083423283629</v>
      </c>
      <c r="O15" t="n">
        <v>76.2145479909829</v>
      </c>
      <c r="P15" t="n">
        <v>76.1777500757726</v>
      </c>
      <c r="Q15" t="n">
        <v>75.7648352996644</v>
      </c>
      <c r="R15" t="n">
        <v>76.5850027094597</v>
      </c>
      <c r="S15" t="n">
        <v>77.4741094626578</v>
      </c>
      <c r="T15" t="n">
        <v>82.3978977239621</v>
      </c>
      <c r="U15" t="n">
        <v>82.8924255424215</v>
      </c>
      <c r="V15" t="n">
        <v>93.1391311832432</v>
      </c>
      <c r="W15" t="n">
        <v>95.2276778698304</v>
      </c>
      <c r="X15" t="n">
        <v>97.053201138221</v>
      </c>
      <c r="Y15" t="n">
        <v>98.1199740325012</v>
      </c>
      <c r="Z15" t="n">
        <v>100</v>
      </c>
      <c r="AA15" t="n">
        <v>102.494742572883</v>
      </c>
      <c r="AB15" t="n">
        <v>102.568136963731</v>
      </c>
      <c r="AC15" t="n">
        <v>101.866924053831</v>
      </c>
      <c r="AD15" t="n">
        <v>102.956930359708</v>
      </c>
      <c r="AE15" t="n">
        <v>105.894682044348</v>
      </c>
    </row>
    <row r="16">
      <c r="A16" t="s">
        <v>27</v>
      </c>
      <c r="B16" t="s">
        <v>187</v>
      </c>
      <c r="C16" t="s">
        <v>131</v>
      </c>
      <c r="D16" t="s">
        <v>188</v>
      </c>
      <c r="E16" t="s">
        <v>132</v>
      </c>
      <c r="F16" t="n">
        <v>63.4613758053922</v>
      </c>
      <c r="G16" t="n">
        <v>65.9754934076221</v>
      </c>
      <c r="H16" t="n">
        <v>67.4841993671213</v>
      </c>
      <c r="I16" t="n">
        <v>68.0808387110931</v>
      </c>
      <c r="J16" t="n">
        <v>67.5329325027142</v>
      </c>
      <c r="K16" t="n">
        <v>68.6081741848637</v>
      </c>
      <c r="L16" t="n">
        <v>69.124590304606</v>
      </c>
      <c r="M16" t="n">
        <v>69.3036380120167</v>
      </c>
      <c r="N16" t="n">
        <v>69.8133542660261</v>
      </c>
      <c r="O16" t="n">
        <v>71.0270968128027</v>
      </c>
      <c r="P16" t="n">
        <v>71.5766048790615</v>
      </c>
      <c r="Q16" t="n">
        <v>73.1133964989034</v>
      </c>
      <c r="R16" t="n">
        <v>75.0169090332876</v>
      </c>
      <c r="S16" t="n">
        <v>75.84817644381</v>
      </c>
      <c r="T16" t="n">
        <v>82.0554426864595</v>
      </c>
      <c r="U16" t="n">
        <v>81.6773981643993</v>
      </c>
      <c r="V16" t="n">
        <v>93.672329815177</v>
      </c>
      <c r="W16" t="n">
        <v>96.3733611881498</v>
      </c>
      <c r="X16" t="n">
        <v>97.6949254207115</v>
      </c>
      <c r="Y16" t="n">
        <v>97.3580496490073</v>
      </c>
      <c r="Z16" t="n">
        <v>100</v>
      </c>
      <c r="AA16" t="n">
        <v>102.360025742392</v>
      </c>
      <c r="AB16" t="n">
        <v>101.897558472544</v>
      </c>
      <c r="AC16" t="n">
        <v>100.34889572706</v>
      </c>
      <c r="AD16" t="n">
        <v>100.434837156079</v>
      </c>
      <c r="AE16" t="n">
        <v>102.471891970869</v>
      </c>
    </row>
    <row r="17">
      <c r="A17" t="s">
        <v>27</v>
      </c>
      <c r="B17" t="s">
        <v>189</v>
      </c>
      <c r="C17" t="s">
        <v>131</v>
      </c>
      <c r="D17" t="s">
        <v>190</v>
      </c>
      <c r="E17" t="s">
        <v>132</v>
      </c>
      <c r="F17" t="n">
        <v>71.916824921281</v>
      </c>
      <c r="G17" t="n">
        <v>76.7645481038406</v>
      </c>
      <c r="H17" t="n">
        <v>79.8743261892794</v>
      </c>
      <c r="I17" t="n">
        <v>81.908324174359</v>
      </c>
      <c r="J17" t="n">
        <v>83.1563270468078</v>
      </c>
      <c r="K17" t="n">
        <v>85.3455822410182</v>
      </c>
      <c r="L17" t="n">
        <v>86.6371593866167</v>
      </c>
      <c r="M17" t="n">
        <v>87.4717383188041</v>
      </c>
      <c r="N17" t="n">
        <v>87.6828425037338</v>
      </c>
      <c r="O17" t="n">
        <v>86.8158183625538</v>
      </c>
      <c r="P17" t="n">
        <v>86.2884896774873</v>
      </c>
      <c r="Q17" t="n">
        <v>87.4346521993881</v>
      </c>
      <c r="R17" t="n">
        <v>88.8375979940428</v>
      </c>
      <c r="S17" t="n">
        <v>88.6415958051838</v>
      </c>
      <c r="T17" t="n">
        <v>95.2032671375773</v>
      </c>
      <c r="U17" t="n">
        <v>90.5192579160157</v>
      </c>
      <c r="V17" t="n">
        <v>89.1789977830635</v>
      </c>
      <c r="W17" t="n">
        <v>92.7589492354604</v>
      </c>
      <c r="X17" t="n">
        <v>93.9012042979172</v>
      </c>
      <c r="Y17" t="n">
        <v>96.1975647421509</v>
      </c>
      <c r="Z17" t="n">
        <v>100</v>
      </c>
      <c r="AA17" t="n">
        <v>103.068659877151</v>
      </c>
      <c r="AB17" t="n">
        <v>100.49537018285</v>
      </c>
      <c r="AC17" t="n">
        <v>101.065520490873</v>
      </c>
      <c r="AD17" t="n">
        <v>102.40624642748</v>
      </c>
      <c r="AE17" t="n">
        <v>105.368463746442</v>
      </c>
    </row>
    <row r="18">
      <c r="A18" t="s">
        <v>27</v>
      </c>
      <c r="B18" t="s">
        <v>191</v>
      </c>
      <c r="C18" t="s">
        <v>131</v>
      </c>
      <c r="D18" t="s">
        <v>192</v>
      </c>
      <c r="E18" t="s">
        <v>132</v>
      </c>
      <c r="F18" t="n">
        <v>63.3107118258513</v>
      </c>
      <c r="G18" t="n">
        <v>65.4462576038666</v>
      </c>
      <c r="H18" t="n">
        <v>70.6997058923283</v>
      </c>
      <c r="I18" t="n">
        <v>75.8471488742401</v>
      </c>
      <c r="J18" t="n">
        <v>77.2657732415512</v>
      </c>
      <c r="K18" t="n">
        <v>77.1251161453445</v>
      </c>
      <c r="L18" t="n">
        <v>77.7185121891244</v>
      </c>
      <c r="M18" t="n">
        <v>77.7999060553776</v>
      </c>
      <c r="N18" t="n">
        <v>81.0935230463908</v>
      </c>
      <c r="O18" t="n">
        <v>82.6902824057489</v>
      </c>
      <c r="P18" t="n">
        <v>83.2175957224486</v>
      </c>
      <c r="Q18" t="n">
        <v>82.0483624728197</v>
      </c>
      <c r="R18" t="n">
        <v>83.7917101852544</v>
      </c>
      <c r="S18" t="n">
        <v>85.342993454407</v>
      </c>
      <c r="T18" t="n">
        <v>97.6550296554942</v>
      </c>
      <c r="U18" t="n">
        <v>101.373471805935</v>
      </c>
      <c r="V18" t="n">
        <v>96.42955003398</v>
      </c>
      <c r="W18" t="n">
        <v>98.8922417712952</v>
      </c>
      <c r="X18" t="n">
        <v>97.4402355974574</v>
      </c>
      <c r="Y18" t="n">
        <v>98.718103960723</v>
      </c>
      <c r="Z18" t="n">
        <v>100</v>
      </c>
      <c r="AA18" t="n">
        <v>95.4537268814493</v>
      </c>
      <c r="AB18" t="n">
        <v>96.6239628958518</v>
      </c>
      <c r="AC18" t="n">
        <v>93.9136526467516</v>
      </c>
      <c r="AD18" t="n">
        <v>95.382719497792</v>
      </c>
      <c r="AE18" t="n">
        <v>99.6044386939678</v>
      </c>
    </row>
    <row r="19">
      <c r="A19" t="s">
        <v>27</v>
      </c>
      <c r="B19" t="s">
        <v>193</v>
      </c>
      <c r="C19" t="s">
        <v>131</v>
      </c>
      <c r="D19" t="s">
        <v>194</v>
      </c>
      <c r="E19" t="s">
        <v>132</v>
      </c>
      <c r="F19" t="n">
        <v>65.5071973735793</v>
      </c>
      <c r="G19" t="n">
        <v>71.0301764826374</v>
      </c>
      <c r="H19" t="n">
        <v>72.9707754943388</v>
      </c>
      <c r="I19" t="n">
        <v>73.2030925127863</v>
      </c>
      <c r="J19" t="n">
        <v>75.0913134716577</v>
      </c>
      <c r="K19" t="n">
        <v>74.1531341860668</v>
      </c>
      <c r="L19" t="n">
        <v>79.8835364276606</v>
      </c>
      <c r="M19" t="n">
        <v>80.682801724602</v>
      </c>
      <c r="N19" t="n">
        <v>81.6400961228226</v>
      </c>
      <c r="O19" t="n">
        <v>82.1692923877437</v>
      </c>
      <c r="P19" t="n">
        <v>82.9721871201001</v>
      </c>
      <c r="Q19" t="n">
        <v>84.1437482816789</v>
      </c>
      <c r="R19" t="n">
        <v>85.4380892813092</v>
      </c>
      <c r="S19" t="n">
        <v>90.9573674636715</v>
      </c>
      <c r="T19" t="n">
        <v>92.3484379995172</v>
      </c>
      <c r="U19" t="n">
        <v>91.3012225426038</v>
      </c>
      <c r="V19" t="n">
        <v>92.9584891330984</v>
      </c>
      <c r="W19" t="n">
        <v>97.904562460966</v>
      </c>
      <c r="X19" t="n">
        <v>97.3919043716018</v>
      </c>
      <c r="Y19" t="n">
        <v>97.8868924167578</v>
      </c>
      <c r="Z19" t="n">
        <v>100</v>
      </c>
      <c r="AA19" t="n">
        <v>102.051096693905</v>
      </c>
      <c r="AB19" t="n">
        <v>103.166072815703</v>
      </c>
      <c r="AC19" t="n">
        <v>103.85887540244</v>
      </c>
      <c r="AD19" t="n">
        <v>105.428784781848</v>
      </c>
      <c r="AE19" t="n">
        <v>108.118133110956</v>
      </c>
    </row>
    <row r="20">
      <c r="A20" t="s">
        <v>27</v>
      </c>
      <c r="B20" t="s">
        <v>195</v>
      </c>
      <c r="C20" t="s">
        <v>131</v>
      </c>
      <c r="D20" t="s">
        <v>196</v>
      </c>
      <c r="E20" t="s">
        <v>132</v>
      </c>
      <c r="F20" t="n">
        <v>43.9258077567672</v>
      </c>
      <c r="G20" t="n">
        <v>44.4275030783512</v>
      </c>
      <c r="H20" t="n">
        <v>47.4558772972855</v>
      </c>
      <c r="I20" t="n">
        <v>50.5858566737261</v>
      </c>
      <c r="J20" t="n">
        <v>47.8420926233646</v>
      </c>
      <c r="K20" t="n">
        <v>48.3215071701534</v>
      </c>
      <c r="L20" t="n">
        <v>54.3551597249159</v>
      </c>
      <c r="M20" t="n">
        <v>55.4233181150545</v>
      </c>
      <c r="N20" t="n">
        <v>56.1194458620093</v>
      </c>
      <c r="O20" t="n">
        <v>55.2007798423609</v>
      </c>
      <c r="P20" t="n">
        <v>58.4899229553544</v>
      </c>
      <c r="Q20" t="n">
        <v>68.1792859521669</v>
      </c>
      <c r="R20" t="n">
        <v>73.5431026915888</v>
      </c>
      <c r="S20" t="n">
        <v>81.3332298248873</v>
      </c>
      <c r="T20" t="n">
        <v>85.7368244540882</v>
      </c>
      <c r="U20" t="n">
        <v>83.6692155944937</v>
      </c>
      <c r="V20" t="n">
        <v>82.8573783672048</v>
      </c>
      <c r="W20" t="n">
        <v>91.0975854218086</v>
      </c>
      <c r="X20" t="n">
        <v>97.1054984111297</v>
      </c>
      <c r="Y20" t="n">
        <v>100.770421973327</v>
      </c>
      <c r="Z20" t="n">
        <v>100</v>
      </c>
      <c r="AA20" t="n">
        <v>103.88205621571</v>
      </c>
      <c r="AB20" t="n">
        <v>102.463069220113</v>
      </c>
      <c r="AC20" t="n">
        <v>101.152652156188</v>
      </c>
      <c r="AD20" t="n">
        <v>108.960307971903</v>
      </c>
      <c r="AE20" t="n">
        <v>110.70958879954</v>
      </c>
    </row>
    <row r="21">
      <c r="A21" t="s">
        <v>27</v>
      </c>
      <c r="B21" t="s">
        <v>197</v>
      </c>
      <c r="C21" t="s">
        <v>131</v>
      </c>
      <c r="D21" t="s">
        <v>198</v>
      </c>
      <c r="E21" t="s">
        <v>132</v>
      </c>
      <c r="F21" t="n">
        <v>36.7804447997842</v>
      </c>
      <c r="G21" t="n">
        <v>37.5728253500067</v>
      </c>
      <c r="H21" t="n">
        <v>40.6789952177188</v>
      </c>
      <c r="I21" t="n">
        <v>43.1175084158915</v>
      </c>
      <c r="J21" t="n">
        <v>42.885423661253</v>
      </c>
      <c r="K21" t="n">
        <v>43.2358177787481</v>
      </c>
      <c r="L21" t="n">
        <v>47.3853305431932</v>
      </c>
      <c r="M21" t="n">
        <v>49.1913316122634</v>
      </c>
      <c r="N21" t="n">
        <v>50.9015497277374</v>
      </c>
      <c r="O21" t="n">
        <v>50.5857826419514</v>
      </c>
      <c r="P21" t="n">
        <v>53.7655900152593</v>
      </c>
      <c r="Q21" t="n">
        <v>61.2285833963311</v>
      </c>
      <c r="R21" t="n">
        <v>66.8111457525058</v>
      </c>
      <c r="S21" t="n">
        <v>71.8111532044157</v>
      </c>
      <c r="T21" t="n">
        <v>77.1851989605105</v>
      </c>
      <c r="U21" t="n">
        <v>77.1682933901753</v>
      </c>
      <c r="V21" t="n">
        <v>78.8091499148115</v>
      </c>
      <c r="W21" t="n">
        <v>85.3473931274823</v>
      </c>
      <c r="X21" t="n">
        <v>92.8334696131334</v>
      </c>
      <c r="Y21" t="n">
        <v>100.285063164412</v>
      </c>
      <c r="Z21" t="n">
        <v>100</v>
      </c>
      <c r="AA21" t="n">
        <v>104.222759025919</v>
      </c>
      <c r="AB21" t="n">
        <v>103.697008581012</v>
      </c>
      <c r="AC21" t="n">
        <v>103.840409887507</v>
      </c>
      <c r="AD21" t="n">
        <v>109.758790045113</v>
      </c>
      <c r="AE21" t="n">
        <v>111.599757793859</v>
      </c>
    </row>
    <row r="22">
      <c r="A22" t="s">
        <v>27</v>
      </c>
      <c r="B22" t="s">
        <v>199</v>
      </c>
      <c r="C22" t="s">
        <v>131</v>
      </c>
      <c r="D22" t="s">
        <v>200</v>
      </c>
      <c r="E22" t="s">
        <v>132</v>
      </c>
      <c r="F22" t="n">
        <v>24.8797875506255</v>
      </c>
      <c r="G22" t="n">
        <v>26.1305352913089</v>
      </c>
      <c r="H22" t="n">
        <v>29.2757027110916</v>
      </c>
      <c r="I22" t="n">
        <v>30.6058612299441</v>
      </c>
      <c r="J22" t="n">
        <v>34.5045768078754</v>
      </c>
      <c r="K22" t="n">
        <v>34.6430918587376</v>
      </c>
      <c r="L22" t="n">
        <v>35.6472892655204</v>
      </c>
      <c r="M22" t="n">
        <v>38.7169876926826</v>
      </c>
      <c r="N22" t="n">
        <v>42.2663577800559</v>
      </c>
      <c r="O22" t="n">
        <v>43.0343278017972</v>
      </c>
      <c r="P22" t="n">
        <v>46.0522540674636</v>
      </c>
      <c r="Q22" t="n">
        <v>49.8929299841549</v>
      </c>
      <c r="R22" t="n">
        <v>55.8617518373241</v>
      </c>
      <c r="S22" t="n">
        <v>56.2138045016953</v>
      </c>
      <c r="T22" t="n">
        <v>63.295837471786</v>
      </c>
      <c r="U22" t="n">
        <v>66.4122958705463</v>
      </c>
      <c r="V22" t="n">
        <v>71.8188694590528</v>
      </c>
      <c r="W22" t="n">
        <v>75.6070018157068</v>
      </c>
      <c r="X22" t="n">
        <v>85.564012036301</v>
      </c>
      <c r="Y22" t="n">
        <v>99.5124482744493</v>
      </c>
      <c r="Z22" t="n">
        <v>100</v>
      </c>
      <c r="AA22" t="n">
        <v>104.739405011467</v>
      </c>
      <c r="AB22" t="n">
        <v>105.60976670833</v>
      </c>
      <c r="AC22" t="n">
        <v>108.154228712769</v>
      </c>
      <c r="AD22" t="n">
        <v>110.773511566313</v>
      </c>
      <c r="AE22" t="n">
        <v>112.769311461676</v>
      </c>
    </row>
    <row r="23">
      <c r="A23" t="s">
        <v>27</v>
      </c>
      <c r="B23" t="s">
        <v>201</v>
      </c>
      <c r="C23" t="s">
        <v>131</v>
      </c>
      <c r="D23" t="s">
        <v>202</v>
      </c>
      <c r="E23" t="s">
        <v>132</v>
      </c>
      <c r="F23" t="n">
        <v>54.0616645888274</v>
      </c>
      <c r="G23" t="n">
        <v>55.9214264447598</v>
      </c>
      <c r="H23" t="n">
        <v>57.7927768044277</v>
      </c>
      <c r="I23" t="n">
        <v>58.2707323113726</v>
      </c>
      <c r="J23" t="n">
        <v>59.0290182179196</v>
      </c>
      <c r="K23" t="n">
        <v>60.7994836236321</v>
      </c>
      <c r="L23" t="n">
        <v>64.0727267304653</v>
      </c>
      <c r="M23" t="n">
        <v>66.9075059855778</v>
      </c>
      <c r="N23" t="n">
        <v>70.0119614026551</v>
      </c>
      <c r="O23" t="n">
        <v>73.6753671395504</v>
      </c>
      <c r="P23" t="n">
        <v>76.6734635003416</v>
      </c>
      <c r="Q23" t="n">
        <v>78.638035407163</v>
      </c>
      <c r="R23" t="n">
        <v>82.2134476302653</v>
      </c>
      <c r="S23" t="n">
        <v>87.0151524374378</v>
      </c>
      <c r="T23" t="n">
        <v>91.137182524316</v>
      </c>
      <c r="U23" t="n">
        <v>92.2135485118331</v>
      </c>
      <c r="V23" t="n">
        <v>96.9291007195631</v>
      </c>
      <c r="W23" t="n">
        <v>99.1087687602159</v>
      </c>
      <c r="X23" t="n">
        <v>99.4307133769277</v>
      </c>
      <c r="Y23" t="n">
        <v>99.1283248765527</v>
      </c>
      <c r="Z23" t="n">
        <v>100</v>
      </c>
      <c r="AA23" t="n">
        <v>100.599356667958</v>
      </c>
      <c r="AB23" t="n">
        <v>100.769682362441</v>
      </c>
      <c r="AC23" t="n">
        <v>100.921371790811</v>
      </c>
      <c r="AD23" t="n">
        <v>101.867520653081</v>
      </c>
      <c r="AE23" t="n">
        <v>103.13900820544</v>
      </c>
    </row>
    <row r="24">
      <c r="A24" t="s">
        <v>27</v>
      </c>
      <c r="B24" t="s">
        <v>203</v>
      </c>
      <c r="C24" t="s">
        <v>131</v>
      </c>
      <c r="D24" t="s">
        <v>204</v>
      </c>
      <c r="E24" t="s">
        <v>132</v>
      </c>
      <c r="F24" t="n">
        <v>93.1232546993848</v>
      </c>
      <c r="G24" t="n">
        <v>95.8857382911135</v>
      </c>
      <c r="H24" t="n">
        <v>96.1926317153385</v>
      </c>
      <c r="I24" t="n">
        <v>96.1797905843285</v>
      </c>
      <c r="J24" t="n">
        <v>95.8417547899076</v>
      </c>
      <c r="K24" t="n">
        <v>97.1450600131757</v>
      </c>
      <c r="L24" t="n">
        <v>100.3362694553</v>
      </c>
      <c r="M24" t="n">
        <v>102.568140421085</v>
      </c>
      <c r="N24" t="n">
        <v>103.838622858661</v>
      </c>
      <c r="O24" t="n">
        <v>104.15180172414</v>
      </c>
      <c r="P24" t="n">
        <v>103.31351305834</v>
      </c>
      <c r="Q24" t="n">
        <v>103.782889002032</v>
      </c>
      <c r="R24" t="n">
        <v>103.77160861226</v>
      </c>
      <c r="S24" t="n">
        <v>105.701762536631</v>
      </c>
      <c r="T24" t="n">
        <v>108.07542754499</v>
      </c>
      <c r="U24" t="n">
        <v>105.237504452081</v>
      </c>
      <c r="V24" t="n">
        <v>104.869282257054</v>
      </c>
      <c r="W24" t="n">
        <v>103.526231698582</v>
      </c>
      <c r="X24" t="n">
        <v>101.774000355232</v>
      </c>
      <c r="Y24" t="n">
        <v>100.574855297952</v>
      </c>
      <c r="Z24" t="n">
        <v>100</v>
      </c>
      <c r="AA24" t="n">
        <v>100.99122940947</v>
      </c>
      <c r="AB24" t="n">
        <v>102.904844508178</v>
      </c>
      <c r="AC24" t="n">
        <v>104.17498425276</v>
      </c>
      <c r="AD24" t="n">
        <v>106.363189378092</v>
      </c>
      <c r="AE24" t="n">
        <v>104.862375822735</v>
      </c>
    </row>
    <row r="25">
      <c r="A25" t="s">
        <v>27</v>
      </c>
      <c r="B25" t="s">
        <v>205</v>
      </c>
      <c r="C25" t="s">
        <v>131</v>
      </c>
      <c r="D25" t="s">
        <v>206</v>
      </c>
      <c r="E25" t="s">
        <v>132</v>
      </c>
      <c r="F25" t="n">
        <v>67.9320330195764</v>
      </c>
      <c r="G25" t="n">
        <v>74.7466579560996</v>
      </c>
      <c r="H25" t="n">
        <v>78.7920030222111</v>
      </c>
      <c r="I25" t="n">
        <v>77.4338599768159</v>
      </c>
      <c r="J25" t="n">
        <v>77.7095624437042</v>
      </c>
      <c r="K25" t="n">
        <v>76.7275764887672</v>
      </c>
      <c r="L25" t="n">
        <v>86.0423365929772</v>
      </c>
      <c r="M25" t="n">
        <v>84.2763736375981</v>
      </c>
      <c r="N25" t="n">
        <v>87.9288165478304</v>
      </c>
      <c r="O25" t="n">
        <v>89.34615273089</v>
      </c>
      <c r="P25" t="n">
        <v>90.6435451733441</v>
      </c>
      <c r="Q25" t="n">
        <v>87.6298479765148</v>
      </c>
      <c r="R25" t="n">
        <v>87.8130469702979</v>
      </c>
      <c r="S25" t="n">
        <v>95.1929139866337</v>
      </c>
      <c r="T25" t="n">
        <v>108.793580161041</v>
      </c>
      <c r="U25" t="n">
        <v>103.030594164754</v>
      </c>
      <c r="V25" t="n">
        <v>103.546645777178</v>
      </c>
      <c r="W25" t="n">
        <v>101.878626022534</v>
      </c>
      <c r="X25" t="n">
        <v>104.919584505905</v>
      </c>
      <c r="Y25" t="n">
        <v>101.853240691959</v>
      </c>
      <c r="Z25" t="n">
        <v>100</v>
      </c>
      <c r="AA25" t="n">
        <v>103.026805726816</v>
      </c>
      <c r="AB25" t="n">
        <v>98.167594356347</v>
      </c>
      <c r="AC25" t="n">
        <v>102.59999325773</v>
      </c>
      <c r="AD25" t="n">
        <v>103.912358944007</v>
      </c>
      <c r="AE25" t="n">
        <v>104.500960965005</v>
      </c>
    </row>
    <row r="26">
      <c r="A26" t="s">
        <v>27</v>
      </c>
      <c r="B26" t="s">
        <v>207</v>
      </c>
      <c r="C26" t="s">
        <v>131</v>
      </c>
      <c r="D26" t="s">
        <v>208</v>
      </c>
      <c r="E26" t="s">
        <v>132</v>
      </c>
      <c r="F26" t="n">
        <v>100.977504431769</v>
      </c>
      <c r="G26" t="n">
        <v>102.346359025893</v>
      </c>
      <c r="H26" t="n">
        <v>100.519160814428</v>
      </c>
      <c r="I26" t="n">
        <v>99.6986676425714</v>
      </c>
      <c r="J26" t="n">
        <v>99.3064027210353</v>
      </c>
      <c r="K26" t="n">
        <v>104.826037707501</v>
      </c>
      <c r="L26" t="n">
        <v>110.683695892094</v>
      </c>
      <c r="M26" t="n">
        <v>112.613608114376</v>
      </c>
      <c r="N26" t="n">
        <v>111.222583559269</v>
      </c>
      <c r="O26" t="n">
        <v>112.713000317522</v>
      </c>
      <c r="P26" t="n">
        <v>111.717836090478</v>
      </c>
      <c r="Q26" t="n">
        <v>112.297812556581</v>
      </c>
      <c r="R26" t="n">
        <v>110.683995466256</v>
      </c>
      <c r="S26" t="n">
        <v>114.451062614704</v>
      </c>
      <c r="T26" t="n">
        <v>114.763883819407</v>
      </c>
      <c r="U26" t="n">
        <v>108.479857093276</v>
      </c>
      <c r="V26" t="n">
        <v>108.511867437958</v>
      </c>
      <c r="W26" t="n">
        <v>106.096198582174</v>
      </c>
      <c r="X26" t="n">
        <v>102.279057178392</v>
      </c>
      <c r="Y26" t="n">
        <v>99.4480777081937</v>
      </c>
      <c r="Z26" t="n">
        <v>100</v>
      </c>
      <c r="AA26" t="n">
        <v>100.706319975169</v>
      </c>
      <c r="AB26" t="n">
        <v>101.076526718605</v>
      </c>
      <c r="AC26" t="n">
        <v>101.36144973509</v>
      </c>
      <c r="AD26" t="n">
        <v>104.368247040331</v>
      </c>
      <c r="AE26" t="n">
        <v>103.498724198357</v>
      </c>
    </row>
    <row r="27">
      <c r="A27" t="s">
        <v>27</v>
      </c>
      <c r="B27" t="s">
        <v>209</v>
      </c>
      <c r="C27" t="s">
        <v>131</v>
      </c>
      <c r="D27" t="s">
        <v>210</v>
      </c>
      <c r="E27" t="s">
        <v>132</v>
      </c>
      <c r="F27" t="n">
        <v>92.0239621672125</v>
      </c>
      <c r="G27" t="n">
        <v>94.6661398422002</v>
      </c>
      <c r="H27" t="n">
        <v>95.7219397333675</v>
      </c>
      <c r="I27" t="n">
        <v>96.7638511601384</v>
      </c>
      <c r="J27" t="n">
        <v>96.3108908445185</v>
      </c>
      <c r="K27" t="n">
        <v>94.4922603212512</v>
      </c>
      <c r="L27" t="n">
        <v>93.7732605570107</v>
      </c>
      <c r="M27" t="n">
        <v>97.3444299775232</v>
      </c>
      <c r="N27" t="n">
        <v>100.392737130749</v>
      </c>
      <c r="O27" t="n">
        <v>99.3174457149283</v>
      </c>
      <c r="P27" t="n">
        <v>98.0569861243937</v>
      </c>
      <c r="Q27" t="n">
        <v>99.4098730992387</v>
      </c>
      <c r="R27" t="n">
        <v>100.881535716575</v>
      </c>
      <c r="S27" t="n">
        <v>99.6409643850703</v>
      </c>
      <c r="T27" t="n">
        <v>101.25604224908</v>
      </c>
      <c r="U27" t="n">
        <v>102.393511062729</v>
      </c>
      <c r="V27" t="n">
        <v>101.417692920867</v>
      </c>
      <c r="W27" t="n">
        <v>101.200574068339</v>
      </c>
      <c r="X27" t="n">
        <v>100.563904241926</v>
      </c>
      <c r="Y27" t="n">
        <v>101.435629982333</v>
      </c>
      <c r="Z27" t="n">
        <v>100</v>
      </c>
      <c r="AA27" t="n">
        <v>100.861411538535</v>
      </c>
      <c r="AB27" t="n">
        <v>106.074253366415</v>
      </c>
      <c r="AC27" t="n">
        <v>107.73122468983</v>
      </c>
      <c r="AD27" t="n">
        <v>109.194474945421</v>
      </c>
      <c r="AE27" t="n">
        <v>106.490338483988</v>
      </c>
    </row>
    <row r="28">
      <c r="A28" t="s">
        <v>27</v>
      </c>
      <c r="B28" t="s">
        <v>211</v>
      </c>
      <c r="C28" t="s">
        <v>131</v>
      </c>
      <c r="D28" t="s">
        <v>212</v>
      </c>
      <c r="E28" t="s">
        <v>132</v>
      </c>
      <c r="F28" t="n">
        <v>69.2923755924225</v>
      </c>
      <c r="G28" t="n">
        <v>71.0678170519546</v>
      </c>
      <c r="H28" t="n">
        <v>69.1551535583024</v>
      </c>
      <c r="I28" t="n">
        <v>70.6518126252801</v>
      </c>
      <c r="J28" t="n">
        <v>70.2388339620035</v>
      </c>
      <c r="K28" t="n">
        <v>68.6762657318569</v>
      </c>
      <c r="L28" t="n">
        <v>70.8459359685689</v>
      </c>
      <c r="M28" t="n">
        <v>73.1415069538374</v>
      </c>
      <c r="N28" t="n">
        <v>74.5731761277756</v>
      </c>
      <c r="O28" t="n">
        <v>77.0849407821994</v>
      </c>
      <c r="P28" t="n">
        <v>75.362435214679</v>
      </c>
      <c r="Q28" t="n">
        <v>75.6563614530248</v>
      </c>
      <c r="R28" t="n">
        <v>79.9411265013813</v>
      </c>
      <c r="S28" t="n">
        <v>82.9914230646259</v>
      </c>
      <c r="T28" t="n">
        <v>84.9485378101936</v>
      </c>
      <c r="U28" t="n">
        <v>86.5029322623055</v>
      </c>
      <c r="V28" t="n">
        <v>89.0296249112592</v>
      </c>
      <c r="W28" t="n">
        <v>90.0053903200851</v>
      </c>
      <c r="X28" t="n">
        <v>93.6428578221489</v>
      </c>
      <c r="Y28" t="n">
        <v>96.5922382233295</v>
      </c>
      <c r="Z28" t="n">
        <v>100</v>
      </c>
      <c r="AA28" t="n">
        <v>101.418165818151</v>
      </c>
      <c r="AB28" t="n">
        <v>99.3935833348483</v>
      </c>
      <c r="AC28" t="n">
        <v>99.9805302206122</v>
      </c>
      <c r="AD28" t="n">
        <v>100.925550923159</v>
      </c>
      <c r="AE28" t="n">
        <v>105.78692301195</v>
      </c>
    </row>
    <row r="29">
      <c r="A29" t="s">
        <v>27</v>
      </c>
      <c r="B29" t="s">
        <v>213</v>
      </c>
      <c r="C29" t="s">
        <v>131</v>
      </c>
      <c r="D29" t="s">
        <v>214</v>
      </c>
      <c r="E29" t="s">
        <v>132</v>
      </c>
      <c r="F29" t="n">
        <v>68.6269799846099</v>
      </c>
      <c r="G29" t="n">
        <v>70.6989316733651</v>
      </c>
      <c r="H29" t="n">
        <v>68.3329116492365</v>
      </c>
      <c r="I29" t="n">
        <v>70.125565852963</v>
      </c>
      <c r="J29" t="n">
        <v>69.8716119409692</v>
      </c>
      <c r="K29" t="n">
        <v>67.843825498379</v>
      </c>
      <c r="L29" t="n">
        <v>71.1357437586394</v>
      </c>
      <c r="M29" t="n">
        <v>73.9122339368629</v>
      </c>
      <c r="N29" t="n">
        <v>74.7096466149088</v>
      </c>
      <c r="O29" t="n">
        <v>77.23915493754</v>
      </c>
      <c r="P29" t="n">
        <v>74.9206947947593</v>
      </c>
      <c r="Q29" t="n">
        <v>76.3589743071944</v>
      </c>
      <c r="R29" t="n">
        <v>81.2154859373132</v>
      </c>
      <c r="S29" t="n">
        <v>85.1616898354333</v>
      </c>
      <c r="T29" t="n">
        <v>84.1086058144098</v>
      </c>
      <c r="U29" t="n">
        <v>85.6724589907618</v>
      </c>
      <c r="V29" t="n">
        <v>87.0646779439657</v>
      </c>
      <c r="W29" t="n">
        <v>91.5175539066769</v>
      </c>
      <c r="X29" t="n">
        <v>92.2714286562168</v>
      </c>
      <c r="Y29" t="n">
        <v>96.3934975623784</v>
      </c>
      <c r="Z29" t="n">
        <v>100</v>
      </c>
      <c r="AA29" t="n">
        <v>103.142717885359</v>
      </c>
      <c r="AB29" t="n">
        <v>101.71460939538</v>
      </c>
      <c r="AC29" t="n">
        <v>100.948712277395</v>
      </c>
      <c r="AD29" t="n">
        <v>101.38652728725</v>
      </c>
      <c r="AE29" t="n">
        <v>111.262600366437</v>
      </c>
    </row>
    <row r="30">
      <c r="A30" t="s">
        <v>27</v>
      </c>
      <c r="B30" t="s">
        <v>215</v>
      </c>
      <c r="C30" t="s">
        <v>131</v>
      </c>
      <c r="D30" t="s">
        <v>216</v>
      </c>
      <c r="E30" t="s">
        <v>132</v>
      </c>
      <c r="F30" t="n">
        <v>45.2487406089706</v>
      </c>
      <c r="G30" t="n">
        <v>46.7303004546833</v>
      </c>
      <c r="H30" t="n">
        <v>41.948309872635</v>
      </c>
      <c r="I30" t="n">
        <v>44.6421333093539</v>
      </c>
      <c r="J30" t="n">
        <v>44.4563487979941</v>
      </c>
      <c r="K30" t="n">
        <v>44.2331718938942</v>
      </c>
      <c r="L30" t="n">
        <v>41.4036611262232</v>
      </c>
      <c r="M30" t="n">
        <v>44.3122063302785</v>
      </c>
      <c r="N30" t="n">
        <v>45.3139015188126</v>
      </c>
      <c r="O30" t="n">
        <v>46.4346711972052</v>
      </c>
      <c r="P30" t="n">
        <v>44.5116479153634</v>
      </c>
      <c r="Q30" t="n">
        <v>43.1968780716535</v>
      </c>
      <c r="R30" t="n">
        <v>48.5709918288742</v>
      </c>
      <c r="S30" t="n">
        <v>51.0778157172403</v>
      </c>
      <c r="T30" t="n">
        <v>66.7501478427268</v>
      </c>
      <c r="U30" t="n">
        <v>64.4582802256335</v>
      </c>
      <c r="V30" t="n">
        <v>59.1649306774021</v>
      </c>
      <c r="W30" t="n">
        <v>49.2086579051811</v>
      </c>
      <c r="X30" t="n">
        <v>74.2643533816085</v>
      </c>
      <c r="Y30" t="n">
        <v>90.7387303556658</v>
      </c>
      <c r="Z30" t="n">
        <v>100</v>
      </c>
      <c r="AA30" t="n">
        <v>78.0329123612706</v>
      </c>
      <c r="AB30" t="n">
        <v>66.7991616324954</v>
      </c>
      <c r="AC30" t="n">
        <v>70.0781507132006</v>
      </c>
      <c r="AD30" t="n">
        <v>74.3022649343155</v>
      </c>
      <c r="AE30" t="n">
        <v>53.1991378525391</v>
      </c>
    </row>
    <row r="31">
      <c r="A31" t="s">
        <v>27</v>
      </c>
      <c r="B31" t="s">
        <v>217</v>
      </c>
      <c r="C31" t="s">
        <v>131</v>
      </c>
      <c r="D31" t="s">
        <v>218</v>
      </c>
      <c r="E31" t="s">
        <v>132</v>
      </c>
      <c r="F31" t="n">
        <v>62.7331920287249</v>
      </c>
      <c r="G31" t="n">
        <v>62.1497468226211</v>
      </c>
      <c r="H31" t="n">
        <v>56.9994775716821</v>
      </c>
      <c r="I31" t="n">
        <v>50.9670113072259</v>
      </c>
      <c r="J31" t="n">
        <v>47.5408910087405</v>
      </c>
      <c r="K31" t="n">
        <v>35.3168995842146</v>
      </c>
      <c r="L31" t="n">
        <v>39.5225352515554</v>
      </c>
      <c r="M31" t="n">
        <v>42.7031176780629</v>
      </c>
      <c r="N31" t="n">
        <v>47.3082229728167</v>
      </c>
      <c r="O31" t="n">
        <v>52.8874941238615</v>
      </c>
      <c r="P31" t="n">
        <v>42.7617206059548</v>
      </c>
      <c r="Q31" t="n">
        <v>35.3906432228067</v>
      </c>
      <c r="R31" t="n">
        <v>31.8780981157219</v>
      </c>
      <c r="S31" t="n">
        <v>37.4797805550485</v>
      </c>
      <c r="T31" t="n">
        <v>52.6246574113766</v>
      </c>
      <c r="U31" t="n">
        <v>38.1993566827256</v>
      </c>
      <c r="V31" t="n">
        <v>33.1576466058151</v>
      </c>
      <c r="W31" t="n">
        <v>21.2928875751334</v>
      </c>
      <c r="X31" t="n">
        <v>37.1688109841401</v>
      </c>
      <c r="Y31" t="n">
        <v>25.368689733409</v>
      </c>
      <c r="Z31" t="n">
        <v>100</v>
      </c>
      <c r="AA31" t="n">
        <v>98.6324786324786</v>
      </c>
      <c r="AB31" t="n">
        <v>100.948981054331</v>
      </c>
      <c r="AC31" t="n">
        <v>97.2295968954529</v>
      </c>
      <c r="AD31" t="n">
        <v>102.998862752332</v>
      </c>
      <c r="AE31" t="n">
        <v>109.492473482061</v>
      </c>
    </row>
    <row r="32">
      <c r="A32" t="s">
        <v>27</v>
      </c>
      <c r="B32" t="s">
        <v>219</v>
      </c>
      <c r="C32" t="s">
        <v>131</v>
      </c>
      <c r="D32" t="s">
        <v>220</v>
      </c>
      <c r="E32" t="s">
        <v>132</v>
      </c>
      <c r="F32" t="n">
        <v>61.6953695808954</v>
      </c>
      <c r="G32" t="n">
        <v>63.3455394062952</v>
      </c>
      <c r="H32" t="n">
        <v>63.8874024641305</v>
      </c>
      <c r="I32" t="n">
        <v>64.7105268500385</v>
      </c>
      <c r="J32" t="n">
        <v>64.6547021911193</v>
      </c>
      <c r="K32" t="n">
        <v>66.6965227217392</v>
      </c>
      <c r="L32" t="n">
        <v>68.2719353723203</v>
      </c>
      <c r="M32" t="n">
        <v>68.976297508783</v>
      </c>
      <c r="N32" t="n">
        <v>71.131591718976</v>
      </c>
      <c r="O32" t="n">
        <v>72.5412007034065</v>
      </c>
      <c r="P32" t="n">
        <v>73.1113119901356</v>
      </c>
      <c r="Q32" t="n">
        <v>73.3510882459633</v>
      </c>
      <c r="R32" t="n">
        <v>75.7424470959779</v>
      </c>
      <c r="S32" t="n">
        <v>77.9659810270832</v>
      </c>
      <c r="T32" t="n">
        <v>82.1813434050527</v>
      </c>
      <c r="U32" t="n">
        <v>86.2396853182777</v>
      </c>
      <c r="V32" t="n">
        <v>93.4702730250197</v>
      </c>
      <c r="W32" t="n">
        <v>93.4107837098258</v>
      </c>
      <c r="X32" t="n">
        <v>97.8028118910362</v>
      </c>
      <c r="Y32" t="n">
        <v>98.383495212132</v>
      </c>
      <c r="Z32" t="n">
        <v>100</v>
      </c>
      <c r="AA32" t="n">
        <v>103.124204869675</v>
      </c>
      <c r="AB32" t="n">
        <v>101.595497602087</v>
      </c>
      <c r="AC32" t="n">
        <v>103.612643494886</v>
      </c>
      <c r="AD32" t="n">
        <v>104.758430448242</v>
      </c>
      <c r="AE32" t="n">
        <v>107.053231933325</v>
      </c>
    </row>
    <row r="33">
      <c r="A33" t="s">
        <v>27</v>
      </c>
      <c r="B33" t="s">
        <v>221</v>
      </c>
      <c r="C33" t="s">
        <v>131</v>
      </c>
      <c r="D33" t="s">
        <v>222</v>
      </c>
      <c r="E33" t="s">
        <v>132</v>
      </c>
      <c r="F33" t="n">
        <v>77.4767918058339</v>
      </c>
      <c r="G33" t="n">
        <v>78.8127877554636</v>
      </c>
      <c r="H33" t="n">
        <v>80.7332283028377</v>
      </c>
      <c r="I33" t="n">
        <v>91.8042675004337</v>
      </c>
      <c r="J33" t="n">
        <v>92.3108744997493</v>
      </c>
      <c r="K33" t="n">
        <v>90.1092340905413</v>
      </c>
      <c r="L33" t="n">
        <v>88.6456741007782</v>
      </c>
      <c r="M33" t="n">
        <v>92.3305961913192</v>
      </c>
      <c r="N33" t="n">
        <v>90.585200514403</v>
      </c>
      <c r="O33" t="n">
        <v>96.3569689776633</v>
      </c>
      <c r="P33" t="n">
        <v>97.7118661785132</v>
      </c>
      <c r="Q33" t="n">
        <v>97.8719313000737</v>
      </c>
      <c r="R33" t="n">
        <v>112.047079074249</v>
      </c>
      <c r="S33" t="n">
        <v>105.841443034663</v>
      </c>
      <c r="T33" t="n">
        <v>103.008322935779</v>
      </c>
      <c r="U33" t="n">
        <v>103.810195170515</v>
      </c>
      <c r="V33" t="n">
        <v>103.594321972632</v>
      </c>
      <c r="W33" t="n">
        <v>98.5627357717541</v>
      </c>
      <c r="X33" t="n">
        <v>102.317173374888</v>
      </c>
      <c r="Y33" t="n">
        <v>104.678845994875</v>
      </c>
      <c r="Z33" t="n">
        <v>100</v>
      </c>
      <c r="AA33" t="n">
        <v>98.2200557103064</v>
      </c>
      <c r="AB33" t="n">
        <v>96.5715240686796</v>
      </c>
      <c r="AC33" t="n">
        <v>100.733014341057</v>
      </c>
      <c r="AD33" t="n">
        <v>96.9513693442572</v>
      </c>
      <c r="AE33" t="n">
        <v>91.1401142731553</v>
      </c>
    </row>
    <row r="34">
      <c r="A34" t="s">
        <v>27</v>
      </c>
      <c r="B34" t="s">
        <v>223</v>
      </c>
      <c r="C34" t="s">
        <v>131</v>
      </c>
      <c r="D34" t="s">
        <v>224</v>
      </c>
      <c r="E34" t="s">
        <v>132</v>
      </c>
      <c r="F34" t="n">
        <v>59.560300669555</v>
      </c>
      <c r="G34" t="n">
        <v>63.6068379596216</v>
      </c>
      <c r="H34" t="n">
        <v>65.1956403119285</v>
      </c>
      <c r="I34" t="n">
        <v>67.2868990431254</v>
      </c>
      <c r="J34" t="n">
        <v>69.9628855271093</v>
      </c>
      <c r="K34" t="n">
        <v>71.7003341430534</v>
      </c>
      <c r="L34" t="n">
        <v>75.8196030830294</v>
      </c>
      <c r="M34" t="n">
        <v>79.664250545432</v>
      </c>
      <c r="N34" t="n">
        <v>83.2077918325632</v>
      </c>
      <c r="O34" t="n">
        <v>86.4117946165504</v>
      </c>
      <c r="P34" t="n">
        <v>89.5203687228744</v>
      </c>
      <c r="Q34" t="n">
        <v>90.4030711191182</v>
      </c>
      <c r="R34" t="n">
        <v>92.152708177217</v>
      </c>
      <c r="S34" t="n">
        <v>92.3452040270806</v>
      </c>
      <c r="T34" t="n">
        <v>94.1786629776779</v>
      </c>
      <c r="U34" t="n">
        <v>95.284090594141</v>
      </c>
      <c r="V34" t="n">
        <v>96.6774827607444</v>
      </c>
      <c r="W34" t="n">
        <v>97.1051666480829</v>
      </c>
      <c r="X34" t="n">
        <v>99.0754958106434</v>
      </c>
      <c r="Y34" t="n">
        <v>99.8993011499809</v>
      </c>
      <c r="Z34" t="n">
        <v>100</v>
      </c>
      <c r="AA34" t="n">
        <v>102.409537297313</v>
      </c>
      <c r="AB34" t="n">
        <v>104.646399177759</v>
      </c>
      <c r="AC34" t="n">
        <v>106.497879892413</v>
      </c>
      <c r="AD34" t="n">
        <v>107.401128889175</v>
      </c>
      <c r="AE34" t="n">
        <v>111.613253139768</v>
      </c>
    </row>
    <row r="35">
      <c r="A35" t="s">
        <v>27</v>
      </c>
      <c r="B35" t="s">
        <v>225</v>
      </c>
      <c r="C35" t="s">
        <v>131</v>
      </c>
      <c r="D35" t="s">
        <v>226</v>
      </c>
      <c r="E35" t="s">
        <v>132</v>
      </c>
      <c r="F35" t="n">
        <v>111.863530667456</v>
      </c>
      <c r="G35" t="n">
        <v>115.257926893511</v>
      </c>
      <c r="H35" t="n">
        <v>117.135404078181</v>
      </c>
      <c r="I35" t="n">
        <v>119.566295585912</v>
      </c>
      <c r="J35" t="n">
        <v>116.381968881012</v>
      </c>
      <c r="K35" t="n">
        <v>113.566255253056</v>
      </c>
      <c r="L35" t="n">
        <v>113.801509218102</v>
      </c>
      <c r="M35" t="n">
        <v>116.618505389839</v>
      </c>
      <c r="N35" t="n">
        <v>116.772864350263</v>
      </c>
      <c r="O35" t="n">
        <v>117.170948803828</v>
      </c>
      <c r="P35" t="n">
        <v>117.382608081483</v>
      </c>
      <c r="Q35" t="n">
        <v>115.24113073368</v>
      </c>
      <c r="R35" t="n">
        <v>113.019728600879</v>
      </c>
      <c r="S35" t="n">
        <v>110.379105247742</v>
      </c>
      <c r="T35" t="n">
        <v>110.064337481167</v>
      </c>
      <c r="U35" t="n">
        <v>107.398373341244</v>
      </c>
      <c r="V35" t="n">
        <v>107.300187479528</v>
      </c>
      <c r="W35" t="n">
        <v>106.34864012914</v>
      </c>
      <c r="X35" t="n">
        <v>100.791648882501</v>
      </c>
      <c r="Y35" t="n">
        <v>99.1748193523447</v>
      </c>
      <c r="Z35" t="n">
        <v>100</v>
      </c>
      <c r="AA35" t="n">
        <v>101.764065913654</v>
      </c>
      <c r="AB35" t="n">
        <v>103.079522908527</v>
      </c>
      <c r="AC35" t="n">
        <v>104.489010653116</v>
      </c>
      <c r="AD35" t="n">
        <v>102.16102280246</v>
      </c>
      <c r="AE35" t="n">
        <v>100.173526074633</v>
      </c>
    </row>
    <row r="36">
      <c r="A36" t="s">
        <v>27</v>
      </c>
      <c r="B36" t="s">
        <v>227</v>
      </c>
      <c r="C36" t="s">
        <v>131</v>
      </c>
      <c r="D36" t="s">
        <v>228</v>
      </c>
      <c r="E36" t="s">
        <v>132</v>
      </c>
      <c r="F36" t="n">
        <v>71.5862063458458</v>
      </c>
      <c r="G36" t="n">
        <v>75.4854067156497</v>
      </c>
      <c r="H36" t="n">
        <v>75.9326325997951</v>
      </c>
      <c r="I36" t="n">
        <v>77.5043348245294</v>
      </c>
      <c r="J36" t="n">
        <v>77.2506050983882</v>
      </c>
      <c r="K36" t="n">
        <v>77.0008407145025</v>
      </c>
      <c r="L36" t="n">
        <v>80.0962660506674</v>
      </c>
      <c r="M36" t="n">
        <v>84.0505993789701</v>
      </c>
      <c r="N36" t="n">
        <v>85.9558310913467</v>
      </c>
      <c r="O36" t="n">
        <v>89.0455846459648</v>
      </c>
      <c r="P36" t="n">
        <v>89.8849130060414</v>
      </c>
      <c r="Q36" t="n">
        <v>88.157150013659</v>
      </c>
      <c r="R36" t="n">
        <v>91.3198078582116</v>
      </c>
      <c r="S36" t="n">
        <v>92.8068337004582</v>
      </c>
      <c r="T36" t="n">
        <v>96.4041680434847</v>
      </c>
      <c r="U36" t="n">
        <v>89.8098582165809</v>
      </c>
      <c r="V36" t="n">
        <v>92.3159449348353</v>
      </c>
      <c r="W36" t="n">
        <v>93.817903765695</v>
      </c>
      <c r="X36" t="n">
        <v>99.0711135523706</v>
      </c>
      <c r="Y36" t="n">
        <v>101.083324015753</v>
      </c>
      <c r="Z36" t="n">
        <v>100</v>
      </c>
      <c r="AA36" t="n">
        <v>109.529564199038</v>
      </c>
      <c r="AB36" t="n">
        <v>110.6771985393</v>
      </c>
      <c r="AC36" t="n">
        <v>116.581249878499</v>
      </c>
      <c r="AD36" t="n">
        <v>118.176593255377</v>
      </c>
      <c r="AE36" t="n">
        <v>122.367659616348</v>
      </c>
    </row>
    <row r="37">
      <c r="A37" t="s">
        <v>27</v>
      </c>
      <c r="B37" t="s">
        <v>229</v>
      </c>
      <c r="C37" t="s">
        <v>131</v>
      </c>
      <c r="D37" t="s">
        <v>230</v>
      </c>
      <c r="E37" t="s">
        <v>132</v>
      </c>
      <c r="F37" t="n">
        <v>202.672423157122</v>
      </c>
      <c r="G37" t="n">
        <v>203.691471992985</v>
      </c>
      <c r="H37" t="n">
        <v>207.046328937597</v>
      </c>
      <c r="I37" t="n">
        <v>212.474271876809</v>
      </c>
      <c r="J37" t="n">
        <v>199.084838199247</v>
      </c>
      <c r="K37" t="n">
        <v>187.661112650403</v>
      </c>
      <c r="L37" t="n">
        <v>180.676984840366</v>
      </c>
      <c r="M37" t="n">
        <v>182.242778592531</v>
      </c>
      <c r="N37" t="n">
        <v>174.990385187682</v>
      </c>
      <c r="O37" t="n">
        <v>174.08195106888</v>
      </c>
      <c r="P37" t="n">
        <v>172.488649520614</v>
      </c>
      <c r="Q37" t="n">
        <v>169.745304928167</v>
      </c>
      <c r="R37" t="n">
        <v>157.918538520637</v>
      </c>
      <c r="S37" t="n">
        <v>147.480779976116</v>
      </c>
      <c r="T37" t="n">
        <v>142.485176522497</v>
      </c>
      <c r="U37" t="n">
        <v>135.675139129012</v>
      </c>
      <c r="V37" t="n">
        <v>131.508758259344</v>
      </c>
      <c r="W37" t="n">
        <v>126.200282254789</v>
      </c>
      <c r="X37" t="n">
        <v>110.495143469731</v>
      </c>
      <c r="Y37" t="n">
        <v>100.968822262977</v>
      </c>
      <c r="Z37" t="n">
        <v>100</v>
      </c>
      <c r="AA37" t="n">
        <v>98.7359677530856</v>
      </c>
      <c r="AB37" t="n">
        <v>98.1775769840845</v>
      </c>
      <c r="AC37" t="n">
        <v>98.5788492703537</v>
      </c>
      <c r="AD37" t="n">
        <v>89.8733579289352</v>
      </c>
      <c r="AE37" t="n">
        <v>79.9708033052853</v>
      </c>
    </row>
    <row r="38">
      <c r="A38" t="s">
        <v>27</v>
      </c>
      <c r="B38" t="s">
        <v>231</v>
      </c>
      <c r="C38" t="s">
        <v>131</v>
      </c>
      <c r="D38" t="s">
        <v>232</v>
      </c>
      <c r="E38" t="s">
        <v>132</v>
      </c>
      <c r="F38" t="n">
        <v>73.3019210066914</v>
      </c>
      <c r="G38" t="n">
        <v>76.7570717443633</v>
      </c>
      <c r="H38" t="n">
        <v>78.5482183514633</v>
      </c>
      <c r="I38" t="n">
        <v>79.649025318484</v>
      </c>
      <c r="J38" t="n">
        <v>80.1620503440961</v>
      </c>
      <c r="K38" t="n">
        <v>80.5330719384521</v>
      </c>
      <c r="L38" t="n">
        <v>83.1914619664653</v>
      </c>
      <c r="M38" t="n">
        <v>85.8975296306341</v>
      </c>
      <c r="N38" t="n">
        <v>89.7484922179726</v>
      </c>
      <c r="O38" t="n">
        <v>89.6590723221678</v>
      </c>
      <c r="P38" t="n">
        <v>90.8035054182233</v>
      </c>
      <c r="Q38" t="n">
        <v>88.9210491299495</v>
      </c>
      <c r="R38" t="n">
        <v>90.612117544347</v>
      </c>
      <c r="S38" t="n">
        <v>91.4780489273576</v>
      </c>
      <c r="T38" t="n">
        <v>92.6950797726482</v>
      </c>
      <c r="U38" t="n">
        <v>94.8905556732743</v>
      </c>
      <c r="V38" t="n">
        <v>96.4913463800135</v>
      </c>
      <c r="W38" t="n">
        <v>97.5943616632215</v>
      </c>
      <c r="X38" t="n">
        <v>95.1018371578848</v>
      </c>
      <c r="Y38" t="n">
        <v>97.5130941109303</v>
      </c>
      <c r="Z38" t="n">
        <v>100</v>
      </c>
      <c r="AA38" t="n">
        <v>101.582651446274</v>
      </c>
      <c r="AB38" t="n">
        <v>104.077993308775</v>
      </c>
      <c r="AC38" t="n">
        <v>104.981291125738</v>
      </c>
      <c r="AD38" t="n">
        <v>105.924309151903</v>
      </c>
      <c r="AE38" t="n">
        <v>108.330967925635</v>
      </c>
    </row>
    <row r="39">
      <c r="A39" t="s">
        <v>27</v>
      </c>
      <c r="B39" t="s">
        <v>233</v>
      </c>
      <c r="C39" t="s">
        <v>131</v>
      </c>
      <c r="D39" t="s">
        <v>234</v>
      </c>
      <c r="E39" t="s">
        <v>132</v>
      </c>
      <c r="F39" t="n">
        <v>63.9676949782974</v>
      </c>
      <c r="G39" t="n">
        <v>64.8572191653245</v>
      </c>
      <c r="H39" t="n">
        <v>60.6761068521068</v>
      </c>
      <c r="I39" t="n">
        <v>69.0525565828284</v>
      </c>
      <c r="J39" t="n">
        <v>75.9994443415318</v>
      </c>
      <c r="K39" t="n">
        <v>78.5107658048998</v>
      </c>
      <c r="L39" t="n">
        <v>85.487504066015</v>
      </c>
      <c r="M39" t="n">
        <v>87.5895829270637</v>
      </c>
      <c r="N39" t="n">
        <v>96.0481532806827</v>
      </c>
      <c r="O39" t="n">
        <v>94.0773033010406</v>
      </c>
      <c r="P39" t="n">
        <v>94.7177315317411</v>
      </c>
      <c r="Q39" t="n">
        <v>93.646469733341</v>
      </c>
      <c r="R39" t="n">
        <v>98.5891800686034</v>
      </c>
      <c r="S39" t="n">
        <v>98.0354893848195</v>
      </c>
      <c r="T39" t="n">
        <v>89.7540716129003</v>
      </c>
      <c r="U39" t="n">
        <v>89.1965094585802</v>
      </c>
      <c r="V39" t="n">
        <v>90.741655534414</v>
      </c>
      <c r="W39" t="n">
        <v>88.5489144356627</v>
      </c>
      <c r="X39" t="n">
        <v>94.9232126956739</v>
      </c>
      <c r="Y39" t="n">
        <v>100.463485848622</v>
      </c>
      <c r="Z39" t="n">
        <v>100</v>
      </c>
      <c r="AA39" t="n">
        <v>97.3783338924137</v>
      </c>
      <c r="AB39" t="n">
        <v>94.0832676876113</v>
      </c>
      <c r="AC39" t="n">
        <v>94.4319261724674</v>
      </c>
      <c r="AD39" t="n">
        <v>94.2898853916909</v>
      </c>
      <c r="AE39" t="n">
        <v>95.0536268128063</v>
      </c>
    </row>
    <row r="40">
      <c r="A40" t="s">
        <v>27</v>
      </c>
      <c r="B40" t="s">
        <v>235</v>
      </c>
      <c r="C40" t="s">
        <v>131</v>
      </c>
      <c r="D40" t="s">
        <v>236</v>
      </c>
      <c r="E40" t="s">
        <v>132</v>
      </c>
      <c r="F40" t="n">
        <v>46.6639123719997</v>
      </c>
      <c r="G40" t="n">
        <v>50.4785651395221</v>
      </c>
      <c r="H40" t="n">
        <v>52.7926196874783</v>
      </c>
      <c r="I40" t="n">
        <v>54.7338422423574</v>
      </c>
      <c r="J40" t="n">
        <v>57.2985068809408</v>
      </c>
      <c r="K40" t="n">
        <v>60.9845859007881</v>
      </c>
      <c r="L40" t="n">
        <v>64.2343212548363</v>
      </c>
      <c r="M40" t="n">
        <v>68.58767234939</v>
      </c>
      <c r="N40" t="n">
        <v>71.7812389086709</v>
      </c>
      <c r="O40" t="n">
        <v>76.8249861227116</v>
      </c>
      <c r="P40" t="n">
        <v>79.367584962548</v>
      </c>
      <c r="Q40" t="n">
        <v>82.8054856895842</v>
      </c>
      <c r="R40" t="n">
        <v>86.1394205814303</v>
      </c>
      <c r="S40" t="n">
        <v>88.6571083448272</v>
      </c>
      <c r="T40" t="n">
        <v>90.9790744303947</v>
      </c>
      <c r="U40" t="n">
        <v>93.0660929458299</v>
      </c>
      <c r="V40" t="n">
        <v>94.7966297102108</v>
      </c>
      <c r="W40" t="n">
        <v>97.3158167637051</v>
      </c>
      <c r="X40" t="n">
        <v>98.5552093688922</v>
      </c>
      <c r="Y40" t="n">
        <v>98.9778255988024</v>
      </c>
      <c r="Z40" t="n">
        <v>100</v>
      </c>
      <c r="AA40" t="n">
        <v>100.927457231159</v>
      </c>
      <c r="AB40" t="n">
        <v>101.475739583031</v>
      </c>
      <c r="AC40" t="n">
        <v>101.75976574905</v>
      </c>
      <c r="AD40" t="n">
        <v>102.747046616007</v>
      </c>
      <c r="AE40" t="n">
        <v>103.869949391141</v>
      </c>
    </row>
    <row r="41">
      <c r="A41" t="s">
        <v>27</v>
      </c>
      <c r="B41" t="s">
        <v>237</v>
      </c>
      <c r="C41" t="s">
        <v>131</v>
      </c>
      <c r="D41" t="s">
        <v>238</v>
      </c>
      <c r="E41" t="s">
        <v>132</v>
      </c>
      <c r="F41" t="n">
        <v>47.6961610873249</v>
      </c>
      <c r="G41" t="n">
        <v>51.4929626941577</v>
      </c>
      <c r="H41" t="n">
        <v>53.8215955859362</v>
      </c>
      <c r="I41" t="n">
        <v>55.6965821738309</v>
      </c>
      <c r="J41" t="n">
        <v>58.0878591194593</v>
      </c>
      <c r="K41" t="n">
        <v>61.8691693476159</v>
      </c>
      <c r="L41" t="n">
        <v>65.2621510330685</v>
      </c>
      <c r="M41" t="n">
        <v>69.6054573633855</v>
      </c>
      <c r="N41" t="n">
        <v>72.7173717867929</v>
      </c>
      <c r="O41" t="n">
        <v>78.1563618743361</v>
      </c>
      <c r="P41" t="n">
        <v>80.3039128808485</v>
      </c>
      <c r="Q41" t="n">
        <v>83.7047575735751</v>
      </c>
      <c r="R41" t="n">
        <v>87.1703073910259</v>
      </c>
      <c r="S41" t="n">
        <v>89.8748445758302</v>
      </c>
      <c r="T41" t="n">
        <v>91.9532691144068</v>
      </c>
      <c r="U41" t="n">
        <v>94.0351531280564</v>
      </c>
      <c r="V41" t="n">
        <v>95.8449825035895</v>
      </c>
      <c r="W41" t="n">
        <v>97.8393740304687</v>
      </c>
      <c r="X41" t="n">
        <v>98.8500043387775</v>
      </c>
      <c r="Y41" t="n">
        <v>98.950200741365</v>
      </c>
      <c r="Z41" t="n">
        <v>100</v>
      </c>
      <c r="AA41" t="n">
        <v>101.358320585224</v>
      </c>
      <c r="AB41" t="n">
        <v>102.18308667408</v>
      </c>
      <c r="AC41" t="n">
        <v>102.559369289565</v>
      </c>
      <c r="AD41" t="n">
        <v>103.433310470526</v>
      </c>
      <c r="AE41" t="n">
        <v>104.473500574302</v>
      </c>
    </row>
    <row r="42">
      <c r="A42" t="s">
        <v>27</v>
      </c>
      <c r="B42" t="s">
        <v>239</v>
      </c>
      <c r="C42" t="s">
        <v>131</v>
      </c>
      <c r="D42" t="s">
        <v>240</v>
      </c>
      <c r="E42" t="s">
        <v>132</v>
      </c>
      <c r="F42" t="n">
        <v>66.2081548506674</v>
      </c>
      <c r="G42" t="n">
        <v>70.7257110204775</v>
      </c>
      <c r="H42" t="n">
        <v>73.5599591116004</v>
      </c>
      <c r="I42" t="n">
        <v>73.4677814951038</v>
      </c>
      <c r="J42" t="n">
        <v>74.729514664281</v>
      </c>
      <c r="K42" t="n">
        <v>75.6064147206217</v>
      </c>
      <c r="L42" t="n">
        <v>75.1522848597466</v>
      </c>
      <c r="M42" t="n">
        <v>75.8272952943059</v>
      </c>
      <c r="N42" t="n">
        <v>79.1228602922368</v>
      </c>
      <c r="O42" t="n">
        <v>82.8791334039362</v>
      </c>
      <c r="P42" t="n">
        <v>87.4856159010929</v>
      </c>
      <c r="Q42" t="n">
        <v>85.426763023253</v>
      </c>
      <c r="R42" t="n">
        <v>86.8054633994615</v>
      </c>
      <c r="S42" t="n">
        <v>90.7947117322666</v>
      </c>
      <c r="T42" t="n">
        <v>93.4675969639015</v>
      </c>
      <c r="U42" t="n">
        <v>93.9455708924431</v>
      </c>
      <c r="V42" t="n">
        <v>95.7634424249265</v>
      </c>
      <c r="W42" t="n">
        <v>97.3467804578989</v>
      </c>
      <c r="X42" t="n">
        <v>97.4967684158751</v>
      </c>
      <c r="Y42" t="n">
        <v>98.538223102773</v>
      </c>
      <c r="Z42" t="n">
        <v>100</v>
      </c>
      <c r="AA42" t="n">
        <v>99.7079752541526</v>
      </c>
      <c r="AB42" t="n">
        <v>100.643483448393</v>
      </c>
      <c r="AC42" t="n">
        <v>101.756660610563</v>
      </c>
      <c r="AD42" t="n">
        <v>102.316066952863</v>
      </c>
      <c r="AE42" t="n">
        <v>102.130644217694</v>
      </c>
    </row>
    <row r="43">
      <c r="A43" t="s">
        <v>27</v>
      </c>
      <c r="B43" t="s">
        <v>241</v>
      </c>
      <c r="C43" t="s">
        <v>131</v>
      </c>
      <c r="D43" t="s">
        <v>242</v>
      </c>
      <c r="E43" t="s">
        <v>132</v>
      </c>
      <c r="F43" t="n">
        <v>65.4667850192428</v>
      </c>
      <c r="G43" t="n">
        <v>70.0897276540188</v>
      </c>
      <c r="H43" t="n">
        <v>72.7892509347693</v>
      </c>
      <c r="I43" t="n">
        <v>73.0562541395136</v>
      </c>
      <c r="J43" t="n">
        <v>74.1198517101893</v>
      </c>
      <c r="K43" t="n">
        <v>74.4706942260028</v>
      </c>
      <c r="L43" t="n">
        <v>74.1714034456313</v>
      </c>
      <c r="M43" t="n">
        <v>75.1449591643305</v>
      </c>
      <c r="N43" t="n">
        <v>78.3532235806434</v>
      </c>
      <c r="O43" t="n">
        <v>81.8298241807542</v>
      </c>
      <c r="P43" t="n">
        <v>85.9728865167732</v>
      </c>
      <c r="Q43" t="n">
        <v>84.3186261825273</v>
      </c>
      <c r="R43" t="n">
        <v>85.6460941649884</v>
      </c>
      <c r="S43" t="n">
        <v>89.615256072896</v>
      </c>
      <c r="T43" t="n">
        <v>92.531780889116</v>
      </c>
      <c r="U43" t="n">
        <v>93.271561330587</v>
      </c>
      <c r="V43" t="n">
        <v>95.5621318277748</v>
      </c>
      <c r="W43" t="n">
        <v>98.0497867912296</v>
      </c>
      <c r="X43" t="n">
        <v>97.7662615765692</v>
      </c>
      <c r="Y43" t="n">
        <v>99.0121162054248</v>
      </c>
      <c r="Z43" t="n">
        <v>100</v>
      </c>
      <c r="AA43" t="n">
        <v>100.831543652058</v>
      </c>
      <c r="AB43" t="n">
        <v>101.962342015688</v>
      </c>
      <c r="AC43" t="n">
        <v>103.40393273374</v>
      </c>
      <c r="AD43" t="n">
        <v>104.075390272522</v>
      </c>
      <c r="AE43" t="n">
        <v>104.629697657242</v>
      </c>
    </row>
    <row r="44">
      <c r="A44" t="s">
        <v>27</v>
      </c>
      <c r="B44" t="s">
        <v>243</v>
      </c>
      <c r="C44" t="s">
        <v>131</v>
      </c>
      <c r="D44" t="s">
        <v>244</v>
      </c>
      <c r="E44" t="s">
        <v>132</v>
      </c>
      <c r="F44" t="n">
        <v>73.2660479303227</v>
      </c>
      <c r="G44" t="n">
        <v>76.1219636993986</v>
      </c>
      <c r="H44" t="n">
        <v>76.9996508614841</v>
      </c>
      <c r="I44" t="n">
        <v>78.5179305244152</v>
      </c>
      <c r="J44" t="n">
        <v>79.0379877955527</v>
      </c>
      <c r="K44" t="n">
        <v>79.737933472675</v>
      </c>
      <c r="L44" t="n">
        <v>82.5165336081296</v>
      </c>
      <c r="M44" t="n">
        <v>84.5807598222886</v>
      </c>
      <c r="N44" t="n">
        <v>87.0836945025594</v>
      </c>
      <c r="O44" t="n">
        <v>88.0682063035945</v>
      </c>
      <c r="P44" t="n">
        <v>88.9962541516083</v>
      </c>
      <c r="Q44" t="n">
        <v>89.2809066564072</v>
      </c>
      <c r="R44" t="n">
        <v>91.5094356287979</v>
      </c>
      <c r="S44" t="n">
        <v>93.6252138672554</v>
      </c>
      <c r="T44" t="n">
        <v>95.4264361003169</v>
      </c>
      <c r="U44" t="n">
        <v>94.632088416324</v>
      </c>
      <c r="V44" t="n">
        <v>96.1178677975433</v>
      </c>
      <c r="W44" t="n">
        <v>96.9111536330116</v>
      </c>
      <c r="X44" t="n">
        <v>98.1190515483281</v>
      </c>
      <c r="Y44" t="n">
        <v>99.0808728784342</v>
      </c>
      <c r="Z44" t="n">
        <v>100</v>
      </c>
      <c r="AA44" t="n">
        <v>100.771378015867</v>
      </c>
      <c r="AB44" t="n">
        <v>101.294534885726</v>
      </c>
      <c r="AC44" t="n">
        <v>102.224086197298</v>
      </c>
      <c r="AD44" t="n">
        <v>103.193059883923</v>
      </c>
      <c r="AE44" t="n">
        <v>104.778774425525</v>
      </c>
    </row>
    <row r="45">
      <c r="A45" t="s">
        <v>27</v>
      </c>
      <c r="B45" t="s">
        <v>245</v>
      </c>
      <c r="C45" t="s">
        <v>131</v>
      </c>
      <c r="D45" t="s">
        <v>246</v>
      </c>
      <c r="E45" t="s">
        <v>132</v>
      </c>
      <c r="F45" t="n">
        <v>72.5120949219097</v>
      </c>
      <c r="G45" t="n">
        <v>75.3251275576717</v>
      </c>
      <c r="H45" t="n">
        <v>76.2905948712818</v>
      </c>
      <c r="I45" t="n">
        <v>77.9270071838108</v>
      </c>
      <c r="J45" t="n">
        <v>78.610776686281</v>
      </c>
      <c r="K45" t="n">
        <v>79.336300129445</v>
      </c>
      <c r="L45" t="n">
        <v>82.0363163263628</v>
      </c>
      <c r="M45" t="n">
        <v>84.0662548637874</v>
      </c>
      <c r="N45" t="n">
        <v>86.4409770485418</v>
      </c>
      <c r="O45" t="n">
        <v>87.7220114514204</v>
      </c>
      <c r="P45" t="n">
        <v>88.8781820994358</v>
      </c>
      <c r="Q45" t="n">
        <v>89.1692258039223</v>
      </c>
      <c r="R45" t="n">
        <v>91.4405881021599</v>
      </c>
      <c r="S45" t="n">
        <v>93.6672400657728</v>
      </c>
      <c r="T45" t="n">
        <v>95.711006816141</v>
      </c>
      <c r="U45" t="n">
        <v>94.8943266792126</v>
      </c>
      <c r="V45" t="n">
        <v>96.2546477898762</v>
      </c>
      <c r="W45" t="n">
        <v>96.9179111591095</v>
      </c>
      <c r="X45" t="n">
        <v>97.9347431442946</v>
      </c>
      <c r="Y45" t="n">
        <v>99.0621945881468</v>
      </c>
      <c r="Z45" t="n">
        <v>100</v>
      </c>
      <c r="AA45" t="n">
        <v>100.944511890281</v>
      </c>
      <c r="AB45" t="n">
        <v>101.212649869688</v>
      </c>
      <c r="AC45" t="n">
        <v>102.213847824265</v>
      </c>
      <c r="AD45" t="n">
        <v>103.179805411167</v>
      </c>
      <c r="AE45" t="n">
        <v>104.747274537702</v>
      </c>
    </row>
    <row r="46">
      <c r="A46" t="s">
        <v>27</v>
      </c>
      <c r="B46" t="s">
        <v>247</v>
      </c>
      <c r="C46" t="s">
        <v>131</v>
      </c>
      <c r="D46" t="s">
        <v>248</v>
      </c>
      <c r="E46" t="s">
        <v>132</v>
      </c>
      <c r="F46" t="n">
        <v>63.8767994878073</v>
      </c>
      <c r="G46" t="n">
        <v>68.845657942267</v>
      </c>
      <c r="H46" t="n">
        <v>71.1632272774796</v>
      </c>
      <c r="I46" t="n">
        <v>72.4653032642956</v>
      </c>
      <c r="J46" t="n">
        <v>72.990938794955</v>
      </c>
      <c r="K46" t="n">
        <v>71.8654945576622</v>
      </c>
      <c r="L46" t="n">
        <v>71.9642876138483</v>
      </c>
      <c r="M46" t="n">
        <v>73.7038042351426</v>
      </c>
      <c r="N46" t="n">
        <v>76.7018020198567</v>
      </c>
      <c r="O46" t="n">
        <v>79.4875975379123</v>
      </c>
      <c r="P46" t="n">
        <v>82.5396608261037</v>
      </c>
      <c r="Q46" t="n">
        <v>81.8266713314941</v>
      </c>
      <c r="R46" t="n">
        <v>83.0385744723287</v>
      </c>
      <c r="S46" t="n">
        <v>86.9627383678124</v>
      </c>
      <c r="T46" t="n">
        <v>90.4427268182266</v>
      </c>
      <c r="U46" t="n">
        <v>91.7749661253759</v>
      </c>
      <c r="V46" t="n">
        <v>95.0619885952885</v>
      </c>
      <c r="W46" t="n">
        <v>99.5260968274262</v>
      </c>
      <c r="X46" t="n">
        <v>98.3130713590285</v>
      </c>
      <c r="Y46" t="n">
        <v>99.9888185749274</v>
      </c>
      <c r="Z46" t="n">
        <v>100</v>
      </c>
      <c r="AA46" t="n">
        <v>103.1846478366</v>
      </c>
      <c r="AB46" t="n">
        <v>104.709897700473</v>
      </c>
      <c r="AC46" t="n">
        <v>106.795554503215</v>
      </c>
      <c r="AD46" t="n">
        <v>107.68046288365</v>
      </c>
      <c r="AE46" t="n">
        <v>109.821271125141</v>
      </c>
    </row>
    <row r="47">
      <c r="A47" t="s">
        <v>27</v>
      </c>
      <c r="B47" t="s">
        <v>249</v>
      </c>
      <c r="C47" t="s">
        <v>131</v>
      </c>
      <c r="D47" t="s">
        <v>250</v>
      </c>
      <c r="E47" t="s">
        <v>132</v>
      </c>
      <c r="F47" t="n">
        <v>57.7776101035988</v>
      </c>
      <c r="G47" t="n">
        <v>62.4050162798114</v>
      </c>
      <c r="H47" t="n">
        <v>65.3736110636525</v>
      </c>
      <c r="I47" t="n">
        <v>64.276681007687</v>
      </c>
      <c r="J47" t="n">
        <v>65.244038143006</v>
      </c>
      <c r="K47" t="n">
        <v>66.7837856556402</v>
      </c>
      <c r="L47" t="n">
        <v>69.5092478471661</v>
      </c>
      <c r="M47" t="n">
        <v>72.6774970884851</v>
      </c>
      <c r="N47" t="n">
        <v>78.7693210031825</v>
      </c>
      <c r="O47" t="n">
        <v>82.8448928848302</v>
      </c>
      <c r="P47" t="n">
        <v>85.7311806843343</v>
      </c>
      <c r="Q47" t="n">
        <v>88.4385978496767</v>
      </c>
      <c r="R47" t="n">
        <v>91.0652667890485</v>
      </c>
      <c r="S47" t="n">
        <v>94.2607783200195</v>
      </c>
      <c r="T47" t="n">
        <v>95.7924736151713</v>
      </c>
      <c r="U47" t="n">
        <v>97.8743141101466</v>
      </c>
      <c r="V47" t="n">
        <v>99.348459675358</v>
      </c>
      <c r="W47" t="n">
        <v>99.1460677567789</v>
      </c>
      <c r="X47" t="n">
        <v>99.7328698371452</v>
      </c>
      <c r="Y47" t="n">
        <v>99.2280050308439</v>
      </c>
      <c r="Z47" t="n">
        <v>100</v>
      </c>
      <c r="AA47" t="n">
        <v>101.902065976499</v>
      </c>
      <c r="AB47" t="n">
        <v>103.829128218</v>
      </c>
      <c r="AC47" t="n">
        <v>107.417007554596</v>
      </c>
      <c r="AD47" t="n">
        <v>106.47988515775</v>
      </c>
      <c r="AE47" t="n">
        <v>108.936910136979</v>
      </c>
    </row>
    <row r="48">
      <c r="A48" t="s">
        <v>27</v>
      </c>
      <c r="B48" t="s">
        <v>251</v>
      </c>
      <c r="C48" t="s">
        <v>131</v>
      </c>
      <c r="D48" t="s">
        <v>252</v>
      </c>
      <c r="E48" t="s">
        <v>132</v>
      </c>
      <c r="F48" t="n">
        <v>56.8442213664547</v>
      </c>
      <c r="G48" t="n">
        <v>60.8310565539969</v>
      </c>
      <c r="H48" t="n">
        <v>64.4599181650951</v>
      </c>
      <c r="I48" t="n">
        <v>65.3467191030859</v>
      </c>
      <c r="J48" t="n">
        <v>67.0841317730094</v>
      </c>
      <c r="K48" t="n">
        <v>69.6127991579037</v>
      </c>
      <c r="L48" t="n">
        <v>72.4691866265457</v>
      </c>
      <c r="M48" t="n">
        <v>75.0198531109486</v>
      </c>
      <c r="N48" t="n">
        <v>79.0205031264988</v>
      </c>
      <c r="O48" t="n">
        <v>82.0542760483929</v>
      </c>
      <c r="P48" t="n">
        <v>85.8364406458317</v>
      </c>
      <c r="Q48" t="n">
        <v>89.3259140220433</v>
      </c>
      <c r="R48" t="n">
        <v>91.0503489770442</v>
      </c>
      <c r="S48" t="n">
        <v>94.1564288493651</v>
      </c>
      <c r="T48" t="n">
        <v>95.901694281383</v>
      </c>
      <c r="U48" t="n">
        <v>96.7534918797461</v>
      </c>
      <c r="V48" t="n">
        <v>97.3850232994233</v>
      </c>
      <c r="W48" t="n">
        <v>98.7450720143787</v>
      </c>
      <c r="X48" t="n">
        <v>99.3186998025267</v>
      </c>
      <c r="Y48" t="n">
        <v>99.4395603701082</v>
      </c>
      <c r="Z48" t="n">
        <v>100</v>
      </c>
      <c r="AA48" t="n">
        <v>101.828978111092</v>
      </c>
      <c r="AB48" t="n">
        <v>103.492869956263</v>
      </c>
      <c r="AC48" t="n">
        <v>106.141044129151</v>
      </c>
      <c r="AD48" t="n">
        <v>106.641494257612</v>
      </c>
      <c r="AE48" t="n">
        <v>110.148038428109</v>
      </c>
    </row>
    <row r="49">
      <c r="A49" t="s">
        <v>27</v>
      </c>
      <c r="B49" t="s">
        <v>253</v>
      </c>
      <c r="C49" t="s">
        <v>131</v>
      </c>
      <c r="D49" t="s">
        <v>254</v>
      </c>
      <c r="E49" t="s">
        <v>132</v>
      </c>
      <c r="F49" t="n">
        <v>63.828510708391</v>
      </c>
      <c r="G49" t="n">
        <v>69.4292136440138</v>
      </c>
      <c r="H49" t="n">
        <v>72.4844868517854</v>
      </c>
      <c r="I49" t="n">
        <v>74.8985651191551</v>
      </c>
      <c r="J49" t="n">
        <v>77.9851360186395</v>
      </c>
      <c r="K49" t="n">
        <v>80.2582703380198</v>
      </c>
      <c r="L49" t="n">
        <v>84.4860716995309</v>
      </c>
      <c r="M49" t="n">
        <v>86.4765852056557</v>
      </c>
      <c r="N49" t="n">
        <v>89.885062082449</v>
      </c>
      <c r="O49" t="n">
        <v>89.5065302465304</v>
      </c>
      <c r="P49" t="n">
        <v>95.4374271676177</v>
      </c>
      <c r="Q49" t="n">
        <v>99.1424170033434</v>
      </c>
      <c r="R49" t="n">
        <v>101.472731494981</v>
      </c>
      <c r="S49" t="n">
        <v>100.626694489325</v>
      </c>
      <c r="T49" t="n">
        <v>103.615935920301</v>
      </c>
      <c r="U49" t="n">
        <v>101.273691413919</v>
      </c>
      <c r="V49" t="n">
        <v>97.938350376443</v>
      </c>
      <c r="W49" t="n">
        <v>98.7170749651073</v>
      </c>
      <c r="X49" t="n">
        <v>99.3809680995735</v>
      </c>
      <c r="Y49" t="n">
        <v>99.9397893107562</v>
      </c>
      <c r="Z49" t="n">
        <v>100</v>
      </c>
      <c r="AA49" t="n">
        <v>101.731512755321</v>
      </c>
      <c r="AB49" t="n">
        <v>103.894999784264</v>
      </c>
      <c r="AC49" t="n">
        <v>106.84375678769</v>
      </c>
      <c r="AD49" t="n">
        <v>108.088831178861</v>
      </c>
      <c r="AE49" t="n">
        <v>109.906106112627</v>
      </c>
    </row>
    <row r="50">
      <c r="A50" t="s">
        <v>27</v>
      </c>
      <c r="B50" t="s">
        <v>255</v>
      </c>
      <c r="C50" t="s">
        <v>131</v>
      </c>
      <c r="D50" t="s">
        <v>256</v>
      </c>
      <c r="E50" t="s">
        <v>132</v>
      </c>
      <c r="F50" t="n">
        <v>50.8467860166551</v>
      </c>
      <c r="G50" t="n">
        <v>52.816972306048</v>
      </c>
      <c r="H50" t="n">
        <v>57.6993802185437</v>
      </c>
      <c r="I50" t="n">
        <v>59.8473358257431</v>
      </c>
      <c r="J50" t="n">
        <v>61.5093267937896</v>
      </c>
      <c r="K50" t="n">
        <v>65.4503832151398</v>
      </c>
      <c r="L50" t="n">
        <v>67.4767192390877</v>
      </c>
      <c r="M50" t="n">
        <v>69.7115626319295</v>
      </c>
      <c r="N50" t="n">
        <v>71.6917334917052</v>
      </c>
      <c r="O50" t="n">
        <v>75.9641839189544</v>
      </c>
      <c r="P50" t="n">
        <v>79.2764261053189</v>
      </c>
      <c r="Q50" t="n">
        <v>83.5130453856078</v>
      </c>
      <c r="R50" t="n">
        <v>83.7917282380159</v>
      </c>
      <c r="S50" t="n">
        <v>89.5397012163464</v>
      </c>
      <c r="T50" t="n">
        <v>90.6779195688423</v>
      </c>
      <c r="U50" t="n">
        <v>92.3145174886861</v>
      </c>
      <c r="V50" t="n">
        <v>94.7300357849127</v>
      </c>
      <c r="W50" t="n">
        <v>98.318237088421</v>
      </c>
      <c r="X50" t="n">
        <v>98.8129173596503</v>
      </c>
      <c r="Y50" t="n">
        <v>99.3299520370472</v>
      </c>
      <c r="Z50" t="n">
        <v>100</v>
      </c>
      <c r="AA50" t="n">
        <v>101.815083236858</v>
      </c>
      <c r="AB50" t="n">
        <v>102.851864372202</v>
      </c>
      <c r="AC50" t="n">
        <v>104.279258351209</v>
      </c>
      <c r="AD50" t="n">
        <v>105.825932407007</v>
      </c>
      <c r="AE50" t="n">
        <v>111.751905866331</v>
      </c>
    </row>
    <row r="51">
      <c r="A51" t="s">
        <v>27</v>
      </c>
      <c r="B51" t="s">
        <v>257</v>
      </c>
      <c r="C51" t="s">
        <v>131</v>
      </c>
      <c r="D51" t="s">
        <v>258</v>
      </c>
      <c r="E51" t="s">
        <v>132</v>
      </c>
      <c r="F51" t="n">
        <v>51.1971501091619</v>
      </c>
      <c r="G51" t="n">
        <v>53.1442624867289</v>
      </c>
      <c r="H51" t="n">
        <v>57.9892415792045</v>
      </c>
      <c r="I51" t="n">
        <v>60.2503551256403</v>
      </c>
      <c r="J51" t="n">
        <v>61.5629624756861</v>
      </c>
      <c r="K51" t="n">
        <v>65.7416188945935</v>
      </c>
      <c r="L51" t="n">
        <v>67.7151212911549</v>
      </c>
      <c r="M51" t="n">
        <v>69.9377408676512</v>
      </c>
      <c r="N51" t="n">
        <v>71.9517048510624</v>
      </c>
      <c r="O51" t="n">
        <v>76.1773800581094</v>
      </c>
      <c r="P51" t="n">
        <v>79.7691350511837</v>
      </c>
      <c r="Q51" t="n">
        <v>84.5018685691876</v>
      </c>
      <c r="R51" t="n">
        <v>84.3380221587401</v>
      </c>
      <c r="S51" t="n">
        <v>90.9477663632202</v>
      </c>
      <c r="T51" t="n">
        <v>91.7024029466614</v>
      </c>
      <c r="U51" t="n">
        <v>93.2213946259673</v>
      </c>
      <c r="V51" t="n">
        <v>95.6615851357125</v>
      </c>
      <c r="W51" t="n">
        <v>99.2901235300387</v>
      </c>
      <c r="X51" t="n">
        <v>98.8227056269152</v>
      </c>
      <c r="Y51" t="n">
        <v>99.2389927807813</v>
      </c>
      <c r="Z51" t="n">
        <v>100</v>
      </c>
      <c r="AA51" t="n">
        <v>101.822412499541</v>
      </c>
      <c r="AB51" t="n">
        <v>103.097068311022</v>
      </c>
      <c r="AC51" t="n">
        <v>104.663214104497</v>
      </c>
      <c r="AD51" t="n">
        <v>106.368427073585</v>
      </c>
      <c r="AE51" t="n">
        <v>113.463504504929</v>
      </c>
    </row>
    <row r="52">
      <c r="A52" t="s">
        <v>27</v>
      </c>
      <c r="B52" t="s">
        <v>259</v>
      </c>
      <c r="C52" t="s">
        <v>131</v>
      </c>
      <c r="D52" t="s">
        <v>260</v>
      </c>
      <c r="E52" t="s">
        <v>132</v>
      </c>
      <c r="F52" t="n">
        <v>48.3692411771012</v>
      </c>
      <c r="G52" t="n">
        <v>50.5358120198001</v>
      </c>
      <c r="H52" t="n">
        <v>55.7535742025992</v>
      </c>
      <c r="I52" t="n">
        <v>57.0485877087216</v>
      </c>
      <c r="J52" t="n">
        <v>61.3708898349516</v>
      </c>
      <c r="K52" t="n">
        <v>63.5774552421548</v>
      </c>
      <c r="L52" t="n">
        <v>66.0033748161557</v>
      </c>
      <c r="M52" t="n">
        <v>68.3376576940913</v>
      </c>
      <c r="N52" t="n">
        <v>70.0841248601208</v>
      </c>
      <c r="O52" t="n">
        <v>74.6932970529374</v>
      </c>
      <c r="P52" t="n">
        <v>76.1711461727745</v>
      </c>
      <c r="Q52" t="n">
        <v>77.3112106894921</v>
      </c>
      <c r="R52" t="n">
        <v>80.3535245489795</v>
      </c>
      <c r="S52" t="n">
        <v>80.9661251117215</v>
      </c>
      <c r="T52" t="n">
        <v>84.3621821481978</v>
      </c>
      <c r="U52" t="n">
        <v>86.6923768172288</v>
      </c>
      <c r="V52" t="n">
        <v>88.955195547352</v>
      </c>
      <c r="W52" t="n">
        <v>92.2938901471055</v>
      </c>
      <c r="X52" t="n">
        <v>98.7437530379132</v>
      </c>
      <c r="Y52" t="n">
        <v>99.8776758409786</v>
      </c>
      <c r="Z52" t="n">
        <v>100</v>
      </c>
      <c r="AA52" t="n">
        <v>101.773445999314</v>
      </c>
      <c r="AB52" t="n">
        <v>101.527074483905</v>
      </c>
      <c r="AC52" t="n">
        <v>102.217299296922</v>
      </c>
      <c r="AD52" t="n">
        <v>102.948360627661</v>
      </c>
      <c r="AE52" t="n">
        <v>103.08633317595</v>
      </c>
    </row>
    <row r="53">
      <c r="A53" t="s">
        <v>27</v>
      </c>
      <c r="B53" t="s">
        <v>261</v>
      </c>
      <c r="C53" t="s">
        <v>131</v>
      </c>
      <c r="D53" t="s">
        <v>262</v>
      </c>
      <c r="E53" t="s">
        <v>132</v>
      </c>
      <c r="F53" t="n">
        <v>62.9672169041626</v>
      </c>
      <c r="G53" t="n">
        <v>66.2053442307495</v>
      </c>
      <c r="H53" t="n">
        <v>65.1533022905149</v>
      </c>
      <c r="I53" t="n">
        <v>60.7140463558977</v>
      </c>
      <c r="J53" t="n">
        <v>60.0015765846704</v>
      </c>
      <c r="K53" t="n">
        <v>64.9178997203136</v>
      </c>
      <c r="L53" t="n">
        <v>72.1855586758764</v>
      </c>
      <c r="M53" t="n">
        <v>77.469005147639</v>
      </c>
      <c r="N53" t="n">
        <v>84.6486809557702</v>
      </c>
      <c r="O53" t="n">
        <v>74.4514298050047</v>
      </c>
      <c r="P53" t="n">
        <v>81.6216596686619</v>
      </c>
      <c r="Q53" t="n">
        <v>80.157338885818</v>
      </c>
      <c r="R53" t="n">
        <v>81.1538835735063</v>
      </c>
      <c r="S53" t="n">
        <v>84.6724312155591</v>
      </c>
      <c r="T53" t="n">
        <v>87.1337275857903</v>
      </c>
      <c r="U53" t="n">
        <v>90.2081342576562</v>
      </c>
      <c r="V53" t="n">
        <v>91.8196322225437</v>
      </c>
      <c r="W53" t="n">
        <v>93.9386993212514</v>
      </c>
      <c r="X53" t="n">
        <v>96.3365927713147</v>
      </c>
      <c r="Y53" t="n">
        <v>95.5859666883602</v>
      </c>
      <c r="Z53" t="n">
        <v>100</v>
      </c>
      <c r="AA53" t="n">
        <v>97.5416537764617</v>
      </c>
      <c r="AB53" t="n">
        <v>98.4791001658028</v>
      </c>
      <c r="AC53" t="n">
        <v>97.6172241851401</v>
      </c>
      <c r="AD53" t="n">
        <v>95.426219386328</v>
      </c>
      <c r="AE53" t="n">
        <v>100.079308321354</v>
      </c>
    </row>
    <row r="54">
      <c r="A54" t="s">
        <v>27</v>
      </c>
      <c r="B54" t="s">
        <v>263</v>
      </c>
      <c r="C54" t="s">
        <v>131</v>
      </c>
      <c r="D54" t="s">
        <v>264</v>
      </c>
      <c r="E54" t="s">
        <v>132</v>
      </c>
      <c r="F54" t="n">
        <v>68.8466888871941</v>
      </c>
      <c r="G54" t="n">
        <v>71.7554291776762</v>
      </c>
      <c r="H54" t="n">
        <v>72.024798924759</v>
      </c>
      <c r="I54" t="n">
        <v>70.7934190269396</v>
      </c>
      <c r="J54" t="n">
        <v>71.1936558535667</v>
      </c>
      <c r="K54" t="n">
        <v>72.2806118770182</v>
      </c>
      <c r="L54" t="n">
        <v>76.1152033870877</v>
      </c>
      <c r="M54" t="n">
        <v>79.4281066775113</v>
      </c>
      <c r="N54" t="n">
        <v>83.5110061894801</v>
      </c>
      <c r="O54" t="n">
        <v>80.6481340467076</v>
      </c>
      <c r="P54" t="n">
        <v>84.4156942316389</v>
      </c>
      <c r="Q54" t="n">
        <v>84.3229642924343</v>
      </c>
      <c r="R54" t="n">
        <v>85.3357015750214</v>
      </c>
      <c r="S54" t="n">
        <v>88.1584065178777</v>
      </c>
      <c r="T54" t="n">
        <v>90.5079153819167</v>
      </c>
      <c r="U54" t="n">
        <v>92.1427957926871</v>
      </c>
      <c r="V54" t="n">
        <v>93.7254909380017</v>
      </c>
      <c r="W54" t="n">
        <v>95.6159137529739</v>
      </c>
      <c r="X54" t="n">
        <v>97.9751069838982</v>
      </c>
      <c r="Y54" t="n">
        <v>98.251148375671</v>
      </c>
      <c r="Z54" t="n">
        <v>100</v>
      </c>
      <c r="AA54" t="n">
        <v>99.7132472548671</v>
      </c>
      <c r="AB54" t="n">
        <v>100.896602192698</v>
      </c>
      <c r="AC54" t="n">
        <v>101.039150910437</v>
      </c>
      <c r="AD54" t="n">
        <v>100.536744958167</v>
      </c>
      <c r="AE54" t="n">
        <v>104.032103801853</v>
      </c>
    </row>
    <row r="55">
      <c r="A55" t="s">
        <v>27</v>
      </c>
      <c r="B55" t="s">
        <v>265</v>
      </c>
      <c r="C55" t="s">
        <v>131</v>
      </c>
      <c r="D55" t="s">
        <v>266</v>
      </c>
      <c r="E55" t="s">
        <v>132</v>
      </c>
      <c r="F55" t="n">
        <v>71.8026213220075</v>
      </c>
      <c r="G55" t="n">
        <v>74.5359510520441</v>
      </c>
      <c r="H55" t="n">
        <v>75.5238843882108</v>
      </c>
      <c r="I55" t="n">
        <v>76.0985193537666</v>
      </c>
      <c r="J55" t="n">
        <v>77.1505143321722</v>
      </c>
      <c r="K55" t="n">
        <v>76.0843730430462</v>
      </c>
      <c r="L55" t="n">
        <v>78.0981564572792</v>
      </c>
      <c r="M55" t="n">
        <v>80.2931031418777</v>
      </c>
      <c r="N55" t="n">
        <v>82.6622819841132</v>
      </c>
      <c r="O55" t="n">
        <v>84.5132469433743</v>
      </c>
      <c r="P55" t="n">
        <v>86.2541264844315</v>
      </c>
      <c r="Q55" t="n">
        <v>87.0248148208795</v>
      </c>
      <c r="R55" t="n">
        <v>88.0467477831167</v>
      </c>
      <c r="S55" t="n">
        <v>90.3878860994815</v>
      </c>
      <c r="T55" t="n">
        <v>92.6627086971038</v>
      </c>
      <c r="U55" t="n">
        <v>93.3274198548724</v>
      </c>
      <c r="V55" t="n">
        <v>94.8901624871004</v>
      </c>
      <c r="W55" t="n">
        <v>96.6380504518064</v>
      </c>
      <c r="X55" t="n">
        <v>98.9740207255107</v>
      </c>
      <c r="Y55" t="n">
        <v>99.9032527978245</v>
      </c>
      <c r="Z55" t="n">
        <v>100</v>
      </c>
      <c r="AA55" t="n">
        <v>101.21232691259</v>
      </c>
      <c r="AB55" t="n">
        <v>102.561977735604</v>
      </c>
      <c r="AC55" t="n">
        <v>103.396292075644</v>
      </c>
      <c r="AD55" t="n">
        <v>104.188994012636</v>
      </c>
      <c r="AE55" t="n">
        <v>106.943516751009</v>
      </c>
    </row>
    <row r="56">
      <c r="A56" t="s">
        <v>27</v>
      </c>
      <c r="B56" t="s">
        <v>267</v>
      </c>
      <c r="C56" t="s">
        <v>131</v>
      </c>
      <c r="D56" t="s">
        <v>268</v>
      </c>
      <c r="E56" t="s">
        <v>132</v>
      </c>
      <c r="F56" t="n">
        <v>60.9574500813611</v>
      </c>
      <c r="G56" t="n">
        <v>62.9398270313555</v>
      </c>
      <c r="H56" t="n">
        <v>65.974127017642</v>
      </c>
      <c r="I56" t="n">
        <v>66.5703886435315</v>
      </c>
      <c r="J56" t="n">
        <v>68.2472195015236</v>
      </c>
      <c r="K56" t="n">
        <v>69.0815666845643</v>
      </c>
      <c r="L56" t="n">
        <v>69.6382200858278</v>
      </c>
      <c r="M56" t="n">
        <v>76.2476613809474</v>
      </c>
      <c r="N56" t="n">
        <v>80.4109220156646</v>
      </c>
      <c r="O56" t="n">
        <v>83.4236505621234</v>
      </c>
      <c r="P56" t="n">
        <v>84.9383249426887</v>
      </c>
      <c r="Q56" t="n">
        <v>86.0194372171682</v>
      </c>
      <c r="R56" t="n">
        <v>89.7918553614056</v>
      </c>
      <c r="S56" t="n">
        <v>96.0746425446731</v>
      </c>
      <c r="T56" t="n">
        <v>100.211838914037</v>
      </c>
      <c r="U56" t="n">
        <v>101.209600877702</v>
      </c>
      <c r="V56" t="n">
        <v>101.316699797726</v>
      </c>
      <c r="W56" t="n">
        <v>101.688513297009</v>
      </c>
      <c r="X56" t="n">
        <v>102.994843987189</v>
      </c>
      <c r="Y56" t="n">
        <v>101.250417955917</v>
      </c>
      <c r="Z56" t="n">
        <v>100</v>
      </c>
      <c r="AA56" t="n">
        <v>100.164042172961</v>
      </c>
      <c r="AB56" t="n">
        <v>99.0944550525321</v>
      </c>
      <c r="AC56" t="n">
        <v>99.6662313110154</v>
      </c>
      <c r="AD56" t="n">
        <v>101.047448163569</v>
      </c>
      <c r="AE56" t="n">
        <v>106.262664639613</v>
      </c>
    </row>
    <row r="57">
      <c r="A57" t="s">
        <v>27</v>
      </c>
      <c r="B57" t="s">
        <v>269</v>
      </c>
      <c r="C57" t="s">
        <v>131</v>
      </c>
      <c r="D57" t="s">
        <v>270</v>
      </c>
      <c r="E57" t="s">
        <v>132</v>
      </c>
      <c r="F57" t="n">
        <v>66.84345849883</v>
      </c>
      <c r="G57" t="n">
        <v>70.0321634249584</v>
      </c>
      <c r="H57" t="n">
        <v>71.6210555281467</v>
      </c>
      <c r="I57" t="n">
        <v>73.0730239549029</v>
      </c>
      <c r="J57" t="n">
        <v>74.0864802052842</v>
      </c>
      <c r="K57" t="n">
        <v>75.4801745056373</v>
      </c>
      <c r="L57" t="n">
        <v>78.3068165935494</v>
      </c>
      <c r="M57" t="n">
        <v>80.79769934439</v>
      </c>
      <c r="N57" t="n">
        <v>83.6715122617001</v>
      </c>
      <c r="O57" t="n">
        <v>85.5548856573479</v>
      </c>
      <c r="P57" t="n">
        <v>87.1840440339062</v>
      </c>
      <c r="Q57" t="n">
        <v>88.4178710730423</v>
      </c>
      <c r="R57" t="n">
        <v>90.7190432008393</v>
      </c>
      <c r="S57" t="n">
        <v>93.0954687999196</v>
      </c>
      <c r="T57" t="n">
        <v>94.9845603640947</v>
      </c>
      <c r="U57" t="n">
        <v>94.8691410632777</v>
      </c>
      <c r="V57" t="n">
        <v>96.2253773062991</v>
      </c>
      <c r="W57" t="n">
        <v>97.3425818541202</v>
      </c>
      <c r="X57" t="n">
        <v>98.4466315439279</v>
      </c>
      <c r="Y57" t="n">
        <v>99.155169006184</v>
      </c>
      <c r="Z57" t="n">
        <v>100</v>
      </c>
      <c r="AA57" t="n">
        <v>100.961155696787</v>
      </c>
      <c r="AB57" t="n">
        <v>101.654401738168</v>
      </c>
      <c r="AC57" t="n">
        <v>102.768816299229</v>
      </c>
      <c r="AD57" t="n">
        <v>103.670667138354</v>
      </c>
      <c r="AE57" t="n">
        <v>105.551514195266</v>
      </c>
    </row>
    <row r="58">
      <c r="A58" t="s">
        <v>27</v>
      </c>
      <c r="B58" t="s">
        <v>271</v>
      </c>
      <c r="C58" t="s">
        <v>131</v>
      </c>
      <c r="D58" t="s">
        <v>272</v>
      </c>
      <c r="E58" t="s">
        <v>132</v>
      </c>
      <c r="F58" t="n">
        <v>66.9017147934906</v>
      </c>
      <c r="G58" t="n">
        <v>70.1039894438189</v>
      </c>
      <c r="H58" t="n">
        <v>71.6764364371752</v>
      </c>
      <c r="I58" t="n">
        <v>73.1376077914722</v>
      </c>
      <c r="J58" t="n">
        <v>74.1440576548008</v>
      </c>
      <c r="K58" t="n">
        <v>75.5434958343138</v>
      </c>
      <c r="L58" t="n">
        <v>78.3942667059861</v>
      </c>
      <c r="M58" t="n">
        <v>80.8414557668086</v>
      </c>
      <c r="N58" t="n">
        <v>83.7017645127877</v>
      </c>
      <c r="O58" t="n">
        <v>85.5730906293276</v>
      </c>
      <c r="P58" t="n">
        <v>87.2034009373596</v>
      </c>
      <c r="Q58" t="n">
        <v>88.4388424231106</v>
      </c>
      <c r="R58" t="n">
        <v>90.7234989899804</v>
      </c>
      <c r="S58" t="n">
        <v>93.0559702256022</v>
      </c>
      <c r="T58" t="n">
        <v>94.9181274253281</v>
      </c>
      <c r="U58" t="n">
        <v>94.7896001999289</v>
      </c>
      <c r="V58" t="n">
        <v>96.1604062642933</v>
      </c>
      <c r="W58" t="n">
        <v>97.2867268672067</v>
      </c>
      <c r="X58" t="n">
        <v>98.38822897845</v>
      </c>
      <c r="Y58" t="n">
        <v>99.1282987003741</v>
      </c>
      <c r="Z58" t="n">
        <v>100</v>
      </c>
      <c r="AA58" t="n">
        <v>100.971005552045</v>
      </c>
      <c r="AB58" t="n">
        <v>101.685522077134</v>
      </c>
      <c r="AC58" t="n">
        <v>102.806377138139</v>
      </c>
      <c r="AD58" t="n">
        <v>103.702675677961</v>
      </c>
      <c r="AE58" t="n">
        <v>105.544086977183</v>
      </c>
    </row>
    <row r="59">
      <c r="A59" t="s">
        <v>27</v>
      </c>
      <c r="B59" t="s">
        <v>273</v>
      </c>
      <c r="C59" t="s">
        <v>131</v>
      </c>
      <c r="D59" t="s">
        <v>274</v>
      </c>
      <c r="E59" t="s">
        <v>132</v>
      </c>
      <c r="F59" t="e">
        <v>#NUM!</v>
      </c>
      <c r="G59" t="e">
        <v>#NUM!</v>
      </c>
      <c r="H59" t="e">
        <v>#NUM!</v>
      </c>
      <c r="I59" t="e">
        <v>#NUM!</v>
      </c>
      <c r="J59" t="e">
        <v>#NUM!</v>
      </c>
      <c r="K59" t="e">
        <v>#NUM!</v>
      </c>
      <c r="L59" t="e">
        <v>#NUM!</v>
      </c>
      <c r="M59" t="e">
        <v>#NUM!</v>
      </c>
      <c r="N59" t="e">
        <v>#NUM!</v>
      </c>
      <c r="O59" t="e">
        <v>#NUM!</v>
      </c>
      <c r="P59" t="e">
        <v>#NUM!</v>
      </c>
      <c r="Q59" t="e">
        <v>#NUM!</v>
      </c>
      <c r="R59" t="e">
        <v>#NUM!</v>
      </c>
      <c r="S59" t="e">
        <v>#NUM!</v>
      </c>
      <c r="T59" t="e">
        <v>#NUM!</v>
      </c>
      <c r="U59" t="e">
        <v>#NUM!</v>
      </c>
      <c r="V59" t="e">
        <v>#NUM!</v>
      </c>
      <c r="W59" t="e">
        <v>#NUM!</v>
      </c>
      <c r="X59" t="e">
        <v>#NUM!</v>
      </c>
      <c r="Y59" t="e">
        <v>#NUM!</v>
      </c>
      <c r="Z59" t="e">
        <v>#NUM!</v>
      </c>
      <c r="AA59" t="e">
        <v>#NUM!</v>
      </c>
      <c r="AB59" t="e">
        <v>#NUM!</v>
      </c>
      <c r="AC59" t="e">
        <v>#NUM!</v>
      </c>
      <c r="AD59" t="e">
        <v>#NUM!</v>
      </c>
      <c r="AE59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  <c r="Z1" t="s">
        <v>77</v>
      </c>
      <c r="AA1" t="s">
        <v>78</v>
      </c>
      <c r="AB1" t="s">
        <v>79</v>
      </c>
      <c r="AC1" t="s">
        <v>80</v>
      </c>
      <c r="AD1" t="s">
        <v>81</v>
      </c>
      <c r="AE1" t="s">
        <v>82</v>
      </c>
    </row>
    <row r="2">
      <c r="A2" t="s">
        <v>29</v>
      </c>
      <c r="B2" t="s">
        <v>83</v>
      </c>
      <c r="C2" t="s">
        <v>131</v>
      </c>
      <c r="D2" t="s">
        <v>85</v>
      </c>
      <c r="E2" t="s">
        <v>132</v>
      </c>
      <c r="F2" t="n">
        <v>83.7125251867458</v>
      </c>
      <c r="G2" t="n">
        <v>87.0117653260412</v>
      </c>
      <c r="H2" t="n">
        <v>86.0020723673124</v>
      </c>
      <c r="I2" t="n">
        <v>84.8006974748703</v>
      </c>
      <c r="J2" t="n">
        <v>82.3581980256104</v>
      </c>
      <c r="K2" t="n">
        <v>83.1454068937827</v>
      </c>
      <c r="L2" t="n">
        <v>86.7759231312279</v>
      </c>
      <c r="M2" t="n">
        <v>88.8794625311775</v>
      </c>
      <c r="N2" t="n">
        <v>93.4517653969644</v>
      </c>
      <c r="O2" t="n">
        <v>89.5424351063373</v>
      </c>
      <c r="P2" t="n">
        <v>85.7523276003867</v>
      </c>
      <c r="Q2" t="n">
        <v>87.0383114994088</v>
      </c>
      <c r="R2" t="n">
        <v>89.5038216043624</v>
      </c>
      <c r="S2" t="n">
        <v>92.8634895509406</v>
      </c>
      <c r="T2" t="n">
        <v>87.8348029396107</v>
      </c>
      <c r="U2" t="n">
        <v>88.9964839171886</v>
      </c>
      <c r="V2" t="n">
        <v>95.0798471302091</v>
      </c>
      <c r="W2" t="n">
        <v>99.8998713297234</v>
      </c>
      <c r="X2" t="n">
        <v>104.272801294378</v>
      </c>
      <c r="Y2" t="n">
        <v>101.111662698045</v>
      </c>
      <c r="Z2" t="n">
        <v>100</v>
      </c>
      <c r="AA2" t="n">
        <v>96.6227890310393</v>
      </c>
      <c r="AB2" t="n">
        <v>102.223882086038</v>
      </c>
      <c r="AC2" t="n">
        <v>102.95124189329</v>
      </c>
      <c r="AD2" t="n">
        <v>103.937432896185</v>
      </c>
      <c r="AE2"/>
    </row>
    <row r="3">
      <c r="A3" t="s">
        <v>29</v>
      </c>
      <c r="B3" t="s">
        <v>161</v>
      </c>
      <c r="C3" t="s">
        <v>131</v>
      </c>
      <c r="D3" t="s">
        <v>162</v>
      </c>
      <c r="E3" t="s">
        <v>132</v>
      </c>
      <c r="F3" t="n">
        <v>76.6468214679598</v>
      </c>
      <c r="G3" t="n">
        <v>75.0952089217332</v>
      </c>
      <c r="H3" t="n">
        <v>75.9216526370871</v>
      </c>
      <c r="I3" t="n">
        <v>75.0450130115963</v>
      </c>
      <c r="J3" t="n">
        <v>77.8925229240385</v>
      </c>
      <c r="K3" t="n">
        <v>76.2389075338713</v>
      </c>
      <c r="L3" t="n">
        <v>81.5101365301928</v>
      </c>
      <c r="M3" t="n">
        <v>84.5420744015968</v>
      </c>
      <c r="N3" t="n">
        <v>83.3691501945584</v>
      </c>
      <c r="O3" t="n">
        <v>86.0160201379802</v>
      </c>
      <c r="P3" t="n">
        <v>90.3351312388006</v>
      </c>
      <c r="Q3" t="n">
        <v>96.5352568479801</v>
      </c>
      <c r="R3" t="n">
        <v>95.6037789580777</v>
      </c>
      <c r="S3" t="n">
        <v>106.608546142353</v>
      </c>
      <c r="T3" t="n">
        <v>94.3013280553299</v>
      </c>
      <c r="U3" t="n">
        <v>104.515300556221</v>
      </c>
      <c r="V3" t="n">
        <v>105.946366644304</v>
      </c>
      <c r="W3" t="n">
        <v>120.0140309401</v>
      </c>
      <c r="X3" t="n">
        <v>121.638107268502</v>
      </c>
      <c r="Y3" t="n">
        <v>105.896874463335</v>
      </c>
      <c r="Z3" t="n">
        <v>100</v>
      </c>
      <c r="AA3" t="n">
        <v>77.8878214324584</v>
      </c>
      <c r="AB3" t="n">
        <v>80.8738392733452</v>
      </c>
      <c r="AC3" t="n">
        <v>86.9229855413172</v>
      </c>
      <c r="AD3" t="n">
        <v>82.8579501811622</v>
      </c>
      <c r="AE3"/>
    </row>
    <row r="4">
      <c r="A4" t="s">
        <v>29</v>
      </c>
      <c r="B4" t="s">
        <v>163</v>
      </c>
      <c r="C4" t="s">
        <v>131</v>
      </c>
      <c r="D4" t="s">
        <v>164</v>
      </c>
      <c r="E4" t="s">
        <v>132</v>
      </c>
      <c r="F4" t="n">
        <v>73.9375018846455</v>
      </c>
      <c r="G4" t="n">
        <v>75.3864778352503</v>
      </c>
      <c r="H4" t="n">
        <v>76.4470753278762</v>
      </c>
      <c r="I4" t="n">
        <v>77.1141238049751</v>
      </c>
      <c r="J4" t="n">
        <v>77.4592084592099</v>
      </c>
      <c r="K4" t="n">
        <v>81.0348901611533</v>
      </c>
      <c r="L4" t="n">
        <v>82.3867738524237</v>
      </c>
      <c r="M4" t="n">
        <v>82.9458017791058</v>
      </c>
      <c r="N4" t="n">
        <v>83.6956840008598</v>
      </c>
      <c r="O4" t="n">
        <v>85.787041191785</v>
      </c>
      <c r="P4" t="n">
        <v>88.0881253517712</v>
      </c>
      <c r="Q4" t="n">
        <v>90.9040401949484</v>
      </c>
      <c r="R4" t="n">
        <v>93.6656231475196</v>
      </c>
      <c r="S4" t="n">
        <v>97.6158626414296</v>
      </c>
      <c r="T4" t="n">
        <v>93.7627128135924</v>
      </c>
      <c r="U4" t="n">
        <v>96.3247527365524</v>
      </c>
      <c r="V4" t="n">
        <v>100.612417867129</v>
      </c>
      <c r="W4" t="n">
        <v>102.070343418454</v>
      </c>
      <c r="X4" t="n">
        <v>101.740978911179</v>
      </c>
      <c r="Y4" t="n">
        <v>101.443020406144</v>
      </c>
      <c r="Z4" t="n">
        <v>100</v>
      </c>
      <c r="AA4" t="n">
        <v>98.9554025436802</v>
      </c>
      <c r="AB4" t="n">
        <v>100.933566187553</v>
      </c>
      <c r="AC4" t="n">
        <v>102.944997673203</v>
      </c>
      <c r="AD4" t="n">
        <v>103.329196196164</v>
      </c>
      <c r="AE4" t="e">
        <v>#NUM!</v>
      </c>
    </row>
    <row r="5">
      <c r="A5" t="s">
        <v>29</v>
      </c>
      <c r="B5" t="s">
        <v>165</v>
      </c>
      <c r="C5" t="s">
        <v>131</v>
      </c>
      <c r="D5" t="s">
        <v>166</v>
      </c>
      <c r="E5" t="s">
        <v>132</v>
      </c>
      <c r="F5" t="n">
        <v>74.3065996155534</v>
      </c>
      <c r="G5" t="n">
        <v>76.9567658171156</v>
      </c>
      <c r="H5" t="n">
        <v>77.6935029506728</v>
      </c>
      <c r="I5" t="n">
        <v>78.1801073495885</v>
      </c>
      <c r="J5" t="n">
        <v>77.3356393937258</v>
      </c>
      <c r="K5" t="n">
        <v>77.9106563843322</v>
      </c>
      <c r="L5" t="n">
        <v>80.769572840043</v>
      </c>
      <c r="M5" t="n">
        <v>81.7350652873033</v>
      </c>
      <c r="N5" t="n">
        <v>83.540964481376</v>
      </c>
      <c r="O5" t="n">
        <v>84.4495030566817</v>
      </c>
      <c r="P5" t="n">
        <v>83.4988010747387</v>
      </c>
      <c r="Q5" t="n">
        <v>85.1405722161143</v>
      </c>
      <c r="R5" t="n">
        <v>88.5675450959169</v>
      </c>
      <c r="S5" t="n">
        <v>94.2896121111239</v>
      </c>
      <c r="T5" t="n">
        <v>91.5904512995582</v>
      </c>
      <c r="U5" t="n">
        <v>91.7057199052682</v>
      </c>
      <c r="V5" t="n">
        <v>95.8555668224344</v>
      </c>
      <c r="W5" t="n">
        <v>98.6029242468631</v>
      </c>
      <c r="X5" t="n">
        <v>100.094638073794</v>
      </c>
      <c r="Y5" t="n">
        <v>99.9110892315037</v>
      </c>
      <c r="Z5" t="n">
        <v>100</v>
      </c>
      <c r="AA5" t="n">
        <v>99.4170585759511</v>
      </c>
      <c r="AB5" t="n">
        <v>100.319331232656</v>
      </c>
      <c r="AC5" t="n">
        <v>100.53031794711</v>
      </c>
      <c r="AD5" t="n">
        <v>101.027693805094</v>
      </c>
      <c r="AE5"/>
    </row>
    <row r="6">
      <c r="A6" t="s">
        <v>29</v>
      </c>
      <c r="B6" t="s">
        <v>167</v>
      </c>
      <c r="C6" t="s">
        <v>131</v>
      </c>
      <c r="D6" t="s">
        <v>168</v>
      </c>
      <c r="E6" t="s">
        <v>132</v>
      </c>
      <c r="F6" t="n">
        <v>71.5155812682292</v>
      </c>
      <c r="G6" t="n">
        <v>73.9013286029443</v>
      </c>
      <c r="H6" t="n">
        <v>75.9861345761528</v>
      </c>
      <c r="I6" t="n">
        <v>77.839688215394</v>
      </c>
      <c r="J6" t="n">
        <v>79.7897233968043</v>
      </c>
      <c r="K6" t="n">
        <v>81.5486204618954</v>
      </c>
      <c r="L6" t="n">
        <v>85.2780061140687</v>
      </c>
      <c r="M6" t="n">
        <v>86.9299774306054</v>
      </c>
      <c r="N6" t="n">
        <v>87.4151456492339</v>
      </c>
      <c r="O6" t="n">
        <v>87.8296324911438</v>
      </c>
      <c r="P6" t="n">
        <v>88.327212802268</v>
      </c>
      <c r="Q6" t="n">
        <v>90.0946198533046</v>
      </c>
      <c r="R6" t="n">
        <v>91.7569028662771</v>
      </c>
      <c r="S6" t="n">
        <v>93.5158497162069</v>
      </c>
      <c r="T6" t="n">
        <v>92.8750303321231</v>
      </c>
      <c r="U6" t="n">
        <v>93.2683430404974</v>
      </c>
      <c r="V6" t="n">
        <v>96.1053497540647</v>
      </c>
      <c r="W6" t="n">
        <v>97.4017229803663</v>
      </c>
      <c r="X6" t="n">
        <v>97.9353843091992</v>
      </c>
      <c r="Y6" t="n">
        <v>99.1790502425121</v>
      </c>
      <c r="Z6" t="n">
        <v>100</v>
      </c>
      <c r="AA6" t="n">
        <v>100.107309473384</v>
      </c>
      <c r="AB6" t="n">
        <v>100.598762484112</v>
      </c>
      <c r="AC6" t="n">
        <v>101.699342850513</v>
      </c>
      <c r="AD6" t="n">
        <v>102.334306051737</v>
      </c>
      <c r="AE6"/>
    </row>
    <row r="7">
      <c r="A7" t="s">
        <v>29</v>
      </c>
      <c r="B7" t="s">
        <v>169</v>
      </c>
      <c r="C7" t="s">
        <v>131</v>
      </c>
      <c r="D7" t="s">
        <v>170</v>
      </c>
      <c r="E7" t="s">
        <v>132</v>
      </c>
      <c r="F7" t="n">
        <v>82.0005425397332</v>
      </c>
      <c r="G7" t="n">
        <v>80.5442946649265</v>
      </c>
      <c r="H7" t="n">
        <v>80.7259535506556</v>
      </c>
      <c r="I7" t="n">
        <v>82.419132715017</v>
      </c>
      <c r="J7" t="n">
        <v>82.3384300275853</v>
      </c>
      <c r="K7" t="n">
        <v>86.3696684187753</v>
      </c>
      <c r="L7" t="n">
        <v>87.0372451799721</v>
      </c>
      <c r="M7" t="n">
        <v>87.3722069054495</v>
      </c>
      <c r="N7" t="n">
        <v>87.3377036261499</v>
      </c>
      <c r="O7" t="n">
        <v>88.7010640344017</v>
      </c>
      <c r="P7" t="n">
        <v>89.9316065857266</v>
      </c>
      <c r="Q7" t="n">
        <v>92.2482565860817</v>
      </c>
      <c r="R7" t="n">
        <v>94.5937080999629</v>
      </c>
      <c r="S7" t="n">
        <v>96.1514992580429</v>
      </c>
      <c r="T7" t="n">
        <v>94.713686686452</v>
      </c>
      <c r="U7" t="n">
        <v>96.6597448326078</v>
      </c>
      <c r="V7" t="n">
        <v>98.4906315120464</v>
      </c>
      <c r="W7" t="n">
        <v>98.3570355867583</v>
      </c>
      <c r="X7" t="n">
        <v>98.8362691117662</v>
      </c>
      <c r="Y7" t="n">
        <v>99.4723988378458</v>
      </c>
      <c r="Z7" t="n">
        <v>100</v>
      </c>
      <c r="AA7" t="n">
        <v>99.7703364684228</v>
      </c>
      <c r="AB7" t="n">
        <v>100.745849001346</v>
      </c>
      <c r="AC7" t="n">
        <v>102.901413617815</v>
      </c>
      <c r="AD7" t="n">
        <v>102.423339713943</v>
      </c>
      <c r="AE7"/>
    </row>
    <row r="8">
      <c r="A8" t="s">
        <v>29</v>
      </c>
      <c r="B8" t="s">
        <v>171</v>
      </c>
      <c r="C8" t="s">
        <v>131</v>
      </c>
      <c r="D8" t="s">
        <v>172</v>
      </c>
      <c r="E8" t="s">
        <v>132</v>
      </c>
      <c r="F8" t="n">
        <v>39.4783666254317</v>
      </c>
      <c r="G8" t="n">
        <v>42.7034121999947</v>
      </c>
      <c r="H8" t="n">
        <v>44.4997387096409</v>
      </c>
      <c r="I8" t="n">
        <v>38.9223505894478</v>
      </c>
      <c r="J8" t="n">
        <v>41.3494755283164</v>
      </c>
      <c r="K8" t="n">
        <v>65.0279627649135</v>
      </c>
      <c r="L8" t="n">
        <v>59.177515286081</v>
      </c>
      <c r="M8" t="n">
        <v>55.1671290206571</v>
      </c>
      <c r="N8" t="n">
        <v>56.4253932506063</v>
      </c>
      <c r="O8" t="n">
        <v>65.1492399771619</v>
      </c>
      <c r="P8" t="n">
        <v>83.5341258804231</v>
      </c>
      <c r="Q8" t="n">
        <v>96.6705032971956</v>
      </c>
      <c r="R8" t="n">
        <v>98.3552795483247</v>
      </c>
      <c r="S8" t="n">
        <v>120.386643405487</v>
      </c>
      <c r="T8" t="n">
        <v>86.1394106921242</v>
      </c>
      <c r="U8" t="n">
        <v>109.139912201232</v>
      </c>
      <c r="V8" t="n">
        <v>134.823356768216</v>
      </c>
      <c r="W8" t="n">
        <v>148.282969024277</v>
      </c>
      <c r="X8" t="n">
        <v>143.444224351518</v>
      </c>
      <c r="Y8" t="n">
        <v>134.18944308133</v>
      </c>
      <c r="Z8" t="n">
        <v>100</v>
      </c>
      <c r="AA8" t="n">
        <v>88.9896057212523</v>
      </c>
      <c r="AB8" t="n">
        <v>104.221387362676</v>
      </c>
      <c r="AC8" t="n">
        <v>124.358896657804</v>
      </c>
      <c r="AD8" t="n">
        <v>122.551452964443</v>
      </c>
      <c r="AE8"/>
    </row>
    <row r="9">
      <c r="A9" t="s">
        <v>29</v>
      </c>
      <c r="B9" t="s">
        <v>173</v>
      </c>
      <c r="C9" t="s">
        <v>131</v>
      </c>
      <c r="D9" t="s">
        <v>174</v>
      </c>
      <c r="E9" t="s">
        <v>132</v>
      </c>
      <c r="F9" t="n">
        <v>80.5209284514331</v>
      </c>
      <c r="G9" t="n">
        <v>77.8300901011064</v>
      </c>
      <c r="H9" t="n">
        <v>78.1181128857322</v>
      </c>
      <c r="I9" t="n">
        <v>76.7160134659006</v>
      </c>
      <c r="J9" t="n">
        <v>76.2831636209566</v>
      </c>
      <c r="K9" t="n">
        <v>81.9886699542059</v>
      </c>
      <c r="L9" t="n">
        <v>82.3565116366739</v>
      </c>
      <c r="M9" t="n">
        <v>81.8686587390752</v>
      </c>
      <c r="N9" t="n">
        <v>81.4043708636363</v>
      </c>
      <c r="O9" t="n">
        <v>82.8449096001284</v>
      </c>
      <c r="P9" t="n">
        <v>85.8513875340573</v>
      </c>
      <c r="Q9" t="n">
        <v>89.3334272411391</v>
      </c>
      <c r="R9" t="n">
        <v>92.0790638157951</v>
      </c>
      <c r="S9" t="n">
        <v>95.1988352776577</v>
      </c>
      <c r="T9" t="n">
        <v>92.0714419898766</v>
      </c>
      <c r="U9" t="n">
        <v>95.545204525241</v>
      </c>
      <c r="V9" t="n">
        <v>102.072315458554</v>
      </c>
      <c r="W9" t="n">
        <v>104.73122534243</v>
      </c>
      <c r="X9" t="n">
        <v>103.505491014273</v>
      </c>
      <c r="Y9" t="n">
        <v>102.074584459426</v>
      </c>
      <c r="Z9" t="n">
        <v>100</v>
      </c>
      <c r="AA9" t="n">
        <v>98.5433207173039</v>
      </c>
      <c r="AB9" t="n">
        <v>100.43650017945</v>
      </c>
      <c r="AC9" t="n">
        <v>102.482998352996</v>
      </c>
      <c r="AD9" t="n">
        <v>102.813940853836</v>
      </c>
      <c r="AE9"/>
    </row>
    <row r="10">
      <c r="A10" t="s">
        <v>29</v>
      </c>
      <c r="B10" t="s">
        <v>175</v>
      </c>
      <c r="C10" t="s">
        <v>131</v>
      </c>
      <c r="D10" t="s">
        <v>176</v>
      </c>
      <c r="E10" t="s">
        <v>132</v>
      </c>
      <c r="F10" t="n">
        <v>83.8440557556123</v>
      </c>
      <c r="G10" t="n">
        <v>82.3314852229833</v>
      </c>
      <c r="H10" t="n">
        <v>82.6762080471025</v>
      </c>
      <c r="I10" t="n">
        <v>81.8587495034116</v>
      </c>
      <c r="J10" t="n">
        <v>81.7690796391157</v>
      </c>
      <c r="K10" t="n">
        <v>86.7078701241523</v>
      </c>
      <c r="L10" t="n">
        <v>87.1175624654729</v>
      </c>
      <c r="M10" t="n">
        <v>87.3420053540056</v>
      </c>
      <c r="N10" t="n">
        <v>87.0629805859015</v>
      </c>
      <c r="O10" t="n">
        <v>87.7601126154944</v>
      </c>
      <c r="P10" t="n">
        <v>89.9346152025886</v>
      </c>
      <c r="Q10" t="n">
        <v>91.803544680045</v>
      </c>
      <c r="R10" t="n">
        <v>93.8098898338191</v>
      </c>
      <c r="S10" t="n">
        <v>96.14892756633</v>
      </c>
      <c r="T10" t="n">
        <v>93.9336537504357</v>
      </c>
      <c r="U10" t="n">
        <v>96.3432693005723</v>
      </c>
      <c r="V10" t="n">
        <v>101.143228329801</v>
      </c>
      <c r="W10" t="n">
        <v>103.052387470375</v>
      </c>
      <c r="X10" t="n">
        <v>102.51258703872</v>
      </c>
      <c r="Y10" t="n">
        <v>101.535262459861</v>
      </c>
      <c r="Z10" t="n">
        <v>100</v>
      </c>
      <c r="AA10" t="n">
        <v>98.951081211463</v>
      </c>
      <c r="AB10" t="n">
        <v>100.320526539519</v>
      </c>
      <c r="AC10" t="n">
        <v>101.786024021066</v>
      </c>
      <c r="AD10" t="n">
        <v>102.297065043995</v>
      </c>
      <c r="AE10" t="e">
        <v>#NUM!</v>
      </c>
    </row>
    <row r="11">
      <c r="A11" t="s">
        <v>29</v>
      </c>
      <c r="B11" t="s">
        <v>177</v>
      </c>
      <c r="C11" t="s">
        <v>131</v>
      </c>
      <c r="D11" t="s">
        <v>178</v>
      </c>
      <c r="E11" t="s">
        <v>132</v>
      </c>
      <c r="F11" t="n">
        <v>90.8995719901447</v>
      </c>
      <c r="G11" t="n">
        <v>93.7145916572191</v>
      </c>
      <c r="H11" t="n">
        <v>94.239505090043</v>
      </c>
      <c r="I11" t="n">
        <v>95.4502881735749</v>
      </c>
      <c r="J11" t="n">
        <v>96.5585323373073</v>
      </c>
      <c r="K11" t="n">
        <v>98.7421047781914</v>
      </c>
      <c r="L11" t="n">
        <v>99.2633138564356</v>
      </c>
      <c r="M11" t="n">
        <v>101.453506229618</v>
      </c>
      <c r="N11" t="n">
        <v>101.695260460883</v>
      </c>
      <c r="O11" t="n">
        <v>100.37712339656</v>
      </c>
      <c r="P11" t="n">
        <v>100.228302253625</v>
      </c>
      <c r="Q11" t="n">
        <v>97.8907250699491</v>
      </c>
      <c r="R11" t="n">
        <v>97.9968499079433</v>
      </c>
      <c r="S11" t="n">
        <v>98.4772286306784</v>
      </c>
      <c r="T11" t="n">
        <v>98.0784248586349</v>
      </c>
      <c r="U11" t="n">
        <v>98.1588571851165</v>
      </c>
      <c r="V11" t="n">
        <v>99.2827822527606</v>
      </c>
      <c r="W11" t="n">
        <v>99.7297571915046</v>
      </c>
      <c r="X11" t="n">
        <v>100.509516921026</v>
      </c>
      <c r="Y11" t="n">
        <v>100.447610415228</v>
      </c>
      <c r="Z11" t="n">
        <v>100</v>
      </c>
      <c r="AA11" t="n">
        <v>99.7790986586135</v>
      </c>
      <c r="AB11" t="n">
        <v>100.13498548751</v>
      </c>
      <c r="AC11" t="n">
        <v>100.41969174841</v>
      </c>
      <c r="AD11" t="n">
        <v>101.272722599703</v>
      </c>
      <c r="AE11"/>
    </row>
    <row r="12">
      <c r="A12" t="s">
        <v>29</v>
      </c>
      <c r="B12" t="s">
        <v>179</v>
      </c>
      <c r="C12" t="s">
        <v>131</v>
      </c>
      <c r="D12" t="s">
        <v>180</v>
      </c>
      <c r="E12" t="s">
        <v>132</v>
      </c>
      <c r="F12" t="n">
        <v>75.7611688518948</v>
      </c>
      <c r="G12" t="n">
        <v>76.1669217384716</v>
      </c>
      <c r="H12" t="n">
        <v>76.6672734185601</v>
      </c>
      <c r="I12" t="n">
        <v>77.3762122942942</v>
      </c>
      <c r="J12" t="n">
        <v>77.9078070476269</v>
      </c>
      <c r="K12" t="n">
        <v>80.8420044551345</v>
      </c>
      <c r="L12" t="n">
        <v>82.8408306007131</v>
      </c>
      <c r="M12" t="n">
        <v>83.8829197764344</v>
      </c>
      <c r="N12" t="n">
        <v>84.3775678272527</v>
      </c>
      <c r="O12" t="n">
        <v>85.6499542225202</v>
      </c>
      <c r="P12" t="n">
        <v>87.9296381604034</v>
      </c>
      <c r="Q12" t="n">
        <v>90.1885300793146</v>
      </c>
      <c r="R12" t="n">
        <v>92.6394579510535</v>
      </c>
      <c r="S12" t="n">
        <v>95.4379574377275</v>
      </c>
      <c r="T12" t="n">
        <v>94.4973981315526</v>
      </c>
      <c r="U12" t="n">
        <v>95.0494109178049</v>
      </c>
      <c r="V12" t="n">
        <v>97.7501047180424</v>
      </c>
      <c r="W12" t="n">
        <v>99.3262118234661</v>
      </c>
      <c r="X12" t="n">
        <v>99.760949875412</v>
      </c>
      <c r="Y12" t="n">
        <v>99.7974797479748</v>
      </c>
      <c r="Z12" t="n">
        <v>100</v>
      </c>
      <c r="AA12" t="n">
        <v>99.4349796203952</v>
      </c>
      <c r="AB12" t="n">
        <v>100.115511819788</v>
      </c>
      <c r="AC12" t="n">
        <v>100.997951022813</v>
      </c>
      <c r="AD12" t="n">
        <v>101.47254710655</v>
      </c>
      <c r="AE12"/>
    </row>
    <row r="13">
      <c r="A13" t="s">
        <v>29</v>
      </c>
      <c r="B13" t="s">
        <v>181</v>
      </c>
      <c r="C13" t="s">
        <v>131</v>
      </c>
      <c r="D13" t="s">
        <v>182</v>
      </c>
      <c r="E13" t="s">
        <v>132</v>
      </c>
      <c r="F13" t="n">
        <v>76.4171509782147</v>
      </c>
      <c r="G13" t="n">
        <v>76.4463858596839</v>
      </c>
      <c r="H13" t="n">
        <v>76.7549531334443</v>
      </c>
      <c r="I13" t="n">
        <v>77.529333494889</v>
      </c>
      <c r="J13" t="n">
        <v>76.4011249375314</v>
      </c>
      <c r="K13" t="n">
        <v>79.8558464240163</v>
      </c>
      <c r="L13" t="n">
        <v>80.1091945998935</v>
      </c>
      <c r="M13" t="n">
        <v>80.2612718270799</v>
      </c>
      <c r="N13" t="n">
        <v>81.6252490264558</v>
      </c>
      <c r="O13" t="n">
        <v>86.7367468653555</v>
      </c>
      <c r="P13" t="n">
        <v>89.5701943578582</v>
      </c>
      <c r="Q13" t="n">
        <v>94.3750150167048</v>
      </c>
      <c r="R13" t="n">
        <v>99.6241121750038</v>
      </c>
      <c r="S13" t="n">
        <v>103.203867180596</v>
      </c>
      <c r="T13" t="n">
        <v>95.9502568388652</v>
      </c>
      <c r="U13" t="n">
        <v>100.362434443702</v>
      </c>
      <c r="V13" t="n">
        <v>105.073805212292</v>
      </c>
      <c r="W13" t="n">
        <v>103.267763084712</v>
      </c>
      <c r="X13" t="n">
        <v>101.413663040628</v>
      </c>
      <c r="Y13" t="n">
        <v>100.811048659162</v>
      </c>
      <c r="Z13" t="n">
        <v>100</v>
      </c>
      <c r="AA13" t="n">
        <v>97.7772361068871</v>
      </c>
      <c r="AB13" t="n">
        <v>101.932710059935</v>
      </c>
      <c r="AC13" t="n">
        <v>105.249972439828</v>
      </c>
      <c r="AD13" t="n">
        <v>104.678198105566</v>
      </c>
      <c r="AE13"/>
    </row>
    <row r="14">
      <c r="A14" t="s">
        <v>29</v>
      </c>
      <c r="B14" t="s">
        <v>183</v>
      </c>
      <c r="C14" t="s">
        <v>131</v>
      </c>
      <c r="D14" t="s">
        <v>184</v>
      </c>
      <c r="E14" t="s">
        <v>132</v>
      </c>
      <c r="F14" t="n">
        <v>95.6137406346275</v>
      </c>
      <c r="G14" t="n">
        <v>96.5630605123666</v>
      </c>
      <c r="H14" t="n">
        <v>96.9712791562988</v>
      </c>
      <c r="I14" t="n">
        <v>96.9376996438206</v>
      </c>
      <c r="J14" t="n">
        <v>96.6429797086757</v>
      </c>
      <c r="K14" t="n">
        <v>99.5119332345842</v>
      </c>
      <c r="L14" t="n">
        <v>100.676276925117</v>
      </c>
      <c r="M14" t="n">
        <v>101.739516298379</v>
      </c>
      <c r="N14" t="n">
        <v>99.7893053525282</v>
      </c>
      <c r="O14" t="n">
        <v>99.2578115965423</v>
      </c>
      <c r="P14" t="n">
        <v>99.342100518016</v>
      </c>
      <c r="Q14" t="n">
        <v>98.4085490005249</v>
      </c>
      <c r="R14" t="n">
        <v>98.5809644960367</v>
      </c>
      <c r="S14" t="n">
        <v>98.0660815844241</v>
      </c>
      <c r="T14" t="n">
        <v>96.5182864785095</v>
      </c>
      <c r="U14" t="n">
        <v>96.7393726264901</v>
      </c>
      <c r="V14" t="n">
        <v>98.8645368130012</v>
      </c>
      <c r="W14" t="n">
        <v>99.1212777463435</v>
      </c>
      <c r="X14" t="n">
        <v>99.1474363245521</v>
      </c>
      <c r="Y14" t="n">
        <v>99.553299397212</v>
      </c>
      <c r="Z14" t="n">
        <v>100</v>
      </c>
      <c r="AA14" t="n">
        <v>100.825346112886</v>
      </c>
      <c r="AB14" t="n">
        <v>101.688023360022</v>
      </c>
      <c r="AC14" t="n">
        <v>101.942455071562</v>
      </c>
      <c r="AD14" t="n">
        <v>103.210370743651</v>
      </c>
      <c r="AE14"/>
    </row>
    <row r="15">
      <c r="A15" t="s">
        <v>29</v>
      </c>
      <c r="B15" t="s">
        <v>185</v>
      </c>
      <c r="C15" t="s">
        <v>131</v>
      </c>
      <c r="D15" t="s">
        <v>186</v>
      </c>
      <c r="E15" t="s">
        <v>132</v>
      </c>
      <c r="F15" t="n">
        <v>86.4252356092232</v>
      </c>
      <c r="G15" t="n">
        <v>87.7091988543696</v>
      </c>
      <c r="H15" t="n">
        <v>88.366221297174</v>
      </c>
      <c r="I15" t="n">
        <v>88.9371614140719</v>
      </c>
      <c r="J15" t="n">
        <v>88.7550241486034</v>
      </c>
      <c r="K15" t="n">
        <v>91.1012192867129</v>
      </c>
      <c r="L15" t="n">
        <v>92.2217483914182</v>
      </c>
      <c r="M15" t="n">
        <v>92.7866440675008</v>
      </c>
      <c r="N15" t="n">
        <v>92.0966455401886</v>
      </c>
      <c r="O15" t="n">
        <v>92.951373494316</v>
      </c>
      <c r="P15" t="n">
        <v>93.834302227526</v>
      </c>
      <c r="Q15" t="n">
        <v>94.7127148408593</v>
      </c>
      <c r="R15" t="n">
        <v>96.1404609365185</v>
      </c>
      <c r="S15" t="n">
        <v>96.7355925433982</v>
      </c>
      <c r="T15" t="n">
        <v>94.9004503510661</v>
      </c>
      <c r="U15" t="n">
        <v>96.4273362087408</v>
      </c>
      <c r="V15" t="n">
        <v>99.338286260874</v>
      </c>
      <c r="W15" t="n">
        <v>99.7738645661122</v>
      </c>
      <c r="X15" t="n">
        <v>99.3970796615068</v>
      </c>
      <c r="Y15" t="n">
        <v>99.273959021811</v>
      </c>
      <c r="Z15" t="n">
        <v>100</v>
      </c>
      <c r="AA15" t="n">
        <v>100.101777661773</v>
      </c>
      <c r="AB15" t="n">
        <v>101.152526767824</v>
      </c>
      <c r="AC15" t="n">
        <v>101.752581084143</v>
      </c>
      <c r="AD15" t="n">
        <v>102.35429083307</v>
      </c>
      <c r="AE15" t="e">
        <v>#NUM!</v>
      </c>
    </row>
    <row r="16">
      <c r="A16" t="s">
        <v>29</v>
      </c>
      <c r="B16" t="s">
        <v>187</v>
      </c>
      <c r="C16" t="s">
        <v>131</v>
      </c>
      <c r="D16" t="s">
        <v>188</v>
      </c>
      <c r="E16" t="s">
        <v>132</v>
      </c>
      <c r="F16" t="n">
        <v>81.2956748846661</v>
      </c>
      <c r="G16" t="n">
        <v>82.7879293607849</v>
      </c>
      <c r="H16" t="n">
        <v>83.5994906750024</v>
      </c>
      <c r="I16" t="n">
        <v>84.5358210935295</v>
      </c>
      <c r="J16" t="n">
        <v>84.4193681737936</v>
      </c>
      <c r="K16" t="n">
        <v>86.4685354072927</v>
      </c>
      <c r="L16" t="n">
        <v>87.5687467579323</v>
      </c>
      <c r="M16" t="n">
        <v>87.8463605229111</v>
      </c>
      <c r="N16" t="n">
        <v>87.8449514528312</v>
      </c>
      <c r="O16" t="n">
        <v>89.444865752636</v>
      </c>
      <c r="P16" t="n">
        <v>90.7617253888725</v>
      </c>
      <c r="Q16" t="n">
        <v>92.6455892986027</v>
      </c>
      <c r="R16" t="n">
        <v>94.7812828460951</v>
      </c>
      <c r="S16" t="n">
        <v>96.0019558778103</v>
      </c>
      <c r="T16" t="n">
        <v>93.9969816746352</v>
      </c>
      <c r="U16" t="n">
        <v>96.2328952474514</v>
      </c>
      <c r="V16" t="n">
        <v>99.5906666805915</v>
      </c>
      <c r="W16" t="n">
        <v>100.129215702959</v>
      </c>
      <c r="X16" t="n">
        <v>99.5260587251813</v>
      </c>
      <c r="Y16" t="n">
        <v>99.1218757815331</v>
      </c>
      <c r="Z16" t="n">
        <v>100</v>
      </c>
      <c r="AA16" t="n">
        <v>99.709678317501</v>
      </c>
      <c r="AB16" t="n">
        <v>100.86469685213</v>
      </c>
      <c r="AC16" t="n">
        <v>101.6633220991</v>
      </c>
      <c r="AD16" t="n">
        <v>101.876836581677</v>
      </c>
      <c r="AE16"/>
    </row>
    <row r="17">
      <c r="A17" t="s">
        <v>29</v>
      </c>
      <c r="B17" t="s">
        <v>189</v>
      </c>
      <c r="C17" t="s">
        <v>131</v>
      </c>
      <c r="D17" t="s">
        <v>190</v>
      </c>
      <c r="E17" t="s">
        <v>132</v>
      </c>
      <c r="F17" t="n">
        <v>74.2449353661527</v>
      </c>
      <c r="G17" t="n">
        <v>77.1554286525016</v>
      </c>
      <c r="H17" t="n">
        <v>79.1805137368951</v>
      </c>
      <c r="I17" t="n">
        <v>80.9983075480915</v>
      </c>
      <c r="J17" t="n">
        <v>81.7631738415155</v>
      </c>
      <c r="K17" t="n">
        <v>84.0732956741318</v>
      </c>
      <c r="L17" t="n">
        <v>85.4405937741731</v>
      </c>
      <c r="M17" t="n">
        <v>86.5855563155934</v>
      </c>
      <c r="N17" t="n">
        <v>87.3084239587383</v>
      </c>
      <c r="O17" t="n">
        <v>88.7149709957558</v>
      </c>
      <c r="P17" t="n">
        <v>90.4384887419984</v>
      </c>
      <c r="Q17" t="n">
        <v>92.6786581005707</v>
      </c>
      <c r="R17" t="n">
        <v>95.2969134208808</v>
      </c>
      <c r="S17" t="n">
        <v>97.2737928863036</v>
      </c>
      <c r="T17" t="n">
        <v>96.390883632833</v>
      </c>
      <c r="U17" t="n">
        <v>96.3557578818682</v>
      </c>
      <c r="V17" t="n">
        <v>98.0922946747778</v>
      </c>
      <c r="W17" t="n">
        <v>99.0074285999365</v>
      </c>
      <c r="X17" t="n">
        <v>98.7879324581106</v>
      </c>
      <c r="Y17" t="n">
        <v>99.2636965150638</v>
      </c>
      <c r="Z17" t="n">
        <v>100</v>
      </c>
      <c r="AA17" t="n">
        <v>100.294873557078</v>
      </c>
      <c r="AB17" t="n">
        <v>100.978557851693</v>
      </c>
      <c r="AC17" t="n">
        <v>101.978868778231</v>
      </c>
      <c r="AD17" t="n">
        <v>102.776997256236</v>
      </c>
      <c r="AE17"/>
    </row>
    <row r="18">
      <c r="A18" t="s">
        <v>29</v>
      </c>
      <c r="B18" t="s">
        <v>191</v>
      </c>
      <c r="C18" t="s">
        <v>131</v>
      </c>
      <c r="D18" t="s">
        <v>192</v>
      </c>
      <c r="E18" t="s">
        <v>132</v>
      </c>
      <c r="F18" t="n">
        <v>74.3138195552608</v>
      </c>
      <c r="G18" t="n">
        <v>76.0141061076332</v>
      </c>
      <c r="H18" t="n">
        <v>77.612500673324</v>
      </c>
      <c r="I18" t="n">
        <v>80.3750045121239</v>
      </c>
      <c r="J18" t="n">
        <v>81.548557083147</v>
      </c>
      <c r="K18" t="n">
        <v>83.7278607624068</v>
      </c>
      <c r="L18" t="n">
        <v>85.3626394968642</v>
      </c>
      <c r="M18" t="n">
        <v>86.4403131640108</v>
      </c>
      <c r="N18" t="n">
        <v>87.464779599128</v>
      </c>
      <c r="O18" t="n">
        <v>89.1163084678233</v>
      </c>
      <c r="P18" t="n">
        <v>90.7680830628755</v>
      </c>
      <c r="Q18" t="n">
        <v>91.5314150752051</v>
      </c>
      <c r="R18" t="n">
        <v>93.8318077821216</v>
      </c>
      <c r="S18" t="n">
        <v>96.8489599640711</v>
      </c>
      <c r="T18" t="n">
        <v>97.4426820532952</v>
      </c>
      <c r="U18" t="n">
        <v>98.1650639364207</v>
      </c>
      <c r="V18" t="n">
        <v>99.0481304706386</v>
      </c>
      <c r="W18" t="n">
        <v>98.764826210392</v>
      </c>
      <c r="X18" t="n">
        <v>98.3182982470566</v>
      </c>
      <c r="Y18" t="n">
        <v>99.2504134666566</v>
      </c>
      <c r="Z18" t="n">
        <v>100</v>
      </c>
      <c r="AA18" t="n">
        <v>98.9040928391988</v>
      </c>
      <c r="AB18" t="n">
        <v>99.8693872570323</v>
      </c>
      <c r="AC18" t="n">
        <v>100.149506693665</v>
      </c>
      <c r="AD18" t="n">
        <v>101.593857694384</v>
      </c>
      <c r="AE18"/>
    </row>
    <row r="19">
      <c r="A19" t="s">
        <v>29</v>
      </c>
      <c r="B19" t="s">
        <v>193</v>
      </c>
      <c r="C19" t="s">
        <v>131</v>
      </c>
      <c r="D19" t="s">
        <v>194</v>
      </c>
      <c r="E19" t="s">
        <v>132</v>
      </c>
      <c r="F19" t="n">
        <v>71.5531675962349</v>
      </c>
      <c r="G19" t="n">
        <v>74.7516345820024</v>
      </c>
      <c r="H19" t="n">
        <v>76.0543053793441</v>
      </c>
      <c r="I19" t="n">
        <v>76.6587194501327</v>
      </c>
      <c r="J19" t="n">
        <v>77.4238848587598</v>
      </c>
      <c r="K19" t="n">
        <v>78.2141812490547</v>
      </c>
      <c r="L19" t="n">
        <v>81.2774924014611</v>
      </c>
      <c r="M19" t="n">
        <v>82.0465419787096</v>
      </c>
      <c r="N19" t="n">
        <v>82.7980675148549</v>
      </c>
      <c r="O19" t="n">
        <v>84.3169350389342</v>
      </c>
      <c r="P19" t="n">
        <v>85.5351931077003</v>
      </c>
      <c r="Q19" t="n">
        <v>87.3042208572237</v>
      </c>
      <c r="R19" t="n">
        <v>89.2937417350884</v>
      </c>
      <c r="S19" t="n">
        <v>93.1982405850921</v>
      </c>
      <c r="T19" t="n">
        <v>93.2135115825364</v>
      </c>
      <c r="U19" t="n">
        <v>94.4264609565526</v>
      </c>
      <c r="V19" t="n">
        <v>97.0110532746883</v>
      </c>
      <c r="W19" t="n">
        <v>99.0046957240964</v>
      </c>
      <c r="X19" t="n">
        <v>98.6248780860398</v>
      </c>
      <c r="Y19" t="n">
        <v>99.2323289401519</v>
      </c>
      <c r="Z19" t="n">
        <v>100</v>
      </c>
      <c r="AA19" t="n">
        <v>100.661286670233</v>
      </c>
      <c r="AB19" t="n">
        <v>101.208895574779</v>
      </c>
      <c r="AC19" t="n">
        <v>101.825722211092</v>
      </c>
      <c r="AD19" t="n">
        <v>103.06663971091</v>
      </c>
      <c r="AE19"/>
    </row>
    <row r="20">
      <c r="A20" t="s">
        <v>29</v>
      </c>
      <c r="B20" t="s">
        <v>195</v>
      </c>
      <c r="C20" t="s">
        <v>131</v>
      </c>
      <c r="D20" t="s">
        <v>196</v>
      </c>
      <c r="E20" t="s">
        <v>132</v>
      </c>
      <c r="F20" t="n">
        <v>43.3934882467059</v>
      </c>
      <c r="G20" t="n">
        <v>44.5558304410252</v>
      </c>
      <c r="H20" t="n">
        <v>46.9105762457096</v>
      </c>
      <c r="I20" t="n">
        <v>47.3903627682082</v>
      </c>
      <c r="J20" t="n">
        <v>46.8619521195396</v>
      </c>
      <c r="K20" t="n">
        <v>53.7393828578905</v>
      </c>
      <c r="L20" t="n">
        <v>57.5121859065202</v>
      </c>
      <c r="M20" t="n">
        <v>57.3095670390306</v>
      </c>
      <c r="N20" t="n">
        <v>58.5770609081101</v>
      </c>
      <c r="O20" t="n">
        <v>58.6603524947425</v>
      </c>
      <c r="P20" t="n">
        <v>62.998854406526</v>
      </c>
      <c r="Q20" t="n">
        <v>72.3542789295335</v>
      </c>
      <c r="R20" t="n">
        <v>75.5049003418765</v>
      </c>
      <c r="S20" t="n">
        <v>84.1087412950972</v>
      </c>
      <c r="T20" t="n">
        <v>83.887231364124</v>
      </c>
      <c r="U20" t="n">
        <v>84.087531229449</v>
      </c>
      <c r="V20" t="n">
        <v>87.402700063046</v>
      </c>
      <c r="W20" t="n">
        <v>96.2392516814113</v>
      </c>
      <c r="X20" t="n">
        <v>99.3725610034064</v>
      </c>
      <c r="Y20" t="n">
        <v>100.473004530382</v>
      </c>
      <c r="Z20" t="n">
        <v>100</v>
      </c>
      <c r="AA20" t="n">
        <v>97.5326626946944</v>
      </c>
      <c r="AB20" t="n">
        <v>98.919679415017</v>
      </c>
      <c r="AC20" t="n">
        <v>102.421466930556</v>
      </c>
      <c r="AD20" t="n">
        <v>107.262617796495</v>
      </c>
      <c r="AE20"/>
    </row>
    <row r="21">
      <c r="A21" t="s">
        <v>29</v>
      </c>
      <c r="B21" t="s">
        <v>197</v>
      </c>
      <c r="C21" t="s">
        <v>131</v>
      </c>
      <c r="D21" t="s">
        <v>198</v>
      </c>
      <c r="E21" t="s">
        <v>132</v>
      </c>
      <c r="F21" t="n">
        <v>43.2996435637217</v>
      </c>
      <c r="G21" t="n">
        <v>44.8135813951265</v>
      </c>
      <c r="H21" t="n">
        <v>47.4606475621114</v>
      </c>
      <c r="I21" t="n">
        <v>48.1788320872295</v>
      </c>
      <c r="J21" t="n">
        <v>48.7555634204091</v>
      </c>
      <c r="K21" t="n">
        <v>53.8712277923719</v>
      </c>
      <c r="L21" t="n">
        <v>56.8417955925789</v>
      </c>
      <c r="M21" t="n">
        <v>57.3355382387631</v>
      </c>
      <c r="N21" t="n">
        <v>58.9790429774069</v>
      </c>
      <c r="O21" t="n">
        <v>59.8291739246003</v>
      </c>
      <c r="P21" t="n">
        <v>63.6459840304011</v>
      </c>
      <c r="Q21" t="n">
        <v>70.9062774092681</v>
      </c>
      <c r="R21" t="n">
        <v>74.4775189494213</v>
      </c>
      <c r="S21" t="n">
        <v>81.2492293986395</v>
      </c>
      <c r="T21" t="n">
        <v>82.0577486399591</v>
      </c>
      <c r="U21" t="n">
        <v>83.1326202516162</v>
      </c>
      <c r="V21" t="n">
        <v>86.8029923826852</v>
      </c>
      <c r="W21" t="n">
        <v>93.8554876129318</v>
      </c>
      <c r="X21" t="n">
        <v>97.5248883594949</v>
      </c>
      <c r="Y21" t="n">
        <v>100.521439719602</v>
      </c>
      <c r="Z21" t="n">
        <v>100</v>
      </c>
      <c r="AA21" t="n">
        <v>98.8839251197015</v>
      </c>
      <c r="AB21" t="n">
        <v>100.397247750687</v>
      </c>
      <c r="AC21" t="n">
        <v>103.165510271129</v>
      </c>
      <c r="AD21" t="n">
        <v>106.794391554589</v>
      </c>
      <c r="AE21" t="e">
        <v>#NUM!</v>
      </c>
    </row>
    <row r="22">
      <c r="A22" t="s">
        <v>29</v>
      </c>
      <c r="B22" t="s">
        <v>199</v>
      </c>
      <c r="C22" t="s">
        <v>131</v>
      </c>
      <c r="D22" t="s">
        <v>200</v>
      </c>
      <c r="E22" t="s">
        <v>132</v>
      </c>
      <c r="F22" t="n">
        <v>43.1821514398864</v>
      </c>
      <c r="G22" t="n">
        <v>45.355652896628</v>
      </c>
      <c r="H22" t="n">
        <v>48.553774444414</v>
      </c>
      <c r="I22" t="n">
        <v>49.7136553062542</v>
      </c>
      <c r="J22" t="n">
        <v>52.3728705497713</v>
      </c>
      <c r="K22" t="n">
        <v>54.0343051596572</v>
      </c>
      <c r="L22" t="n">
        <v>55.3361142561683</v>
      </c>
      <c r="M22" t="n">
        <v>57.2022995736894</v>
      </c>
      <c r="N22" t="n">
        <v>59.6135972192136</v>
      </c>
      <c r="O22" t="n">
        <v>62.0246875236752</v>
      </c>
      <c r="P22" t="n">
        <v>64.7140507738032</v>
      </c>
      <c r="Q22" t="n">
        <v>67.5702031684707</v>
      </c>
      <c r="R22" t="n">
        <v>71.9833761832751</v>
      </c>
      <c r="S22" t="n">
        <v>74.8330115196034</v>
      </c>
      <c r="T22" t="n">
        <v>77.8295239791626</v>
      </c>
      <c r="U22" t="n">
        <v>80.7663191439932</v>
      </c>
      <c r="V22" t="n">
        <v>85.1717920239388</v>
      </c>
      <c r="W22" t="n">
        <v>88.3115820977033</v>
      </c>
      <c r="X22" t="n">
        <v>93.2027682542775</v>
      </c>
      <c r="Y22" t="n">
        <v>100.632240245951</v>
      </c>
      <c r="Z22" t="n">
        <v>100</v>
      </c>
      <c r="AA22" t="n">
        <v>101.899083726949</v>
      </c>
      <c r="AB22" t="n">
        <v>103.688501971132</v>
      </c>
      <c r="AC22" t="n">
        <v>104.962368518599</v>
      </c>
      <c r="AD22" t="n">
        <v>106.096328232043</v>
      </c>
      <c r="AE22"/>
    </row>
    <row r="23">
      <c r="A23" t="s">
        <v>29</v>
      </c>
      <c r="B23" t="s">
        <v>201</v>
      </c>
      <c r="C23" t="s">
        <v>131</v>
      </c>
      <c r="D23" t="s">
        <v>202</v>
      </c>
      <c r="E23" t="s">
        <v>132</v>
      </c>
      <c r="F23" t="n">
        <v>61.1308071702548</v>
      </c>
      <c r="G23" t="n">
        <v>62.8922082302025</v>
      </c>
      <c r="H23" t="n">
        <v>64.5093765075799</v>
      </c>
      <c r="I23" t="n">
        <v>65.6523798385693</v>
      </c>
      <c r="J23" t="n">
        <v>66.5527591358466</v>
      </c>
      <c r="K23" t="n">
        <v>68.8881894687515</v>
      </c>
      <c r="L23" t="n">
        <v>70.6901561664753</v>
      </c>
      <c r="M23" t="n">
        <v>72.9623227165796</v>
      </c>
      <c r="N23" t="n">
        <v>75.1232251067903</v>
      </c>
      <c r="O23" t="n">
        <v>78.3071778581904</v>
      </c>
      <c r="P23" t="n">
        <v>81.4964652248683</v>
      </c>
      <c r="Q23" t="n">
        <v>83.9546944845435</v>
      </c>
      <c r="R23" t="n">
        <v>87.1001167938541</v>
      </c>
      <c r="S23" t="n">
        <v>90.6460797941354</v>
      </c>
      <c r="T23" t="n">
        <v>92.3173498839512</v>
      </c>
      <c r="U23" t="n">
        <v>94.0798873132969</v>
      </c>
      <c r="V23" t="n">
        <v>97.7959326210021</v>
      </c>
      <c r="W23" t="n">
        <v>99.6349075212779</v>
      </c>
      <c r="X23" t="n">
        <v>99.9206295952266</v>
      </c>
      <c r="Y23" t="n">
        <v>100.031682715503</v>
      </c>
      <c r="Z23" t="n">
        <v>100</v>
      </c>
      <c r="AA23" t="n">
        <v>100.148514529373</v>
      </c>
      <c r="AB23" t="n">
        <v>101.108544721317</v>
      </c>
      <c r="AC23" t="n">
        <v>102.089756054805</v>
      </c>
      <c r="AD23" t="n">
        <v>102.716061835233</v>
      </c>
      <c r="AE23"/>
    </row>
    <row r="24">
      <c r="A24" t="s">
        <v>29</v>
      </c>
      <c r="B24" t="s">
        <v>203</v>
      </c>
      <c r="C24" t="s">
        <v>131</v>
      </c>
      <c r="D24" t="s">
        <v>204</v>
      </c>
      <c r="E24" t="s">
        <v>132</v>
      </c>
      <c r="F24" t="n">
        <v>81.1856040119728</v>
      </c>
      <c r="G24" t="n">
        <v>83.3149335504266</v>
      </c>
      <c r="H24" t="n">
        <v>83.5681920640116</v>
      </c>
      <c r="I24" t="n">
        <v>84.2876781589029</v>
      </c>
      <c r="J24" t="n">
        <v>84.413205903169</v>
      </c>
      <c r="K24" t="n">
        <v>86.0405770897831</v>
      </c>
      <c r="L24" t="n">
        <v>88.5325130795087</v>
      </c>
      <c r="M24" t="n">
        <v>90.3524865764661</v>
      </c>
      <c r="N24" t="n">
        <v>91.6624727198637</v>
      </c>
      <c r="O24" t="n">
        <v>93.4155837118169</v>
      </c>
      <c r="P24" t="n">
        <v>93.6243440193119</v>
      </c>
      <c r="Q24" t="n">
        <v>95.2332277769572</v>
      </c>
      <c r="R24" t="n">
        <v>96.212303807464</v>
      </c>
      <c r="S24" t="n">
        <v>99.5372762536648</v>
      </c>
      <c r="T24" t="n">
        <v>100.618098219676</v>
      </c>
      <c r="U24" t="n">
        <v>100.020042426863</v>
      </c>
      <c r="V24" t="n">
        <v>101.77346469837</v>
      </c>
      <c r="W24" t="n">
        <v>102.772588083223</v>
      </c>
      <c r="X24" t="n">
        <v>101.712674905527</v>
      </c>
      <c r="Y24" t="n">
        <v>100.960348769781</v>
      </c>
      <c r="Z24" t="n">
        <v>100</v>
      </c>
      <c r="AA24" t="n">
        <v>99.3200495820578</v>
      </c>
      <c r="AB24" t="n">
        <v>100.039173135806</v>
      </c>
      <c r="AC24" t="n">
        <v>100.649887695433</v>
      </c>
      <c r="AD24" t="n">
        <v>102.490408350299</v>
      </c>
      <c r="AE24" t="e">
        <v>#NUM!</v>
      </c>
    </row>
    <row r="25">
      <c r="A25" t="s">
        <v>29</v>
      </c>
      <c r="B25" t="s">
        <v>205</v>
      </c>
      <c r="C25" t="s">
        <v>131</v>
      </c>
      <c r="D25" t="s">
        <v>206</v>
      </c>
      <c r="E25" t="s">
        <v>132</v>
      </c>
      <c r="F25" t="n">
        <v>70.6770732698727</v>
      </c>
      <c r="G25" t="n">
        <v>75.1432236081715</v>
      </c>
      <c r="H25" t="n">
        <v>76.1852401806549</v>
      </c>
      <c r="I25" t="n">
        <v>76.6682147389999</v>
      </c>
      <c r="J25" t="n">
        <v>76.1206618499559</v>
      </c>
      <c r="K25" t="n">
        <v>75.9928490987118</v>
      </c>
      <c r="L25" t="n">
        <v>81.2993635898847</v>
      </c>
      <c r="M25" t="n">
        <v>82.237029494904</v>
      </c>
      <c r="N25" t="n">
        <v>85.1545011080737</v>
      </c>
      <c r="O25" t="n">
        <v>88.269128342156</v>
      </c>
      <c r="P25" t="n">
        <v>90.0927774015717</v>
      </c>
      <c r="Q25" t="n">
        <v>88.5706227624285</v>
      </c>
      <c r="R25" t="n">
        <v>89.1035927541114</v>
      </c>
      <c r="S25" t="n">
        <v>95.4319710077667</v>
      </c>
      <c r="T25" t="n">
        <v>100.207695558936</v>
      </c>
      <c r="U25" t="n">
        <v>98.6436813524938</v>
      </c>
      <c r="V25" t="n">
        <v>100.356987370113</v>
      </c>
      <c r="W25" t="n">
        <v>101.343136615511</v>
      </c>
      <c r="X25" t="n">
        <v>101.812715664435</v>
      </c>
      <c r="Y25" t="n">
        <v>101.257655990813</v>
      </c>
      <c r="Z25" t="n">
        <v>100</v>
      </c>
      <c r="AA25" t="n">
        <v>100.774311031792</v>
      </c>
      <c r="AB25" t="n">
        <v>98.8169667073893</v>
      </c>
      <c r="AC25" t="n">
        <v>100.193884278525</v>
      </c>
      <c r="AD25" t="n">
        <v>102.118093794061</v>
      </c>
      <c r="AE25"/>
    </row>
    <row r="26">
      <c r="A26" t="s">
        <v>29</v>
      </c>
      <c r="B26" t="s">
        <v>207</v>
      </c>
      <c r="C26" t="s">
        <v>131</v>
      </c>
      <c r="D26" t="s">
        <v>208</v>
      </c>
      <c r="E26" t="s">
        <v>132</v>
      </c>
      <c r="F26" t="n">
        <v>84.3619823095753</v>
      </c>
      <c r="G26" t="n">
        <v>85.736744000461</v>
      </c>
      <c r="H26" t="n">
        <v>85.1696409851832</v>
      </c>
      <c r="I26" t="n">
        <v>85.3629820509126</v>
      </c>
      <c r="J26" t="n">
        <v>85.7120749195093</v>
      </c>
      <c r="K26" t="n">
        <v>89.2450514971852</v>
      </c>
      <c r="L26" t="n">
        <v>92.2549379047082</v>
      </c>
      <c r="M26" t="n">
        <v>93.3350722693137</v>
      </c>
      <c r="N26" t="n">
        <v>93.3036584011509</v>
      </c>
      <c r="O26" t="n">
        <v>95.5098859679118</v>
      </c>
      <c r="P26" t="n">
        <v>95.8470432077393</v>
      </c>
      <c r="Q26" t="n">
        <v>97.8097355881665</v>
      </c>
      <c r="R26" t="n">
        <v>98.4468043245899</v>
      </c>
      <c r="S26" t="n">
        <v>102.924900588195</v>
      </c>
      <c r="T26" t="n">
        <v>102.740497074372</v>
      </c>
      <c r="U26" t="n">
        <v>101.095905364375</v>
      </c>
      <c r="V26" t="n">
        <v>103.771354272654</v>
      </c>
      <c r="W26" t="n">
        <v>104.776535392975</v>
      </c>
      <c r="X26" t="n">
        <v>102.824009402564</v>
      </c>
      <c r="Y26" t="n">
        <v>100.738898959614</v>
      </c>
      <c r="Z26" t="n">
        <v>100</v>
      </c>
      <c r="AA26" t="n">
        <v>98.5369956799784</v>
      </c>
      <c r="AB26" t="n">
        <v>97.9228028493988</v>
      </c>
      <c r="AC26" t="n">
        <v>97.968032905637</v>
      </c>
      <c r="AD26" t="n">
        <v>99.8399734192054</v>
      </c>
      <c r="AE26"/>
    </row>
    <row r="27">
      <c r="A27" t="s">
        <v>29</v>
      </c>
      <c r="B27" t="s">
        <v>209</v>
      </c>
      <c r="C27" t="s">
        <v>131</v>
      </c>
      <c r="D27" t="s">
        <v>210</v>
      </c>
      <c r="E27" t="s">
        <v>132</v>
      </c>
      <c r="F27" t="n">
        <v>80.6836183804647</v>
      </c>
      <c r="G27" t="n">
        <v>82.9350009777557</v>
      </c>
      <c r="H27" t="n">
        <v>83.9669408418072</v>
      </c>
      <c r="I27" t="n">
        <v>85.449231467457</v>
      </c>
      <c r="J27" t="n">
        <v>85.5168720741044</v>
      </c>
      <c r="K27" t="n">
        <v>85.1688323499388</v>
      </c>
      <c r="L27" t="n">
        <v>86.0475443587658</v>
      </c>
      <c r="M27" t="n">
        <v>89.1424013887752</v>
      </c>
      <c r="N27" t="n">
        <v>91.718751458509</v>
      </c>
      <c r="O27" t="n">
        <v>92.3864908939707</v>
      </c>
      <c r="P27" t="n">
        <v>91.8640389937412</v>
      </c>
      <c r="Q27" t="n">
        <v>94.1406052476759</v>
      </c>
      <c r="R27" t="n">
        <v>95.7703298528367</v>
      </c>
      <c r="S27" t="n">
        <v>96.4280334725413</v>
      </c>
      <c r="T27" t="n">
        <v>97.9067095792762</v>
      </c>
      <c r="U27" t="n">
        <v>99.035532983866</v>
      </c>
      <c r="V27" t="n">
        <v>99.5328799897504</v>
      </c>
      <c r="W27" t="n">
        <v>100.52786983164</v>
      </c>
      <c r="X27" t="n">
        <v>100.2164120448</v>
      </c>
      <c r="Y27" t="n">
        <v>101.165003349699</v>
      </c>
      <c r="Z27" t="n">
        <v>100</v>
      </c>
      <c r="AA27" t="n">
        <v>99.9201218606034</v>
      </c>
      <c r="AB27" t="n">
        <v>103.370438572405</v>
      </c>
      <c r="AC27" t="n">
        <v>104.546876773462</v>
      </c>
      <c r="AD27" t="n">
        <v>106.312349316378</v>
      </c>
      <c r="AE27"/>
    </row>
    <row r="28">
      <c r="A28" t="s">
        <v>29</v>
      </c>
      <c r="B28" t="s">
        <v>211</v>
      </c>
      <c r="C28" t="s">
        <v>131</v>
      </c>
      <c r="D28" t="s">
        <v>212</v>
      </c>
      <c r="E28" t="s">
        <v>132</v>
      </c>
      <c r="F28" t="n">
        <v>65.1055596108196</v>
      </c>
      <c r="G28" t="n">
        <v>66.8947586786248</v>
      </c>
      <c r="H28" t="n">
        <v>66.6786578523362</v>
      </c>
      <c r="I28" t="n">
        <v>67.5490581994754</v>
      </c>
      <c r="J28" t="n">
        <v>68.1026945586277</v>
      </c>
      <c r="K28" t="n">
        <v>69.0484449221925</v>
      </c>
      <c r="L28" t="n">
        <v>70.4653303409503</v>
      </c>
      <c r="M28" t="n">
        <v>72.3886585529361</v>
      </c>
      <c r="N28" t="n">
        <v>74.6993723914208</v>
      </c>
      <c r="O28" t="n">
        <v>77.224819598656</v>
      </c>
      <c r="P28" t="n">
        <v>78.366635884651</v>
      </c>
      <c r="Q28" t="n">
        <v>79.9576246961182</v>
      </c>
      <c r="R28" t="n">
        <v>82.7967920274136</v>
      </c>
      <c r="S28" t="n">
        <v>86.362214974192</v>
      </c>
      <c r="T28" t="n">
        <v>85.8468466348351</v>
      </c>
      <c r="U28" t="n">
        <v>88.5153768119386</v>
      </c>
      <c r="V28" t="n">
        <v>92.9877104912263</v>
      </c>
      <c r="W28" t="n">
        <v>96.567441472998</v>
      </c>
      <c r="X28" t="n">
        <v>98.6243774249455</v>
      </c>
      <c r="Y28" t="n">
        <v>99.9281583409169</v>
      </c>
      <c r="Z28" t="n">
        <v>100</v>
      </c>
      <c r="AA28" t="n">
        <v>100.176352424554</v>
      </c>
      <c r="AB28" t="n">
        <v>100.276871610033</v>
      </c>
      <c r="AC28" t="n">
        <v>101.75448624485</v>
      </c>
      <c r="AD28" t="n">
        <v>103.331261997147</v>
      </c>
      <c r="AE28" t="e">
        <v>#NUM!</v>
      </c>
    </row>
    <row r="29">
      <c r="A29" t="s">
        <v>29</v>
      </c>
      <c r="B29" t="s">
        <v>213</v>
      </c>
      <c r="C29" t="s">
        <v>131</v>
      </c>
      <c r="D29" t="s">
        <v>214</v>
      </c>
      <c r="E29" t="s">
        <v>132</v>
      </c>
      <c r="F29" t="n">
        <v>64.7914897613273</v>
      </c>
      <c r="G29" t="n">
        <v>66.5997908409795</v>
      </c>
      <c r="H29" t="n">
        <v>65.9729019475293</v>
      </c>
      <c r="I29" t="n">
        <v>66.6009633031297</v>
      </c>
      <c r="J29" t="n">
        <v>66.9910244679932</v>
      </c>
      <c r="K29" t="n">
        <v>67.9380202581242</v>
      </c>
      <c r="L29" t="n">
        <v>70.0473255112171</v>
      </c>
      <c r="M29" t="n">
        <v>72.141314466651</v>
      </c>
      <c r="N29" t="n">
        <v>74.2795437891144</v>
      </c>
      <c r="O29" t="n">
        <v>76.711811787929</v>
      </c>
      <c r="P29" t="n">
        <v>77.2358619678162</v>
      </c>
      <c r="Q29" t="n">
        <v>79.1393390817051</v>
      </c>
      <c r="R29" t="n">
        <v>82.2192209357397</v>
      </c>
      <c r="S29" t="n">
        <v>86.6394430975724</v>
      </c>
      <c r="T29" t="n">
        <v>84.7016416777206</v>
      </c>
      <c r="U29" t="n">
        <v>87.2344079572585</v>
      </c>
      <c r="V29" t="n">
        <v>91.0927403162498</v>
      </c>
      <c r="W29" t="n">
        <v>96.916196941822</v>
      </c>
      <c r="X29" t="n">
        <v>97.503839259149</v>
      </c>
      <c r="Y29" t="n">
        <v>99.4908609597144</v>
      </c>
      <c r="Z29" t="n">
        <v>100</v>
      </c>
      <c r="AA29" t="n">
        <v>101.090057683265</v>
      </c>
      <c r="AB29" t="n">
        <v>100.782085511045</v>
      </c>
      <c r="AC29" t="n">
        <v>101.720599571453</v>
      </c>
      <c r="AD29" t="n">
        <v>103.524035602403</v>
      </c>
      <c r="AE29"/>
    </row>
    <row r="30">
      <c r="A30" t="s">
        <v>29</v>
      </c>
      <c r="B30" t="s">
        <v>215</v>
      </c>
      <c r="C30" t="s">
        <v>131</v>
      </c>
      <c r="D30" t="s">
        <v>216</v>
      </c>
      <c r="E30" t="s">
        <v>132</v>
      </c>
      <c r="F30" t="n">
        <v>57.3620000555557</v>
      </c>
      <c r="G30" t="n">
        <v>58.8399115008261</v>
      </c>
      <c r="H30" t="n">
        <v>57.9961337552683</v>
      </c>
      <c r="I30" t="n">
        <v>59.0665499207471</v>
      </c>
      <c r="J30" t="n">
        <v>59.9222932759155</v>
      </c>
      <c r="K30" t="n">
        <v>61.8157976028989</v>
      </c>
      <c r="L30" t="n">
        <v>61.1157787336666</v>
      </c>
      <c r="M30" t="n">
        <v>64.2939482713243</v>
      </c>
      <c r="N30" t="n">
        <v>65.9480523530615</v>
      </c>
      <c r="O30" t="n">
        <v>68.0169471744799</v>
      </c>
      <c r="P30" t="n">
        <v>69.4057345498057</v>
      </c>
      <c r="Q30" t="n">
        <v>71.2896973546321</v>
      </c>
      <c r="R30" t="n">
        <v>74.0860295827315</v>
      </c>
      <c r="S30" t="n">
        <v>77.5839874836382</v>
      </c>
      <c r="T30" t="n">
        <v>80.3079208684428</v>
      </c>
      <c r="U30" t="n">
        <v>83.9305267924301</v>
      </c>
      <c r="V30" t="n">
        <v>88.0617333804015</v>
      </c>
      <c r="W30" t="n">
        <v>90.1256049107274</v>
      </c>
      <c r="X30" t="n">
        <v>99.2116397213405</v>
      </c>
      <c r="Y30" t="n">
        <v>102.673206223406</v>
      </c>
      <c r="Z30" t="n">
        <v>100</v>
      </c>
      <c r="AA30" t="n">
        <v>91.6765557507001</v>
      </c>
      <c r="AB30" t="n">
        <v>91.7305414287877</v>
      </c>
      <c r="AC30" t="n">
        <v>95.9068453403627</v>
      </c>
      <c r="AD30" t="n">
        <v>98.419873309034</v>
      </c>
      <c r="AE30"/>
    </row>
    <row r="31">
      <c r="A31" t="s">
        <v>29</v>
      </c>
      <c r="B31" t="s">
        <v>217</v>
      </c>
      <c r="C31" t="s">
        <v>131</v>
      </c>
      <c r="D31" t="s">
        <v>218</v>
      </c>
      <c r="E31" t="s">
        <v>132</v>
      </c>
      <c r="F31" t="n">
        <v>84.728844892284</v>
      </c>
      <c r="G31" t="n">
        <v>86.782608079075</v>
      </c>
      <c r="H31" t="n">
        <v>86.2498665527554</v>
      </c>
      <c r="I31" t="n">
        <v>84.5348294817369</v>
      </c>
      <c r="J31" t="n">
        <v>85.476019074701</v>
      </c>
      <c r="K31" t="n">
        <v>84.7328551864777</v>
      </c>
      <c r="L31" t="n">
        <v>85.9624492553867</v>
      </c>
      <c r="M31" t="n">
        <v>88.2936039161581</v>
      </c>
      <c r="N31" t="n">
        <v>91.7218601874172</v>
      </c>
      <c r="O31" t="n">
        <v>96.5564546737276</v>
      </c>
      <c r="P31" t="n">
        <v>97.0482662335926</v>
      </c>
      <c r="Q31" t="n">
        <v>97.35655480521</v>
      </c>
      <c r="R31" t="n">
        <v>97.1142636179757</v>
      </c>
      <c r="S31" t="n">
        <v>102.48354016185</v>
      </c>
      <c r="T31" t="n">
        <v>97.1385298322444</v>
      </c>
      <c r="U31" t="n">
        <v>97.2223224787434</v>
      </c>
      <c r="V31" t="n">
        <v>101.166380222435</v>
      </c>
      <c r="W31" t="n">
        <v>101.868078936722</v>
      </c>
      <c r="X31" t="n">
        <v>105.054362990804</v>
      </c>
      <c r="Y31" t="n">
        <v>103.832770017149</v>
      </c>
      <c r="Z31" t="n">
        <v>100</v>
      </c>
      <c r="AA31" t="n">
        <v>97.3356138350437</v>
      </c>
      <c r="AB31" t="n">
        <v>100.233474861167</v>
      </c>
      <c r="AC31" t="n">
        <v>103.745880718638</v>
      </c>
      <c r="AD31" t="n">
        <v>105.505774315021</v>
      </c>
      <c r="AE31"/>
    </row>
    <row r="32">
      <c r="A32" t="s">
        <v>29</v>
      </c>
      <c r="B32" t="s">
        <v>219</v>
      </c>
      <c r="C32" t="s">
        <v>131</v>
      </c>
      <c r="D32" t="s">
        <v>220</v>
      </c>
      <c r="E32" t="s">
        <v>132</v>
      </c>
      <c r="F32" t="n">
        <v>62.4955385823416</v>
      </c>
      <c r="G32" t="n">
        <v>64.3137045785099</v>
      </c>
      <c r="H32" t="n">
        <v>64.7704456932056</v>
      </c>
      <c r="I32" t="n">
        <v>65.867091943901</v>
      </c>
      <c r="J32" t="n">
        <v>66.645687532789</v>
      </c>
      <c r="K32" t="n">
        <v>67.8881256331471</v>
      </c>
      <c r="L32" t="n">
        <v>69.187313699656</v>
      </c>
      <c r="M32" t="n">
        <v>70.4295571406849</v>
      </c>
      <c r="N32" t="n">
        <v>73.1425920388541</v>
      </c>
      <c r="O32" t="n">
        <v>75.4014607389591</v>
      </c>
      <c r="P32" t="n">
        <v>77.3226819153406</v>
      </c>
      <c r="Q32" t="n">
        <v>78.6807702716962</v>
      </c>
      <c r="R32" t="n">
        <v>81.0294480234721</v>
      </c>
      <c r="S32" t="n">
        <v>83.7639355233696</v>
      </c>
      <c r="T32" t="n">
        <v>85.432757269411</v>
      </c>
      <c r="U32" t="n">
        <v>88.6035615342449</v>
      </c>
      <c r="V32" t="n">
        <v>94.4558602335617</v>
      </c>
      <c r="W32" t="n">
        <v>96.1911080025255</v>
      </c>
      <c r="X32" t="n">
        <v>98.6311229442216</v>
      </c>
      <c r="Y32" t="n">
        <v>99.201228512928</v>
      </c>
      <c r="Z32" t="n">
        <v>100</v>
      </c>
      <c r="AA32" t="n">
        <v>101.107470924384</v>
      </c>
      <c r="AB32" t="n">
        <v>101.413692105764</v>
      </c>
      <c r="AC32" t="n">
        <v>102.726307596178</v>
      </c>
      <c r="AD32" t="n">
        <v>104.003342687796</v>
      </c>
      <c r="AE32"/>
    </row>
    <row r="33">
      <c r="A33" t="s">
        <v>29</v>
      </c>
      <c r="B33" t="s">
        <v>221</v>
      </c>
      <c r="C33" t="s">
        <v>131</v>
      </c>
      <c r="D33" t="s">
        <v>222</v>
      </c>
      <c r="E33" t="s">
        <v>132</v>
      </c>
      <c r="F33" t="n">
        <v>73.301336194003</v>
      </c>
      <c r="G33" t="n">
        <v>74.9951786887921</v>
      </c>
      <c r="H33" t="n">
        <v>76.0710071292938</v>
      </c>
      <c r="I33" t="n">
        <v>81.8249645401753</v>
      </c>
      <c r="J33" t="n">
        <v>81.5443385654977</v>
      </c>
      <c r="K33" t="n">
        <v>81.4634630056006</v>
      </c>
      <c r="L33" t="n">
        <v>81.5691508518477</v>
      </c>
      <c r="M33" t="n">
        <v>84.6231947968783</v>
      </c>
      <c r="N33" t="n">
        <v>85.1778402248534</v>
      </c>
      <c r="O33" t="n">
        <v>88.7565100411754</v>
      </c>
      <c r="P33" t="n">
        <v>90.7172910700508</v>
      </c>
      <c r="Q33" t="n">
        <v>91.911773221982</v>
      </c>
      <c r="R33" t="n">
        <v>100.160141264582</v>
      </c>
      <c r="S33" t="n">
        <v>98.4813701761475</v>
      </c>
      <c r="T33" t="n">
        <v>96.9402480973077</v>
      </c>
      <c r="U33" t="n">
        <v>98.2464164304008</v>
      </c>
      <c r="V33" t="n">
        <v>99.9733324011806</v>
      </c>
      <c r="W33" t="n">
        <v>98.3249886771166</v>
      </c>
      <c r="X33" t="n">
        <v>101.220791154227</v>
      </c>
      <c r="Y33" t="n">
        <v>101.10300605918</v>
      </c>
      <c r="Z33" t="n">
        <v>100</v>
      </c>
      <c r="AA33" t="n">
        <v>98.9641331088955</v>
      </c>
      <c r="AB33" t="n">
        <v>98.308933331532</v>
      </c>
      <c r="AC33" t="n">
        <v>101.040788183977</v>
      </c>
      <c r="AD33" t="n">
        <v>100.688031549998</v>
      </c>
      <c r="AE33"/>
    </row>
    <row r="34">
      <c r="A34" t="s">
        <v>29</v>
      </c>
      <c r="B34" t="s">
        <v>223</v>
      </c>
      <c r="C34" t="s">
        <v>131</v>
      </c>
      <c r="D34" t="s">
        <v>224</v>
      </c>
      <c r="E34" t="s">
        <v>132</v>
      </c>
      <c r="F34" t="n">
        <v>61.2597497826803</v>
      </c>
      <c r="G34" t="n">
        <v>64.0924070462752</v>
      </c>
      <c r="H34" t="n">
        <v>65.6567081388846</v>
      </c>
      <c r="I34" t="n">
        <v>67.6090439697531</v>
      </c>
      <c r="J34" t="n">
        <v>69.3589873105651</v>
      </c>
      <c r="K34" t="n">
        <v>71.1762823355914</v>
      </c>
      <c r="L34" t="n">
        <v>74.3118216632485</v>
      </c>
      <c r="M34" t="n">
        <v>77.3020058169604</v>
      </c>
      <c r="N34" t="n">
        <v>80.5191777019301</v>
      </c>
      <c r="O34" t="n">
        <v>83.0481345829534</v>
      </c>
      <c r="P34" t="n">
        <v>84.7973357856021</v>
      </c>
      <c r="Q34" t="n">
        <v>86.7502516869979</v>
      </c>
      <c r="R34" t="n">
        <v>89.0197062138056</v>
      </c>
      <c r="S34" t="n">
        <v>91.5199309199832</v>
      </c>
      <c r="T34" t="n">
        <v>92.686916615128</v>
      </c>
      <c r="U34" t="n">
        <v>93.6711983873573</v>
      </c>
      <c r="V34" t="n">
        <v>95.669305704739</v>
      </c>
      <c r="W34" t="n">
        <v>97.1439647348163</v>
      </c>
      <c r="X34" t="n">
        <v>98.5534491275213</v>
      </c>
      <c r="Y34" t="n">
        <v>99.2289103795393</v>
      </c>
      <c r="Z34" t="n">
        <v>100</v>
      </c>
      <c r="AA34" t="n">
        <v>100.852862316398</v>
      </c>
      <c r="AB34" t="n">
        <v>102.450812494325</v>
      </c>
      <c r="AC34" t="n">
        <v>103.504837809267</v>
      </c>
      <c r="AD34" t="n">
        <v>104.499257058052</v>
      </c>
      <c r="AE34"/>
    </row>
    <row r="35">
      <c r="A35" t="s">
        <v>29</v>
      </c>
      <c r="B35" t="s">
        <v>225</v>
      </c>
      <c r="C35" t="s">
        <v>131</v>
      </c>
      <c r="D35" t="s">
        <v>226</v>
      </c>
      <c r="E35" t="s">
        <v>132</v>
      </c>
      <c r="F35" t="n">
        <v>95.7193018463725</v>
      </c>
      <c r="G35" t="n">
        <v>98.1105130718364</v>
      </c>
      <c r="H35" t="n">
        <v>99.5591840781653</v>
      </c>
      <c r="I35" t="n">
        <v>101.421210782258</v>
      </c>
      <c r="J35" t="n">
        <v>100.62718141412</v>
      </c>
      <c r="K35" t="n">
        <v>99.8902353400298</v>
      </c>
      <c r="L35" t="n">
        <v>100.501764785381</v>
      </c>
      <c r="M35" t="n">
        <v>102.172348789008</v>
      </c>
      <c r="N35" t="n">
        <v>103.012242691732</v>
      </c>
      <c r="O35" t="n">
        <v>104.539013731377</v>
      </c>
      <c r="P35" t="n">
        <v>105.582620300153</v>
      </c>
      <c r="Q35" t="n">
        <v>105.718868837365</v>
      </c>
      <c r="R35" t="n">
        <v>105.115730908749</v>
      </c>
      <c r="S35" t="n">
        <v>104.887665408522</v>
      </c>
      <c r="T35" t="n">
        <v>104.299888243296</v>
      </c>
      <c r="U35" t="n">
        <v>103.421474994153</v>
      </c>
      <c r="V35" t="n">
        <v>104.073429498005</v>
      </c>
      <c r="W35" t="n">
        <v>103.67176536966</v>
      </c>
      <c r="X35" t="n">
        <v>100.862934428324</v>
      </c>
      <c r="Y35" t="n">
        <v>99.7149897574444</v>
      </c>
      <c r="Z35" t="n">
        <v>100</v>
      </c>
      <c r="AA35" t="n">
        <v>100.801429038202</v>
      </c>
      <c r="AB35" t="n">
        <v>101.57959808704</v>
      </c>
      <c r="AC35" t="n">
        <v>102.210803821878</v>
      </c>
      <c r="AD35" t="n">
        <v>101.325234417515</v>
      </c>
      <c r="AE35" t="e">
        <v>#NUM!</v>
      </c>
    </row>
    <row r="36">
      <c r="A36" t="s">
        <v>29</v>
      </c>
      <c r="B36" t="s">
        <v>227</v>
      </c>
      <c r="C36" t="s">
        <v>131</v>
      </c>
      <c r="D36" t="s">
        <v>228</v>
      </c>
      <c r="E36" t="s">
        <v>132</v>
      </c>
      <c r="F36" t="n">
        <v>77.6563373853175</v>
      </c>
      <c r="G36" t="n">
        <v>79.9587212121515</v>
      </c>
      <c r="H36" t="n">
        <v>80.8901549812807</v>
      </c>
      <c r="I36" t="n">
        <v>82.2297967851112</v>
      </c>
      <c r="J36" t="n">
        <v>82.5806356136607</v>
      </c>
      <c r="K36" t="n">
        <v>82.6745217885265</v>
      </c>
      <c r="L36" t="n">
        <v>84.5677970535103</v>
      </c>
      <c r="M36" t="n">
        <v>85.8734830128545</v>
      </c>
      <c r="N36" t="n">
        <v>87.373033244073</v>
      </c>
      <c r="O36" t="n">
        <v>89.4789864471541</v>
      </c>
      <c r="P36" t="n">
        <v>90.4104472506863</v>
      </c>
      <c r="Q36" t="n">
        <v>90.6914709750441</v>
      </c>
      <c r="R36" t="n">
        <v>92.7907924846927</v>
      </c>
      <c r="S36" t="n">
        <v>94.5641721623888</v>
      </c>
      <c r="T36" t="n">
        <v>95.4204501958139</v>
      </c>
      <c r="U36" t="n">
        <v>93.9879034288472</v>
      </c>
      <c r="V36" t="n">
        <v>96.2963003801125</v>
      </c>
      <c r="W36" t="n">
        <v>96.8533388662028</v>
      </c>
      <c r="X36" t="n">
        <v>98.3500391997448</v>
      </c>
      <c r="Y36" t="n">
        <v>99.7165098659562</v>
      </c>
      <c r="Z36" t="n">
        <v>100</v>
      </c>
      <c r="AA36" t="n">
        <v>103.80618206607</v>
      </c>
      <c r="AB36" t="n">
        <v>105.036619364655</v>
      </c>
      <c r="AC36" t="n">
        <v>107.228858106508</v>
      </c>
      <c r="AD36" t="n">
        <v>108.320495552623</v>
      </c>
      <c r="AE36"/>
    </row>
    <row r="37">
      <c r="A37" t="s">
        <v>29</v>
      </c>
      <c r="B37" t="s">
        <v>229</v>
      </c>
      <c r="C37" t="s">
        <v>131</v>
      </c>
      <c r="D37" t="s">
        <v>230</v>
      </c>
      <c r="E37" t="s">
        <v>132</v>
      </c>
      <c r="F37" t="n">
        <v>144.91632084636</v>
      </c>
      <c r="G37" t="n">
        <v>146.608175608704</v>
      </c>
      <c r="H37" t="n">
        <v>148.739058203643</v>
      </c>
      <c r="I37" t="n">
        <v>152.748344409082</v>
      </c>
      <c r="J37" t="n">
        <v>147.28181651763</v>
      </c>
      <c r="K37" t="n">
        <v>142.840495935845</v>
      </c>
      <c r="L37" t="n">
        <v>139.274310380954</v>
      </c>
      <c r="M37" t="n">
        <v>139.780711267099</v>
      </c>
      <c r="N37" t="n">
        <v>137.458168263599</v>
      </c>
      <c r="O37" t="n">
        <v>137.811653062972</v>
      </c>
      <c r="P37" t="n">
        <v>137.926063524073</v>
      </c>
      <c r="Q37" t="n">
        <v>137.551974034221</v>
      </c>
      <c r="R37" t="n">
        <v>131.220783323027</v>
      </c>
      <c r="S37" t="n">
        <v>126.099311004761</v>
      </c>
      <c r="T37" t="n">
        <v>122.524322299562</v>
      </c>
      <c r="U37" t="n">
        <v>118.774440523376</v>
      </c>
      <c r="V37" t="n">
        <v>117.063689985017</v>
      </c>
      <c r="W37" t="n">
        <v>114.486889036792</v>
      </c>
      <c r="X37" t="n">
        <v>105.841322098819</v>
      </c>
      <c r="Y37" t="n">
        <v>100.693976862337</v>
      </c>
      <c r="Z37" t="n">
        <v>100</v>
      </c>
      <c r="AA37" t="n">
        <v>98.5630902679259</v>
      </c>
      <c r="AB37" t="n">
        <v>97.9927818833482</v>
      </c>
      <c r="AC37" t="n">
        <v>97.4414093666617</v>
      </c>
      <c r="AD37" t="n">
        <v>92.5424096290714</v>
      </c>
      <c r="AE37"/>
    </row>
    <row r="38">
      <c r="A38" t="s">
        <v>29</v>
      </c>
      <c r="B38" t="s">
        <v>231</v>
      </c>
      <c r="C38" t="s">
        <v>131</v>
      </c>
      <c r="D38" t="s">
        <v>232</v>
      </c>
      <c r="E38" t="s">
        <v>132</v>
      </c>
      <c r="F38" t="n">
        <v>71.7558829730106</v>
      </c>
      <c r="G38" t="n">
        <v>74.2623198648058</v>
      </c>
      <c r="H38" t="n">
        <v>75.5884436981079</v>
      </c>
      <c r="I38" t="n">
        <v>76.4684915965958</v>
      </c>
      <c r="J38" t="n">
        <v>77.4930853508157</v>
      </c>
      <c r="K38" t="n">
        <v>78.3219172930146</v>
      </c>
      <c r="L38" t="n">
        <v>80.5821289667893</v>
      </c>
      <c r="M38" t="n">
        <v>83.0550526874481</v>
      </c>
      <c r="N38" t="n">
        <v>85.4896932002254</v>
      </c>
      <c r="O38" t="n">
        <v>87.4160004796847</v>
      </c>
      <c r="P38" t="n">
        <v>89.1949103702925</v>
      </c>
      <c r="Q38" t="n">
        <v>89.605399501152</v>
      </c>
      <c r="R38" t="n">
        <v>91.5109228092346</v>
      </c>
      <c r="S38" t="n">
        <v>93.7418210125009</v>
      </c>
      <c r="T38" t="n">
        <v>94.6263130884242</v>
      </c>
      <c r="U38" t="n">
        <v>96.3474068612508</v>
      </c>
      <c r="V38" t="n">
        <v>97.888454530687</v>
      </c>
      <c r="W38" t="n">
        <v>98.7002377306563</v>
      </c>
      <c r="X38" t="n">
        <v>98.3854069439376</v>
      </c>
      <c r="Y38" t="n">
        <v>99.0120692210166</v>
      </c>
      <c r="Z38" t="n">
        <v>100</v>
      </c>
      <c r="AA38" t="n">
        <v>101.090036870694</v>
      </c>
      <c r="AB38" t="n">
        <v>102.597088328315</v>
      </c>
      <c r="AC38" t="n">
        <v>103.411552651318</v>
      </c>
      <c r="AD38" t="n">
        <v>104.522627453132</v>
      </c>
      <c r="AE38"/>
    </row>
    <row r="39">
      <c r="A39" t="s">
        <v>29</v>
      </c>
      <c r="B39" t="s">
        <v>233</v>
      </c>
      <c r="C39" t="s">
        <v>131</v>
      </c>
      <c r="D39" t="s">
        <v>234</v>
      </c>
      <c r="E39" t="s">
        <v>132</v>
      </c>
      <c r="F39" t="n">
        <v>59.8604361999437</v>
      </c>
      <c r="G39" t="n">
        <v>61.3739427073906</v>
      </c>
      <c r="H39" t="n">
        <v>60.2973856209834</v>
      </c>
      <c r="I39" t="n">
        <v>66.1436972617312</v>
      </c>
      <c r="J39" t="n">
        <v>71.2029841582098</v>
      </c>
      <c r="K39" t="n">
        <v>73.8869893835312</v>
      </c>
      <c r="L39" t="n">
        <v>79.0936461822508</v>
      </c>
      <c r="M39" t="n">
        <v>82.0040668082216</v>
      </c>
      <c r="N39" t="n">
        <v>87.8659197224337</v>
      </c>
      <c r="O39" t="n">
        <v>88.2879580936476</v>
      </c>
      <c r="P39" t="n">
        <v>90.0523278477384</v>
      </c>
      <c r="Q39" t="n">
        <v>91.0387386867367</v>
      </c>
      <c r="R39" t="n">
        <v>94.1618303963645</v>
      </c>
      <c r="S39" t="n">
        <v>94.236292485262</v>
      </c>
      <c r="T39" t="n">
        <v>90.1544520059937</v>
      </c>
      <c r="U39" t="n">
        <v>89.7809731989942</v>
      </c>
      <c r="V39" t="n">
        <v>91.7408670583884</v>
      </c>
      <c r="W39" t="n">
        <v>90.7761492117787</v>
      </c>
      <c r="X39" t="n">
        <v>95.8078839369997</v>
      </c>
      <c r="Y39" t="n">
        <v>100.417359785734</v>
      </c>
      <c r="Z39" t="n">
        <v>100</v>
      </c>
      <c r="AA39" t="n">
        <v>97.547010224361</v>
      </c>
      <c r="AB39" t="n">
        <v>96.1829388595161</v>
      </c>
      <c r="AC39" t="n">
        <v>96.2692246760487</v>
      </c>
      <c r="AD39" t="n">
        <v>96.243318881124</v>
      </c>
      <c r="AE39"/>
    </row>
    <row r="40">
      <c r="A40" t="s">
        <v>29</v>
      </c>
      <c r="B40" t="s">
        <v>235</v>
      </c>
      <c r="C40" t="s">
        <v>131</v>
      </c>
      <c r="D40" t="s">
        <v>236</v>
      </c>
      <c r="E40" t="s">
        <v>132</v>
      </c>
      <c r="F40" t="n">
        <v>48.1226713451911</v>
      </c>
      <c r="G40" t="n">
        <v>51.80195486053</v>
      </c>
      <c r="H40" t="n">
        <v>53.9626377153633</v>
      </c>
      <c r="I40" t="n">
        <v>56.0510422091747</v>
      </c>
      <c r="J40" t="n">
        <v>58.7303115236744</v>
      </c>
      <c r="K40" t="n">
        <v>62.0572428565023</v>
      </c>
      <c r="L40" t="n">
        <v>65.1157794093638</v>
      </c>
      <c r="M40" t="n">
        <v>69.3304256426645</v>
      </c>
      <c r="N40" t="n">
        <v>72.431809410638</v>
      </c>
      <c r="O40" t="n">
        <v>77.0927614735565</v>
      </c>
      <c r="P40" t="n">
        <v>79.6033770793304</v>
      </c>
      <c r="Q40" t="n">
        <v>82.821982274799</v>
      </c>
      <c r="R40" t="n">
        <v>85.9377474548401</v>
      </c>
      <c r="S40" t="n">
        <v>88.4775586388048</v>
      </c>
      <c r="T40" t="n">
        <v>90.9785626260226</v>
      </c>
      <c r="U40" t="n">
        <v>92.9628430312702</v>
      </c>
      <c r="V40" t="n">
        <v>94.57503469979</v>
      </c>
      <c r="W40" t="n">
        <v>97.1102265454137</v>
      </c>
      <c r="X40" t="n">
        <v>98.3956279490382</v>
      </c>
      <c r="Y40" t="n">
        <v>99.0834330981921</v>
      </c>
      <c r="Z40" t="n">
        <v>100</v>
      </c>
      <c r="AA40" t="n">
        <v>100.497165987764</v>
      </c>
      <c r="AB40" t="n">
        <v>100.874163622486</v>
      </c>
      <c r="AC40" t="n">
        <v>101.196580484981</v>
      </c>
      <c r="AD40" t="n">
        <v>102.13754058027</v>
      </c>
      <c r="AE40"/>
    </row>
    <row r="41">
      <c r="A41" t="s">
        <v>29</v>
      </c>
      <c r="B41" t="s">
        <v>237</v>
      </c>
      <c r="C41" t="s">
        <v>131</v>
      </c>
      <c r="D41" t="s">
        <v>238</v>
      </c>
      <c r="E41" t="s">
        <v>132</v>
      </c>
      <c r="F41" t="n">
        <v>47.8776154527946</v>
      </c>
      <c r="G41" t="n">
        <v>51.61100706098</v>
      </c>
      <c r="H41" t="n">
        <v>53.7355031729014</v>
      </c>
      <c r="I41" t="n">
        <v>55.9272257813305</v>
      </c>
      <c r="J41" t="n">
        <v>58.6740823638447</v>
      </c>
      <c r="K41" t="n">
        <v>62.1168025056215</v>
      </c>
      <c r="L41" t="n">
        <v>65.3939028428433</v>
      </c>
      <c r="M41" t="n">
        <v>69.6982561399446</v>
      </c>
      <c r="N41" t="n">
        <v>72.83297475237</v>
      </c>
      <c r="O41" t="n">
        <v>77.9015329829276</v>
      </c>
      <c r="P41" t="n">
        <v>79.8696247061735</v>
      </c>
      <c r="Q41" t="n">
        <v>82.8004042666711</v>
      </c>
      <c r="R41" t="n">
        <v>86.1952848836398</v>
      </c>
      <c r="S41" t="n">
        <v>88.8724229233097</v>
      </c>
      <c r="T41" t="n">
        <v>91.4861291925761</v>
      </c>
      <c r="U41" t="n">
        <v>93.5669631841951</v>
      </c>
      <c r="V41" t="n">
        <v>95.0743660313149</v>
      </c>
      <c r="W41" t="n">
        <v>97.1892459205529</v>
      </c>
      <c r="X41" t="n">
        <v>98.4329957000095</v>
      </c>
      <c r="Y41" t="n">
        <v>98.9203018714677</v>
      </c>
      <c r="Z41" t="n">
        <v>100</v>
      </c>
      <c r="AA41" t="n">
        <v>100.810748485915</v>
      </c>
      <c r="AB41" t="n">
        <v>101.280517277608</v>
      </c>
      <c r="AC41" t="n">
        <v>101.583601779941</v>
      </c>
      <c r="AD41" t="n">
        <v>102.259909799997</v>
      </c>
      <c r="AE41"/>
    </row>
    <row r="42">
      <c r="A42" t="s">
        <v>29</v>
      </c>
      <c r="B42" t="s">
        <v>239</v>
      </c>
      <c r="C42" t="s">
        <v>131</v>
      </c>
      <c r="D42" t="s">
        <v>240</v>
      </c>
      <c r="E42" t="s">
        <v>132</v>
      </c>
      <c r="F42" t="n">
        <v>65.6324934819278</v>
      </c>
      <c r="G42" t="n">
        <v>68.9171892101557</v>
      </c>
      <c r="H42" t="n">
        <v>70.9469354789289</v>
      </c>
      <c r="I42" t="n">
        <v>71.470658776197</v>
      </c>
      <c r="J42" t="n">
        <v>72.6760719805503</v>
      </c>
      <c r="K42" t="n">
        <v>73.8053837034764</v>
      </c>
      <c r="L42" t="n">
        <v>74.4895664718863</v>
      </c>
      <c r="M42" t="n">
        <v>75.5256871762331</v>
      </c>
      <c r="N42" t="n">
        <v>77.7806751736328</v>
      </c>
      <c r="O42" t="n">
        <v>81.770653506087</v>
      </c>
      <c r="P42" t="n">
        <v>85.9605144089055</v>
      </c>
      <c r="Q42" t="n">
        <v>85.8914837672283</v>
      </c>
      <c r="R42" t="n">
        <v>87.6509963809402</v>
      </c>
      <c r="S42" t="n">
        <v>90.9560649928445</v>
      </c>
      <c r="T42" t="n">
        <v>92.9334935260975</v>
      </c>
      <c r="U42" t="n">
        <v>93.7425339504968</v>
      </c>
      <c r="V42" t="n">
        <v>95.8076391706363</v>
      </c>
      <c r="W42" t="n">
        <v>97.4168585284035</v>
      </c>
      <c r="X42" t="n">
        <v>97.8249942123526</v>
      </c>
      <c r="Y42" t="n">
        <v>98.895840573255</v>
      </c>
      <c r="Z42" t="n">
        <v>100</v>
      </c>
      <c r="AA42" t="n">
        <v>99.879072944691</v>
      </c>
      <c r="AB42" t="n">
        <v>100.786130867718</v>
      </c>
      <c r="AC42" t="n">
        <v>101.886471081788</v>
      </c>
      <c r="AD42" t="n">
        <v>102.556853926837</v>
      </c>
      <c r="AE42"/>
    </row>
    <row r="43">
      <c r="A43" t="s">
        <v>29</v>
      </c>
      <c r="B43" t="s">
        <v>241</v>
      </c>
      <c r="C43" t="s">
        <v>131</v>
      </c>
      <c r="D43" t="s">
        <v>242</v>
      </c>
      <c r="E43" t="s">
        <v>132</v>
      </c>
      <c r="F43" t="n">
        <v>64.7800316445289</v>
      </c>
      <c r="G43" t="n">
        <v>68.0409649545186</v>
      </c>
      <c r="H43" t="n">
        <v>70.228006156981</v>
      </c>
      <c r="I43" t="n">
        <v>71.1233899636833</v>
      </c>
      <c r="J43" t="n">
        <v>72.3818115664411</v>
      </c>
      <c r="K43" t="n">
        <v>73.4630718313963</v>
      </c>
      <c r="L43" t="n">
        <v>74.3654700246189</v>
      </c>
      <c r="M43" t="n">
        <v>75.6081821877819</v>
      </c>
      <c r="N43" t="n">
        <v>77.7622701987134</v>
      </c>
      <c r="O43" t="n">
        <v>81.4544505741892</v>
      </c>
      <c r="P43" t="n">
        <v>85.2139386331873</v>
      </c>
      <c r="Q43" t="n">
        <v>85.6445097673463</v>
      </c>
      <c r="R43" t="n">
        <v>87.4087418735979</v>
      </c>
      <c r="S43" t="n">
        <v>90.6807076203816</v>
      </c>
      <c r="T43" t="n">
        <v>92.4419033979504</v>
      </c>
      <c r="U43" t="n">
        <v>93.4158384975549</v>
      </c>
      <c r="V43" t="n">
        <v>95.7535681264234</v>
      </c>
      <c r="W43" t="n">
        <v>98.0164183317003</v>
      </c>
      <c r="X43" t="n">
        <v>98.1180081736947</v>
      </c>
      <c r="Y43" t="n">
        <v>99.2814728828212</v>
      </c>
      <c r="Z43" t="n">
        <v>100</v>
      </c>
      <c r="AA43" t="n">
        <v>100.562181468363</v>
      </c>
      <c r="AB43" t="n">
        <v>101.588392662031</v>
      </c>
      <c r="AC43" t="n">
        <v>102.737580483984</v>
      </c>
      <c r="AD43" t="n">
        <v>103.58476184292</v>
      </c>
      <c r="AE43" t="e">
        <v>#NUM!</v>
      </c>
    </row>
    <row r="44">
      <c r="A44" t="s">
        <v>29</v>
      </c>
      <c r="B44" t="s">
        <v>243</v>
      </c>
      <c r="C44" t="s">
        <v>131</v>
      </c>
      <c r="D44" t="s">
        <v>244</v>
      </c>
      <c r="E44" t="s">
        <v>132</v>
      </c>
      <c r="F44" t="n">
        <v>70.1129294337417</v>
      </c>
      <c r="G44" t="n">
        <v>72.0416794690369</v>
      </c>
      <c r="H44" t="n">
        <v>73.0263111613805</v>
      </c>
      <c r="I44" t="n">
        <v>74.0544870018736</v>
      </c>
      <c r="J44" t="n">
        <v>74.7251858376876</v>
      </c>
      <c r="K44" t="n">
        <v>77.176435281163</v>
      </c>
      <c r="L44" t="n">
        <v>79.1065660145998</v>
      </c>
      <c r="M44" t="n">
        <v>80.5078041349884</v>
      </c>
      <c r="N44" t="n">
        <v>82.2585226659281</v>
      </c>
      <c r="O44" t="n">
        <v>84.2464932398722</v>
      </c>
      <c r="P44" t="n">
        <v>86.3392379256813</v>
      </c>
      <c r="Q44" t="n">
        <v>88.5619706454573</v>
      </c>
      <c r="R44" t="n">
        <v>90.8915864474894</v>
      </c>
      <c r="S44" t="n">
        <v>94.307007075919</v>
      </c>
      <c r="T44" t="n">
        <v>93.221461989359</v>
      </c>
      <c r="U44" t="n">
        <v>94.6487874462924</v>
      </c>
      <c r="V44" t="n">
        <v>97.9161211747384</v>
      </c>
      <c r="W44" t="n">
        <v>99.7980505685338</v>
      </c>
      <c r="X44" t="n">
        <v>100.299950366477</v>
      </c>
      <c r="Y44" t="n">
        <v>100.593382194896</v>
      </c>
      <c r="Z44" t="n">
        <v>100</v>
      </c>
      <c r="AA44" t="n">
        <v>99.3280000201149</v>
      </c>
      <c r="AB44" t="n">
        <v>100.595815825468</v>
      </c>
      <c r="AC44" t="n">
        <v>101.983204830742</v>
      </c>
      <c r="AD44" t="n">
        <v>102.808846123645</v>
      </c>
      <c r="AE44" t="e">
        <v>#NUM!</v>
      </c>
    </row>
    <row r="45">
      <c r="A45" t="s">
        <v>29</v>
      </c>
      <c r="B45" t="s">
        <v>245</v>
      </c>
      <c r="C45" t="s">
        <v>131</v>
      </c>
      <c r="D45" t="s">
        <v>246</v>
      </c>
      <c r="E45" t="s">
        <v>132</v>
      </c>
      <c r="F45" t="n">
        <v>69.7902385586641</v>
      </c>
      <c r="G45" t="n">
        <v>71.6841655806203</v>
      </c>
      <c r="H45" t="n">
        <v>72.7195401911038</v>
      </c>
      <c r="I45" t="n">
        <v>73.8035759480828</v>
      </c>
      <c r="J45" t="n">
        <v>74.5526302634359</v>
      </c>
      <c r="K45" t="n">
        <v>77.043571087665</v>
      </c>
      <c r="L45" t="n">
        <v>78.9351471517307</v>
      </c>
      <c r="M45" t="n">
        <v>80.3209034888164</v>
      </c>
      <c r="N45" t="n">
        <v>82.0113803633983</v>
      </c>
      <c r="O45" t="n">
        <v>84.1343313705916</v>
      </c>
      <c r="P45" t="n">
        <v>86.3545808945483</v>
      </c>
      <c r="Q45" t="n">
        <v>88.5969394024529</v>
      </c>
      <c r="R45" t="n">
        <v>90.923882914488</v>
      </c>
      <c r="S45" t="n">
        <v>94.3405934702726</v>
      </c>
      <c r="T45" t="n">
        <v>93.3464175937162</v>
      </c>
      <c r="U45" t="n">
        <v>94.7797425299893</v>
      </c>
      <c r="V45" t="n">
        <v>97.9834911274627</v>
      </c>
      <c r="W45" t="n">
        <v>99.7967591299242</v>
      </c>
      <c r="X45" t="n">
        <v>100.205371899736</v>
      </c>
      <c r="Y45" t="n">
        <v>100.580883077177</v>
      </c>
      <c r="Z45" t="n">
        <v>100</v>
      </c>
      <c r="AA45" t="n">
        <v>99.3927486167537</v>
      </c>
      <c r="AB45" t="n">
        <v>100.561865812249</v>
      </c>
      <c r="AC45" t="n">
        <v>101.96436214437</v>
      </c>
      <c r="AD45" t="n">
        <v>102.786401177443</v>
      </c>
      <c r="AE45" t="e">
        <v>#NUM!</v>
      </c>
    </row>
    <row r="46">
      <c r="A46" t="s">
        <v>29</v>
      </c>
      <c r="B46" t="s">
        <v>247</v>
      </c>
      <c r="C46" t="s">
        <v>131</v>
      </c>
      <c r="D46" t="s">
        <v>248</v>
      </c>
      <c r="E46" t="s">
        <v>132</v>
      </c>
      <c r="F46" t="n">
        <v>63.2693396352245</v>
      </c>
      <c r="G46" t="n">
        <v>66.4895027217072</v>
      </c>
      <c r="H46" t="n">
        <v>68.9774939519788</v>
      </c>
      <c r="I46" t="n">
        <v>70.5605414008882</v>
      </c>
      <c r="J46" t="n">
        <v>71.9182509108847</v>
      </c>
      <c r="K46" t="n">
        <v>72.9103860481451</v>
      </c>
      <c r="L46" t="n">
        <v>74.2126334506413</v>
      </c>
      <c r="M46" t="n">
        <v>75.8365582815</v>
      </c>
      <c r="N46" t="n">
        <v>77.8073264637525</v>
      </c>
      <c r="O46" t="n">
        <v>80.9542796770838</v>
      </c>
      <c r="P46" t="n">
        <v>83.9665297270818</v>
      </c>
      <c r="Q46" t="n">
        <v>85.2567225163222</v>
      </c>
      <c r="R46" t="n">
        <v>87.0296087052537</v>
      </c>
      <c r="S46" t="n">
        <v>90.2460536718407</v>
      </c>
      <c r="T46" t="n">
        <v>91.6280744128628</v>
      </c>
      <c r="U46" t="n">
        <v>92.8854914407871</v>
      </c>
      <c r="V46" t="n">
        <v>95.6609946717531</v>
      </c>
      <c r="W46" t="n">
        <v>98.9777407259828</v>
      </c>
      <c r="X46" t="n">
        <v>98.5859057384047</v>
      </c>
      <c r="Y46" t="n">
        <v>99.8964749778753</v>
      </c>
      <c r="Z46" t="n">
        <v>100</v>
      </c>
      <c r="AA46" t="n">
        <v>101.697941734294</v>
      </c>
      <c r="AB46" t="n">
        <v>102.915760213687</v>
      </c>
      <c r="AC46" t="n">
        <v>104.142903367207</v>
      </c>
      <c r="AD46" t="n">
        <v>105.269177685812</v>
      </c>
      <c r="AE46"/>
    </row>
    <row r="47">
      <c r="A47" t="s">
        <v>29</v>
      </c>
      <c r="B47" t="s">
        <v>249</v>
      </c>
      <c r="C47" t="s">
        <v>131</v>
      </c>
      <c r="D47" t="s">
        <v>250</v>
      </c>
      <c r="E47" t="s">
        <v>132</v>
      </c>
      <c r="F47" t="n">
        <v>57.0746479022275</v>
      </c>
      <c r="G47" t="n">
        <v>60.9943826681896</v>
      </c>
      <c r="H47" t="n">
        <v>63.6264772124207</v>
      </c>
      <c r="I47" t="n">
        <v>63.9837242361134</v>
      </c>
      <c r="J47" t="n">
        <v>65.2306316339353</v>
      </c>
      <c r="K47" t="n">
        <v>66.8860345447827</v>
      </c>
      <c r="L47" t="n">
        <v>69.4315507783278</v>
      </c>
      <c r="M47" t="n">
        <v>71.7530513012671</v>
      </c>
      <c r="N47" t="n">
        <v>76.3106639020642</v>
      </c>
      <c r="O47" t="n">
        <v>81.0166280709146</v>
      </c>
      <c r="P47" t="n">
        <v>84.9928604885718</v>
      </c>
      <c r="Q47" t="n">
        <v>88.4539116246209</v>
      </c>
      <c r="R47" t="n">
        <v>89.9882576210383</v>
      </c>
      <c r="S47" t="n">
        <v>92.8268016373379</v>
      </c>
      <c r="T47" t="n">
        <v>94.9333342618704</v>
      </c>
      <c r="U47" t="n">
        <v>96.7636720957749</v>
      </c>
      <c r="V47" t="n">
        <v>98.2384642011355</v>
      </c>
      <c r="W47" t="n">
        <v>98.5966982415114</v>
      </c>
      <c r="X47" t="n">
        <v>99.6810247108974</v>
      </c>
      <c r="Y47" t="n">
        <v>99.7337431387924</v>
      </c>
      <c r="Z47" t="n">
        <v>100</v>
      </c>
      <c r="AA47" t="n">
        <v>101.77851377453</v>
      </c>
      <c r="AB47" t="n">
        <v>103.5051719451</v>
      </c>
      <c r="AC47" t="n">
        <v>106.331421408866</v>
      </c>
      <c r="AD47" t="n">
        <v>106.027647569914</v>
      </c>
      <c r="AE47"/>
    </row>
    <row r="48">
      <c r="A48" t="s">
        <v>29</v>
      </c>
      <c r="B48" t="s">
        <v>251</v>
      </c>
      <c r="C48" t="s">
        <v>131</v>
      </c>
      <c r="D48" t="s">
        <v>252</v>
      </c>
      <c r="E48" t="s">
        <v>132</v>
      </c>
      <c r="F48" t="n">
        <v>58.0552742575582</v>
      </c>
      <c r="G48" t="n">
        <v>61.617803623409</v>
      </c>
      <c r="H48" t="n">
        <v>64.4370019115767</v>
      </c>
      <c r="I48" t="n">
        <v>65.8586514317149</v>
      </c>
      <c r="J48" t="n">
        <v>67.4205186828618</v>
      </c>
      <c r="K48" t="n">
        <v>69.7805019586847</v>
      </c>
      <c r="L48" t="n">
        <v>72.3820537112651</v>
      </c>
      <c r="M48" t="n">
        <v>74.7663433118548</v>
      </c>
      <c r="N48" t="n">
        <v>78.0703745162843</v>
      </c>
      <c r="O48" t="n">
        <v>81.5994369520539</v>
      </c>
      <c r="P48" t="n">
        <v>85.6113531720716</v>
      </c>
      <c r="Q48" t="n">
        <v>89.1173338338126</v>
      </c>
      <c r="R48" t="n">
        <v>90.6836889686644</v>
      </c>
      <c r="S48" t="n">
        <v>93.8439470250874</v>
      </c>
      <c r="T48" t="n">
        <v>95.6975783028101</v>
      </c>
      <c r="U48" t="n">
        <v>96.6254783555348</v>
      </c>
      <c r="V48" t="n">
        <v>97.6285656911283</v>
      </c>
      <c r="W48" t="n">
        <v>98.5720635374465</v>
      </c>
      <c r="X48" t="n">
        <v>99.4742552902799</v>
      </c>
      <c r="Y48" t="n">
        <v>99.8720937828385</v>
      </c>
      <c r="Z48" t="n">
        <v>100</v>
      </c>
      <c r="AA48" t="n">
        <v>101.339214802413</v>
      </c>
      <c r="AB48" t="n">
        <v>102.672978125539</v>
      </c>
      <c r="AC48" t="n">
        <v>104.665858489445</v>
      </c>
      <c r="AD48" t="n">
        <v>105.242271826626</v>
      </c>
      <c r="AE48" t="e">
        <v>#NUM!</v>
      </c>
    </row>
    <row r="49">
      <c r="A49" t="s">
        <v>29</v>
      </c>
      <c r="B49" t="s">
        <v>253</v>
      </c>
      <c r="C49" t="s">
        <v>131</v>
      </c>
      <c r="D49" t="s">
        <v>254</v>
      </c>
      <c r="E49" t="s">
        <v>132</v>
      </c>
      <c r="F49" t="n">
        <v>62.4358637643048</v>
      </c>
      <c r="G49" t="n">
        <v>67.5573338322074</v>
      </c>
      <c r="H49" t="n">
        <v>70.3801625906153</v>
      </c>
      <c r="I49" t="n">
        <v>72.9921135671643</v>
      </c>
      <c r="J49" t="n">
        <v>75.9455862860223</v>
      </c>
      <c r="K49" t="n">
        <v>78.3646102624154</v>
      </c>
      <c r="L49" t="n">
        <v>82.047173389453</v>
      </c>
      <c r="M49" t="n">
        <v>83.9682551200277</v>
      </c>
      <c r="N49" t="n">
        <v>87.0961361535826</v>
      </c>
      <c r="O49" t="n">
        <v>87.6749443537199</v>
      </c>
      <c r="P49" t="n">
        <v>93.083114457916</v>
      </c>
      <c r="Q49" t="n">
        <v>96.5364721413144</v>
      </c>
      <c r="R49" t="n">
        <v>98.1465210718021</v>
      </c>
      <c r="S49" t="n">
        <v>98.7492812507412</v>
      </c>
      <c r="T49" t="n">
        <v>101.356307308996</v>
      </c>
      <c r="U49" t="n">
        <v>99.794974865222</v>
      </c>
      <c r="V49" t="n">
        <v>97.5136965292657</v>
      </c>
      <c r="W49" t="n">
        <v>98.6462209231862</v>
      </c>
      <c r="X49" t="n">
        <v>99.4167311933933</v>
      </c>
      <c r="Y49" t="n">
        <v>99.9966781690599</v>
      </c>
      <c r="Z49" t="n">
        <v>100</v>
      </c>
      <c r="AA49" t="n">
        <v>101.554007946034</v>
      </c>
      <c r="AB49" t="n">
        <v>103.350139802099</v>
      </c>
      <c r="AC49" t="n">
        <v>105.870521105415</v>
      </c>
      <c r="AD49" t="n">
        <v>107.089233573454</v>
      </c>
      <c r="AE49"/>
    </row>
    <row r="50">
      <c r="A50" t="s">
        <v>29</v>
      </c>
      <c r="B50" t="s">
        <v>255</v>
      </c>
      <c r="C50" t="s">
        <v>131</v>
      </c>
      <c r="D50" t="s">
        <v>256</v>
      </c>
      <c r="E50" t="s">
        <v>132</v>
      </c>
      <c r="F50" t="n">
        <v>56.9660909451362</v>
      </c>
      <c r="G50" t="n">
        <v>59.0086800369874</v>
      </c>
      <c r="H50" t="n">
        <v>62.0883268167452</v>
      </c>
      <c r="I50" t="n">
        <v>64.1050172270596</v>
      </c>
      <c r="J50" t="n">
        <v>65.1796477219751</v>
      </c>
      <c r="K50" t="n">
        <v>68.4000660422721</v>
      </c>
      <c r="L50" t="n">
        <v>70.4292799303479</v>
      </c>
      <c r="M50" t="n">
        <v>73.1858045888523</v>
      </c>
      <c r="N50" t="n">
        <v>75.1240083895811</v>
      </c>
      <c r="O50" t="n">
        <v>79.0266080541509</v>
      </c>
      <c r="P50" t="n">
        <v>82.313425477418</v>
      </c>
      <c r="Q50" t="n">
        <v>85.8995816652337</v>
      </c>
      <c r="R50" t="n">
        <v>87.4788329167622</v>
      </c>
      <c r="S50" t="n">
        <v>92.3401195436512</v>
      </c>
      <c r="T50" t="n">
        <v>93.5469152468355</v>
      </c>
      <c r="U50" t="n">
        <v>94.8578410448519</v>
      </c>
      <c r="V50" t="n">
        <v>97.0875200092622</v>
      </c>
      <c r="W50" t="n">
        <v>98.5133341312656</v>
      </c>
      <c r="X50" t="n">
        <v>99.30202722337</v>
      </c>
      <c r="Y50" t="n">
        <v>99.939570993037</v>
      </c>
      <c r="Z50" t="n">
        <v>100</v>
      </c>
      <c r="AA50" t="n">
        <v>100.832979749277</v>
      </c>
      <c r="AB50" t="n">
        <v>101.593937607492</v>
      </c>
      <c r="AC50" t="n">
        <v>102.597542743632</v>
      </c>
      <c r="AD50" t="n">
        <v>103.645693880566</v>
      </c>
      <c r="AE50" t="e">
        <v>#NUM!</v>
      </c>
    </row>
    <row r="51">
      <c r="A51" t="s">
        <v>29</v>
      </c>
      <c r="B51" t="s">
        <v>257</v>
      </c>
      <c r="C51" t="s">
        <v>131</v>
      </c>
      <c r="D51" t="s">
        <v>258</v>
      </c>
      <c r="E51" t="s">
        <v>132</v>
      </c>
      <c r="F51" t="n">
        <v>57.486253768617</v>
      </c>
      <c r="G51" t="n">
        <v>59.454614048225</v>
      </c>
      <c r="H51" t="n">
        <v>62.4964143180654</v>
      </c>
      <c r="I51" t="n">
        <v>64.6618804532696</v>
      </c>
      <c r="J51" t="n">
        <v>65.5552707997701</v>
      </c>
      <c r="K51" t="n">
        <v>69.0112935172121</v>
      </c>
      <c r="L51" t="n">
        <v>71.0514066052722</v>
      </c>
      <c r="M51" t="n">
        <v>73.8635873634332</v>
      </c>
      <c r="N51" t="n">
        <v>75.7352281271775</v>
      </c>
      <c r="O51" t="n">
        <v>79.6290163917585</v>
      </c>
      <c r="P51" t="n">
        <v>83.0509782424159</v>
      </c>
      <c r="Q51" t="n">
        <v>86.8222200183302</v>
      </c>
      <c r="R51" t="n">
        <v>88.2122023665308</v>
      </c>
      <c r="S51" t="n">
        <v>93.5951643497259</v>
      </c>
      <c r="T51" t="n">
        <v>94.6100759073238</v>
      </c>
      <c r="U51" t="n">
        <v>95.8171391654453</v>
      </c>
      <c r="V51" t="n">
        <v>98.0361864136232</v>
      </c>
      <c r="W51" t="n">
        <v>99.2053597603664</v>
      </c>
      <c r="X51" t="n">
        <v>99.3646200769477</v>
      </c>
      <c r="Y51" t="n">
        <v>99.9417185427946</v>
      </c>
      <c r="Z51" t="n">
        <v>100</v>
      </c>
      <c r="AA51" t="n">
        <v>100.759359350189</v>
      </c>
      <c r="AB51" t="n">
        <v>101.665697058373</v>
      </c>
      <c r="AC51" t="n">
        <v>102.719175930876</v>
      </c>
      <c r="AD51" t="n">
        <v>103.854849091053</v>
      </c>
      <c r="AE51"/>
    </row>
    <row r="52">
      <c r="A52" t="s">
        <v>29</v>
      </c>
      <c r="B52" t="s">
        <v>259</v>
      </c>
      <c r="C52" t="s">
        <v>131</v>
      </c>
      <c r="D52" t="s">
        <v>260</v>
      </c>
      <c r="E52" t="s">
        <v>132</v>
      </c>
      <c r="F52" t="n">
        <v>54.0957076433223</v>
      </c>
      <c r="G52" t="n">
        <v>56.6245111984588</v>
      </c>
      <c r="H52" t="n">
        <v>59.9794122449593</v>
      </c>
      <c r="I52" t="n">
        <v>61.0707770762337</v>
      </c>
      <c r="J52" t="n">
        <v>63.2851560653076</v>
      </c>
      <c r="K52" t="n">
        <v>65.0712906726049</v>
      </c>
      <c r="L52" t="n">
        <v>67.0481442833564</v>
      </c>
      <c r="M52" t="n">
        <v>69.4768778399979</v>
      </c>
      <c r="N52" t="n">
        <v>71.8308509558669</v>
      </c>
      <c r="O52" t="n">
        <v>75.8051264639176</v>
      </c>
      <c r="P52" t="n">
        <v>78.3099030374647</v>
      </c>
      <c r="Q52" t="n">
        <v>80.8559012470332</v>
      </c>
      <c r="R52" t="n">
        <v>83.4822932907219</v>
      </c>
      <c r="S52" t="n">
        <v>85.5408656760162</v>
      </c>
      <c r="T52" t="n">
        <v>87.7642993759448</v>
      </c>
      <c r="U52" t="n">
        <v>89.61120417873</v>
      </c>
      <c r="V52" t="n">
        <v>91.8927332014526</v>
      </c>
      <c r="W52" t="n">
        <v>94.7115656164391</v>
      </c>
      <c r="X52" t="n">
        <v>98.9545539870454</v>
      </c>
      <c r="Y52" t="n">
        <v>99.9277551279072</v>
      </c>
      <c r="Z52" t="n">
        <v>100</v>
      </c>
      <c r="AA52" t="n">
        <v>101.225669842821</v>
      </c>
      <c r="AB52" t="n">
        <v>101.228432444439</v>
      </c>
      <c r="AC52" t="n">
        <v>101.975023773036</v>
      </c>
      <c r="AD52" t="n">
        <v>102.574611936978</v>
      </c>
      <c r="AE52"/>
    </row>
    <row r="53">
      <c r="A53" t="s">
        <v>29</v>
      </c>
      <c r="B53" t="s">
        <v>261</v>
      </c>
      <c r="C53" t="s">
        <v>131</v>
      </c>
      <c r="D53" t="s">
        <v>262</v>
      </c>
      <c r="E53" t="s">
        <v>132</v>
      </c>
      <c r="F53" t="n">
        <v>67.9672760416231</v>
      </c>
      <c r="G53" t="n">
        <v>70.5809482659136</v>
      </c>
      <c r="H53" t="n">
        <v>70.6193416896339</v>
      </c>
      <c r="I53" t="n">
        <v>68.7563463318603</v>
      </c>
      <c r="J53" t="n">
        <v>68.4907558745782</v>
      </c>
      <c r="K53" t="n">
        <v>74.2034497469795</v>
      </c>
      <c r="L53" t="n">
        <v>80.561656142715</v>
      </c>
      <c r="M53" t="n">
        <v>83.1469606534396</v>
      </c>
      <c r="N53" t="n">
        <v>87.4279185026643</v>
      </c>
      <c r="O53" t="n">
        <v>81.7419978345159</v>
      </c>
      <c r="P53" t="n">
        <v>86.3654133456903</v>
      </c>
      <c r="Q53" t="n">
        <v>87.1895050173825</v>
      </c>
      <c r="R53" t="n">
        <v>87.9974416454495</v>
      </c>
      <c r="S53" t="n">
        <v>90.4141890664983</v>
      </c>
      <c r="T53" t="n">
        <v>92.3745966308885</v>
      </c>
      <c r="U53" t="n">
        <v>93.9155498673172</v>
      </c>
      <c r="V53" t="n">
        <v>95.6965226251936</v>
      </c>
      <c r="W53" t="n">
        <v>97.6905792204484</v>
      </c>
      <c r="X53" t="n">
        <v>98.5843257656045</v>
      </c>
      <c r="Y53" t="n">
        <v>98.375958446698</v>
      </c>
      <c r="Z53" t="n">
        <v>100</v>
      </c>
      <c r="AA53" t="n">
        <v>99.011965608053</v>
      </c>
      <c r="AB53" t="n">
        <v>99.9687564213835</v>
      </c>
      <c r="AC53" t="n">
        <v>100.322568206219</v>
      </c>
      <c r="AD53" t="n">
        <v>99.5570843531796</v>
      </c>
      <c r="AE53"/>
    </row>
    <row r="54">
      <c r="A54" t="s">
        <v>29</v>
      </c>
      <c r="B54" t="s">
        <v>263</v>
      </c>
      <c r="C54" t="s">
        <v>131</v>
      </c>
      <c r="D54" t="s">
        <v>264</v>
      </c>
      <c r="E54" t="s">
        <v>132</v>
      </c>
      <c r="F54" t="n">
        <v>68.219310828905</v>
      </c>
      <c r="G54" t="n">
        <v>70.9895601305547</v>
      </c>
      <c r="H54" t="n">
        <v>71.6231903112851</v>
      </c>
      <c r="I54" t="n">
        <v>71.4379521024812</v>
      </c>
      <c r="J54" t="n">
        <v>71.7947031033389</v>
      </c>
      <c r="K54" t="n">
        <v>74.528357425459</v>
      </c>
      <c r="L54" t="n">
        <v>78.4974901989824</v>
      </c>
      <c r="M54" t="n">
        <v>80.8311723461511</v>
      </c>
      <c r="N54" t="n">
        <v>83.9521266543443</v>
      </c>
      <c r="O54" t="n">
        <v>82.4120537888884</v>
      </c>
      <c r="P54" t="n">
        <v>85.6411697213935</v>
      </c>
      <c r="Q54" t="n">
        <v>86.9625436624646</v>
      </c>
      <c r="R54" t="n">
        <v>88.1241626590425</v>
      </c>
      <c r="S54" t="n">
        <v>90.5516853375215</v>
      </c>
      <c r="T54" t="n">
        <v>92.4759806278901</v>
      </c>
      <c r="U54" t="n">
        <v>93.6734234636656</v>
      </c>
      <c r="V54" t="n">
        <v>95.4859733674917</v>
      </c>
      <c r="W54" t="n">
        <v>97.5201594946903</v>
      </c>
      <c r="X54" t="n">
        <v>98.8519628014829</v>
      </c>
      <c r="Y54" t="n">
        <v>99.2675984149661</v>
      </c>
      <c r="Z54" t="n">
        <v>100</v>
      </c>
      <c r="AA54" t="n">
        <v>99.92238006618</v>
      </c>
      <c r="AB54" t="n">
        <v>100.807529409482</v>
      </c>
      <c r="AC54" t="n">
        <v>101.390890424414</v>
      </c>
      <c r="AD54" t="n">
        <v>101.450793233277</v>
      </c>
      <c r="AE54" t="e">
        <v>#NUM!</v>
      </c>
    </row>
    <row r="55">
      <c r="A55" t="s">
        <v>29</v>
      </c>
      <c r="B55" t="s">
        <v>265</v>
      </c>
      <c r="C55" t="s">
        <v>131</v>
      </c>
      <c r="D55" t="s">
        <v>266</v>
      </c>
      <c r="E55" t="s">
        <v>132</v>
      </c>
      <c r="F55" t="n">
        <v>68.0725586782507</v>
      </c>
      <c r="G55" t="n">
        <v>70.9392660053576</v>
      </c>
      <c r="H55" t="n">
        <v>72.004313234944</v>
      </c>
      <c r="I55" t="n">
        <v>73.0773896886615</v>
      </c>
      <c r="J55" t="n">
        <v>73.9254038037367</v>
      </c>
      <c r="K55" t="n">
        <v>74.4302162064461</v>
      </c>
      <c r="L55" t="n">
        <v>76.606008712535</v>
      </c>
      <c r="M55" t="n">
        <v>78.7347849725229</v>
      </c>
      <c r="N55" t="n">
        <v>80.9392028281582</v>
      </c>
      <c r="O55" t="n">
        <v>82.9443081206243</v>
      </c>
      <c r="P55" t="n">
        <v>85.0343742958146</v>
      </c>
      <c r="Q55" t="n">
        <v>86.7766258945397</v>
      </c>
      <c r="R55" t="n">
        <v>88.2573468448946</v>
      </c>
      <c r="S55" t="n">
        <v>90.6950962088584</v>
      </c>
      <c r="T55" t="n">
        <v>92.5862012337669</v>
      </c>
      <c r="U55" t="n">
        <v>93.4506390408037</v>
      </c>
      <c r="V55" t="n">
        <v>95.2935229849824</v>
      </c>
      <c r="W55" t="n">
        <v>97.3663177480167</v>
      </c>
      <c r="X55" t="n">
        <v>99.1100852631772</v>
      </c>
      <c r="Y55" t="n">
        <v>100.104466281766</v>
      </c>
      <c r="Z55" t="n">
        <v>100</v>
      </c>
      <c r="AA55" t="n">
        <v>100.854038725186</v>
      </c>
      <c r="AB55" t="n">
        <v>101.664456857684</v>
      </c>
      <c r="AC55" t="n">
        <v>102.489238419978</v>
      </c>
      <c r="AD55" t="n">
        <v>103.460710649718</v>
      </c>
      <c r="AE55"/>
    </row>
    <row r="56">
      <c r="A56" t="s">
        <v>29</v>
      </c>
      <c r="B56" t="s">
        <v>267</v>
      </c>
      <c r="C56" t="s">
        <v>131</v>
      </c>
      <c r="D56" t="s">
        <v>268</v>
      </c>
      <c r="E56" t="s">
        <v>132</v>
      </c>
      <c r="F56" t="n">
        <v>60.9574500813611</v>
      </c>
      <c r="G56" t="n">
        <v>62.9398270313555</v>
      </c>
      <c r="H56" t="n">
        <v>65.9741270176419</v>
      </c>
      <c r="I56" t="n">
        <v>66.5703886435315</v>
      </c>
      <c r="J56" t="n">
        <v>68.2472195015236</v>
      </c>
      <c r="K56" t="n">
        <v>69.0815666845643</v>
      </c>
      <c r="L56" t="n">
        <v>69.6382200858278</v>
      </c>
      <c r="M56" t="n">
        <v>76.2476613809474</v>
      </c>
      <c r="N56" t="n">
        <v>80.4109220156646</v>
      </c>
      <c r="O56" t="n">
        <v>83.4236505621234</v>
      </c>
      <c r="P56" t="n">
        <v>84.9383249426887</v>
      </c>
      <c r="Q56" t="n">
        <v>86.0194372171682</v>
      </c>
      <c r="R56" t="n">
        <v>89.7918553614056</v>
      </c>
      <c r="S56" t="n">
        <v>96.0746425446731</v>
      </c>
      <c r="T56" t="n">
        <v>100.211838914037</v>
      </c>
      <c r="U56" t="n">
        <v>101.209600877702</v>
      </c>
      <c r="V56" t="n">
        <v>101.316699797726</v>
      </c>
      <c r="W56" t="n">
        <v>101.688513297009</v>
      </c>
      <c r="X56" t="n">
        <v>102.994843987189</v>
      </c>
      <c r="Y56" t="n">
        <v>101.250417955917</v>
      </c>
      <c r="Z56" t="n">
        <v>100</v>
      </c>
      <c r="AA56" t="n">
        <v>100.164042172961</v>
      </c>
      <c r="AB56" t="n">
        <v>99.0944550525321</v>
      </c>
      <c r="AC56" t="n">
        <v>99.6662313110154</v>
      </c>
      <c r="AD56" t="n">
        <v>101.047448163569</v>
      </c>
      <c r="AE56"/>
    </row>
    <row r="57">
      <c r="A57" t="s">
        <v>29</v>
      </c>
      <c r="B57" t="s">
        <v>269</v>
      </c>
      <c r="C57" t="s">
        <v>131</v>
      </c>
      <c r="D57" t="s">
        <v>270</v>
      </c>
      <c r="E57" t="s">
        <v>132</v>
      </c>
      <c r="F57" t="n">
        <v>67.1514966243501</v>
      </c>
      <c r="G57" t="n">
        <v>69.4071150510573</v>
      </c>
      <c r="H57" t="n">
        <v>70.7043406539319</v>
      </c>
      <c r="I57" t="n">
        <v>71.8491576060492</v>
      </c>
      <c r="J57" t="n">
        <v>72.7630034927381</v>
      </c>
      <c r="K57" t="n">
        <v>75.2505176653672</v>
      </c>
      <c r="L57" t="n">
        <v>77.3212441335103</v>
      </c>
      <c r="M57" t="n">
        <v>79.0457333293706</v>
      </c>
      <c r="N57" t="n">
        <v>81.077382427049</v>
      </c>
      <c r="O57" t="n">
        <v>83.4248374697208</v>
      </c>
      <c r="P57" t="n">
        <v>85.7558027292812</v>
      </c>
      <c r="Q57" t="n">
        <v>88.1761583796439</v>
      </c>
      <c r="R57" t="n">
        <v>90.4816757765605</v>
      </c>
      <c r="S57" t="n">
        <v>93.8237738477121</v>
      </c>
      <c r="T57" t="n">
        <v>93.3758494517861</v>
      </c>
      <c r="U57" t="n">
        <v>94.7819755860743</v>
      </c>
      <c r="V57" t="n">
        <v>97.6544525770687</v>
      </c>
      <c r="W57" t="n">
        <v>99.4647458713674</v>
      </c>
      <c r="X57" t="n">
        <v>100.077088854175</v>
      </c>
      <c r="Y57" t="n">
        <v>100.400016023132</v>
      </c>
      <c r="Z57" t="n">
        <v>100</v>
      </c>
      <c r="AA57" t="n">
        <v>99.6557781541571</v>
      </c>
      <c r="AB57" t="n">
        <v>100.853281319366</v>
      </c>
      <c r="AC57" t="n">
        <v>102.228038875564</v>
      </c>
      <c r="AD57" t="n">
        <v>103.036759668715</v>
      </c>
      <c r="AE57" t="e">
        <v>#NUM!</v>
      </c>
    </row>
    <row r="58">
      <c r="A58" t="s">
        <v>29</v>
      </c>
      <c r="B58" t="s">
        <v>271</v>
      </c>
      <c r="C58" t="s">
        <v>131</v>
      </c>
      <c r="D58" t="s">
        <v>272</v>
      </c>
      <c r="E58" t="s">
        <v>132</v>
      </c>
      <c r="F58" t="n">
        <v>67.1802596275981</v>
      </c>
      <c r="G58" t="n">
        <v>69.437210505188</v>
      </c>
      <c r="H58" t="n">
        <v>70.7251049190399</v>
      </c>
      <c r="I58" t="n">
        <v>71.872668516119</v>
      </c>
      <c r="J58" t="n">
        <v>72.7827920565514</v>
      </c>
      <c r="K58" t="n">
        <v>75.2780864694372</v>
      </c>
      <c r="L58" t="n">
        <v>77.3561179404855</v>
      </c>
      <c r="M58" t="n">
        <v>79.0571655113344</v>
      </c>
      <c r="N58" t="n">
        <v>81.0787847368809</v>
      </c>
      <c r="O58" t="n">
        <v>83.4230035067694</v>
      </c>
      <c r="P58" t="n">
        <v>85.7579252839973</v>
      </c>
      <c r="Q58" t="n">
        <v>88.1848826392621</v>
      </c>
      <c r="R58" t="n">
        <v>90.4830942901788</v>
      </c>
      <c r="S58" t="n">
        <v>93.8102908001586</v>
      </c>
      <c r="T58" t="n">
        <v>93.3369854621141</v>
      </c>
      <c r="U58" t="n">
        <v>94.7452834107685</v>
      </c>
      <c r="V58" t="n">
        <v>97.6326301944429</v>
      </c>
      <c r="W58" t="n">
        <v>99.4511778214025</v>
      </c>
      <c r="X58" t="n">
        <v>100.059421992708</v>
      </c>
      <c r="Y58" t="n">
        <v>100.394895387413</v>
      </c>
      <c r="Z58" t="n">
        <v>100</v>
      </c>
      <c r="AA58" t="n">
        <v>99.6528103430192</v>
      </c>
      <c r="AB58" t="n">
        <v>100.863115062309</v>
      </c>
      <c r="AC58" t="n">
        <v>102.242317698727</v>
      </c>
      <c r="AD58" t="n">
        <v>103.047930370622</v>
      </c>
      <c r="AE58" t="e">
        <v>#NUM!</v>
      </c>
    </row>
    <row r="59">
      <c r="A59" t="s">
        <v>29</v>
      </c>
      <c r="B59" t="s">
        <v>273</v>
      </c>
      <c r="C59" t="s">
        <v>131</v>
      </c>
      <c r="D59" t="s">
        <v>274</v>
      </c>
      <c r="E59" t="s">
        <v>132</v>
      </c>
      <c r="F59" t="e">
        <v>#NUM!</v>
      </c>
      <c r="G59" t="e">
        <v>#NUM!</v>
      </c>
      <c r="H59" t="e">
        <v>#NUM!</v>
      </c>
      <c r="I59" t="e">
        <v>#NUM!</v>
      </c>
      <c r="J59" t="e">
        <v>#NUM!</v>
      </c>
      <c r="K59" t="e">
        <v>#NUM!</v>
      </c>
      <c r="L59" t="e">
        <v>#NUM!</v>
      </c>
      <c r="M59" t="e">
        <v>#NUM!</v>
      </c>
      <c r="N59" t="e">
        <v>#NUM!</v>
      </c>
      <c r="O59" t="e">
        <v>#NUM!</v>
      </c>
      <c r="P59" t="e">
        <v>#NUM!</v>
      </c>
      <c r="Q59" t="e">
        <v>#NUM!</v>
      </c>
      <c r="R59" t="e">
        <v>#NUM!</v>
      </c>
      <c r="S59" t="e">
        <v>#NUM!</v>
      </c>
      <c r="T59" t="e">
        <v>#NUM!</v>
      </c>
      <c r="U59" t="e">
        <v>#NUM!</v>
      </c>
      <c r="V59" t="e">
        <v>#NUM!</v>
      </c>
      <c r="W59" t="e">
        <v>#NUM!</v>
      </c>
      <c r="X59" t="e">
        <v>#NUM!</v>
      </c>
      <c r="Y59" t="e">
        <v>#NUM!</v>
      </c>
      <c r="Z59" t="e">
        <v>#NUM!</v>
      </c>
      <c r="AA59" t="e">
        <v>#NUM!</v>
      </c>
      <c r="AB59" t="e">
        <v>#NUM!</v>
      </c>
      <c r="AC59" t="e">
        <v>#NUM!</v>
      </c>
      <c r="AD59"/>
      <c r="AE59"/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  <c r="Z1" t="s">
        <v>77</v>
      </c>
      <c r="AA1" t="s">
        <v>78</v>
      </c>
      <c r="AB1" t="s">
        <v>79</v>
      </c>
      <c r="AC1" t="s">
        <v>80</v>
      </c>
      <c r="AD1" t="s">
        <v>81</v>
      </c>
      <c r="AE1" t="s">
        <v>82</v>
      </c>
    </row>
    <row r="2">
      <c r="A2" t="s">
        <v>31</v>
      </c>
      <c r="B2" t="s">
        <v>83</v>
      </c>
      <c r="C2" t="s">
        <v>131</v>
      </c>
      <c r="D2" t="s">
        <v>85</v>
      </c>
      <c r="E2" t="s">
        <v>132</v>
      </c>
      <c r="F2" t="n">
        <v>68.933472198307</v>
      </c>
      <c r="G2" t="n">
        <v>71.2375373612951</v>
      </c>
      <c r="H2" t="n">
        <v>70.957077691466</v>
      </c>
      <c r="I2" t="n">
        <v>70.4900202314414</v>
      </c>
      <c r="J2" t="n">
        <v>69.9625436259235</v>
      </c>
      <c r="K2" t="n">
        <v>71.835854668428</v>
      </c>
      <c r="L2" t="n">
        <v>73.5311593790496</v>
      </c>
      <c r="M2" t="n">
        <v>74.3668450919875</v>
      </c>
      <c r="N2" t="n">
        <v>76.409385989504</v>
      </c>
      <c r="O2" t="n">
        <v>77.4893191721273</v>
      </c>
      <c r="P2" t="n">
        <v>76.7966001972302</v>
      </c>
      <c r="Q2" t="n">
        <v>79.5950828589874</v>
      </c>
      <c r="R2" t="n">
        <v>84.1217416986999</v>
      </c>
      <c r="S2" t="n">
        <v>93.5562073692101</v>
      </c>
      <c r="T2" t="n">
        <v>89.1310339617715</v>
      </c>
      <c r="U2" t="n">
        <v>91.9334361498153</v>
      </c>
      <c r="V2" t="n">
        <v>99.0591406889864</v>
      </c>
      <c r="W2" t="n">
        <v>104.065189167585</v>
      </c>
      <c r="X2" t="n">
        <v>105.273289688523</v>
      </c>
      <c r="Y2" t="n">
        <v>103.139772164438</v>
      </c>
      <c r="Z2" t="n">
        <v>100</v>
      </c>
      <c r="AA2" t="n">
        <v>97.8567847428655</v>
      </c>
      <c r="AB2" t="n">
        <v>99.764479924228</v>
      </c>
      <c r="AC2" t="n">
        <v>103.106070370823</v>
      </c>
      <c r="AD2" t="n">
        <v>103.988661885184</v>
      </c>
      <c r="AE2"/>
    </row>
    <row r="3">
      <c r="A3" t="s">
        <v>31</v>
      </c>
      <c r="B3" t="s">
        <v>161</v>
      </c>
      <c r="C3" t="s">
        <v>131</v>
      </c>
      <c r="D3" t="s">
        <v>162</v>
      </c>
      <c r="E3" t="s">
        <v>132</v>
      </c>
      <c r="F3" t="n">
        <v>52.7745905748788</v>
      </c>
      <c r="G3" t="n">
        <v>52.2557211948869</v>
      </c>
      <c r="H3" t="n">
        <v>51.7171777458184</v>
      </c>
      <c r="I3" t="n">
        <v>53.3190530371857</v>
      </c>
      <c r="J3" t="n">
        <v>53.7359338271559</v>
      </c>
      <c r="K3" t="n">
        <v>56.6175187859274</v>
      </c>
      <c r="L3" t="n">
        <v>60.8367903888184</v>
      </c>
      <c r="M3" t="n">
        <v>63.6859527419336</v>
      </c>
      <c r="N3" t="n">
        <v>64.9083595578617</v>
      </c>
      <c r="O3" t="n">
        <v>68.7965879990513</v>
      </c>
      <c r="P3" t="n">
        <v>73.8473162922337</v>
      </c>
      <c r="Q3" t="n">
        <v>79.2135495151457</v>
      </c>
      <c r="R3" t="n">
        <v>82.7525018389795</v>
      </c>
      <c r="S3" t="n">
        <v>90.2392358537477</v>
      </c>
      <c r="T3" t="n">
        <v>87.3351820992596</v>
      </c>
      <c r="U3" t="n">
        <v>90.7302049449602</v>
      </c>
      <c r="V3" t="n">
        <v>96.3328552662299</v>
      </c>
      <c r="W3" t="n">
        <v>100.983905671933</v>
      </c>
      <c r="X3" t="n">
        <v>101.487860693076</v>
      </c>
      <c r="Y3" t="n">
        <v>102.443711690571</v>
      </c>
      <c r="Z3" t="n">
        <v>100</v>
      </c>
      <c r="AA3" t="n">
        <v>98.9150302291794</v>
      </c>
      <c r="AB3" t="n">
        <v>101.99033554953</v>
      </c>
      <c r="AC3" t="n">
        <v>104.864763857489</v>
      </c>
      <c r="AD3" t="n">
        <v>105.837220828817</v>
      </c>
      <c r="AE3"/>
    </row>
    <row r="4">
      <c r="A4" t="s">
        <v>31</v>
      </c>
      <c r="B4" t="s">
        <v>163</v>
      </c>
      <c r="C4" t="s">
        <v>131</v>
      </c>
      <c r="D4" t="s">
        <v>164</v>
      </c>
      <c r="E4" t="s">
        <v>132</v>
      </c>
      <c r="F4" t="n">
        <v>73.3501354524053</v>
      </c>
      <c r="G4" t="n">
        <v>74.0629233524155</v>
      </c>
      <c r="H4" t="n">
        <v>74.8360132145264</v>
      </c>
      <c r="I4" t="n">
        <v>75.0220775551259</v>
      </c>
      <c r="J4" t="n">
        <v>75.4966200014609</v>
      </c>
      <c r="K4" t="n">
        <v>80.0226468922536</v>
      </c>
      <c r="L4" t="n">
        <v>81.0083671874624</v>
      </c>
      <c r="M4" t="n">
        <v>81.2854216694312</v>
      </c>
      <c r="N4" t="n">
        <v>81.9321638140759</v>
      </c>
      <c r="O4" t="n">
        <v>84.4640346993614</v>
      </c>
      <c r="P4" t="n">
        <v>87.5867667920055</v>
      </c>
      <c r="Q4" t="n">
        <v>91.4176129566807</v>
      </c>
      <c r="R4" t="n">
        <v>94.1665016251045</v>
      </c>
      <c r="S4" t="n">
        <v>98.9580170296043</v>
      </c>
      <c r="T4" t="n">
        <v>92.2552757648922</v>
      </c>
      <c r="U4" t="n">
        <v>96.7723624499713</v>
      </c>
      <c r="V4" t="n">
        <v>102.355482465658</v>
      </c>
      <c r="W4" t="n">
        <v>104.332737026357</v>
      </c>
      <c r="X4" t="n">
        <v>103.594290625149</v>
      </c>
      <c r="Y4" t="n">
        <v>102.717657489909</v>
      </c>
      <c r="Z4" t="n">
        <v>100</v>
      </c>
      <c r="AA4" t="n">
        <v>97.7607852088564</v>
      </c>
      <c r="AB4" t="n">
        <v>100.531360277189</v>
      </c>
      <c r="AC4" t="n">
        <v>102.931721609745</v>
      </c>
      <c r="AD4" t="n">
        <v>103.069571942595</v>
      </c>
      <c r="AE4" t="e">
        <v>#NUM!</v>
      </c>
    </row>
    <row r="5">
      <c r="A5" t="s">
        <v>31</v>
      </c>
      <c r="B5" t="s">
        <v>165</v>
      </c>
      <c r="C5" t="s">
        <v>131</v>
      </c>
      <c r="D5" t="s">
        <v>166</v>
      </c>
      <c r="E5" t="s">
        <v>132</v>
      </c>
      <c r="F5" t="n">
        <v>73.5695559584028</v>
      </c>
      <c r="G5" t="n">
        <v>75.1329859893226</v>
      </c>
      <c r="H5" t="n">
        <v>75.4236613853951</v>
      </c>
      <c r="I5" t="n">
        <v>75.7071150377066</v>
      </c>
      <c r="J5" t="n">
        <v>75.2036073207897</v>
      </c>
      <c r="K5" t="n">
        <v>76.5311716960338</v>
      </c>
      <c r="L5" t="n">
        <v>78.7227591529699</v>
      </c>
      <c r="M5" t="n">
        <v>78.6791021820411</v>
      </c>
      <c r="N5" t="n">
        <v>80.5529756652855</v>
      </c>
      <c r="O5" t="n">
        <v>81.0530260081341</v>
      </c>
      <c r="P5" t="n">
        <v>80.9936044662609</v>
      </c>
      <c r="Q5" t="n">
        <v>83.4463697030055</v>
      </c>
      <c r="R5" t="n">
        <v>86.7301792765684</v>
      </c>
      <c r="S5" t="n">
        <v>92.674768001322</v>
      </c>
      <c r="T5" t="n">
        <v>88.7663463063748</v>
      </c>
      <c r="U5" t="n">
        <v>90.3578242070377</v>
      </c>
      <c r="V5" t="n">
        <v>96.7467651109087</v>
      </c>
      <c r="W5" t="n">
        <v>100.471704195562</v>
      </c>
      <c r="X5" t="n">
        <v>101.327968642703</v>
      </c>
      <c r="Y5" t="n">
        <v>100.004015160499</v>
      </c>
      <c r="Z5" t="n">
        <v>100</v>
      </c>
      <c r="AA5" t="n">
        <v>98.2249684135405</v>
      </c>
      <c r="AB5" t="n">
        <v>100.041799431614</v>
      </c>
      <c r="AC5" t="n">
        <v>100.026231188142</v>
      </c>
      <c r="AD5" t="n">
        <v>100.531776141076</v>
      </c>
      <c r="AE5"/>
    </row>
    <row r="6">
      <c r="A6" t="s">
        <v>31</v>
      </c>
      <c r="B6" t="s">
        <v>167</v>
      </c>
      <c r="C6" t="s">
        <v>131</v>
      </c>
      <c r="D6" t="s">
        <v>168</v>
      </c>
      <c r="E6" t="s">
        <v>132</v>
      </c>
      <c r="F6" t="n">
        <v>70.4719893574053</v>
      </c>
      <c r="G6" t="n">
        <v>72.6340166657842</v>
      </c>
      <c r="H6" t="n">
        <v>74.6984737213322</v>
      </c>
      <c r="I6" t="n">
        <v>76.472437799915</v>
      </c>
      <c r="J6" t="n">
        <v>78.5076562692706</v>
      </c>
      <c r="K6" t="n">
        <v>80.8082090739917</v>
      </c>
      <c r="L6" t="n">
        <v>83.7237526948337</v>
      </c>
      <c r="M6" t="n">
        <v>84.6216425422983</v>
      </c>
      <c r="N6" t="n">
        <v>84.7178958112124</v>
      </c>
      <c r="O6" t="n">
        <v>85.3540028787369</v>
      </c>
      <c r="P6" t="n">
        <v>86.3594746810541</v>
      </c>
      <c r="Q6" t="n">
        <v>89.2214638706921</v>
      </c>
      <c r="R6" t="n">
        <v>90.4274803429712</v>
      </c>
      <c r="S6" t="n">
        <v>92.0779037770452</v>
      </c>
      <c r="T6" t="n">
        <v>89.886800530536</v>
      </c>
      <c r="U6" t="n">
        <v>92.1986195656635</v>
      </c>
      <c r="V6" t="n">
        <v>95.7879357092355</v>
      </c>
      <c r="W6" t="n">
        <v>97.7343344219767</v>
      </c>
      <c r="X6" t="n">
        <v>98.3599989144744</v>
      </c>
      <c r="Y6" t="n">
        <v>99.3438443223786</v>
      </c>
      <c r="Z6" t="n">
        <v>100</v>
      </c>
      <c r="AA6" t="n">
        <v>99.1785155571007</v>
      </c>
      <c r="AB6" t="n">
        <v>100.559628866288</v>
      </c>
      <c r="AC6" t="n">
        <v>101.360102026454</v>
      </c>
      <c r="AD6" t="n">
        <v>101.741422432944</v>
      </c>
      <c r="AE6"/>
    </row>
    <row r="7">
      <c r="A7" t="s">
        <v>31</v>
      </c>
      <c r="B7" t="s">
        <v>169</v>
      </c>
      <c r="C7" t="s">
        <v>131</v>
      </c>
      <c r="D7" t="s">
        <v>170</v>
      </c>
      <c r="E7" t="s">
        <v>132</v>
      </c>
      <c r="F7" t="n">
        <v>79.9136821430838</v>
      </c>
      <c r="G7" t="n">
        <v>77.3230015047217</v>
      </c>
      <c r="H7" t="n">
        <v>77.6853331140671</v>
      </c>
      <c r="I7" t="n">
        <v>78.7851573850897</v>
      </c>
      <c r="J7" t="n">
        <v>79.2371092109621</v>
      </c>
      <c r="K7" t="n">
        <v>83.9452609460278</v>
      </c>
      <c r="L7" t="n">
        <v>83.1822462238165</v>
      </c>
      <c r="M7" t="n">
        <v>82.5792889024771</v>
      </c>
      <c r="N7" t="n">
        <v>83.1086174934125</v>
      </c>
      <c r="O7" t="n">
        <v>84.9013638731092</v>
      </c>
      <c r="P7" t="n">
        <v>86.5209191319516</v>
      </c>
      <c r="Q7" t="n">
        <v>89.8024165719696</v>
      </c>
      <c r="R7" t="n">
        <v>92.4555691245532</v>
      </c>
      <c r="S7" t="n">
        <v>93.7528354716799</v>
      </c>
      <c r="T7" t="n">
        <v>91.3369231390395</v>
      </c>
      <c r="U7" t="n">
        <v>95.7270758434904</v>
      </c>
      <c r="V7" t="n">
        <v>99.0764961646899</v>
      </c>
      <c r="W7" t="n">
        <v>99.5664797262354</v>
      </c>
      <c r="X7" t="n">
        <v>100.07320699823</v>
      </c>
      <c r="Y7" t="n">
        <v>100.017653571108</v>
      </c>
      <c r="Z7" t="n">
        <v>100</v>
      </c>
      <c r="AA7" t="n">
        <v>98.9869973234152</v>
      </c>
      <c r="AB7" t="n">
        <v>100.104136500308</v>
      </c>
      <c r="AC7" t="n">
        <v>102.514797085194</v>
      </c>
      <c r="AD7" t="n">
        <v>102.063789744127</v>
      </c>
      <c r="AE7"/>
    </row>
    <row r="8">
      <c r="A8" t="s">
        <v>31</v>
      </c>
      <c r="B8" t="s">
        <v>171</v>
      </c>
      <c r="C8" t="s">
        <v>131</v>
      </c>
      <c r="D8" t="s">
        <v>172</v>
      </c>
      <c r="E8" t="s">
        <v>132</v>
      </c>
      <c r="F8" t="n">
        <v>41.8056293913947</v>
      </c>
      <c r="G8" t="n">
        <v>44.5132540095929</v>
      </c>
      <c r="H8" t="n">
        <v>45.9845810228839</v>
      </c>
      <c r="I8" t="n">
        <v>38.0669190596343</v>
      </c>
      <c r="J8" t="n">
        <v>42.0281918453056</v>
      </c>
      <c r="K8" t="n">
        <v>66.5021486723797</v>
      </c>
      <c r="L8" t="n">
        <v>62.2583066038895</v>
      </c>
      <c r="M8" t="n">
        <v>59.3456136426848</v>
      </c>
      <c r="N8" t="n">
        <v>59.2497310816161</v>
      </c>
      <c r="O8" t="n">
        <v>65.9189691950463</v>
      </c>
      <c r="P8" t="n">
        <v>83.5670378096912</v>
      </c>
      <c r="Q8" t="n">
        <v>97.8961359765021</v>
      </c>
      <c r="R8" t="n">
        <v>98.6133797148892</v>
      </c>
      <c r="S8" t="n">
        <v>121.190960977752</v>
      </c>
      <c r="T8" t="n">
        <v>87.1877781307166</v>
      </c>
      <c r="U8" t="n">
        <v>110.561514917854</v>
      </c>
      <c r="V8" t="n">
        <v>138.009178943278</v>
      </c>
      <c r="W8" t="n">
        <v>152.903442887786</v>
      </c>
      <c r="X8" t="n">
        <v>147.517030919743</v>
      </c>
      <c r="Y8" t="n">
        <v>138.062550556786</v>
      </c>
      <c r="Z8" t="n">
        <v>100</v>
      </c>
      <c r="AA8" t="n">
        <v>87.037419122743</v>
      </c>
      <c r="AB8" t="n">
        <v>99.9303294105489</v>
      </c>
      <c r="AC8" t="n">
        <v>119.559989802116</v>
      </c>
      <c r="AD8" t="n">
        <v>117.406485774648</v>
      </c>
      <c r="AE8"/>
    </row>
    <row r="9">
      <c r="A9" t="s">
        <v>31</v>
      </c>
      <c r="B9" t="s">
        <v>173</v>
      </c>
      <c r="C9" t="s">
        <v>131</v>
      </c>
      <c r="D9" t="s">
        <v>174</v>
      </c>
      <c r="E9" t="s">
        <v>132</v>
      </c>
      <c r="F9" t="n">
        <v>77.7739787376451</v>
      </c>
      <c r="G9" t="n">
        <v>75.9560468852215</v>
      </c>
      <c r="H9" t="n">
        <v>76.2825943637545</v>
      </c>
      <c r="I9" t="n">
        <v>75.7086459099486</v>
      </c>
      <c r="J9" t="n">
        <v>75.8128525749018</v>
      </c>
      <c r="K9" t="n">
        <v>81.9330838038037</v>
      </c>
      <c r="L9" t="n">
        <v>81.9645113401499</v>
      </c>
      <c r="M9" t="n">
        <v>81.8494637412782</v>
      </c>
      <c r="N9" t="n">
        <v>81.9920210482485</v>
      </c>
      <c r="O9" t="n">
        <v>83.929891598034</v>
      </c>
      <c r="P9" t="n">
        <v>87.7615739280535</v>
      </c>
      <c r="Q9" t="n">
        <v>91.841071126628</v>
      </c>
      <c r="R9" t="n">
        <v>94.0962265224618</v>
      </c>
      <c r="S9" t="n">
        <v>99.7105557152544</v>
      </c>
      <c r="T9" t="n">
        <v>89.9772143775732</v>
      </c>
      <c r="U9" t="n">
        <v>96.3391596875478</v>
      </c>
      <c r="V9" t="n">
        <v>102.442177259526</v>
      </c>
      <c r="W9" t="n">
        <v>107.282828422378</v>
      </c>
      <c r="X9" t="n">
        <v>105.64983122845</v>
      </c>
      <c r="Y9" t="n">
        <v>103.504139074938</v>
      </c>
      <c r="Z9" t="n">
        <v>100</v>
      </c>
      <c r="AA9" t="n">
        <v>95.9335417921241</v>
      </c>
      <c r="AB9" t="n">
        <v>99.745930716672</v>
      </c>
      <c r="AC9" t="n">
        <v>102.842551436835</v>
      </c>
      <c r="AD9" t="n">
        <v>102.565447435173</v>
      </c>
      <c r="AE9"/>
    </row>
    <row r="10">
      <c r="A10" t="s">
        <v>31</v>
      </c>
      <c r="B10" t="s">
        <v>175</v>
      </c>
      <c r="C10" t="s">
        <v>131</v>
      </c>
      <c r="D10" t="s">
        <v>176</v>
      </c>
      <c r="E10" t="s">
        <v>132</v>
      </c>
      <c r="F10" t="n">
        <v>79.6361521003798</v>
      </c>
      <c r="G10" t="n">
        <v>77.84888735263</v>
      </c>
      <c r="H10" t="n">
        <v>78.2337964634076</v>
      </c>
      <c r="I10" t="n">
        <v>77.7771490639436</v>
      </c>
      <c r="J10" t="n">
        <v>77.9050113737488</v>
      </c>
      <c r="K10" t="n">
        <v>83.5279349342687</v>
      </c>
      <c r="L10" t="n">
        <v>83.7491712223893</v>
      </c>
      <c r="M10" t="n">
        <v>83.94014731525</v>
      </c>
      <c r="N10" t="n">
        <v>83.7969326643518</v>
      </c>
      <c r="O10" t="n">
        <v>85.8567418169472</v>
      </c>
      <c r="P10" t="n">
        <v>89.2501290926809</v>
      </c>
      <c r="Q10" t="n">
        <v>92.4241923591194</v>
      </c>
      <c r="R10" t="n">
        <v>94.5376895501974</v>
      </c>
      <c r="S10" t="n">
        <v>98.9050865669363</v>
      </c>
      <c r="T10" t="n">
        <v>90.5318794644306</v>
      </c>
      <c r="U10" t="n">
        <v>95.9940666881337</v>
      </c>
      <c r="V10" t="n">
        <v>101.261940681856</v>
      </c>
      <c r="W10" t="n">
        <v>104.896654343593</v>
      </c>
      <c r="X10" t="n">
        <v>103.870853104988</v>
      </c>
      <c r="Y10" t="n">
        <v>102.677801308685</v>
      </c>
      <c r="Z10" t="n">
        <v>100</v>
      </c>
      <c r="AA10" t="n">
        <v>96.5202218125221</v>
      </c>
      <c r="AB10" t="n">
        <v>99.5292023424262</v>
      </c>
      <c r="AC10" t="n">
        <v>101.88067802032</v>
      </c>
      <c r="AD10" t="n">
        <v>101.656758862923</v>
      </c>
      <c r="AE10" t="e">
        <v>#NUM!</v>
      </c>
    </row>
    <row r="11">
      <c r="A11" t="s">
        <v>31</v>
      </c>
      <c r="B11" t="s">
        <v>177</v>
      </c>
      <c r="C11" t="s">
        <v>131</v>
      </c>
      <c r="D11" t="s">
        <v>178</v>
      </c>
      <c r="E11" t="s">
        <v>132</v>
      </c>
      <c r="F11" t="n">
        <v>86.2777566223329</v>
      </c>
      <c r="G11" t="n">
        <v>84.6676753031117</v>
      </c>
      <c r="H11" t="n">
        <v>85.3011309016686</v>
      </c>
      <c r="I11" t="n">
        <v>85.3454100767796</v>
      </c>
      <c r="J11" t="n">
        <v>85.5726675288558</v>
      </c>
      <c r="K11" t="n">
        <v>89.0207204737741</v>
      </c>
      <c r="L11" t="n">
        <v>89.9016072719368</v>
      </c>
      <c r="M11" t="n">
        <v>91.1195462251997</v>
      </c>
      <c r="N11" t="n">
        <v>89.9849817737493</v>
      </c>
      <c r="O11" t="n">
        <v>92.4530267030783</v>
      </c>
      <c r="P11" t="n">
        <v>94.3901464960846</v>
      </c>
      <c r="Q11" t="n">
        <v>94.7793222768994</v>
      </c>
      <c r="R11" t="n">
        <v>96.473763011212</v>
      </c>
      <c r="S11" t="n">
        <v>97.3237249798363</v>
      </c>
      <c r="T11" t="n">
        <v>92.2080673762815</v>
      </c>
      <c r="U11" t="n">
        <v>95.3143384074142</v>
      </c>
      <c r="V11" t="n">
        <v>98.3699826875028</v>
      </c>
      <c r="W11" t="n">
        <v>99.1990971564293</v>
      </c>
      <c r="X11" t="n">
        <v>99.5517702255219</v>
      </c>
      <c r="Y11" t="n">
        <v>100.651786377479</v>
      </c>
      <c r="Z11" t="n">
        <v>100</v>
      </c>
      <c r="AA11" t="n">
        <v>97.9739769988637</v>
      </c>
      <c r="AB11" t="n">
        <v>99.1813454530567</v>
      </c>
      <c r="AC11" t="n">
        <v>99.7501983354759</v>
      </c>
      <c r="AD11" t="n">
        <v>99.6496320728187</v>
      </c>
      <c r="AE11"/>
    </row>
    <row r="12">
      <c r="A12" t="s">
        <v>31</v>
      </c>
      <c r="B12" t="s">
        <v>179</v>
      </c>
      <c r="C12" t="s">
        <v>131</v>
      </c>
      <c r="D12" t="s">
        <v>180</v>
      </c>
      <c r="E12" t="s">
        <v>132</v>
      </c>
      <c r="F12" t="n">
        <v>73.031907434762</v>
      </c>
      <c r="G12" t="n">
        <v>72.9222209871678</v>
      </c>
      <c r="H12" t="n">
        <v>73.479096215306</v>
      </c>
      <c r="I12" t="n">
        <v>73.654987611285</v>
      </c>
      <c r="J12" t="n">
        <v>74.028911024781</v>
      </c>
      <c r="K12" t="n">
        <v>78.1265930681508</v>
      </c>
      <c r="L12" t="n">
        <v>79.8996177216858</v>
      </c>
      <c r="M12" t="n">
        <v>80.4827033988898</v>
      </c>
      <c r="N12" t="n">
        <v>81.3306131375695</v>
      </c>
      <c r="O12" t="n">
        <v>83.6022453941377</v>
      </c>
      <c r="P12" t="n">
        <v>86.4645636717371</v>
      </c>
      <c r="Q12" t="n">
        <v>90.0035167811934</v>
      </c>
      <c r="R12" t="n">
        <v>91.9899504466294</v>
      </c>
      <c r="S12" t="n">
        <v>96.3297971746674</v>
      </c>
      <c r="T12" t="n">
        <v>92.524564726232</v>
      </c>
      <c r="U12" t="n">
        <v>95.9306629053607</v>
      </c>
      <c r="V12" t="n">
        <v>100.107993582639</v>
      </c>
      <c r="W12" t="n">
        <v>101.425139066264</v>
      </c>
      <c r="X12" t="n">
        <v>101.221557020422</v>
      </c>
      <c r="Y12" t="n">
        <v>101.272587987918</v>
      </c>
      <c r="Z12" t="n">
        <v>100</v>
      </c>
      <c r="AA12" t="n">
        <v>98.2235403373176</v>
      </c>
      <c r="AB12" t="n">
        <v>100.144034060813</v>
      </c>
      <c r="AC12" t="n">
        <v>101.513778906388</v>
      </c>
      <c r="AD12" t="n">
        <v>102.11481328212</v>
      </c>
      <c r="AE12"/>
    </row>
    <row r="13">
      <c r="A13" t="s">
        <v>31</v>
      </c>
      <c r="B13" t="s">
        <v>181</v>
      </c>
      <c r="C13" t="s">
        <v>131</v>
      </c>
      <c r="D13" t="s">
        <v>182</v>
      </c>
      <c r="E13" t="s">
        <v>132</v>
      </c>
      <c r="F13" t="n">
        <v>73.2242379230743</v>
      </c>
      <c r="G13" t="n">
        <v>72.1506708765284</v>
      </c>
      <c r="H13" t="n">
        <v>72.6323824350311</v>
      </c>
      <c r="I13" t="n">
        <v>72.814380248742</v>
      </c>
      <c r="J13" t="n">
        <v>71.6712720998708</v>
      </c>
      <c r="K13" t="n">
        <v>76.0095761349911</v>
      </c>
      <c r="L13" t="n">
        <v>76.0067152869319</v>
      </c>
      <c r="M13" t="n">
        <v>76.1953354758457</v>
      </c>
      <c r="N13" t="n">
        <v>77.2949845923931</v>
      </c>
      <c r="O13" t="n">
        <v>83.4428572234298</v>
      </c>
      <c r="P13" t="n">
        <v>87.2839566883438</v>
      </c>
      <c r="Q13" t="n">
        <v>92.9516852827599</v>
      </c>
      <c r="R13" t="n">
        <v>98.1172613936212</v>
      </c>
      <c r="S13" t="n">
        <v>102.428789023916</v>
      </c>
      <c r="T13" t="n">
        <v>92.6906170200805</v>
      </c>
      <c r="U13" t="n">
        <v>99.2896318364685</v>
      </c>
      <c r="V13" t="n">
        <v>104.528385794147</v>
      </c>
      <c r="W13" t="n">
        <v>104.167114395844</v>
      </c>
      <c r="X13" t="n">
        <v>102.058371081669</v>
      </c>
      <c r="Y13" t="n">
        <v>101.322491656937</v>
      </c>
      <c r="Z13" t="n">
        <v>100</v>
      </c>
      <c r="AA13" t="n">
        <v>96.5103635003335</v>
      </c>
      <c r="AB13" t="n">
        <v>101.259990274203</v>
      </c>
      <c r="AC13" t="n">
        <v>104.045030609799</v>
      </c>
      <c r="AD13" t="n">
        <v>103.067309082246</v>
      </c>
      <c r="AE13"/>
    </row>
    <row r="14">
      <c r="A14" t="s">
        <v>31</v>
      </c>
      <c r="B14" t="s">
        <v>183</v>
      </c>
      <c r="C14" t="s">
        <v>131</v>
      </c>
      <c r="D14" t="s">
        <v>184</v>
      </c>
      <c r="E14" t="s">
        <v>132</v>
      </c>
      <c r="F14" t="n">
        <v>105.9832107351</v>
      </c>
      <c r="G14" t="n">
        <v>106.603719478304</v>
      </c>
      <c r="H14" t="n">
        <v>106.840526747264</v>
      </c>
      <c r="I14" t="n">
        <v>106.990266679535</v>
      </c>
      <c r="J14" t="n">
        <v>106.890873219472</v>
      </c>
      <c r="K14" t="n">
        <v>110.285399043299</v>
      </c>
      <c r="L14" t="n">
        <v>111.253446760875</v>
      </c>
      <c r="M14" t="n">
        <v>111.344493180526</v>
      </c>
      <c r="N14" t="n">
        <v>109.217773961538</v>
      </c>
      <c r="O14" t="n">
        <v>109.057100011877</v>
      </c>
      <c r="P14" t="n">
        <v>109.823007252496</v>
      </c>
      <c r="Q14" t="n">
        <v>110.499185897177</v>
      </c>
      <c r="R14" t="n">
        <v>111.287799201006</v>
      </c>
      <c r="S14" t="n">
        <v>109.780333675132</v>
      </c>
      <c r="T14" t="n">
        <v>105.10347089237</v>
      </c>
      <c r="U14" t="n">
        <v>104.31985406391</v>
      </c>
      <c r="V14" t="n">
        <v>102.893169946051</v>
      </c>
      <c r="W14" t="n">
        <v>102.479661818503</v>
      </c>
      <c r="X14" t="n">
        <v>100.991845102561</v>
      </c>
      <c r="Y14" t="n">
        <v>99.8386725051856</v>
      </c>
      <c r="Z14" t="n">
        <v>100</v>
      </c>
      <c r="AA14" t="n">
        <v>99.7490923045134</v>
      </c>
      <c r="AB14" t="n">
        <v>100.641617628023</v>
      </c>
      <c r="AC14" t="n">
        <v>100.773354870754</v>
      </c>
      <c r="AD14" t="n">
        <v>101.346859518118</v>
      </c>
      <c r="AE14"/>
    </row>
    <row r="15">
      <c r="A15" t="s">
        <v>31</v>
      </c>
      <c r="B15" t="s">
        <v>185</v>
      </c>
      <c r="C15" t="s">
        <v>131</v>
      </c>
      <c r="D15" t="s">
        <v>186</v>
      </c>
      <c r="E15" t="s">
        <v>132</v>
      </c>
      <c r="F15" t="n">
        <v>94.6457011175893</v>
      </c>
      <c r="G15" t="n">
        <v>95.4148304464972</v>
      </c>
      <c r="H15" t="n">
        <v>95.7593821402963</v>
      </c>
      <c r="I15" t="n">
        <v>96.5085428142034</v>
      </c>
      <c r="J15" t="n">
        <v>96.5406865965755</v>
      </c>
      <c r="K15" t="n">
        <v>99.340953401459</v>
      </c>
      <c r="L15" t="n">
        <v>100.558132786413</v>
      </c>
      <c r="M15" t="n">
        <v>100.799071581016</v>
      </c>
      <c r="N15" t="n">
        <v>99.9286959913349</v>
      </c>
      <c r="O15" t="n">
        <v>101.0699847541</v>
      </c>
      <c r="P15" t="n">
        <v>102.45009144829</v>
      </c>
      <c r="Q15" t="n">
        <v>104.032725725699</v>
      </c>
      <c r="R15" t="n">
        <v>105.777298440513</v>
      </c>
      <c r="S15" t="n">
        <v>106.198490394621</v>
      </c>
      <c r="T15" t="n">
        <v>100.658680586519</v>
      </c>
      <c r="U15" t="n">
        <v>102.705212131323</v>
      </c>
      <c r="V15" t="n">
        <v>102.230726914037</v>
      </c>
      <c r="W15" t="n">
        <v>101.870240146805</v>
      </c>
      <c r="X15" t="n">
        <v>100.458270627421</v>
      </c>
      <c r="Y15" t="n">
        <v>99.8063695251708</v>
      </c>
      <c r="Z15" t="n">
        <v>100</v>
      </c>
      <c r="AA15" t="n">
        <v>99.0389197211113</v>
      </c>
      <c r="AB15" t="n">
        <v>100.530748243009</v>
      </c>
      <c r="AC15" t="n">
        <v>101.733690080791</v>
      </c>
      <c r="AD15" t="n">
        <v>102.106104963409</v>
      </c>
      <c r="AE15" t="e">
        <v>#NUM!</v>
      </c>
    </row>
    <row r="16">
      <c r="A16" t="s">
        <v>31</v>
      </c>
      <c r="B16" t="s">
        <v>187</v>
      </c>
      <c r="C16" t="s">
        <v>131</v>
      </c>
      <c r="D16" t="s">
        <v>188</v>
      </c>
      <c r="E16" t="s">
        <v>132</v>
      </c>
      <c r="F16" t="n">
        <v>89.0566472918347</v>
      </c>
      <c r="G16" t="n">
        <v>89.919811295169</v>
      </c>
      <c r="H16" t="n">
        <v>90.3302990447951</v>
      </c>
      <c r="I16" t="n">
        <v>91.425661285063</v>
      </c>
      <c r="J16" t="n">
        <v>91.5306298664392</v>
      </c>
      <c r="K16" t="n">
        <v>94.0279396767109</v>
      </c>
      <c r="L16" t="n">
        <v>95.3955872230031</v>
      </c>
      <c r="M16" t="n">
        <v>95.7181453253989</v>
      </c>
      <c r="N16" t="n">
        <v>95.4679257853472</v>
      </c>
      <c r="O16" t="n">
        <v>97.2343057648278</v>
      </c>
      <c r="P16" t="n">
        <v>98.9113588473261</v>
      </c>
      <c r="Q16" t="n">
        <v>100.939219787802</v>
      </c>
      <c r="R16" t="n">
        <v>103.160534560756</v>
      </c>
      <c r="S16" t="n">
        <v>104.558063432118</v>
      </c>
      <c r="T16" t="n">
        <v>98.5568435469296</v>
      </c>
      <c r="U16" t="n">
        <v>101.936430121635</v>
      </c>
      <c r="V16" t="n">
        <v>101.929953731989</v>
      </c>
      <c r="W16" t="n">
        <v>101.595538803086</v>
      </c>
      <c r="X16" t="n">
        <v>100.220302472014</v>
      </c>
      <c r="Y16" t="n">
        <v>99.7915647082434</v>
      </c>
      <c r="Z16" t="n">
        <v>100</v>
      </c>
      <c r="AA16" t="n">
        <v>98.702800121547</v>
      </c>
      <c r="AB16" t="n">
        <v>100.48667253401</v>
      </c>
      <c r="AC16" t="n">
        <v>102.240054012709</v>
      </c>
      <c r="AD16" t="n">
        <v>102.506784434701</v>
      </c>
      <c r="AE16"/>
    </row>
    <row r="17">
      <c r="A17" t="s">
        <v>31</v>
      </c>
      <c r="B17" t="s">
        <v>189</v>
      </c>
      <c r="C17" t="s">
        <v>131</v>
      </c>
      <c r="D17" t="s">
        <v>190</v>
      </c>
      <c r="E17" t="s">
        <v>132</v>
      </c>
      <c r="F17" t="n">
        <v>75.274191740467</v>
      </c>
      <c r="G17" t="n">
        <v>77.3405082104899</v>
      </c>
      <c r="H17" t="n">
        <v>78.915961026715</v>
      </c>
      <c r="I17" t="n">
        <v>80.6465287414324</v>
      </c>
      <c r="J17" t="n">
        <v>81.2217093918048</v>
      </c>
      <c r="K17" t="n">
        <v>83.5792513702017</v>
      </c>
      <c r="L17" t="n">
        <v>84.9757742569955</v>
      </c>
      <c r="M17" t="n">
        <v>86.2406506436045</v>
      </c>
      <c r="N17" t="n">
        <v>87.164662779908</v>
      </c>
      <c r="O17" t="n">
        <v>89.4981478706485</v>
      </c>
      <c r="P17" t="n">
        <v>92.1654434121583</v>
      </c>
      <c r="Q17" t="n">
        <v>94.8665088833276</v>
      </c>
      <c r="R17" t="n">
        <v>97.9944568222335</v>
      </c>
      <c r="S17" t="n">
        <v>100.907761381284</v>
      </c>
      <c r="T17" t="n">
        <v>96.8541804971315</v>
      </c>
      <c r="U17" t="n">
        <v>98.907836102356</v>
      </c>
      <c r="V17" t="n">
        <v>102.065261455599</v>
      </c>
      <c r="W17" t="n">
        <v>101.79455901508</v>
      </c>
      <c r="X17" t="n">
        <v>100.961169858523</v>
      </c>
      <c r="Y17" t="n">
        <v>100.610491835523</v>
      </c>
      <c r="Z17" t="n">
        <v>100</v>
      </c>
      <c r="AA17" t="n">
        <v>99.0849733251722</v>
      </c>
      <c r="AB17" t="n">
        <v>101.187866678441</v>
      </c>
      <c r="AC17" t="n">
        <v>102.373181789833</v>
      </c>
      <c r="AD17" t="n">
        <v>102.934288124594</v>
      </c>
      <c r="AE17"/>
    </row>
    <row r="18">
      <c r="A18" t="s">
        <v>31</v>
      </c>
      <c r="B18" t="s">
        <v>191</v>
      </c>
      <c r="C18" t="s">
        <v>131</v>
      </c>
      <c r="D18" t="s">
        <v>192</v>
      </c>
      <c r="E18" t="s">
        <v>132</v>
      </c>
      <c r="F18" t="n">
        <v>78.6221884213021</v>
      </c>
      <c r="G18" t="n">
        <v>80.0502310579117</v>
      </c>
      <c r="H18" t="n">
        <v>79.7363051753357</v>
      </c>
      <c r="I18" t="n">
        <v>81.2902361541271</v>
      </c>
      <c r="J18" t="n">
        <v>82.3378338074439</v>
      </c>
      <c r="K18" t="n">
        <v>85.459643166093</v>
      </c>
      <c r="L18" t="n">
        <v>87.4933654907524</v>
      </c>
      <c r="M18" t="n">
        <v>88.9485111310841</v>
      </c>
      <c r="N18" t="n">
        <v>89.1274771072518</v>
      </c>
      <c r="O18" t="n">
        <v>90.7856568793794</v>
      </c>
      <c r="P18" t="n">
        <v>92.8274926360859</v>
      </c>
      <c r="Q18" t="n">
        <v>94.2551101879165</v>
      </c>
      <c r="R18" t="n">
        <v>96.729392608695</v>
      </c>
      <c r="S18" t="n">
        <v>100.228280239446</v>
      </c>
      <c r="T18" t="n">
        <v>97.2984818685555</v>
      </c>
      <c r="U18" t="n">
        <v>97.1303894735335</v>
      </c>
      <c r="V18" t="n">
        <v>99.793681612385</v>
      </c>
      <c r="W18" t="n">
        <v>98.7209726488331</v>
      </c>
      <c r="X18" t="n">
        <v>98.5652729332942</v>
      </c>
      <c r="Y18" t="n">
        <v>99.3969514227704</v>
      </c>
      <c r="Z18" t="n">
        <v>100</v>
      </c>
      <c r="AA18" t="n">
        <v>100.035424145097</v>
      </c>
      <c r="AB18" t="n">
        <v>100.93460119573</v>
      </c>
      <c r="AC18" t="n">
        <v>102.241312707426</v>
      </c>
      <c r="AD18" t="n">
        <v>103.676146394999</v>
      </c>
      <c r="AE18"/>
    </row>
    <row r="19">
      <c r="A19" t="s">
        <v>31</v>
      </c>
      <c r="B19" t="s">
        <v>193</v>
      </c>
      <c r="C19" t="s">
        <v>131</v>
      </c>
      <c r="D19" t="s">
        <v>194</v>
      </c>
      <c r="E19" t="s">
        <v>132</v>
      </c>
      <c r="F19" t="n">
        <v>75.1494695247983</v>
      </c>
      <c r="G19" t="n">
        <v>76.7526451011784</v>
      </c>
      <c r="H19" t="n">
        <v>77.6483377173781</v>
      </c>
      <c r="I19" t="n">
        <v>78.4740213021551</v>
      </c>
      <c r="J19" t="n">
        <v>78.5988254496749</v>
      </c>
      <c r="K19" t="n">
        <v>80.3567825919362</v>
      </c>
      <c r="L19" t="n">
        <v>81.9859862844725</v>
      </c>
      <c r="M19" t="n">
        <v>82.7383376261104</v>
      </c>
      <c r="N19" t="n">
        <v>83.3826562192992</v>
      </c>
      <c r="O19" t="n">
        <v>85.4252096834089</v>
      </c>
      <c r="P19" t="n">
        <v>86.8620234913809</v>
      </c>
      <c r="Q19" t="n">
        <v>88.9465713952135</v>
      </c>
      <c r="R19" t="n">
        <v>91.3012920705744</v>
      </c>
      <c r="S19" t="n">
        <v>94.3603397520728</v>
      </c>
      <c r="T19" t="n">
        <v>93.6106030470263</v>
      </c>
      <c r="U19" t="n">
        <v>96.0733043366001</v>
      </c>
      <c r="V19" t="n">
        <v>99.1703489176349</v>
      </c>
      <c r="W19" t="n">
        <v>99.6013212599897</v>
      </c>
      <c r="X19" t="n">
        <v>99.29553652041</v>
      </c>
      <c r="Y19" t="n">
        <v>99.9650868464694</v>
      </c>
      <c r="Z19" t="n">
        <v>100</v>
      </c>
      <c r="AA19" t="n">
        <v>99.8838435008648</v>
      </c>
      <c r="AB19" t="n">
        <v>100.125336328454</v>
      </c>
      <c r="AC19" t="n">
        <v>100.700686979334</v>
      </c>
      <c r="AD19" t="n">
        <v>101.762872190989</v>
      </c>
      <c r="AE19"/>
    </row>
    <row r="20">
      <c r="A20" t="s">
        <v>31</v>
      </c>
      <c r="B20" t="s">
        <v>195</v>
      </c>
      <c r="C20" t="s">
        <v>131</v>
      </c>
      <c r="D20" t="s">
        <v>196</v>
      </c>
      <c r="E20" t="s">
        <v>132</v>
      </c>
      <c r="F20" t="n">
        <v>42.5542726805715</v>
      </c>
      <c r="G20" t="n">
        <v>44.297665179455</v>
      </c>
      <c r="H20" t="n">
        <v>46.1073514283074</v>
      </c>
      <c r="I20" t="n">
        <v>44.4734785552845</v>
      </c>
      <c r="J20" t="n">
        <v>45.735893777179</v>
      </c>
      <c r="K20" t="n">
        <v>56.8502342030497</v>
      </c>
      <c r="L20" t="n">
        <v>59.1865806937307</v>
      </c>
      <c r="M20" t="n">
        <v>58.1354106353454</v>
      </c>
      <c r="N20" t="n">
        <v>59.7581793559168</v>
      </c>
      <c r="O20" t="n">
        <v>60.5139987153722</v>
      </c>
      <c r="P20" t="n">
        <v>65.4660645658513</v>
      </c>
      <c r="Q20" t="n">
        <v>74.668855958712</v>
      </c>
      <c r="R20" t="n">
        <v>76.7044293491996</v>
      </c>
      <c r="S20" t="n">
        <v>85.7301476322804</v>
      </c>
      <c r="T20" t="n">
        <v>82.9808153437923</v>
      </c>
      <c r="U20" t="n">
        <v>84.2045678060322</v>
      </c>
      <c r="V20" t="n">
        <v>89.3025588643647</v>
      </c>
      <c r="W20" t="n">
        <v>98.3916664769205</v>
      </c>
      <c r="X20" t="n">
        <v>100.313896301123</v>
      </c>
      <c r="Y20" t="n">
        <v>100.361771863935</v>
      </c>
      <c r="Z20" t="n">
        <v>100</v>
      </c>
      <c r="AA20" t="n">
        <v>95.1606871396863</v>
      </c>
      <c r="AB20" t="n">
        <v>97.6274738059709</v>
      </c>
      <c r="AC20" t="n">
        <v>103.197401212848</v>
      </c>
      <c r="AD20" t="n">
        <v>106.737703808617</v>
      </c>
      <c r="AE20"/>
    </row>
    <row r="21">
      <c r="A21" t="s">
        <v>31</v>
      </c>
      <c r="B21" t="s">
        <v>197</v>
      </c>
      <c r="C21" t="s">
        <v>131</v>
      </c>
      <c r="D21" t="s">
        <v>198</v>
      </c>
      <c r="E21" t="s">
        <v>132</v>
      </c>
      <c r="F21" t="n">
        <v>46.9124443102363</v>
      </c>
      <c r="G21" t="n">
        <v>49.0153873250628</v>
      </c>
      <c r="H21" t="n">
        <v>51.158139057093</v>
      </c>
      <c r="I21" t="n">
        <v>50.3504308587892</v>
      </c>
      <c r="J21" t="n">
        <v>51.5870318586065</v>
      </c>
      <c r="K21" t="n">
        <v>60.0578400521786</v>
      </c>
      <c r="L21" t="n">
        <v>62.1347771718683</v>
      </c>
      <c r="M21" t="n">
        <v>61.671646764505</v>
      </c>
      <c r="N21" t="n">
        <v>63.2339214253908</v>
      </c>
      <c r="O21" t="n">
        <v>64.8970659225289</v>
      </c>
      <c r="P21" t="n">
        <v>69.0686244508259</v>
      </c>
      <c r="Q21" t="n">
        <v>76.1639087334884</v>
      </c>
      <c r="R21" t="n">
        <v>78.5836300407445</v>
      </c>
      <c r="S21" t="n">
        <v>86.3173036153309</v>
      </c>
      <c r="T21" t="n">
        <v>84.3148201159172</v>
      </c>
      <c r="U21" t="n">
        <v>85.9692276346502</v>
      </c>
      <c r="V21" t="n">
        <v>90.6616525221089</v>
      </c>
      <c r="W21" t="n">
        <v>97.9578658498794</v>
      </c>
      <c r="X21" t="n">
        <v>99.7540203693764</v>
      </c>
      <c r="Y21" t="n">
        <v>100.626955196844</v>
      </c>
      <c r="Z21" t="n">
        <v>100</v>
      </c>
      <c r="AA21" t="n">
        <v>96.4667114392331</v>
      </c>
      <c r="AB21" t="n">
        <v>98.9037224068044</v>
      </c>
      <c r="AC21" t="n">
        <v>102.923986723564</v>
      </c>
      <c r="AD21" t="n">
        <v>105.455755219462</v>
      </c>
      <c r="AE21" t="e">
        <v>#NUM!</v>
      </c>
    </row>
    <row r="22">
      <c r="A22" t="s">
        <v>31</v>
      </c>
      <c r="B22" t="s">
        <v>199</v>
      </c>
      <c r="C22" t="s">
        <v>131</v>
      </c>
      <c r="D22" t="s">
        <v>200</v>
      </c>
      <c r="E22" t="s">
        <v>132</v>
      </c>
      <c r="F22" t="n">
        <v>57.4006598553919</v>
      </c>
      <c r="G22" t="n">
        <v>60.2909920298763</v>
      </c>
      <c r="H22" t="n">
        <v>63.1851975534986</v>
      </c>
      <c r="I22" t="n">
        <v>64.0142120230405</v>
      </c>
      <c r="J22" t="n">
        <v>65.2509671159393</v>
      </c>
      <c r="K22" t="n">
        <v>68.1789088655532</v>
      </c>
      <c r="L22" t="n">
        <v>69.6723191286214</v>
      </c>
      <c r="M22" t="n">
        <v>70.4564642356634</v>
      </c>
      <c r="N22" t="n">
        <v>71.9064374928014</v>
      </c>
      <c r="O22" t="n">
        <v>75.5800196882946</v>
      </c>
      <c r="P22" t="n">
        <v>77.9019444796042</v>
      </c>
      <c r="Q22" t="n">
        <v>79.9582240085828</v>
      </c>
      <c r="R22" t="n">
        <v>83.2750112524802</v>
      </c>
      <c r="S22" t="n">
        <v>87.8770712015925</v>
      </c>
      <c r="T22" t="n">
        <v>87.6713234209543</v>
      </c>
      <c r="U22" t="n">
        <v>90.4282432501383</v>
      </c>
      <c r="V22" t="n">
        <v>94.1068048426843</v>
      </c>
      <c r="W22" t="n">
        <v>96.7566006912303</v>
      </c>
      <c r="X22" t="n">
        <v>98.2124840040722</v>
      </c>
      <c r="Y22" t="n">
        <v>101.352133932332</v>
      </c>
      <c r="Z22" t="n">
        <v>100</v>
      </c>
      <c r="AA22" t="n">
        <v>100.003946243396</v>
      </c>
      <c r="AB22" t="n">
        <v>102.369654878429</v>
      </c>
      <c r="AC22" t="n">
        <v>102.893174470346</v>
      </c>
      <c r="AD22" t="n">
        <v>103.175429921387</v>
      </c>
      <c r="AE22"/>
    </row>
    <row r="23">
      <c r="A23" t="s">
        <v>31</v>
      </c>
      <c r="B23" t="s">
        <v>201</v>
      </c>
      <c r="C23" t="s">
        <v>131</v>
      </c>
      <c r="D23" t="s">
        <v>202</v>
      </c>
      <c r="E23" t="s">
        <v>132</v>
      </c>
      <c r="F23" t="n">
        <v>64.7514542925661</v>
      </c>
      <c r="G23" t="n">
        <v>66.4530805289039</v>
      </c>
      <c r="H23" t="n">
        <v>67.9357756795174</v>
      </c>
      <c r="I23" t="n">
        <v>69.4192907810258</v>
      </c>
      <c r="J23" t="n">
        <v>70.3917890021047</v>
      </c>
      <c r="K23" t="n">
        <v>73.0128550302288</v>
      </c>
      <c r="L23" t="n">
        <v>74.0682917839315</v>
      </c>
      <c r="M23" t="n">
        <v>76.0539927133819</v>
      </c>
      <c r="N23" t="n">
        <v>77.7241100780065</v>
      </c>
      <c r="O23" t="n">
        <v>80.6558488427622</v>
      </c>
      <c r="P23" t="n">
        <v>83.9421029514228</v>
      </c>
      <c r="Q23" t="n">
        <v>86.6536580049105</v>
      </c>
      <c r="R23" t="n">
        <v>89.5800604720087</v>
      </c>
      <c r="S23" t="n">
        <v>92.4891928670493</v>
      </c>
      <c r="T23" t="n">
        <v>92.9194509701096</v>
      </c>
      <c r="U23" t="n">
        <v>95.0171427335215</v>
      </c>
      <c r="V23" t="n">
        <v>98.249373899665</v>
      </c>
      <c r="W23" t="n">
        <v>99.9134772284573</v>
      </c>
      <c r="X23" t="n">
        <v>100.179972126782</v>
      </c>
      <c r="Y23" t="n">
        <v>100.507973759993</v>
      </c>
      <c r="Z23" t="n">
        <v>100</v>
      </c>
      <c r="AA23" t="n">
        <v>99.9029231928972</v>
      </c>
      <c r="AB23" t="n">
        <v>101.305301458237</v>
      </c>
      <c r="AC23" t="n">
        <v>102.755258203813</v>
      </c>
      <c r="AD23" t="n">
        <v>103.199758105179</v>
      </c>
      <c r="AE23"/>
    </row>
    <row r="24">
      <c r="A24" t="s">
        <v>31</v>
      </c>
      <c r="B24" t="s">
        <v>203</v>
      </c>
      <c r="C24" t="s">
        <v>131</v>
      </c>
      <c r="D24" t="s">
        <v>204</v>
      </c>
      <c r="E24" t="s">
        <v>132</v>
      </c>
      <c r="F24" t="n">
        <v>70.2148370334386</v>
      </c>
      <c r="G24" t="n">
        <v>71.7235144113805</v>
      </c>
      <c r="H24" t="n">
        <v>71.9260451649693</v>
      </c>
      <c r="I24" t="n">
        <v>73.3742391380944</v>
      </c>
      <c r="J24" t="n">
        <v>73.9330610115342</v>
      </c>
      <c r="K24" t="n">
        <v>75.8487785281477</v>
      </c>
      <c r="L24" t="n">
        <v>77.7089379715015</v>
      </c>
      <c r="M24" t="n">
        <v>79.1616406417243</v>
      </c>
      <c r="N24" t="n">
        <v>80.4928154068553</v>
      </c>
      <c r="O24" t="n">
        <v>83.4683419975763</v>
      </c>
      <c r="P24" t="n">
        <v>84.5986315369017</v>
      </c>
      <c r="Q24" t="n">
        <v>87.1850275010914</v>
      </c>
      <c r="R24" t="n">
        <v>89.0118700135891</v>
      </c>
      <c r="S24" t="n">
        <v>93.5716149403669</v>
      </c>
      <c r="T24" t="n">
        <v>93.522783041058</v>
      </c>
      <c r="U24" t="n">
        <v>94.9392987268279</v>
      </c>
      <c r="V24" t="n">
        <v>98.7193145375874</v>
      </c>
      <c r="W24" t="n">
        <v>102.005283284165</v>
      </c>
      <c r="X24" t="n">
        <v>101.662783944619</v>
      </c>
      <c r="Y24" t="n">
        <v>101.372688761029</v>
      </c>
      <c r="Z24" t="n">
        <v>100</v>
      </c>
      <c r="AA24" t="n">
        <v>97.4902047710566</v>
      </c>
      <c r="AB24" t="n">
        <v>96.9503249150032</v>
      </c>
      <c r="AC24" t="n">
        <v>96.8806694160416</v>
      </c>
      <c r="AD24" t="n">
        <v>98.3575848988501</v>
      </c>
      <c r="AE24" t="e">
        <v>#NUM!</v>
      </c>
    </row>
    <row r="25">
      <c r="A25" t="s">
        <v>31</v>
      </c>
      <c r="B25" t="s">
        <v>205</v>
      </c>
      <c r="C25" t="s">
        <v>131</v>
      </c>
      <c r="D25" t="s">
        <v>206</v>
      </c>
      <c r="E25" t="s">
        <v>132</v>
      </c>
      <c r="F25" t="n">
        <v>73.6124922667515</v>
      </c>
      <c r="G25" t="n">
        <v>75.4668608401198</v>
      </c>
      <c r="H25" t="n">
        <v>73.5845580942417</v>
      </c>
      <c r="I25" t="n">
        <v>75.8485635551083</v>
      </c>
      <c r="J25" t="n">
        <v>74.5931919167106</v>
      </c>
      <c r="K25" t="n">
        <v>75.1650931214476</v>
      </c>
      <c r="L25" t="n">
        <v>76.9998355997853</v>
      </c>
      <c r="M25" t="n">
        <v>80.2037006903661</v>
      </c>
      <c r="N25" t="n">
        <v>82.5116601738952</v>
      </c>
      <c r="O25" t="n">
        <v>86.9721827633488</v>
      </c>
      <c r="P25" t="n">
        <v>89.2154731937819</v>
      </c>
      <c r="Q25" t="n">
        <v>88.8893656303877</v>
      </c>
      <c r="R25" t="n">
        <v>89.6754218557097</v>
      </c>
      <c r="S25" t="n">
        <v>95.1769669805589</v>
      </c>
      <c r="T25" t="n">
        <v>94.2552746341508</v>
      </c>
      <c r="U25" t="n">
        <v>95.5125101812647</v>
      </c>
      <c r="V25" t="n">
        <v>98.0972409351887</v>
      </c>
      <c r="W25" t="n">
        <v>100.914436178543</v>
      </c>
      <c r="X25" t="n">
        <v>99.4637860361242</v>
      </c>
      <c r="Y25" t="n">
        <v>100.81038182436</v>
      </c>
      <c r="Z25" t="n">
        <v>100</v>
      </c>
      <c r="AA25" t="n">
        <v>99.095415959253</v>
      </c>
      <c r="AB25" t="n">
        <v>99.3551372837127</v>
      </c>
      <c r="AC25" t="n">
        <v>98.5362616539726</v>
      </c>
      <c r="AD25" t="n">
        <v>100.886800778486</v>
      </c>
      <c r="AE25"/>
    </row>
    <row r="26">
      <c r="A26" t="s">
        <v>31</v>
      </c>
      <c r="B26" t="s">
        <v>207</v>
      </c>
      <c r="C26" t="s">
        <v>131</v>
      </c>
      <c r="D26" t="s">
        <v>208</v>
      </c>
      <c r="E26" t="s">
        <v>132</v>
      </c>
      <c r="F26" t="n">
        <v>72.457096196672</v>
      </c>
      <c r="G26" t="n">
        <v>73.8249313116543</v>
      </c>
      <c r="H26" t="n">
        <v>74.1182564222467</v>
      </c>
      <c r="I26" t="n">
        <v>74.9929506547719</v>
      </c>
      <c r="J26" t="n">
        <v>75.824545946148</v>
      </c>
      <c r="K26" t="n">
        <v>78.0502267137228</v>
      </c>
      <c r="L26" t="n">
        <v>79.2379880307834</v>
      </c>
      <c r="M26" t="n">
        <v>79.775539693972</v>
      </c>
      <c r="N26" t="n">
        <v>80.5834178900832</v>
      </c>
      <c r="O26" t="n">
        <v>83.2079812974982</v>
      </c>
      <c r="P26" t="n">
        <v>84.4098113176217</v>
      </c>
      <c r="Q26" t="n">
        <v>87.2390947258328</v>
      </c>
      <c r="R26" t="n">
        <v>89.325186494713</v>
      </c>
      <c r="S26" t="n">
        <v>94.2322070015358</v>
      </c>
      <c r="T26" t="n">
        <v>93.720599060439</v>
      </c>
      <c r="U26" t="n">
        <v>95.3416327388688</v>
      </c>
      <c r="V26" t="n">
        <v>100.007497210036</v>
      </c>
      <c r="W26" t="n">
        <v>103.678949378157</v>
      </c>
      <c r="X26" t="n">
        <v>103.297665240742</v>
      </c>
      <c r="Y26" t="n">
        <v>101.8541753335</v>
      </c>
      <c r="Z26" t="n">
        <v>100</v>
      </c>
      <c r="AA26" t="n">
        <v>96.5371686320808</v>
      </c>
      <c r="AB26" t="n">
        <v>95.0502652384061</v>
      </c>
      <c r="AC26" t="n">
        <v>94.8868206505476</v>
      </c>
      <c r="AD26" t="n">
        <v>95.732878780666</v>
      </c>
      <c r="AE26"/>
    </row>
    <row r="27">
      <c r="A27" t="s">
        <v>31</v>
      </c>
      <c r="B27" t="s">
        <v>209</v>
      </c>
      <c r="C27" t="s">
        <v>131</v>
      </c>
      <c r="D27" t="s">
        <v>210</v>
      </c>
      <c r="E27" t="s">
        <v>132</v>
      </c>
      <c r="F27" t="n">
        <v>64.0489982758589</v>
      </c>
      <c r="G27" t="n">
        <v>65.700028289438</v>
      </c>
      <c r="H27" t="n">
        <v>66.7279682849922</v>
      </c>
      <c r="I27" t="n">
        <v>68.9974713962269</v>
      </c>
      <c r="J27" t="n">
        <v>69.8932856871742</v>
      </c>
      <c r="K27" t="n">
        <v>71.8361846126224</v>
      </c>
      <c r="L27" t="n">
        <v>75.0606531815642</v>
      </c>
      <c r="M27" t="n">
        <v>77.4939325483547</v>
      </c>
      <c r="N27" t="n">
        <v>79.4224912495408</v>
      </c>
      <c r="O27" t="n">
        <v>82.4274250370129</v>
      </c>
      <c r="P27" t="n">
        <v>82.917133614693</v>
      </c>
      <c r="Q27" t="n">
        <v>86.440524561493</v>
      </c>
      <c r="R27" t="n">
        <v>88.2824649490138</v>
      </c>
      <c r="S27" t="n">
        <v>91.6775176913287</v>
      </c>
      <c r="T27" t="n">
        <v>92.9622836686479</v>
      </c>
      <c r="U27" t="n">
        <v>94.075517980138</v>
      </c>
      <c r="V27" t="n">
        <v>96.7157374212846</v>
      </c>
      <c r="W27" t="n">
        <v>99.4981932385023</v>
      </c>
      <c r="X27" t="n">
        <v>99.6761812088116</v>
      </c>
      <c r="Y27" t="n">
        <v>100.735739705135</v>
      </c>
      <c r="Z27" t="n">
        <v>100</v>
      </c>
      <c r="AA27" t="n">
        <v>98.4604541245733</v>
      </c>
      <c r="AB27" t="n">
        <v>99.2783908332164</v>
      </c>
      <c r="AC27" t="n">
        <v>99.7416979563398</v>
      </c>
      <c r="AD27" t="n">
        <v>101.947861198742</v>
      </c>
      <c r="AE27"/>
    </row>
    <row r="28">
      <c r="A28" t="s">
        <v>31</v>
      </c>
      <c r="B28" t="s">
        <v>211</v>
      </c>
      <c r="C28" t="s">
        <v>131</v>
      </c>
      <c r="D28" t="s">
        <v>212</v>
      </c>
      <c r="E28" t="s">
        <v>132</v>
      </c>
      <c r="F28" t="n">
        <v>61.874302806516</v>
      </c>
      <c r="G28" t="n">
        <v>63.6768380217519</v>
      </c>
      <c r="H28" t="n">
        <v>64.7973862269413</v>
      </c>
      <c r="I28" t="n">
        <v>65.172954221024</v>
      </c>
      <c r="J28" t="n">
        <v>66.4536302228328</v>
      </c>
      <c r="K28" t="n">
        <v>69.2572651972077</v>
      </c>
      <c r="L28" t="n">
        <v>70.1116074607274</v>
      </c>
      <c r="M28" t="n">
        <v>71.746458890004</v>
      </c>
      <c r="N28" t="n">
        <v>74.7317882556201</v>
      </c>
      <c r="O28" t="n">
        <v>77.2657654253067</v>
      </c>
      <c r="P28" t="n">
        <v>80.6647545183272</v>
      </c>
      <c r="Q28" t="n">
        <v>83.2719561806607</v>
      </c>
      <c r="R28" t="n">
        <v>84.9722686093145</v>
      </c>
      <c r="S28" t="n">
        <v>88.9437789150759</v>
      </c>
      <c r="T28" t="n">
        <v>86.2958545936171</v>
      </c>
      <c r="U28" t="n">
        <v>89.8771604915187</v>
      </c>
      <c r="V28" t="n">
        <v>95.9434145814214</v>
      </c>
      <c r="W28" t="n">
        <v>101.726663877037</v>
      </c>
      <c r="X28" t="n">
        <v>102.477704765974</v>
      </c>
      <c r="Y28" t="n">
        <v>102.450396503539</v>
      </c>
      <c r="Z28" t="n">
        <v>100</v>
      </c>
      <c r="AA28" t="n">
        <v>99.184812185998</v>
      </c>
      <c r="AB28" t="n">
        <v>101.024515794574</v>
      </c>
      <c r="AC28" t="n">
        <v>103.220934802638</v>
      </c>
      <c r="AD28" t="n">
        <v>105.313767639781</v>
      </c>
      <c r="AE28" t="e">
        <v>#NUM!</v>
      </c>
    </row>
    <row r="29">
      <c r="A29" t="s">
        <v>31</v>
      </c>
      <c r="B29" t="s">
        <v>213</v>
      </c>
      <c r="C29" t="s">
        <v>131</v>
      </c>
      <c r="D29" t="s">
        <v>214</v>
      </c>
      <c r="E29" t="s">
        <v>132</v>
      </c>
      <c r="F29" t="n">
        <v>60.9964440560176</v>
      </c>
      <c r="G29" t="n">
        <v>62.5411211360216</v>
      </c>
      <c r="H29" t="n">
        <v>63.662849128973</v>
      </c>
      <c r="I29" t="n">
        <v>63.0926158545854</v>
      </c>
      <c r="J29" t="n">
        <v>64.1068316326503</v>
      </c>
      <c r="K29" t="n">
        <v>67.9298880382382</v>
      </c>
      <c r="L29" t="n">
        <v>68.9266510921125</v>
      </c>
      <c r="M29" t="n">
        <v>70.3415028334945</v>
      </c>
      <c r="N29" t="n">
        <v>73.8163071596551</v>
      </c>
      <c r="O29" t="n">
        <v>76.1484376769687</v>
      </c>
      <c r="P29" t="n">
        <v>79.48563352375</v>
      </c>
      <c r="Q29" t="n">
        <v>81.8398385803807</v>
      </c>
      <c r="R29" t="n">
        <v>83.1820137558294</v>
      </c>
      <c r="S29" t="n">
        <v>88.0697895181864</v>
      </c>
      <c r="T29" t="n">
        <v>85.1903145727328</v>
      </c>
      <c r="U29" t="n">
        <v>88.6598331924567</v>
      </c>
      <c r="V29" t="n">
        <v>94.8943518169018</v>
      </c>
      <c r="W29" t="n">
        <v>102.093945936527</v>
      </c>
      <c r="X29" t="n">
        <v>102.509096839546</v>
      </c>
      <c r="Y29" t="n">
        <v>102.404121594711</v>
      </c>
      <c r="Z29" t="n">
        <v>100</v>
      </c>
      <c r="AA29" t="n">
        <v>99.1855999259637</v>
      </c>
      <c r="AB29" t="n">
        <v>99.9139274555621</v>
      </c>
      <c r="AC29" t="n">
        <v>102.362440746451</v>
      </c>
      <c r="AD29" t="n">
        <v>105.415919293682</v>
      </c>
      <c r="AE29"/>
    </row>
    <row r="30">
      <c r="A30" t="s">
        <v>31</v>
      </c>
      <c r="B30" t="s">
        <v>215</v>
      </c>
      <c r="C30" t="s">
        <v>131</v>
      </c>
      <c r="D30" t="s">
        <v>216</v>
      </c>
      <c r="E30" t="s">
        <v>132</v>
      </c>
      <c r="F30" t="n">
        <v>58.5605235197316</v>
      </c>
      <c r="G30" t="n">
        <v>59.8512557992055</v>
      </c>
      <c r="H30" t="n">
        <v>62.2118313353876</v>
      </c>
      <c r="I30" t="n">
        <v>61.7795028691158</v>
      </c>
      <c r="J30" t="n">
        <v>63.4179326938153</v>
      </c>
      <c r="K30" t="n">
        <v>66.8420261147393</v>
      </c>
      <c r="L30" t="n">
        <v>67.819968395848</v>
      </c>
      <c r="M30" t="n">
        <v>70.8403875576343</v>
      </c>
      <c r="N30" t="n">
        <v>72.7608748373096</v>
      </c>
      <c r="O30" t="n">
        <v>75.2713982232123</v>
      </c>
      <c r="P30" t="n">
        <v>79.0248775989206</v>
      </c>
      <c r="Q30" t="n">
        <v>83.0338199014478</v>
      </c>
      <c r="R30" t="n">
        <v>83.5204300496781</v>
      </c>
      <c r="S30" t="n">
        <v>87.3001597106751</v>
      </c>
      <c r="T30" t="n">
        <v>83.7697106547503</v>
      </c>
      <c r="U30" t="n">
        <v>90.2718280441239</v>
      </c>
      <c r="V30" t="n">
        <v>99.6241826868815</v>
      </c>
      <c r="W30" t="n">
        <v>109.492041774559</v>
      </c>
      <c r="X30" t="n">
        <v>110.876998766373</v>
      </c>
      <c r="Y30" t="n">
        <v>108.139947904333</v>
      </c>
      <c r="Z30" t="n">
        <v>100</v>
      </c>
      <c r="AA30" t="n">
        <v>99.7618687632295</v>
      </c>
      <c r="AB30" t="n">
        <v>107.893449585478</v>
      </c>
      <c r="AC30" t="n">
        <v>112.64733664753</v>
      </c>
      <c r="AD30" t="n">
        <v>114.003855061217</v>
      </c>
      <c r="AE30"/>
    </row>
    <row r="31">
      <c r="A31" t="s">
        <v>31</v>
      </c>
      <c r="B31" t="s">
        <v>217</v>
      </c>
      <c r="C31" t="s">
        <v>131</v>
      </c>
      <c r="D31" t="s">
        <v>218</v>
      </c>
      <c r="E31" t="s">
        <v>132</v>
      </c>
      <c r="F31" t="n">
        <v>61.4075883420832</v>
      </c>
      <c r="G31" t="n">
        <v>64.1839423404607</v>
      </c>
      <c r="H31" t="n">
        <v>66.7085359173339</v>
      </c>
      <c r="I31" t="n">
        <v>68.5089409055199</v>
      </c>
      <c r="J31" t="n">
        <v>71.3720370323645</v>
      </c>
      <c r="K31" t="n">
        <v>77.1646526979162</v>
      </c>
      <c r="L31" t="n">
        <v>76.3239290847511</v>
      </c>
      <c r="M31" t="n">
        <v>77.2478644903737</v>
      </c>
      <c r="N31" t="n">
        <v>78.6688861844137</v>
      </c>
      <c r="O31" t="n">
        <v>81.2813515781626</v>
      </c>
      <c r="P31" t="n">
        <v>87.0403353035135</v>
      </c>
      <c r="Q31" t="n">
        <v>91.42539973604</v>
      </c>
      <c r="R31" t="n">
        <v>93.1347617988962</v>
      </c>
      <c r="S31" t="n">
        <v>96.5657221946672</v>
      </c>
      <c r="T31" t="n">
        <v>85.2684169554807</v>
      </c>
      <c r="U31" t="n">
        <v>92.0926953154636</v>
      </c>
      <c r="V31" t="n">
        <v>100.276220730001</v>
      </c>
      <c r="W31" t="n">
        <v>106.366477988191</v>
      </c>
      <c r="X31" t="n">
        <v>107.53269573306</v>
      </c>
      <c r="Y31" t="n">
        <v>108.726452639958</v>
      </c>
      <c r="Z31" t="n">
        <v>100</v>
      </c>
      <c r="AA31" t="n">
        <v>97.0760634051773</v>
      </c>
      <c r="AB31" t="n">
        <v>100.115315180638</v>
      </c>
      <c r="AC31" t="n">
        <v>106.325950084152</v>
      </c>
      <c r="AD31" t="n">
        <v>106.358226853484</v>
      </c>
      <c r="AE31"/>
    </row>
    <row r="32">
      <c r="A32" t="s">
        <v>31</v>
      </c>
      <c r="B32" t="s">
        <v>219</v>
      </c>
      <c r="C32" t="s">
        <v>131</v>
      </c>
      <c r="D32" t="s">
        <v>220</v>
      </c>
      <c r="E32" t="s">
        <v>132</v>
      </c>
      <c r="F32" t="n">
        <v>63.5214229315777</v>
      </c>
      <c r="G32" t="n">
        <v>65.476505126113</v>
      </c>
      <c r="H32" t="n">
        <v>65.8752484987973</v>
      </c>
      <c r="I32" t="n">
        <v>67.167238262069</v>
      </c>
      <c r="J32" t="n">
        <v>68.4992668835916</v>
      </c>
      <c r="K32" t="n">
        <v>69.2271384185938</v>
      </c>
      <c r="L32" t="n">
        <v>70.3366788943433</v>
      </c>
      <c r="M32" t="n">
        <v>71.9714355617241</v>
      </c>
      <c r="N32" t="n">
        <v>75.09210321387</v>
      </c>
      <c r="O32" t="n">
        <v>77.9674506918097</v>
      </c>
      <c r="P32" t="n">
        <v>80.8827043617385</v>
      </c>
      <c r="Q32" t="n">
        <v>83.0736842943278</v>
      </c>
      <c r="R32" t="n">
        <v>85.4056372153457</v>
      </c>
      <c r="S32" t="n">
        <v>88.5352130710216</v>
      </c>
      <c r="T32" t="n">
        <v>88.0397389026774</v>
      </c>
      <c r="U32" t="n">
        <v>90.4580456890783</v>
      </c>
      <c r="V32" t="n">
        <v>95.1940106608343</v>
      </c>
      <c r="W32" t="n">
        <v>98.4432892863064</v>
      </c>
      <c r="X32" t="n">
        <v>99.2682565413652</v>
      </c>
      <c r="Y32" t="n">
        <v>99.8294934270768</v>
      </c>
      <c r="Z32" t="n">
        <v>100</v>
      </c>
      <c r="AA32" t="n">
        <v>99.5065439491029</v>
      </c>
      <c r="AB32" t="n">
        <v>101.317403901639</v>
      </c>
      <c r="AC32" t="n">
        <v>102.063627947868</v>
      </c>
      <c r="AD32" t="n">
        <v>103.444967342257</v>
      </c>
      <c r="AE32"/>
    </row>
    <row r="33">
      <c r="A33" t="s">
        <v>31</v>
      </c>
      <c r="B33" t="s">
        <v>221</v>
      </c>
      <c r="C33" t="s">
        <v>131</v>
      </c>
      <c r="D33" t="s">
        <v>222</v>
      </c>
      <c r="E33" t="s">
        <v>132</v>
      </c>
      <c r="F33" t="n">
        <v>67.9930602945631</v>
      </c>
      <c r="G33" t="n">
        <v>69.9945272395755</v>
      </c>
      <c r="H33" t="n">
        <v>70.2460841625902</v>
      </c>
      <c r="I33" t="n">
        <v>71.0824838431758</v>
      </c>
      <c r="J33" t="n">
        <v>70.0823262443966</v>
      </c>
      <c r="K33" t="n">
        <v>71.968100220479</v>
      </c>
      <c r="L33" t="n">
        <v>73.5589443763698</v>
      </c>
      <c r="M33" t="n">
        <v>75.9445069322066</v>
      </c>
      <c r="N33" t="n">
        <v>78.7759214486889</v>
      </c>
      <c r="O33" t="n">
        <v>80.0758693595397</v>
      </c>
      <c r="P33" t="n">
        <v>82.6261572650366</v>
      </c>
      <c r="Q33" t="n">
        <v>84.8775829818448</v>
      </c>
      <c r="R33" t="n">
        <v>87.4000593335194</v>
      </c>
      <c r="S33" t="n">
        <v>90.4967348692503</v>
      </c>
      <c r="T33" t="n">
        <v>90.3759045934384</v>
      </c>
      <c r="U33" t="n">
        <v>92.248687900842</v>
      </c>
      <c r="V33" t="n">
        <v>96.1680332154464</v>
      </c>
      <c r="W33" t="n">
        <v>98.3771373652006</v>
      </c>
      <c r="X33" t="n">
        <v>100.053837182634</v>
      </c>
      <c r="Y33" t="n">
        <v>97.0129952056523</v>
      </c>
      <c r="Z33" t="n">
        <v>100</v>
      </c>
      <c r="AA33" t="n">
        <v>99.7589787841819</v>
      </c>
      <c r="AB33" t="n">
        <v>100.136576184246</v>
      </c>
      <c r="AC33" t="n">
        <v>101.680644391504</v>
      </c>
      <c r="AD33" t="n">
        <v>104.0922541847</v>
      </c>
      <c r="AE33"/>
    </row>
    <row r="34">
      <c r="A34" t="s">
        <v>31</v>
      </c>
      <c r="B34" t="s">
        <v>223</v>
      </c>
      <c r="C34" t="s">
        <v>131</v>
      </c>
      <c r="D34" t="s">
        <v>224</v>
      </c>
      <c r="E34" t="s">
        <v>132</v>
      </c>
      <c r="F34" t="n">
        <v>63.697274087999</v>
      </c>
      <c r="G34" t="n">
        <v>64.8442772553783</v>
      </c>
      <c r="H34" t="n">
        <v>66.3783757193468</v>
      </c>
      <c r="I34" t="n">
        <v>68.1542230164129</v>
      </c>
      <c r="J34" t="n">
        <v>68.711470194332</v>
      </c>
      <c r="K34" t="n">
        <v>70.6328905719837</v>
      </c>
      <c r="L34" t="n">
        <v>72.5352962425713</v>
      </c>
      <c r="M34" t="n">
        <v>74.5173089390579</v>
      </c>
      <c r="N34" t="n">
        <v>77.3603475548514</v>
      </c>
      <c r="O34" t="n">
        <v>79.1258326650244</v>
      </c>
      <c r="P34" t="n">
        <v>79.3416218443684</v>
      </c>
      <c r="Q34" t="n">
        <v>82.5118517813015</v>
      </c>
      <c r="R34" t="n">
        <v>85.3798768083022</v>
      </c>
      <c r="S34" t="n">
        <v>90.5996599517541</v>
      </c>
      <c r="T34" t="n">
        <v>90.9598354026979</v>
      </c>
      <c r="U34" t="n">
        <v>91.8078752749701</v>
      </c>
      <c r="V34" t="n">
        <v>94.5045680769137</v>
      </c>
      <c r="W34" t="n">
        <v>97.2002027635109</v>
      </c>
      <c r="X34" t="n">
        <v>97.9903414192501</v>
      </c>
      <c r="Y34" t="n">
        <v>98.5007517122334</v>
      </c>
      <c r="Z34" t="n">
        <v>100</v>
      </c>
      <c r="AA34" t="n">
        <v>99.1900219878465</v>
      </c>
      <c r="AB34" t="n">
        <v>100.110631672027</v>
      </c>
      <c r="AC34" t="n">
        <v>100.333333507017</v>
      </c>
      <c r="AD34" t="n">
        <v>101.419956802308</v>
      </c>
      <c r="AE34"/>
    </row>
    <row r="35">
      <c r="A35" t="s">
        <v>31</v>
      </c>
      <c r="B35" t="s">
        <v>225</v>
      </c>
      <c r="C35" t="s">
        <v>131</v>
      </c>
      <c r="D35" t="s">
        <v>226</v>
      </c>
      <c r="E35" t="s">
        <v>132</v>
      </c>
      <c r="F35" t="n">
        <v>83.3312108153636</v>
      </c>
      <c r="G35" t="n">
        <v>84.9914078361868</v>
      </c>
      <c r="H35" t="n">
        <v>86.128725695114</v>
      </c>
      <c r="I35" t="n">
        <v>87.5844052094052</v>
      </c>
      <c r="J35" t="n">
        <v>88.3503113287785</v>
      </c>
      <c r="K35" t="n">
        <v>88.985949364717</v>
      </c>
      <c r="L35" t="n">
        <v>89.8425473882112</v>
      </c>
      <c r="M35" t="n">
        <v>90.6697095460731</v>
      </c>
      <c r="N35" t="n">
        <v>92.0047676654281</v>
      </c>
      <c r="O35" t="n">
        <v>94.3593249291383</v>
      </c>
      <c r="P35" t="n">
        <v>96.02189176736</v>
      </c>
      <c r="Q35" t="n">
        <v>97.8644466367342</v>
      </c>
      <c r="R35" t="n">
        <v>98.5032360304592</v>
      </c>
      <c r="S35" t="n">
        <v>100.246466522148</v>
      </c>
      <c r="T35" t="n">
        <v>99.4384855320435</v>
      </c>
      <c r="U35" t="n">
        <v>100.049169698539</v>
      </c>
      <c r="V35" t="n">
        <v>101.327545096929</v>
      </c>
      <c r="W35" t="n">
        <v>101.391631687112</v>
      </c>
      <c r="X35" t="n">
        <v>100.90980411212</v>
      </c>
      <c r="Y35" t="n">
        <v>100.168528542962</v>
      </c>
      <c r="Z35" t="n">
        <v>100</v>
      </c>
      <c r="AA35" t="n">
        <v>99.9519171476253</v>
      </c>
      <c r="AB35" t="n">
        <v>100.255145741129</v>
      </c>
      <c r="AC35" t="n">
        <v>100.215510564119</v>
      </c>
      <c r="AD35" t="n">
        <v>100.612878560855</v>
      </c>
      <c r="AE35" t="e">
        <v>#NUM!</v>
      </c>
    </row>
    <row r="36">
      <c r="A36" t="s">
        <v>31</v>
      </c>
      <c r="B36" t="s">
        <v>227</v>
      </c>
      <c r="C36" t="s">
        <v>131</v>
      </c>
      <c r="D36" t="s">
        <v>228</v>
      </c>
      <c r="E36" t="s">
        <v>132</v>
      </c>
      <c r="F36" t="n">
        <v>80.8635301467841</v>
      </c>
      <c r="G36" t="n">
        <v>82.129670154226</v>
      </c>
      <c r="H36" t="n">
        <v>83.3611422455825</v>
      </c>
      <c r="I36" t="n">
        <v>84.5499764151299</v>
      </c>
      <c r="J36" t="n">
        <v>85.2626172928059</v>
      </c>
      <c r="K36" t="n">
        <v>85.5605854812411</v>
      </c>
      <c r="L36" t="n">
        <v>86.7441363081812</v>
      </c>
      <c r="M36" t="n">
        <v>86.4485568626428</v>
      </c>
      <c r="N36" t="n">
        <v>87.7095135525936</v>
      </c>
      <c r="O36" t="n">
        <v>89.2455639206243</v>
      </c>
      <c r="P36" t="n">
        <v>90.2235570230155</v>
      </c>
      <c r="Q36" t="n">
        <v>91.6571581986366</v>
      </c>
      <c r="R36" t="n">
        <v>93.1279838685459</v>
      </c>
      <c r="S36" t="n">
        <v>95.0619816407912</v>
      </c>
      <c r="T36" t="n">
        <v>94.2688498643067</v>
      </c>
      <c r="U36" t="n">
        <v>96.3099246461635</v>
      </c>
      <c r="V36" t="n">
        <v>98.4870340412833</v>
      </c>
      <c r="W36" t="n">
        <v>98.5052056215308</v>
      </c>
      <c r="X36" t="n">
        <v>97.991573592118</v>
      </c>
      <c r="Y36" t="n">
        <v>99.0283360254436</v>
      </c>
      <c r="Z36" t="n">
        <v>100</v>
      </c>
      <c r="AA36" t="n">
        <v>100.914098649627</v>
      </c>
      <c r="AB36" t="n">
        <v>102.189423935669</v>
      </c>
      <c r="AC36" t="n">
        <v>102.521484826332</v>
      </c>
      <c r="AD36" t="n">
        <v>103.374906270046</v>
      </c>
      <c r="AE36"/>
    </row>
    <row r="37">
      <c r="A37" t="s">
        <v>31</v>
      </c>
      <c r="B37" t="s">
        <v>229</v>
      </c>
      <c r="C37" t="s">
        <v>131</v>
      </c>
      <c r="D37" t="s">
        <v>230</v>
      </c>
      <c r="E37" t="s">
        <v>132</v>
      </c>
      <c r="F37" t="n">
        <v>101.122065229092</v>
      </c>
      <c r="G37" t="n">
        <v>103.294634198082</v>
      </c>
      <c r="H37" t="n">
        <v>104.53810867559</v>
      </c>
      <c r="I37" t="n">
        <v>107.449545482443</v>
      </c>
      <c r="J37" t="n">
        <v>107.179040819778</v>
      </c>
      <c r="K37" t="n">
        <v>107.327854377887</v>
      </c>
      <c r="L37" t="n">
        <v>106.197304863546</v>
      </c>
      <c r="M37" t="n">
        <v>105.915067864596</v>
      </c>
      <c r="N37" t="n">
        <v>107.421090664514</v>
      </c>
      <c r="O37" t="n">
        <v>108.761260338593</v>
      </c>
      <c r="P37" t="n">
        <v>110.201526960465</v>
      </c>
      <c r="Q37" t="n">
        <v>111.628535802718</v>
      </c>
      <c r="R37" t="n">
        <v>109.604022737099</v>
      </c>
      <c r="S37" t="n">
        <v>108.893751499837</v>
      </c>
      <c r="T37" t="n">
        <v>106.45622068658</v>
      </c>
      <c r="U37" t="n">
        <v>105.158947247337</v>
      </c>
      <c r="V37" t="n">
        <v>105.454861605917</v>
      </c>
      <c r="W37" t="n">
        <v>105.07806037327</v>
      </c>
      <c r="X37" t="n">
        <v>101.853477011581</v>
      </c>
      <c r="Y37" t="n">
        <v>100.470637138305</v>
      </c>
      <c r="Z37" t="n">
        <v>100</v>
      </c>
      <c r="AA37" t="n">
        <v>98.4058020098023</v>
      </c>
      <c r="AB37" t="n">
        <v>97.8250035571595</v>
      </c>
      <c r="AC37" t="n">
        <v>96.4956793727082</v>
      </c>
      <c r="AD37" t="n">
        <v>95.2934915143424</v>
      </c>
      <c r="AE37"/>
    </row>
    <row r="38">
      <c r="A38" t="s">
        <v>31</v>
      </c>
      <c r="B38" t="s">
        <v>231</v>
      </c>
      <c r="C38" t="s">
        <v>131</v>
      </c>
      <c r="D38" t="s">
        <v>232</v>
      </c>
      <c r="E38" t="s">
        <v>132</v>
      </c>
      <c r="F38" t="n">
        <v>70.503073921442</v>
      </c>
      <c r="G38" t="n">
        <v>72.1616373430472</v>
      </c>
      <c r="H38" t="n">
        <v>73.0874108316618</v>
      </c>
      <c r="I38" t="n">
        <v>73.7813225744778</v>
      </c>
      <c r="J38" t="n">
        <v>75.2212860906686</v>
      </c>
      <c r="K38" t="n">
        <v>76.4276140416955</v>
      </c>
      <c r="L38" t="n">
        <v>78.3584365903005</v>
      </c>
      <c r="M38" t="n">
        <v>80.6345635808305</v>
      </c>
      <c r="N38" t="n">
        <v>81.8667208515712</v>
      </c>
      <c r="O38" t="n">
        <v>85.5187485428673</v>
      </c>
      <c r="P38" t="n">
        <v>87.8593154301202</v>
      </c>
      <c r="Q38" t="n">
        <v>90.3136481238048</v>
      </c>
      <c r="R38" t="n">
        <v>92.4163379034573</v>
      </c>
      <c r="S38" t="n">
        <v>95.9761091538509</v>
      </c>
      <c r="T38" t="n">
        <v>96.5372073611075</v>
      </c>
      <c r="U38" t="n">
        <v>97.7937734974693</v>
      </c>
      <c r="V38" t="n">
        <v>99.2753885585523</v>
      </c>
      <c r="W38" t="n">
        <v>99.7733350252997</v>
      </c>
      <c r="X38" t="n">
        <v>101.936690537983</v>
      </c>
      <c r="Y38" t="n">
        <v>100.609599395314</v>
      </c>
      <c r="Z38" t="n">
        <v>100</v>
      </c>
      <c r="AA38" t="n">
        <v>100.558122961579</v>
      </c>
      <c r="AB38" t="n">
        <v>101.005239265223</v>
      </c>
      <c r="AC38" t="n">
        <v>101.724261908686</v>
      </c>
      <c r="AD38" t="n">
        <v>103.011605150425</v>
      </c>
      <c r="AE38"/>
    </row>
    <row r="39">
      <c r="A39" t="s">
        <v>31</v>
      </c>
      <c r="B39" t="s">
        <v>233</v>
      </c>
      <c r="C39" t="s">
        <v>131</v>
      </c>
      <c r="D39" t="s">
        <v>234</v>
      </c>
      <c r="E39" t="s">
        <v>132</v>
      </c>
      <c r="F39" t="n">
        <v>54.3109571955507</v>
      </c>
      <c r="G39" t="n">
        <v>56.9265722517887</v>
      </c>
      <c r="H39" t="n">
        <v>60.6007529921902</v>
      </c>
      <c r="I39" t="n">
        <v>62.8562351888328</v>
      </c>
      <c r="J39" t="n">
        <v>65.471613890246</v>
      </c>
      <c r="K39" t="n">
        <v>68.4001691296054</v>
      </c>
      <c r="L39" t="n">
        <v>71.4290879150017</v>
      </c>
      <c r="M39" t="n">
        <v>75.2753615612178</v>
      </c>
      <c r="N39" t="n">
        <v>78.0502099886342</v>
      </c>
      <c r="O39" t="n">
        <v>81.3178538813208</v>
      </c>
      <c r="P39" t="n">
        <v>84.4341758143022</v>
      </c>
      <c r="Q39" t="n">
        <v>87.8916803888695</v>
      </c>
      <c r="R39" t="n">
        <v>88.7583765654991</v>
      </c>
      <c r="S39" t="n">
        <v>89.601436108433</v>
      </c>
      <c r="T39" t="n">
        <v>90.6520641867611</v>
      </c>
      <c r="U39" t="n">
        <v>90.5203879275646</v>
      </c>
      <c r="V39" t="n">
        <v>93.0572058195983</v>
      </c>
      <c r="W39" t="n">
        <v>93.9402102392777</v>
      </c>
      <c r="X39" t="n">
        <v>97.0562070380679</v>
      </c>
      <c r="Y39" t="n">
        <v>100.353867869587</v>
      </c>
      <c r="Z39" t="n">
        <v>100</v>
      </c>
      <c r="AA39" t="n">
        <v>97.7749756665892</v>
      </c>
      <c r="AB39" t="n">
        <v>98.9774444864588</v>
      </c>
      <c r="AC39" t="n">
        <v>98.7080427491509</v>
      </c>
      <c r="AD39" t="n">
        <v>98.8447315829344</v>
      </c>
      <c r="AE39"/>
    </row>
    <row r="40">
      <c r="A40" t="s">
        <v>31</v>
      </c>
      <c r="B40" t="s">
        <v>235</v>
      </c>
      <c r="C40" t="s">
        <v>131</v>
      </c>
      <c r="D40" t="s">
        <v>236</v>
      </c>
      <c r="E40" t="s">
        <v>132</v>
      </c>
      <c r="F40" t="n">
        <v>59.4662269351515</v>
      </c>
      <c r="G40" t="n">
        <v>61.6950148563207</v>
      </c>
      <c r="H40" t="n">
        <v>62.4002209459764</v>
      </c>
      <c r="I40" t="n">
        <v>65.6983024958019</v>
      </c>
      <c r="J40" t="n">
        <v>69.2828151933429</v>
      </c>
      <c r="K40" t="n">
        <v>69.5761484348605</v>
      </c>
      <c r="L40" t="n">
        <v>71.0395482777298</v>
      </c>
      <c r="M40" t="n">
        <v>74.2245434308093</v>
      </c>
      <c r="N40" t="n">
        <v>76.6826549049263</v>
      </c>
      <c r="O40" t="n">
        <v>78.7903471548193</v>
      </c>
      <c r="P40" t="n">
        <v>81.0869514255306</v>
      </c>
      <c r="Q40" t="n">
        <v>82.8562781995841</v>
      </c>
      <c r="R40" t="n">
        <v>84.526209316305</v>
      </c>
      <c r="S40" t="n">
        <v>87.2045948866672</v>
      </c>
      <c r="T40" t="n">
        <v>90.8084844469586</v>
      </c>
      <c r="U40" t="n">
        <v>92.1969907190369</v>
      </c>
      <c r="V40" t="n">
        <v>93.1138419025581</v>
      </c>
      <c r="W40" t="n">
        <v>95.7512705361078</v>
      </c>
      <c r="X40" t="n">
        <v>97.346770864209</v>
      </c>
      <c r="Y40" t="n">
        <v>99.845899989797</v>
      </c>
      <c r="Z40" t="n">
        <v>100</v>
      </c>
      <c r="AA40" t="n">
        <v>97.4824216219166</v>
      </c>
      <c r="AB40" t="n">
        <v>96.6882836481732</v>
      </c>
      <c r="AC40" t="n">
        <v>97.273089171805</v>
      </c>
      <c r="AD40" t="n">
        <v>97.8895558483513</v>
      </c>
      <c r="AE40"/>
    </row>
    <row r="41">
      <c r="A41" t="s">
        <v>31</v>
      </c>
      <c r="B41" t="s">
        <v>237</v>
      </c>
      <c r="C41" t="s">
        <v>131</v>
      </c>
      <c r="D41" t="s">
        <v>238</v>
      </c>
      <c r="E41" t="s">
        <v>132</v>
      </c>
      <c r="F41" t="n">
        <v>55.654074050301</v>
      </c>
      <c r="G41" t="n">
        <v>56.9907210912035</v>
      </c>
      <c r="H41" t="n">
        <v>51.9599154949333</v>
      </c>
      <c r="I41" t="n">
        <v>62.5812115451341</v>
      </c>
      <c r="J41" t="n">
        <v>73.6428624701001</v>
      </c>
      <c r="K41" t="n">
        <v>69.2794650689157</v>
      </c>
      <c r="L41" t="n">
        <v>69.951835967736</v>
      </c>
      <c r="M41" t="n">
        <v>73.5828176769315</v>
      </c>
      <c r="N41" t="n">
        <v>77.2341587474699</v>
      </c>
      <c r="O41" t="n">
        <v>76.1242348365926</v>
      </c>
      <c r="P41" t="n">
        <v>75.1860771443352</v>
      </c>
      <c r="Q41" t="n">
        <v>70.3177051158501</v>
      </c>
      <c r="R41" t="n">
        <v>72.6409631750963</v>
      </c>
      <c r="S41" t="n">
        <v>74.9423363811943</v>
      </c>
      <c r="T41" t="n">
        <v>84.6299210567792</v>
      </c>
      <c r="U41" t="n">
        <v>86.6676012437272</v>
      </c>
      <c r="V41" t="n">
        <v>84.4626844686268</v>
      </c>
      <c r="W41" t="n">
        <v>88.1108620932742</v>
      </c>
      <c r="X41" t="n">
        <v>92.5262159887954</v>
      </c>
      <c r="Y41" t="n">
        <v>98.4473711170047</v>
      </c>
      <c r="Z41" t="n">
        <v>100</v>
      </c>
      <c r="AA41" t="n">
        <v>92.5329826773024</v>
      </c>
      <c r="AB41" t="n">
        <v>87.7175232844969</v>
      </c>
      <c r="AC41" t="n">
        <v>86.9363758542249</v>
      </c>
      <c r="AD41" t="n">
        <v>84.6622098958121</v>
      </c>
      <c r="AE41"/>
    </row>
    <row r="42">
      <c r="A42" t="s">
        <v>31</v>
      </c>
      <c r="B42" t="s">
        <v>239</v>
      </c>
      <c r="C42" t="s">
        <v>131</v>
      </c>
      <c r="D42" t="s">
        <v>240</v>
      </c>
      <c r="E42" t="s">
        <v>132</v>
      </c>
      <c r="F42" t="n">
        <v>65.0974075430203</v>
      </c>
      <c r="G42" t="n">
        <v>66.5599068637804</v>
      </c>
      <c r="H42" t="n">
        <v>67.3864830077025</v>
      </c>
      <c r="I42" t="n">
        <v>68.8066011026593</v>
      </c>
      <c r="J42" t="n">
        <v>69.9350371274894</v>
      </c>
      <c r="K42" t="n">
        <v>71.4305896188399</v>
      </c>
      <c r="L42" t="n">
        <v>73.6062653956531</v>
      </c>
      <c r="M42" t="n">
        <v>75.1292763560366</v>
      </c>
      <c r="N42" t="n">
        <v>75.9322052764757</v>
      </c>
      <c r="O42" t="n">
        <v>80.2389429016698</v>
      </c>
      <c r="P42" t="n">
        <v>83.8710733424393</v>
      </c>
      <c r="Q42" t="n">
        <v>86.50656736734</v>
      </c>
      <c r="R42" t="n">
        <v>88.7800468028685</v>
      </c>
      <c r="S42" t="n">
        <v>91.1426148054835</v>
      </c>
      <c r="T42" t="n">
        <v>92.1839556378209</v>
      </c>
      <c r="U42" t="n">
        <v>93.4435028168876</v>
      </c>
      <c r="V42" t="n">
        <v>95.8431427117675</v>
      </c>
      <c r="W42" t="n">
        <v>97.4887455239011</v>
      </c>
      <c r="X42" t="n">
        <v>98.2881190461712</v>
      </c>
      <c r="Y42" t="n">
        <v>99.4029276663732</v>
      </c>
      <c r="Z42" t="n">
        <v>100</v>
      </c>
      <c r="AA42" t="n">
        <v>100.122738019924</v>
      </c>
      <c r="AB42" t="n">
        <v>100.989771880838</v>
      </c>
      <c r="AC42" t="n">
        <v>102.072386536385</v>
      </c>
      <c r="AD42" t="n">
        <v>102.884266791841</v>
      </c>
      <c r="AE42"/>
    </row>
    <row r="43">
      <c r="A43" t="s">
        <v>31</v>
      </c>
      <c r="B43" t="s">
        <v>241</v>
      </c>
      <c r="C43" t="s">
        <v>131</v>
      </c>
      <c r="D43" t="s">
        <v>242</v>
      </c>
      <c r="E43" t="s">
        <v>132</v>
      </c>
      <c r="F43" t="n">
        <v>64.1337407431659</v>
      </c>
      <c r="G43" t="n">
        <v>65.9132234802503</v>
      </c>
      <c r="H43" t="n">
        <v>67.5410949592268</v>
      </c>
      <c r="I43" t="n">
        <v>69.1134953149815</v>
      </c>
      <c r="J43" t="n">
        <v>70.5820849669339</v>
      </c>
      <c r="K43" t="n">
        <v>72.4653094034368</v>
      </c>
      <c r="L43" t="n">
        <v>74.6162289246229</v>
      </c>
      <c r="M43" t="n">
        <v>76.1489948309008</v>
      </c>
      <c r="N43" t="n">
        <v>77.1368262781045</v>
      </c>
      <c r="O43" t="n">
        <v>81.0660398338754</v>
      </c>
      <c r="P43" t="n">
        <v>84.4166924241021</v>
      </c>
      <c r="Q43" t="n">
        <v>87.113584006192</v>
      </c>
      <c r="R43" t="n">
        <v>89.3543647038889</v>
      </c>
      <c r="S43" t="n">
        <v>91.8437802477121</v>
      </c>
      <c r="T43" t="n">
        <v>92.331190160509</v>
      </c>
      <c r="U43" t="n">
        <v>93.5641614350736</v>
      </c>
      <c r="V43" t="n">
        <v>95.9532508795158</v>
      </c>
      <c r="W43" t="n">
        <v>97.9640342789253</v>
      </c>
      <c r="X43" t="n">
        <v>98.5267077420012</v>
      </c>
      <c r="Y43" t="n">
        <v>99.5916755544262</v>
      </c>
      <c r="Z43" t="n">
        <v>100</v>
      </c>
      <c r="AA43" t="n">
        <v>100.243413129224</v>
      </c>
      <c r="AB43" t="n">
        <v>101.146994337376</v>
      </c>
      <c r="AC43" t="n">
        <v>101.955226305062</v>
      </c>
      <c r="AD43" t="n">
        <v>102.995731781854</v>
      </c>
      <c r="AE43" t="e">
        <v>#NUM!</v>
      </c>
    </row>
    <row r="44">
      <c r="A44" t="s">
        <v>31</v>
      </c>
      <c r="B44" t="s">
        <v>243</v>
      </c>
      <c r="C44" t="s">
        <v>131</v>
      </c>
      <c r="D44" t="s">
        <v>244</v>
      </c>
      <c r="E44" t="s">
        <v>132</v>
      </c>
      <c r="F44" t="n">
        <v>68.2616580521275</v>
      </c>
      <c r="G44" t="n">
        <v>69.5563222967776</v>
      </c>
      <c r="H44" t="n">
        <v>70.6163245405011</v>
      </c>
      <c r="I44" t="n">
        <v>71.3235487435541</v>
      </c>
      <c r="J44" t="n">
        <v>72.0926871175489</v>
      </c>
      <c r="K44" t="n">
        <v>75.6622835688423</v>
      </c>
      <c r="L44" t="n">
        <v>77.0599514828812</v>
      </c>
      <c r="M44" t="n">
        <v>78.0482500788464</v>
      </c>
      <c r="N44" t="n">
        <v>79.3334151585276</v>
      </c>
      <c r="O44" t="n">
        <v>81.9520627695788</v>
      </c>
      <c r="P44" t="n">
        <v>84.7715470834917</v>
      </c>
      <c r="Q44" t="n">
        <v>88.1921409067739</v>
      </c>
      <c r="R44" t="n">
        <v>90.5854691016331</v>
      </c>
      <c r="S44" t="n">
        <v>94.8158648988929</v>
      </c>
      <c r="T44" t="n">
        <v>91.8486141924561</v>
      </c>
      <c r="U44" t="n">
        <v>94.7021888833196</v>
      </c>
      <c r="V44" t="n">
        <v>99.1269169603249</v>
      </c>
      <c r="W44" t="n">
        <v>101.736755444725</v>
      </c>
      <c r="X44" t="n">
        <v>101.761635552508</v>
      </c>
      <c r="Y44" t="n">
        <v>101.604131891734</v>
      </c>
      <c r="Z44" t="n">
        <v>100</v>
      </c>
      <c r="AA44" t="n">
        <v>98.341341002352</v>
      </c>
      <c r="AB44" t="n">
        <v>100.112045812195</v>
      </c>
      <c r="AC44" t="n">
        <v>101.808233964273</v>
      </c>
      <c r="AD44" t="n">
        <v>102.536402752872</v>
      </c>
      <c r="AE44" t="e">
        <v>#NUM!</v>
      </c>
    </row>
    <row r="45">
      <c r="A45" t="s">
        <v>31</v>
      </c>
      <c r="B45" t="s">
        <v>245</v>
      </c>
      <c r="C45" t="s">
        <v>131</v>
      </c>
      <c r="D45" t="s">
        <v>246</v>
      </c>
      <c r="E45" t="s">
        <v>132</v>
      </c>
      <c r="F45" t="n">
        <v>68.2405214617497</v>
      </c>
      <c r="G45" t="n">
        <v>69.5149243499042</v>
      </c>
      <c r="H45" t="n">
        <v>70.5999146277083</v>
      </c>
      <c r="I45" t="n">
        <v>71.3281877651407</v>
      </c>
      <c r="J45" t="n">
        <v>72.1198101047694</v>
      </c>
      <c r="K45" t="n">
        <v>75.7168394275551</v>
      </c>
      <c r="L45" t="n">
        <v>77.109569731528</v>
      </c>
      <c r="M45" t="n">
        <v>78.1002260676984</v>
      </c>
      <c r="N45" t="n">
        <v>79.373402710097</v>
      </c>
      <c r="O45" t="n">
        <v>82.0166449833776</v>
      </c>
      <c r="P45" t="n">
        <v>84.8906518876479</v>
      </c>
      <c r="Q45" t="n">
        <v>88.3205299618993</v>
      </c>
      <c r="R45" t="n">
        <v>90.6827809727522</v>
      </c>
      <c r="S45" t="n">
        <v>94.8344089641212</v>
      </c>
      <c r="T45" t="n">
        <v>91.8916610092824</v>
      </c>
      <c r="U45" t="n">
        <v>94.7460448108167</v>
      </c>
      <c r="V45" t="n">
        <v>99.1275046422014</v>
      </c>
      <c r="W45" t="n">
        <v>101.697211750191</v>
      </c>
      <c r="X45" t="n">
        <v>101.701735980193</v>
      </c>
      <c r="Y45" t="n">
        <v>101.578075982203</v>
      </c>
      <c r="Z45" t="n">
        <v>100</v>
      </c>
      <c r="AA45" t="n">
        <v>98.3495979187825</v>
      </c>
      <c r="AB45" t="n">
        <v>100.118033369494</v>
      </c>
      <c r="AC45" t="n">
        <v>101.787024337823</v>
      </c>
      <c r="AD45" t="n">
        <v>102.512633653385</v>
      </c>
      <c r="AE45" t="e">
        <v>#NUM!</v>
      </c>
    </row>
    <row r="46">
      <c r="A46" t="s">
        <v>31</v>
      </c>
      <c r="B46" t="s">
        <v>247</v>
      </c>
      <c r="C46" t="s">
        <v>131</v>
      </c>
      <c r="D46" t="s">
        <v>248</v>
      </c>
      <c r="E46" t="s">
        <v>132</v>
      </c>
      <c r="F46" t="n">
        <v>63.041508116261</v>
      </c>
      <c r="G46" t="n">
        <v>65.2000242114195</v>
      </c>
      <c r="H46" t="n">
        <v>67.7951815945562</v>
      </c>
      <c r="I46" t="n">
        <v>69.5543270378267</v>
      </c>
      <c r="J46" t="n">
        <v>71.4537697979033</v>
      </c>
      <c r="K46" t="n">
        <v>73.8336815761625</v>
      </c>
      <c r="L46" t="n">
        <v>75.9515851726475</v>
      </c>
      <c r="M46" t="n">
        <v>77.497071357134</v>
      </c>
      <c r="N46" t="n">
        <v>78.7293961711993</v>
      </c>
      <c r="O46" t="n">
        <v>82.1452874860956</v>
      </c>
      <c r="P46" t="n">
        <v>85.1334243288578</v>
      </c>
      <c r="Q46" t="n">
        <v>87.9090680438059</v>
      </c>
      <c r="R46" t="n">
        <v>90.1089072258485</v>
      </c>
      <c r="S46" t="n">
        <v>92.7629672226432</v>
      </c>
      <c r="T46" t="n">
        <v>92.5119941459282</v>
      </c>
      <c r="U46" t="n">
        <v>93.7104814556294</v>
      </c>
      <c r="V46" t="n">
        <v>96.0867783419287</v>
      </c>
      <c r="W46" t="n">
        <v>98.5261687284084</v>
      </c>
      <c r="X46" t="n">
        <v>98.8123024183411</v>
      </c>
      <c r="Y46" t="n">
        <v>99.8195838997387</v>
      </c>
      <c r="Z46" t="n">
        <v>100</v>
      </c>
      <c r="AA46" t="n">
        <v>100.398521330353</v>
      </c>
      <c r="AB46" t="n">
        <v>101.347697064313</v>
      </c>
      <c r="AC46" t="n">
        <v>101.812190887783</v>
      </c>
      <c r="AD46" t="n">
        <v>103.150148186822</v>
      </c>
      <c r="AE46"/>
    </row>
    <row r="47">
      <c r="A47" t="s">
        <v>31</v>
      </c>
      <c r="B47" t="s">
        <v>249</v>
      </c>
      <c r="C47" t="s">
        <v>131</v>
      </c>
      <c r="D47" t="s">
        <v>250</v>
      </c>
      <c r="E47" t="s">
        <v>132</v>
      </c>
      <c r="F47" t="n">
        <v>55.2909013363499</v>
      </c>
      <c r="G47" t="n">
        <v>57.7889178562741</v>
      </c>
      <c r="H47" t="n">
        <v>59.7461853768253</v>
      </c>
      <c r="I47" t="n">
        <v>62.9969305171881</v>
      </c>
      <c r="J47" t="n">
        <v>64.7874470782693</v>
      </c>
      <c r="K47" t="n">
        <v>66.6620534511822</v>
      </c>
      <c r="L47" t="n">
        <v>68.8421423997403</v>
      </c>
      <c r="M47" t="n">
        <v>69.4871343647598</v>
      </c>
      <c r="N47" t="n">
        <v>71.0811315246517</v>
      </c>
      <c r="O47" t="n">
        <v>77.0168127007002</v>
      </c>
      <c r="P47" t="n">
        <v>83.2506007303077</v>
      </c>
      <c r="Q47" t="n">
        <v>88.4729874593254</v>
      </c>
      <c r="R47" t="n">
        <v>87.4971759748749</v>
      </c>
      <c r="S47" t="n">
        <v>89.5259774298114</v>
      </c>
      <c r="T47" t="n">
        <v>92.9384170511357</v>
      </c>
      <c r="U47" t="n">
        <v>94.1990101265185</v>
      </c>
      <c r="V47" t="n">
        <v>95.6756966948144</v>
      </c>
      <c r="W47" t="n">
        <v>97.3528917619637</v>
      </c>
      <c r="X47" t="n">
        <v>99.5658105984398</v>
      </c>
      <c r="Y47" t="n">
        <v>100.921688159437</v>
      </c>
      <c r="Z47" t="n">
        <v>100</v>
      </c>
      <c r="AA47" t="n">
        <v>101.496396204017</v>
      </c>
      <c r="AB47" t="n">
        <v>102.779758793754</v>
      </c>
      <c r="AC47" t="n">
        <v>103.961315043795</v>
      </c>
      <c r="AD47" t="n">
        <v>105.03816416174</v>
      </c>
      <c r="AE47"/>
    </row>
    <row r="48">
      <c r="A48" t="s">
        <v>31</v>
      </c>
      <c r="B48" t="s">
        <v>251</v>
      </c>
      <c r="C48" t="s">
        <v>131</v>
      </c>
      <c r="D48" t="s">
        <v>252</v>
      </c>
      <c r="E48" t="s">
        <v>132</v>
      </c>
      <c r="F48" t="n">
        <v>61.1200338429985</v>
      </c>
      <c r="G48" t="n">
        <v>63.5573781899427</v>
      </c>
      <c r="H48" t="n">
        <v>64.313982031882</v>
      </c>
      <c r="I48" t="n">
        <v>67.0604802764151</v>
      </c>
      <c r="J48" t="n">
        <v>68.1985620299912</v>
      </c>
      <c r="K48" t="n">
        <v>70.1583110246059</v>
      </c>
      <c r="L48" t="n">
        <v>72.1729039386872</v>
      </c>
      <c r="M48" t="n">
        <v>74.1753557451526</v>
      </c>
      <c r="N48" t="n">
        <v>75.9221977150462</v>
      </c>
      <c r="O48" t="n">
        <v>80.5571889884325</v>
      </c>
      <c r="P48" t="n">
        <v>85.0886516539246</v>
      </c>
      <c r="Q48" t="n">
        <v>88.6335414975744</v>
      </c>
      <c r="R48" t="n">
        <v>89.8386814534962</v>
      </c>
      <c r="S48" t="n">
        <v>93.1193124925756</v>
      </c>
      <c r="T48" t="n">
        <v>95.2128959809654</v>
      </c>
      <c r="U48" t="n">
        <v>96.3071843196323</v>
      </c>
      <c r="V48" t="n">
        <v>98.1348348944694</v>
      </c>
      <c r="W48" t="n">
        <v>98.1753038779745</v>
      </c>
      <c r="X48" t="n">
        <v>99.7898894965577</v>
      </c>
      <c r="Y48" t="n">
        <v>100.793551280832</v>
      </c>
      <c r="Z48" t="n">
        <v>100</v>
      </c>
      <c r="AA48" t="n">
        <v>100.330290685359</v>
      </c>
      <c r="AB48" t="n">
        <v>101.002492326537</v>
      </c>
      <c r="AC48" t="n">
        <v>101.715816810977</v>
      </c>
      <c r="AD48" t="n">
        <v>102.436376822832</v>
      </c>
      <c r="AE48" t="e">
        <v>#NUM!</v>
      </c>
    </row>
    <row r="49">
      <c r="A49" t="s">
        <v>31</v>
      </c>
      <c r="B49" t="s">
        <v>253</v>
      </c>
      <c r="C49" t="s">
        <v>131</v>
      </c>
      <c r="D49" t="s">
        <v>254</v>
      </c>
      <c r="E49" t="s">
        <v>132</v>
      </c>
      <c r="F49" t="n">
        <v>56.4434946836514</v>
      </c>
      <c r="G49" t="n">
        <v>59.2010099061577</v>
      </c>
      <c r="H49" t="n">
        <v>60.9109708004242</v>
      </c>
      <c r="I49" t="n">
        <v>64.5023969071262</v>
      </c>
      <c r="J49" t="n">
        <v>66.8537482782963</v>
      </c>
      <c r="K49" t="n">
        <v>69.8883611961458</v>
      </c>
      <c r="L49" t="n">
        <v>71.2162160614955</v>
      </c>
      <c r="M49" t="n">
        <v>72.8319494962333</v>
      </c>
      <c r="N49" t="n">
        <v>74.7669648466042</v>
      </c>
      <c r="O49" t="n">
        <v>79.3600479397873</v>
      </c>
      <c r="P49" t="n">
        <v>82.4781003232544</v>
      </c>
      <c r="Q49" t="n">
        <v>84.8119247818013</v>
      </c>
      <c r="R49" t="n">
        <v>83.516536615687</v>
      </c>
      <c r="S49" t="n">
        <v>90.3303412843427</v>
      </c>
      <c r="T49" t="n">
        <v>91.2769909287519</v>
      </c>
      <c r="U49" t="n">
        <v>93.0587985116462</v>
      </c>
      <c r="V49" t="n">
        <v>95.5739394924902</v>
      </c>
      <c r="W49" t="n">
        <v>98.3098511387729</v>
      </c>
      <c r="X49" t="n">
        <v>99.588186852836</v>
      </c>
      <c r="Y49" t="n">
        <v>100.269678851014</v>
      </c>
      <c r="Z49" t="n">
        <v>100</v>
      </c>
      <c r="AA49" t="n">
        <v>100.66665048583</v>
      </c>
      <c r="AB49" t="n">
        <v>100.701715927955</v>
      </c>
      <c r="AC49" t="n">
        <v>101.175175937661</v>
      </c>
      <c r="AD49" t="n">
        <v>102.270461307762</v>
      </c>
      <c r="AE49"/>
    </row>
    <row r="50">
      <c r="A50" t="s">
        <v>31</v>
      </c>
      <c r="B50" t="s">
        <v>255</v>
      </c>
      <c r="C50" t="s">
        <v>131</v>
      </c>
      <c r="D50" t="s">
        <v>256</v>
      </c>
      <c r="E50" t="s">
        <v>132</v>
      </c>
      <c r="F50" t="n">
        <v>69.1239037800916</v>
      </c>
      <c r="G50" t="n">
        <v>71.2331924063658</v>
      </c>
      <c r="H50" t="n">
        <v>69.8899492372748</v>
      </c>
      <c r="I50" t="n">
        <v>71.556837758613</v>
      </c>
      <c r="J50" t="n">
        <v>71.3602355032593</v>
      </c>
      <c r="K50" t="n">
        <v>72.9913544566624</v>
      </c>
      <c r="L50" t="n">
        <v>74.9860238761456</v>
      </c>
      <c r="M50" t="n">
        <v>78.7216492422397</v>
      </c>
      <c r="N50" t="n">
        <v>80.5508709328286</v>
      </c>
      <c r="O50" t="n">
        <v>83.7200655829491</v>
      </c>
      <c r="P50" t="n">
        <v>86.923205745309</v>
      </c>
      <c r="Q50" t="n">
        <v>89.3331161894825</v>
      </c>
      <c r="R50" t="n">
        <v>93.1505478437068</v>
      </c>
      <c r="S50" t="n">
        <v>96.518115219827</v>
      </c>
      <c r="T50" t="n">
        <v>97.8315384745782</v>
      </c>
      <c r="U50" t="n">
        <v>98.6161299463597</v>
      </c>
      <c r="V50" t="n">
        <v>100.547237037637</v>
      </c>
      <c r="W50" t="n">
        <v>98.762546785509</v>
      </c>
      <c r="X50" t="n">
        <v>99.9951513505646</v>
      </c>
      <c r="Y50" t="n">
        <v>100.814498967637</v>
      </c>
      <c r="Z50" t="n">
        <v>100</v>
      </c>
      <c r="AA50" t="n">
        <v>99.496434978191</v>
      </c>
      <c r="AB50" t="n">
        <v>99.8888255575345</v>
      </c>
      <c r="AC50" t="n">
        <v>100.345695076257</v>
      </c>
      <c r="AD50" t="n">
        <v>100.775620971685</v>
      </c>
      <c r="AE50" t="e">
        <v>#NUM!</v>
      </c>
    </row>
    <row r="51">
      <c r="A51" t="s">
        <v>31</v>
      </c>
      <c r="B51" t="s">
        <v>257</v>
      </c>
      <c r="C51" t="s">
        <v>131</v>
      </c>
      <c r="D51" t="s">
        <v>258</v>
      </c>
      <c r="E51" t="s">
        <v>132</v>
      </c>
      <c r="F51" t="n">
        <v>70.7506625757826</v>
      </c>
      <c r="G51" t="n">
        <v>72.6380221378925</v>
      </c>
      <c r="H51" t="n">
        <v>70.8560262966671</v>
      </c>
      <c r="I51" t="n">
        <v>72.7140063521334</v>
      </c>
      <c r="J51" t="n">
        <v>72.6214346178688</v>
      </c>
      <c r="K51" t="n">
        <v>74.350064188098</v>
      </c>
      <c r="L51" t="n">
        <v>76.4839652367274</v>
      </c>
      <c r="M51" t="n">
        <v>80.471671782959</v>
      </c>
      <c r="N51" t="n">
        <v>82.021013447887</v>
      </c>
      <c r="O51" t="n">
        <v>85.2056586846449</v>
      </c>
      <c r="P51" t="n">
        <v>88.2604317859399</v>
      </c>
      <c r="Q51" t="n">
        <v>90.2354952056066</v>
      </c>
      <c r="R51" t="n">
        <v>94.4364968526915</v>
      </c>
      <c r="S51" t="n">
        <v>97.6712258142594</v>
      </c>
      <c r="T51" t="n">
        <v>99.1246394294847</v>
      </c>
      <c r="U51" t="n">
        <v>99.7996244894834</v>
      </c>
      <c r="V51" t="n">
        <v>101.647100728507</v>
      </c>
      <c r="W51" t="n">
        <v>99.0056247852553</v>
      </c>
      <c r="X51" t="n">
        <v>100.155032303821</v>
      </c>
      <c r="Y51" t="n">
        <v>100.983764079647</v>
      </c>
      <c r="Z51" t="n">
        <v>100</v>
      </c>
      <c r="AA51" t="n">
        <v>99.2789357178863</v>
      </c>
      <c r="AB51" t="n">
        <v>99.6868767534451</v>
      </c>
      <c r="AC51" t="n">
        <v>100.071595649797</v>
      </c>
      <c r="AD51" t="n">
        <v>100.500014168221</v>
      </c>
      <c r="AE51"/>
    </row>
    <row r="52">
      <c r="A52" t="s">
        <v>31</v>
      </c>
      <c r="B52" t="s">
        <v>259</v>
      </c>
      <c r="C52" t="s">
        <v>131</v>
      </c>
      <c r="D52" t="s">
        <v>260</v>
      </c>
      <c r="E52" t="s">
        <v>132</v>
      </c>
      <c r="F52" t="n">
        <v>61.6317764472199</v>
      </c>
      <c r="G52" t="n">
        <v>64.6495907974702</v>
      </c>
      <c r="H52" t="n">
        <v>65.2811738956813</v>
      </c>
      <c r="I52" t="n">
        <v>66.0703980507427</v>
      </c>
      <c r="J52" t="n">
        <v>65.4049812876637</v>
      </c>
      <c r="K52" t="n">
        <v>66.5849820945641</v>
      </c>
      <c r="L52" t="n">
        <v>67.8901389672137</v>
      </c>
      <c r="M52" t="n">
        <v>70.4262868545582</v>
      </c>
      <c r="N52" t="n">
        <v>73.5783382539574</v>
      </c>
      <c r="O52" t="n">
        <v>76.6734539165385</v>
      </c>
      <c r="P52" t="n">
        <v>80.6132286213014</v>
      </c>
      <c r="Q52" t="n">
        <v>85.1294565384569</v>
      </c>
      <c r="R52" t="n">
        <v>87.1866845597828</v>
      </c>
      <c r="S52" t="n">
        <v>91.1616426444383</v>
      </c>
      <c r="T52" t="n">
        <v>91.8384588730973</v>
      </c>
      <c r="U52" t="n">
        <v>93.0912651013242</v>
      </c>
      <c r="V52" t="n">
        <v>95.392188752035</v>
      </c>
      <c r="W52" t="n">
        <v>97.5953955362762</v>
      </c>
      <c r="X52" t="n">
        <v>99.2150290973561</v>
      </c>
      <c r="Y52" t="n">
        <v>99.9888402198477</v>
      </c>
      <c r="Z52" t="n">
        <v>100</v>
      </c>
      <c r="AA52" t="n">
        <v>100.565641329526</v>
      </c>
      <c r="AB52" t="n">
        <v>100.880275587584</v>
      </c>
      <c r="AC52" t="n">
        <v>101.695672394266</v>
      </c>
      <c r="AD52" t="n">
        <v>102.133088847626</v>
      </c>
      <c r="AE52"/>
    </row>
    <row r="53">
      <c r="A53" t="s">
        <v>31</v>
      </c>
      <c r="B53" t="s">
        <v>261</v>
      </c>
      <c r="C53" t="s">
        <v>131</v>
      </c>
      <c r="D53" t="s">
        <v>262</v>
      </c>
      <c r="E53" t="s">
        <v>132</v>
      </c>
      <c r="F53" t="n">
        <v>70.9462361308681</v>
      </c>
      <c r="G53" t="n">
        <v>72.922849771901</v>
      </c>
      <c r="H53" t="n">
        <v>73.9489870064691</v>
      </c>
      <c r="I53" t="n">
        <v>74.5096869466167</v>
      </c>
      <c r="J53" t="n">
        <v>74.6474928567378</v>
      </c>
      <c r="K53" t="n">
        <v>80.9554992411415</v>
      </c>
      <c r="L53" t="n">
        <v>86.4566122054681</v>
      </c>
      <c r="M53" t="n">
        <v>86.8788908396873</v>
      </c>
      <c r="N53" t="n">
        <v>88.9606922162421</v>
      </c>
      <c r="O53" t="n">
        <v>87.2484875767454</v>
      </c>
      <c r="P53" t="n">
        <v>89.7402465714407</v>
      </c>
      <c r="Q53" t="n">
        <v>92.4936301399234</v>
      </c>
      <c r="R53" t="n">
        <v>93.1326214254971</v>
      </c>
      <c r="S53" t="n">
        <v>94.5513620083219</v>
      </c>
      <c r="T53" t="n">
        <v>96.0961535555318</v>
      </c>
      <c r="U53" t="n">
        <v>96.4526162349497</v>
      </c>
      <c r="V53" t="n">
        <v>98.359342648271</v>
      </c>
      <c r="W53" t="n">
        <v>100.262846969487</v>
      </c>
      <c r="X53" t="n">
        <v>100.114067653996</v>
      </c>
      <c r="Y53" t="n">
        <v>100.318436597973</v>
      </c>
      <c r="Z53" t="n">
        <v>100</v>
      </c>
      <c r="AA53" t="n">
        <v>100.056100431542</v>
      </c>
      <c r="AB53" t="n">
        <v>101.026844912749</v>
      </c>
      <c r="AC53" t="n">
        <v>102.217805251636</v>
      </c>
      <c r="AD53" t="n">
        <v>102.530535792652</v>
      </c>
      <c r="AE53"/>
    </row>
    <row r="54">
      <c r="A54" t="s">
        <v>31</v>
      </c>
      <c r="B54" t="s">
        <v>263</v>
      </c>
      <c r="C54" t="s">
        <v>131</v>
      </c>
      <c r="D54" t="s">
        <v>264</v>
      </c>
      <c r="E54" t="s">
        <v>132</v>
      </c>
      <c r="F54" t="n">
        <v>66.8039518076264</v>
      </c>
      <c r="G54" t="n">
        <v>69.3584883131075</v>
      </c>
      <c r="H54" t="n">
        <v>70.4785168732772</v>
      </c>
      <c r="I54" t="n">
        <v>71.7235797545709</v>
      </c>
      <c r="J54" t="n">
        <v>72.0209947857317</v>
      </c>
      <c r="K54" t="n">
        <v>76.9491561982136</v>
      </c>
      <c r="L54" t="n">
        <v>81.0663210904761</v>
      </c>
      <c r="M54" t="n">
        <v>82.2385443186006</v>
      </c>
      <c r="N54" t="n">
        <v>84.2641367915229</v>
      </c>
      <c r="O54" t="n">
        <v>84.3432519007218</v>
      </c>
      <c r="P54" t="n">
        <v>86.9189550316153</v>
      </c>
      <c r="Q54" t="n">
        <v>89.9346901813954</v>
      </c>
      <c r="R54" t="n">
        <v>91.2690942412395</v>
      </c>
      <c r="S54" t="n">
        <v>93.2102883554915</v>
      </c>
      <c r="T54" t="n">
        <v>94.6221609895141</v>
      </c>
      <c r="U54" t="n">
        <v>95.3198542816894</v>
      </c>
      <c r="V54" t="n">
        <v>97.4043207600211</v>
      </c>
      <c r="W54" t="n">
        <v>99.5999425680623</v>
      </c>
      <c r="X54" t="n">
        <v>99.7899733403809</v>
      </c>
      <c r="Y54" t="n">
        <v>100.365715424571</v>
      </c>
      <c r="Z54" t="n">
        <v>100</v>
      </c>
      <c r="AA54" t="n">
        <v>100.143794502846</v>
      </c>
      <c r="AB54" t="n">
        <v>100.716135051579</v>
      </c>
      <c r="AC54" t="n">
        <v>101.762964630605</v>
      </c>
      <c r="AD54" t="n">
        <v>102.433278387263</v>
      </c>
      <c r="AE54" t="e">
        <v>#NUM!</v>
      </c>
    </row>
    <row r="55">
      <c r="A55" t="s">
        <v>31</v>
      </c>
      <c r="B55" t="s">
        <v>265</v>
      </c>
      <c r="C55" t="s">
        <v>131</v>
      </c>
      <c r="D55" t="s">
        <v>266</v>
      </c>
      <c r="E55" t="s">
        <v>132</v>
      </c>
      <c r="F55" t="n">
        <v>61.5158217208457</v>
      </c>
      <c r="G55" t="n">
        <v>64.6583579349307</v>
      </c>
      <c r="H55" t="n">
        <v>65.8686691736264</v>
      </c>
      <c r="I55" t="n">
        <v>67.8765041343866</v>
      </c>
      <c r="J55" t="n">
        <v>68.3610740935938</v>
      </c>
      <c r="K55" t="n">
        <v>71.7128668857798</v>
      </c>
      <c r="L55" t="n">
        <v>74.1965225741631</v>
      </c>
      <c r="M55" t="n">
        <v>76.2184062699967</v>
      </c>
      <c r="N55" t="n">
        <v>78.1623729701285</v>
      </c>
      <c r="O55" t="n">
        <v>80.4235023597161</v>
      </c>
      <c r="P55" t="n">
        <v>83.0834175843471</v>
      </c>
      <c r="Q55" t="n">
        <v>86.4006440897004</v>
      </c>
      <c r="R55" t="n">
        <v>88.5965135528548</v>
      </c>
      <c r="S55" t="n">
        <v>91.1917101916429</v>
      </c>
      <c r="T55" t="n">
        <v>92.4140760554414</v>
      </c>
      <c r="U55" t="n">
        <v>93.6153245438178</v>
      </c>
      <c r="V55" t="n">
        <v>95.9705789344616</v>
      </c>
      <c r="W55" t="n">
        <v>98.6220746036362</v>
      </c>
      <c r="X55" t="n">
        <v>99.3295648901385</v>
      </c>
      <c r="Y55" t="n">
        <v>100.434827939382</v>
      </c>
      <c r="Z55" t="n">
        <v>100</v>
      </c>
      <c r="AA55" t="n">
        <v>100.280300208241</v>
      </c>
      <c r="AB55" t="n">
        <v>100.19533151317</v>
      </c>
      <c r="AC55" t="n">
        <v>101.003856498071</v>
      </c>
      <c r="AD55" t="n">
        <v>102.267995347274</v>
      </c>
      <c r="AE55"/>
    </row>
    <row r="56">
      <c r="A56" t="s">
        <v>31</v>
      </c>
      <c r="B56" t="s">
        <v>267</v>
      </c>
      <c r="C56" t="s">
        <v>131</v>
      </c>
      <c r="D56" t="s">
        <v>268</v>
      </c>
      <c r="E56" t="s">
        <v>132</v>
      </c>
      <c r="F56" t="e">
        <v>#NUM!</v>
      </c>
      <c r="G56" t="e">
        <v>#NUM!</v>
      </c>
      <c r="H56" t="e">
        <v>#NUM!</v>
      </c>
      <c r="I56" t="e">
        <v>#NUM!</v>
      </c>
      <c r="J56" t="e">
        <v>#NUM!</v>
      </c>
      <c r="K56" t="e">
        <v>#NUM!</v>
      </c>
      <c r="L56" t="e">
        <v>#NUM!</v>
      </c>
      <c r="M56" t="e">
        <v>#NUM!</v>
      </c>
      <c r="N56" t="e">
        <v>#NUM!</v>
      </c>
      <c r="O56" t="e">
        <v>#NUM!</v>
      </c>
      <c r="P56" t="e">
        <v>#NUM!</v>
      </c>
      <c r="Q56" t="e">
        <v>#NUM!</v>
      </c>
      <c r="R56" t="e">
        <v>#NUM!</v>
      </c>
      <c r="S56" t="e">
        <v>#NUM!</v>
      </c>
      <c r="T56" t="e">
        <v>#NUM!</v>
      </c>
      <c r="U56" t="e">
        <v>#NUM!</v>
      </c>
      <c r="V56" t="e">
        <v>#NUM!</v>
      </c>
      <c r="W56" t="e">
        <v>#NUM!</v>
      </c>
      <c r="X56" t="e">
        <v>#NUM!</v>
      </c>
      <c r="Y56" t="e">
        <v>#NUM!</v>
      </c>
      <c r="Z56" t="e">
        <v>#NUM!</v>
      </c>
      <c r="AA56" t="e">
        <v>#NUM!</v>
      </c>
      <c r="AB56" t="e">
        <v>#NUM!</v>
      </c>
      <c r="AC56" t="e">
        <v>#NUM!</v>
      </c>
      <c r="AD56" t="e">
        <v>#NUM!</v>
      </c>
      <c r="AE56"/>
    </row>
    <row r="57">
      <c r="A57" t="s">
        <v>31</v>
      </c>
      <c r="B57" t="s">
        <v>269</v>
      </c>
      <c r="C57" t="s">
        <v>131</v>
      </c>
      <c r="D57" t="s">
        <v>270</v>
      </c>
      <c r="E57" t="s">
        <v>132</v>
      </c>
      <c r="F57" t="n">
        <v>67.6372938108261</v>
      </c>
      <c r="G57" t="n">
        <v>69.0186163788378</v>
      </c>
      <c r="H57" t="n">
        <v>70.0535650229191</v>
      </c>
      <c r="I57" t="n">
        <v>70.9267563930719</v>
      </c>
      <c r="J57" t="n">
        <v>71.7557936686436</v>
      </c>
      <c r="K57" t="n">
        <v>75.1794579719869</v>
      </c>
      <c r="L57" t="n">
        <v>76.6161789961711</v>
      </c>
      <c r="M57" t="n">
        <v>77.7012622973417</v>
      </c>
      <c r="N57" t="n">
        <v>79.0345140301966</v>
      </c>
      <c r="O57" t="n">
        <v>81.7735266314354</v>
      </c>
      <c r="P57" t="n">
        <v>84.6903592161231</v>
      </c>
      <c r="Q57" t="n">
        <v>88.090196274771</v>
      </c>
      <c r="R57" t="n">
        <v>90.4021080796182</v>
      </c>
      <c r="S57" t="n">
        <v>94.5472952286924</v>
      </c>
      <c r="T57" t="n">
        <v>92.0542191921258</v>
      </c>
      <c r="U57" t="n">
        <v>94.7612170698981</v>
      </c>
      <c r="V57" t="n">
        <v>98.9455059621307</v>
      </c>
      <c r="W57" t="n">
        <v>101.374646966543</v>
      </c>
      <c r="X57" t="n">
        <v>101.542339789467</v>
      </c>
      <c r="Y57" t="n">
        <v>101.515989188985</v>
      </c>
      <c r="Z57" t="n">
        <v>100</v>
      </c>
      <c r="AA57" t="n">
        <v>98.471868747037</v>
      </c>
      <c r="AB57" t="n">
        <v>100.118085826931</v>
      </c>
      <c r="AC57" t="n">
        <v>101.723156692289</v>
      </c>
      <c r="AD57" t="n">
        <v>102.448841413529</v>
      </c>
      <c r="AE57" t="e">
        <v>#NUM!</v>
      </c>
    </row>
    <row r="58">
      <c r="A58" t="s">
        <v>31</v>
      </c>
      <c r="B58" t="s">
        <v>271</v>
      </c>
      <c r="C58" t="s">
        <v>131</v>
      </c>
      <c r="D58" t="s">
        <v>272</v>
      </c>
      <c r="E58" t="s">
        <v>132</v>
      </c>
      <c r="F58" t="n">
        <v>67.6372938108261</v>
      </c>
      <c r="G58" t="n">
        <v>69.0186163788379</v>
      </c>
      <c r="H58" t="n">
        <v>70.0535650229192</v>
      </c>
      <c r="I58" t="n">
        <v>70.9267563930719</v>
      </c>
      <c r="J58" t="n">
        <v>71.7557936686436</v>
      </c>
      <c r="K58" t="n">
        <v>75.1794579719869</v>
      </c>
      <c r="L58" t="n">
        <v>76.6161789961711</v>
      </c>
      <c r="M58" t="n">
        <v>77.7012622973417</v>
      </c>
      <c r="N58" t="n">
        <v>79.0345140301967</v>
      </c>
      <c r="O58" t="n">
        <v>81.7735266314355</v>
      </c>
      <c r="P58" t="n">
        <v>84.6903592161231</v>
      </c>
      <c r="Q58" t="n">
        <v>88.0901962747711</v>
      </c>
      <c r="R58" t="n">
        <v>90.4021080796182</v>
      </c>
      <c r="S58" t="n">
        <v>94.5472952286924</v>
      </c>
      <c r="T58" t="n">
        <v>92.0542191921258</v>
      </c>
      <c r="U58" t="n">
        <v>94.7612170698981</v>
      </c>
      <c r="V58" t="n">
        <v>98.9455059621307</v>
      </c>
      <c r="W58" t="n">
        <v>101.374646966543</v>
      </c>
      <c r="X58" t="n">
        <v>101.542339789467</v>
      </c>
      <c r="Y58" t="n">
        <v>101.515989188985</v>
      </c>
      <c r="Z58" t="n">
        <v>100</v>
      </c>
      <c r="AA58" t="n">
        <v>98.471868747037</v>
      </c>
      <c r="AB58" t="n">
        <v>100.118085826931</v>
      </c>
      <c r="AC58" t="n">
        <v>101.723156692289</v>
      </c>
      <c r="AD58" t="n">
        <v>102.448841413529</v>
      </c>
      <c r="AE58" t="e">
        <v>#NUM!</v>
      </c>
    </row>
    <row r="59">
      <c r="A59" t="s">
        <v>31</v>
      </c>
      <c r="B59" t="s">
        <v>273</v>
      </c>
      <c r="C59" t="s">
        <v>131</v>
      </c>
      <c r="D59" t="s">
        <v>274</v>
      </c>
      <c r="E59" t="s">
        <v>132</v>
      </c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 t="e">
        <v>#NUM!</v>
      </c>
      <c r="AA59"/>
      <c r="AB59"/>
      <c r="AC59"/>
      <c r="AD59"/>
      <c r="AE59"/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  <c r="Z1" t="s">
        <v>77</v>
      </c>
      <c r="AA1" t="s">
        <v>78</v>
      </c>
      <c r="AB1" t="s">
        <v>79</v>
      </c>
      <c r="AC1" t="s">
        <v>80</v>
      </c>
      <c r="AD1" t="s">
        <v>81</v>
      </c>
      <c r="AE1" t="s">
        <v>82</v>
      </c>
    </row>
    <row r="2">
      <c r="A2" t="s">
        <v>34</v>
      </c>
      <c r="B2" t="s">
        <v>83</v>
      </c>
      <c r="C2" t="s">
        <v>131</v>
      </c>
      <c r="D2" t="s">
        <v>85</v>
      </c>
      <c r="E2" t="s">
        <v>132</v>
      </c>
      <c r="F2" t="n">
        <v>30862.5655118758</v>
      </c>
      <c r="G2" t="n">
        <v>31283.5473923416</v>
      </c>
      <c r="H2" t="n">
        <v>31947.6229007858</v>
      </c>
      <c r="I2" t="n">
        <v>32819.7308833568</v>
      </c>
      <c r="J2" t="n">
        <v>34698.3675704292</v>
      </c>
      <c r="K2" t="n">
        <v>34528.8363421738</v>
      </c>
      <c r="L2" t="n">
        <v>33359.128562004</v>
      </c>
      <c r="M2" t="n">
        <v>31871.4981345419</v>
      </c>
      <c r="N2" t="n">
        <v>30698.3569000129</v>
      </c>
      <c r="O2" t="n">
        <v>34321.8986731668</v>
      </c>
      <c r="P2" t="n">
        <v>32650.4299408437</v>
      </c>
      <c r="Q2" t="n">
        <v>32449.8481954006</v>
      </c>
      <c r="R2" t="n">
        <v>32607.0880995408</v>
      </c>
      <c r="S2" t="n">
        <v>33206.7978512769</v>
      </c>
      <c r="T2" t="n">
        <v>32704.3807206604</v>
      </c>
      <c r="U2" t="n">
        <v>32946.4965174128</v>
      </c>
      <c r="V2" t="n">
        <v>33706.4592226172</v>
      </c>
      <c r="W2" t="n">
        <v>33066.8059699665</v>
      </c>
      <c r="X2" t="n">
        <v>33396.8325695149</v>
      </c>
      <c r="Y2" t="n">
        <v>32639.1325583171</v>
      </c>
      <c r="Z2" t="n">
        <v>34187</v>
      </c>
      <c r="AA2" t="n">
        <v>34167.7</v>
      </c>
      <c r="AB2" t="n">
        <v>32881.9092584042</v>
      </c>
      <c r="AC2" t="n">
        <v>33491.2192196458</v>
      </c>
      <c r="AD2" t="n">
        <v>32960.9731674059</v>
      </c>
      <c r="AE2" t="n">
        <v>31443.6145358324</v>
      </c>
    </row>
    <row r="3">
      <c r="A3" t="s">
        <v>34</v>
      </c>
      <c r="B3" t="s">
        <v>161</v>
      </c>
      <c r="C3" t="s">
        <v>131</v>
      </c>
      <c r="D3" t="s">
        <v>162</v>
      </c>
      <c r="E3" t="s">
        <v>132</v>
      </c>
      <c r="F3" t="n">
        <v>5208.10542223403</v>
      </c>
      <c r="G3" t="n">
        <v>5619.51286987903</v>
      </c>
      <c r="H3" t="n">
        <v>6077.75026958827</v>
      </c>
      <c r="I3" t="n">
        <v>5578.35995433641</v>
      </c>
      <c r="J3" t="n">
        <v>5539.83493989265</v>
      </c>
      <c r="K3" t="n">
        <v>6232.05685731785</v>
      </c>
      <c r="L3" t="n">
        <v>5435.64556587362</v>
      </c>
      <c r="M3" t="n">
        <v>5677.92296856793</v>
      </c>
      <c r="N3" t="n">
        <v>5161.83462048013</v>
      </c>
      <c r="O3" t="n">
        <v>5051.89296619483</v>
      </c>
      <c r="P3" t="n">
        <v>5092.30655181024</v>
      </c>
      <c r="Q3" t="n">
        <v>4886.01585666739</v>
      </c>
      <c r="R3" t="n">
        <v>5008.29011992094</v>
      </c>
      <c r="S3" t="n">
        <v>4844.14476673949</v>
      </c>
      <c r="T3" t="n">
        <v>4270.10106313295</v>
      </c>
      <c r="U3" t="n">
        <v>3821.75634320873</v>
      </c>
      <c r="V3" t="n">
        <v>4630.07472022367</v>
      </c>
      <c r="W3" t="n">
        <v>4880.6426582655</v>
      </c>
      <c r="X3" t="n">
        <v>4641.91242257686</v>
      </c>
      <c r="Y3" t="n">
        <v>5097.20533933071</v>
      </c>
      <c r="Z3" t="n">
        <v>4373.6</v>
      </c>
      <c r="AA3" t="n">
        <v>5839.7</v>
      </c>
      <c r="AB3" t="n">
        <v>6346.72114431267</v>
      </c>
      <c r="AC3" t="n">
        <v>6303.6251808478</v>
      </c>
      <c r="AD3" t="n">
        <v>5899.80194434666</v>
      </c>
      <c r="AE3" t="n">
        <v>6512.82764592503</v>
      </c>
    </row>
    <row r="4">
      <c r="A4" t="s">
        <v>34</v>
      </c>
      <c r="B4" t="s">
        <v>163</v>
      </c>
      <c r="C4" t="s">
        <v>131</v>
      </c>
      <c r="D4" t="s">
        <v>164</v>
      </c>
      <c r="E4" t="s">
        <v>132</v>
      </c>
      <c r="F4" t="n">
        <v>246703.166891134</v>
      </c>
      <c r="G4" t="n">
        <v>245760.338012058</v>
      </c>
      <c r="H4" t="n">
        <v>248410.183743091</v>
      </c>
      <c r="I4" t="n">
        <v>251626.08362881</v>
      </c>
      <c r="J4" t="n">
        <v>252213.091757634</v>
      </c>
      <c r="K4" t="n">
        <v>259549.602441313</v>
      </c>
      <c r="L4" t="n">
        <v>258664.150093408</v>
      </c>
      <c r="M4" t="n">
        <v>258528.779991146</v>
      </c>
      <c r="N4" t="n">
        <v>253285.462821428</v>
      </c>
      <c r="O4" t="n">
        <v>257496.731969139</v>
      </c>
      <c r="P4" t="n">
        <v>259215.731755207</v>
      </c>
      <c r="Q4" t="n">
        <v>270753.966783647</v>
      </c>
      <c r="R4" t="n">
        <v>279169.378094898</v>
      </c>
      <c r="S4" t="n">
        <v>270080.638420157</v>
      </c>
      <c r="T4" t="n">
        <v>220176.392869519</v>
      </c>
      <c r="U4" t="n">
        <v>240922.014716809</v>
      </c>
      <c r="V4" t="n">
        <v>244805.043615731</v>
      </c>
      <c r="W4" t="n">
        <v>235018.582943807</v>
      </c>
      <c r="X4" t="n">
        <v>231874.730569016</v>
      </c>
      <c r="Y4" t="n">
        <v>232390.686343442</v>
      </c>
      <c r="Z4" t="n">
        <v>238294.6</v>
      </c>
      <c r="AA4" t="n">
        <v>245380.3</v>
      </c>
      <c r="AB4" t="n">
        <v>253908.294689352</v>
      </c>
      <c r="AC4" t="n">
        <v>258285.043541489</v>
      </c>
      <c r="AD4" t="n">
        <v>257138.855562941</v>
      </c>
      <c r="AE4" t="n">
        <v>222662.181548169</v>
      </c>
    </row>
    <row r="5">
      <c r="A5" t="s">
        <v>34</v>
      </c>
      <c r="B5" t="s">
        <v>165</v>
      </c>
      <c r="C5" t="s">
        <v>131</v>
      </c>
      <c r="D5" t="s">
        <v>166</v>
      </c>
      <c r="E5" t="s">
        <v>132</v>
      </c>
      <c r="F5" t="n">
        <v>24056.4785301749</v>
      </c>
      <c r="G5" t="n">
        <v>23337.2628786735</v>
      </c>
      <c r="H5" t="n">
        <v>23703.5181238309</v>
      </c>
      <c r="I5" t="n">
        <v>24403.1891695961</v>
      </c>
      <c r="J5" t="n">
        <v>24560.2588645398</v>
      </c>
      <c r="K5" t="n">
        <v>26480.8984130834</v>
      </c>
      <c r="L5" t="n">
        <v>25085.0830136856</v>
      </c>
      <c r="M5" t="n">
        <v>25382.8442366436</v>
      </c>
      <c r="N5" t="n">
        <v>25082.8391476915</v>
      </c>
      <c r="O5" t="n">
        <v>24943.9573029681</v>
      </c>
      <c r="P5" t="n">
        <v>25693.5172794729</v>
      </c>
      <c r="Q5" t="n">
        <v>26181.2272658462</v>
      </c>
      <c r="R5" t="n">
        <v>26153.9104717712</v>
      </c>
      <c r="S5" t="n">
        <v>25200.3616852925</v>
      </c>
      <c r="T5" t="n">
        <v>24371.4123110114</v>
      </c>
      <c r="U5" t="n">
        <v>26461.2772147772</v>
      </c>
      <c r="V5" t="n">
        <v>27305.59424999</v>
      </c>
      <c r="W5" t="n">
        <v>26778.8834937537</v>
      </c>
      <c r="X5" t="n">
        <v>25951.0422562311</v>
      </c>
      <c r="Y5" t="n">
        <v>25431.7435536735</v>
      </c>
      <c r="Z5" t="n">
        <v>26972.9</v>
      </c>
      <c r="AA5" t="n">
        <v>26760.3</v>
      </c>
      <c r="AB5" t="n">
        <v>27900.3538355443</v>
      </c>
      <c r="AC5" t="n">
        <v>28744.7955375886</v>
      </c>
      <c r="AD5" t="n">
        <v>29343.1765893935</v>
      </c>
      <c r="AE5" t="n">
        <v>26590.0140755707</v>
      </c>
    </row>
    <row r="6">
      <c r="A6" t="s">
        <v>34</v>
      </c>
      <c r="B6" t="s">
        <v>167</v>
      </c>
      <c r="C6" t="s">
        <v>131</v>
      </c>
      <c r="D6" t="s">
        <v>168</v>
      </c>
      <c r="E6" t="s">
        <v>132</v>
      </c>
      <c r="F6" t="n">
        <v>35188.0169568858</v>
      </c>
      <c r="G6" t="n">
        <v>34275.2807820657</v>
      </c>
      <c r="H6" t="n">
        <v>33610.8926625384</v>
      </c>
      <c r="I6" t="n">
        <v>33244.9722434573</v>
      </c>
      <c r="J6" t="n">
        <v>30915.2209751736</v>
      </c>
      <c r="K6" t="n">
        <v>32559.7422520658</v>
      </c>
      <c r="L6" t="n">
        <v>32394.861911561</v>
      </c>
      <c r="M6" t="n">
        <v>30131.3399193909</v>
      </c>
      <c r="N6" t="n">
        <v>28342.2681009561</v>
      </c>
      <c r="O6" t="n">
        <v>27243.1691249683</v>
      </c>
      <c r="P6" t="n">
        <v>26604.9999910807</v>
      </c>
      <c r="Q6" t="n">
        <v>26812.6552393723</v>
      </c>
      <c r="R6" t="n">
        <v>27240.940594236</v>
      </c>
      <c r="S6" t="n">
        <v>26072.3228465582</v>
      </c>
      <c r="T6" t="n">
        <v>21415.5451293199</v>
      </c>
      <c r="U6" t="n">
        <v>23617.1524896671</v>
      </c>
      <c r="V6" t="n">
        <v>24765.781313898</v>
      </c>
      <c r="W6" t="n">
        <v>23569.6442463378</v>
      </c>
      <c r="X6" t="n">
        <v>23893.6209850493</v>
      </c>
      <c r="Y6" t="n">
        <v>23989.302400971</v>
      </c>
      <c r="Z6" t="n">
        <v>24021.8</v>
      </c>
      <c r="AA6" t="n">
        <v>23730.3</v>
      </c>
      <c r="AB6" t="n">
        <v>24918.37324095</v>
      </c>
      <c r="AC6" t="n">
        <v>25183.1836657165</v>
      </c>
      <c r="AD6" t="n">
        <v>25098.3911452079</v>
      </c>
      <c r="AE6" t="n">
        <v>18725.2208102028</v>
      </c>
    </row>
    <row r="7">
      <c r="A7" t="s">
        <v>34</v>
      </c>
      <c r="B7" t="s">
        <v>169</v>
      </c>
      <c r="C7" t="s">
        <v>131</v>
      </c>
      <c r="D7" t="s">
        <v>170</v>
      </c>
      <c r="E7" t="s">
        <v>132</v>
      </c>
      <c r="F7" t="n">
        <v>17132.6792513041</v>
      </c>
      <c r="G7" t="n">
        <v>17207.833568827</v>
      </c>
      <c r="H7" t="n">
        <v>16984.8856484262</v>
      </c>
      <c r="I7" t="n">
        <v>17608.2049536994</v>
      </c>
      <c r="J7" t="n">
        <v>18208.6226179405</v>
      </c>
      <c r="K7" t="n">
        <v>18388.2064285746</v>
      </c>
      <c r="L7" t="n">
        <v>18879.043857689</v>
      </c>
      <c r="M7" t="n">
        <v>18337.8561943561</v>
      </c>
      <c r="N7" t="n">
        <v>17953.504200666</v>
      </c>
      <c r="O7" t="n">
        <v>18215.5894416835</v>
      </c>
      <c r="P7" t="n">
        <v>17613.0518955887</v>
      </c>
      <c r="Q7" t="n">
        <v>18000.9010433955</v>
      </c>
      <c r="R7" t="n">
        <v>18179.6862507586</v>
      </c>
      <c r="S7" t="n">
        <v>17101.4978036858</v>
      </c>
      <c r="T7" t="n">
        <v>15211.1913672501</v>
      </c>
      <c r="U7" t="n">
        <v>15934.5944129726</v>
      </c>
      <c r="V7" t="n">
        <v>16295.5879920857</v>
      </c>
      <c r="W7" t="n">
        <v>15439.7406880447</v>
      </c>
      <c r="X7" t="n">
        <v>14679.5241410546</v>
      </c>
      <c r="Y7" t="n">
        <v>14558.2677464636</v>
      </c>
      <c r="Z7" t="n">
        <v>14076.9</v>
      </c>
      <c r="AA7" t="n">
        <v>14799.9</v>
      </c>
      <c r="AB7" t="n">
        <v>14833.6757871134</v>
      </c>
      <c r="AC7" t="n">
        <v>14732.0102584894</v>
      </c>
      <c r="AD7" t="n">
        <v>14725.0710167285</v>
      </c>
      <c r="AE7" t="n">
        <v>12612.1471424501</v>
      </c>
    </row>
    <row r="8">
      <c r="A8" t="s">
        <v>34</v>
      </c>
      <c r="B8" t="s">
        <v>171</v>
      </c>
      <c r="C8" t="s">
        <v>131</v>
      </c>
      <c r="D8" t="s">
        <v>172</v>
      </c>
      <c r="E8" t="s">
        <v>132</v>
      </c>
      <c r="F8" t="n">
        <v>22346.0213251516</v>
      </c>
      <c r="G8" t="n">
        <v>17339.4089838469</v>
      </c>
      <c r="H8" t="n">
        <v>17047.5410324667</v>
      </c>
      <c r="I8" t="n">
        <v>17211.3561250543</v>
      </c>
      <c r="J8" t="n">
        <v>13588.0815648887</v>
      </c>
      <c r="K8" t="n">
        <v>10185.9887051169</v>
      </c>
      <c r="L8" t="n">
        <v>13459.8632965832</v>
      </c>
      <c r="M8" t="n">
        <v>13816.5328998771</v>
      </c>
      <c r="N8" t="n">
        <v>11688.1374923242</v>
      </c>
      <c r="O8" t="n">
        <v>7260.87867545601</v>
      </c>
      <c r="P8" t="n">
        <v>6644.30597415692</v>
      </c>
      <c r="Q8" t="n">
        <v>6615.19010065603</v>
      </c>
      <c r="R8" t="n">
        <v>6916.259308127</v>
      </c>
      <c r="S8" t="n">
        <v>5788.80101762917</v>
      </c>
      <c r="T8" t="n">
        <v>3742.50504574415</v>
      </c>
      <c r="U8" t="n">
        <v>3673.92750398241</v>
      </c>
      <c r="V8" t="n">
        <v>4169.47504950697</v>
      </c>
      <c r="W8" t="n">
        <v>3653.97364961189</v>
      </c>
      <c r="X8" t="n">
        <v>2258.05728649454</v>
      </c>
      <c r="Y8" t="n">
        <v>-302.275</v>
      </c>
      <c r="Z8" t="n">
        <v>2418.2</v>
      </c>
      <c r="AA8" t="n">
        <v>1977.3</v>
      </c>
      <c r="AB8" t="n">
        <v>1376.33570227418</v>
      </c>
      <c r="AC8" t="n">
        <v>785.509989854106</v>
      </c>
      <c r="AD8" t="n">
        <v>775.637766173925</v>
      </c>
      <c r="AE8" t="n">
        <v>-280.62032299947</v>
      </c>
    </row>
    <row r="9">
      <c r="A9" t="s">
        <v>34</v>
      </c>
      <c r="B9" t="s">
        <v>173</v>
      </c>
      <c r="C9" t="s">
        <v>131</v>
      </c>
      <c r="D9" t="s">
        <v>174</v>
      </c>
      <c r="E9" t="s">
        <v>132</v>
      </c>
      <c r="F9" t="n">
        <v>11537.5937526107</v>
      </c>
      <c r="G9" t="n">
        <v>12038.6372902098</v>
      </c>
      <c r="H9" t="n">
        <v>12368.6064654472</v>
      </c>
      <c r="I9" t="n">
        <v>12688.9702623224</v>
      </c>
      <c r="J9" t="n">
        <v>13783.9316517014</v>
      </c>
      <c r="K9" t="n">
        <v>12782.8737498848</v>
      </c>
      <c r="L9" t="n">
        <v>11647.6486812859</v>
      </c>
      <c r="M9" t="n">
        <v>12561.3686455431</v>
      </c>
      <c r="N9" t="n">
        <v>12151.9003561583</v>
      </c>
      <c r="O9" t="n">
        <v>12527.1860289102</v>
      </c>
      <c r="P9" t="n">
        <v>12495.1715504956</v>
      </c>
      <c r="Q9" t="n">
        <v>12472.4186628675</v>
      </c>
      <c r="R9" t="n">
        <v>12365.6753205659</v>
      </c>
      <c r="S9" t="n">
        <v>12406.9843969997</v>
      </c>
      <c r="T9" t="n">
        <v>8392.07444034423</v>
      </c>
      <c r="U9" t="n">
        <v>10563.3314726703</v>
      </c>
      <c r="V9" t="n">
        <v>9537.54427631196</v>
      </c>
      <c r="W9" t="n">
        <v>10035.5808771805</v>
      </c>
      <c r="X9" t="n">
        <v>10251.3422437688</v>
      </c>
      <c r="Y9" t="n">
        <v>10191.7043103448</v>
      </c>
      <c r="Z9" t="n">
        <v>10896.2</v>
      </c>
      <c r="AA9" t="n">
        <v>11146.7</v>
      </c>
      <c r="AB9" t="n">
        <v>11791.1127978369</v>
      </c>
      <c r="AC9" t="n">
        <v>12102.7426853047</v>
      </c>
      <c r="AD9" t="n">
        <v>11429.4495023318</v>
      </c>
      <c r="AE9" t="n">
        <v>10304.4987628667</v>
      </c>
    </row>
    <row r="10">
      <c r="A10" t="s">
        <v>34</v>
      </c>
      <c r="B10" t="s">
        <v>175</v>
      </c>
      <c r="C10" t="s">
        <v>131</v>
      </c>
      <c r="D10" t="s">
        <v>176</v>
      </c>
      <c r="E10" t="s">
        <v>132</v>
      </c>
      <c r="F10" t="n">
        <v>15378.7659240139</v>
      </c>
      <c r="G10" t="n">
        <v>16062.5478943672</v>
      </c>
      <c r="H10" t="n">
        <v>16791.4173018469</v>
      </c>
      <c r="I10" t="n">
        <v>17319.3381320204</v>
      </c>
      <c r="J10" t="n">
        <v>18593.0475926526</v>
      </c>
      <c r="K10" t="n">
        <v>18058.8937942213</v>
      </c>
      <c r="L10" t="n">
        <v>17767.4929626024</v>
      </c>
      <c r="M10" t="n">
        <v>18795.4972583445</v>
      </c>
      <c r="N10" t="n">
        <v>18401.9116079102</v>
      </c>
      <c r="O10" t="n">
        <v>19046.6599894007</v>
      </c>
      <c r="P10" t="n">
        <v>18879.8841644362</v>
      </c>
      <c r="Q10" t="n">
        <v>19436.0690216603</v>
      </c>
      <c r="R10" t="n">
        <v>19704.650025762</v>
      </c>
      <c r="S10" t="n">
        <v>20214.7200990789</v>
      </c>
      <c r="T10" t="n">
        <v>15717.6604413282</v>
      </c>
      <c r="U10" t="n">
        <v>18542.6341053441</v>
      </c>
      <c r="V10" t="n">
        <v>18018.9204561108</v>
      </c>
      <c r="W10" t="n">
        <v>18470.6129878759</v>
      </c>
      <c r="X10" t="n">
        <v>18697.0874321108</v>
      </c>
      <c r="Y10" t="n">
        <v>18369.3493524854</v>
      </c>
      <c r="Z10" t="n">
        <v>19784.7</v>
      </c>
      <c r="AA10" t="n">
        <v>20163.9</v>
      </c>
      <c r="AB10" t="n">
        <v>20861.4749394548</v>
      </c>
      <c r="AC10" t="n">
        <v>21171.5153961835</v>
      </c>
      <c r="AD10" t="n">
        <v>21173.684124014</v>
      </c>
      <c r="AE10" t="n">
        <v>20002.9475547506</v>
      </c>
    </row>
    <row r="11">
      <c r="A11" t="s">
        <v>34</v>
      </c>
      <c r="B11" t="s">
        <v>177</v>
      </c>
      <c r="C11" t="s">
        <v>131</v>
      </c>
      <c r="D11" t="s">
        <v>178</v>
      </c>
      <c r="E11" t="s">
        <v>132</v>
      </c>
      <c r="F11" t="n">
        <v>4813.11601695091</v>
      </c>
      <c r="G11" t="n">
        <v>5037.22852805775</v>
      </c>
      <c r="H11" t="n">
        <v>5422.4841484678</v>
      </c>
      <c r="I11" t="n">
        <v>5642.52019852434</v>
      </c>
      <c r="J11" t="n">
        <v>5949.19413037177</v>
      </c>
      <c r="K11" t="n">
        <v>6163.73838840475</v>
      </c>
      <c r="L11" t="n">
        <v>6687.5608565828</v>
      </c>
      <c r="M11" t="n">
        <v>6910.3769110094</v>
      </c>
      <c r="N11" t="n">
        <v>6860.56493830476</v>
      </c>
      <c r="O11" t="n">
        <v>7131.96406851178</v>
      </c>
      <c r="P11" t="n">
        <v>7018.64827965782</v>
      </c>
      <c r="Q11" t="n">
        <v>7490.63350333943</v>
      </c>
      <c r="R11" t="n">
        <v>7800.79707045786</v>
      </c>
      <c r="S11" t="n">
        <v>8228.46710893013</v>
      </c>
      <c r="T11" t="n">
        <v>7337.85655125769</v>
      </c>
      <c r="U11" t="n">
        <v>8047.57392728647</v>
      </c>
      <c r="V11" t="n">
        <v>8471.00345088989</v>
      </c>
      <c r="W11" t="n">
        <v>8424.31981189705</v>
      </c>
      <c r="X11" t="n">
        <v>8439.99702625084</v>
      </c>
      <c r="Y11" t="n">
        <v>8180.04199408677</v>
      </c>
      <c r="Z11" t="n">
        <v>8888.5</v>
      </c>
      <c r="AA11" t="n">
        <v>9017.2</v>
      </c>
      <c r="AB11" t="n">
        <v>9058.17667987595</v>
      </c>
      <c r="AC11" t="n">
        <v>9054.43785999157</v>
      </c>
      <c r="AD11" t="n">
        <v>9731.36553851531</v>
      </c>
      <c r="AE11" t="n">
        <v>9686.87995632191</v>
      </c>
    </row>
    <row r="12">
      <c r="A12" t="s">
        <v>34</v>
      </c>
      <c r="B12" t="s">
        <v>179</v>
      </c>
      <c r="C12" t="s">
        <v>131</v>
      </c>
      <c r="D12" t="s">
        <v>180</v>
      </c>
      <c r="E12" t="s">
        <v>132</v>
      </c>
      <c r="F12" t="n">
        <v>23374.5748400426</v>
      </c>
      <c r="G12" t="n">
        <v>23605.6226242133</v>
      </c>
      <c r="H12" t="n">
        <v>23830.4122030416</v>
      </c>
      <c r="I12" t="n">
        <v>24360.575397278</v>
      </c>
      <c r="J12" t="n">
        <v>25070.9533517248</v>
      </c>
      <c r="K12" t="n">
        <v>25507.9604786062</v>
      </c>
      <c r="L12" t="n">
        <v>25583.1824070866</v>
      </c>
      <c r="M12" t="n">
        <v>27205.2456815919</v>
      </c>
      <c r="N12" t="n">
        <v>26174.2891818351</v>
      </c>
      <c r="O12" t="n">
        <v>26858.0316374216</v>
      </c>
      <c r="P12" t="n">
        <v>26835.301581578</v>
      </c>
      <c r="Q12" t="n">
        <v>27017.696964309</v>
      </c>
      <c r="R12" t="n">
        <v>27110.1965802027</v>
      </c>
      <c r="S12" t="n">
        <v>25690.780783285</v>
      </c>
      <c r="T12" t="n">
        <v>21680.5381362696</v>
      </c>
      <c r="U12" t="n">
        <v>23519.9091970926</v>
      </c>
      <c r="V12" t="n">
        <v>23265.5353903846</v>
      </c>
      <c r="W12" t="n">
        <v>21833.7667683762</v>
      </c>
      <c r="X12" t="n">
        <v>21185.5410696992</v>
      </c>
      <c r="Y12" t="n">
        <v>21378.914429683</v>
      </c>
      <c r="Z12" t="n">
        <v>21422.3</v>
      </c>
      <c r="AA12" t="n">
        <v>21961.3</v>
      </c>
      <c r="AB12" t="n">
        <v>23052.8188225702</v>
      </c>
      <c r="AC12" t="n">
        <v>23908.5029161065</v>
      </c>
      <c r="AD12" t="n">
        <v>23622.9460909729</v>
      </c>
      <c r="AE12" t="n">
        <v>21105.6052637006</v>
      </c>
    </row>
    <row r="13">
      <c r="A13" t="s">
        <v>34</v>
      </c>
      <c r="B13" t="s">
        <v>181</v>
      </c>
      <c r="C13" t="s">
        <v>131</v>
      </c>
      <c r="D13" t="s">
        <v>182</v>
      </c>
      <c r="E13" t="s">
        <v>132</v>
      </c>
      <c r="F13" t="n">
        <v>31576.9181002417</v>
      </c>
      <c r="G13" t="n">
        <v>31621.9446250983</v>
      </c>
      <c r="H13" t="n">
        <v>32267.773298876</v>
      </c>
      <c r="I13" t="n">
        <v>32604.5416605052</v>
      </c>
      <c r="J13" t="n">
        <v>32928.075037503</v>
      </c>
      <c r="K13" t="n">
        <v>33372.8772438822</v>
      </c>
      <c r="L13" t="n">
        <v>33923.0732478411</v>
      </c>
      <c r="M13" t="n">
        <v>34342.7089240757</v>
      </c>
      <c r="N13" t="n">
        <v>35167.4154999388</v>
      </c>
      <c r="O13" t="n">
        <v>35557.1753937105</v>
      </c>
      <c r="P13" t="n">
        <v>36870.9686475144</v>
      </c>
      <c r="Q13" t="n">
        <v>39474.999608611</v>
      </c>
      <c r="R13" t="n">
        <v>41461.1504291904</v>
      </c>
      <c r="S13" t="n">
        <v>40307.0936107092</v>
      </c>
      <c r="T13" t="n">
        <v>31223.2548241708</v>
      </c>
      <c r="U13" t="n">
        <v>35014.4422026349</v>
      </c>
      <c r="V13" t="n">
        <v>35371.4186310016</v>
      </c>
      <c r="W13" t="n">
        <v>35206.6917657362</v>
      </c>
      <c r="X13" t="n">
        <v>34732.420039981</v>
      </c>
      <c r="Y13" t="n">
        <v>36098.1202699968</v>
      </c>
      <c r="Z13" t="n">
        <v>36275.2</v>
      </c>
      <c r="AA13" t="n">
        <v>38051.1</v>
      </c>
      <c r="AB13" t="n">
        <v>38784.1393469502</v>
      </c>
      <c r="AC13" t="n">
        <v>39963.6459333688</v>
      </c>
      <c r="AD13" t="n">
        <v>38951.8554714072</v>
      </c>
      <c r="AE13" t="n">
        <v>34983.3231730339</v>
      </c>
    </row>
    <row r="14">
      <c r="A14" t="s">
        <v>34</v>
      </c>
      <c r="B14" t="s">
        <v>183</v>
      </c>
      <c r="C14" t="s">
        <v>131</v>
      </c>
      <c r="D14" t="s">
        <v>184</v>
      </c>
      <c r="E14" t="s">
        <v>132</v>
      </c>
      <c r="F14" t="n">
        <v>7627.21039220349</v>
      </c>
      <c r="G14" t="n">
        <v>7620.23853626912</v>
      </c>
      <c r="H14" t="n">
        <v>8039.46610364582</v>
      </c>
      <c r="I14" t="n">
        <v>8139.60487456406</v>
      </c>
      <c r="J14" t="n">
        <v>8191.9938044638</v>
      </c>
      <c r="K14" t="n">
        <v>8720.01022747387</v>
      </c>
      <c r="L14" t="n">
        <v>9376.03557619814</v>
      </c>
      <c r="M14" t="n">
        <v>9038.52460743698</v>
      </c>
      <c r="N14" t="n">
        <v>8976.19395001468</v>
      </c>
      <c r="O14" t="n">
        <v>9533.69143948716</v>
      </c>
      <c r="P14" t="n">
        <v>9856.9627634057</v>
      </c>
      <c r="Q14" t="n">
        <v>10492.4703018751</v>
      </c>
      <c r="R14" t="n">
        <v>10987.2328909665</v>
      </c>
      <c r="S14" t="n">
        <v>10324.246403815</v>
      </c>
      <c r="T14" t="n">
        <v>8894.98279624264</v>
      </c>
      <c r="U14" t="n">
        <v>9585.74137977785</v>
      </c>
      <c r="V14" t="n">
        <v>9238.40273247986</v>
      </c>
      <c r="W14" t="n">
        <v>8909.20956026241</v>
      </c>
      <c r="X14" t="n">
        <v>8259.559688387</v>
      </c>
      <c r="Y14" t="n">
        <v>8080.69090489998</v>
      </c>
      <c r="Z14" t="n">
        <v>8317.1</v>
      </c>
      <c r="AA14" t="n">
        <v>7858.4</v>
      </c>
      <c r="AB14" t="n">
        <v>8025.51918801353</v>
      </c>
      <c r="AC14" t="n">
        <v>8131.13083857698</v>
      </c>
      <c r="AD14" t="n">
        <v>8221.45215519208</v>
      </c>
      <c r="AE14" t="n">
        <v>8133.2373348371</v>
      </c>
    </row>
    <row r="15">
      <c r="A15" t="s">
        <v>34</v>
      </c>
      <c r="B15" t="s">
        <v>185</v>
      </c>
      <c r="C15" t="s">
        <v>131</v>
      </c>
      <c r="D15" t="s">
        <v>186</v>
      </c>
      <c r="E15" t="s">
        <v>132</v>
      </c>
      <c r="F15" t="n">
        <v>19582.0089219803</v>
      </c>
      <c r="G15" t="n">
        <v>19948.7905709822</v>
      </c>
      <c r="H15" t="n">
        <v>20776.2963699864</v>
      </c>
      <c r="I15" t="n">
        <v>20877.8598234214</v>
      </c>
      <c r="J15" t="n">
        <v>20994.6567492306</v>
      </c>
      <c r="K15" t="n">
        <v>22064.566441278</v>
      </c>
      <c r="L15" t="n">
        <v>22691.3800269459</v>
      </c>
      <c r="M15" t="n">
        <v>22922.7521020301</v>
      </c>
      <c r="N15" t="n">
        <v>22946.6214986645</v>
      </c>
      <c r="O15" t="n">
        <v>24134.1062629883</v>
      </c>
      <c r="P15" t="n">
        <v>24729.6618517371</v>
      </c>
      <c r="Q15" t="n">
        <v>25864.9014711008</v>
      </c>
      <c r="R15" t="n">
        <v>26726.2509314657</v>
      </c>
      <c r="S15" t="n">
        <v>25857.4124167968</v>
      </c>
      <c r="T15" t="n">
        <v>21308.7960797499</v>
      </c>
      <c r="U15" t="n">
        <v>23214.0631355422</v>
      </c>
      <c r="V15" t="n">
        <v>21267.3231415795</v>
      </c>
      <c r="W15" t="n">
        <v>20296.4100693705</v>
      </c>
      <c r="X15" t="n">
        <v>19369.7887133335</v>
      </c>
      <c r="Y15" t="n">
        <v>18588.7737739906</v>
      </c>
      <c r="Z15" t="n">
        <v>19100.8</v>
      </c>
      <c r="AA15" t="n">
        <v>18735.4</v>
      </c>
      <c r="AB15" t="n">
        <v>19075.0271762451</v>
      </c>
      <c r="AC15" t="n">
        <v>19366.4432132798</v>
      </c>
      <c r="AD15" t="n">
        <v>19623.739683586</v>
      </c>
      <c r="AE15" t="n">
        <v>18728.6081011076</v>
      </c>
    </row>
    <row r="16">
      <c r="A16" t="s">
        <v>34</v>
      </c>
      <c r="B16" t="s">
        <v>187</v>
      </c>
      <c r="C16" t="s">
        <v>131</v>
      </c>
      <c r="D16" t="s">
        <v>188</v>
      </c>
      <c r="E16" t="s">
        <v>132</v>
      </c>
      <c r="F16" t="n">
        <v>12030.1520462015</v>
      </c>
      <c r="G16" t="n">
        <v>12441.7409799192</v>
      </c>
      <c r="H16" t="n">
        <v>12832.1889882553</v>
      </c>
      <c r="I16" t="n">
        <v>12821.8161897845</v>
      </c>
      <c r="J16" t="n">
        <v>12885.4170513775</v>
      </c>
      <c r="K16" t="n">
        <v>13410.9384330911</v>
      </c>
      <c r="L16" t="n">
        <v>13303.2253203637</v>
      </c>
      <c r="M16" t="n">
        <v>13962.7590665906</v>
      </c>
      <c r="N16" t="n">
        <v>14066.6497165844</v>
      </c>
      <c r="O16" t="n">
        <v>14681.8615260089</v>
      </c>
      <c r="P16" t="n">
        <v>14940.6360053945</v>
      </c>
      <c r="Q16" t="n">
        <v>15415.232419368</v>
      </c>
      <c r="R16" t="n">
        <v>15770.8444035601</v>
      </c>
      <c r="S16" t="n">
        <v>15578.621074369</v>
      </c>
      <c r="T16" t="n">
        <v>12432.2039660184</v>
      </c>
      <c r="U16" t="n">
        <v>13649.1860056081</v>
      </c>
      <c r="V16" t="n">
        <v>12032.582110682</v>
      </c>
      <c r="W16" t="n">
        <v>11391.9446874599</v>
      </c>
      <c r="X16" t="n">
        <v>11108.0488093595</v>
      </c>
      <c r="Y16" t="n">
        <v>10508.324721873</v>
      </c>
      <c r="Z16" t="n">
        <v>10783.7</v>
      </c>
      <c r="AA16" t="n">
        <v>10877</v>
      </c>
      <c r="AB16" t="n">
        <v>11049.4305936032</v>
      </c>
      <c r="AC16" t="n">
        <v>11235.49982121</v>
      </c>
      <c r="AD16" t="n">
        <v>11403.1150189471</v>
      </c>
      <c r="AE16" t="n">
        <v>10578.9985834182</v>
      </c>
    </row>
    <row r="17">
      <c r="A17" t="s">
        <v>34</v>
      </c>
      <c r="B17" t="s">
        <v>189</v>
      </c>
      <c r="C17" t="s">
        <v>131</v>
      </c>
      <c r="D17" t="s">
        <v>190</v>
      </c>
      <c r="E17" t="s">
        <v>132</v>
      </c>
      <c r="F17" t="n">
        <v>26412.5954125363</v>
      </c>
      <c r="G17" t="n">
        <v>27245.780137607</v>
      </c>
      <c r="H17" t="n">
        <v>27165.9255673475</v>
      </c>
      <c r="I17" t="n">
        <v>27753.2231664388</v>
      </c>
      <c r="J17" t="n">
        <v>28116.9224644074</v>
      </c>
      <c r="K17" t="n">
        <v>29685.8950806049</v>
      </c>
      <c r="L17" t="n">
        <v>29854.9723734312</v>
      </c>
      <c r="M17" t="n">
        <v>28984.6760648516</v>
      </c>
      <c r="N17" t="n">
        <v>29890.4543370431</v>
      </c>
      <c r="O17" t="n">
        <v>31833.0236600295</v>
      </c>
      <c r="P17" t="n">
        <v>32882.7171573531</v>
      </c>
      <c r="Q17" t="n">
        <v>35274.2296380014</v>
      </c>
      <c r="R17" t="n">
        <v>37521.0504928726</v>
      </c>
      <c r="S17" t="n">
        <v>38060.7994401958</v>
      </c>
      <c r="T17" t="n">
        <v>28797.5411183958</v>
      </c>
      <c r="U17" t="n">
        <v>33025.1271256951</v>
      </c>
      <c r="V17" t="n">
        <v>35784.0980424884</v>
      </c>
      <c r="W17" t="n">
        <v>34522.8145251112</v>
      </c>
      <c r="X17" t="n">
        <v>34957.1661465135</v>
      </c>
      <c r="Y17" t="n">
        <v>35660.7779957331</v>
      </c>
      <c r="Z17" t="n">
        <v>34838.2</v>
      </c>
      <c r="AA17" t="n">
        <v>35132.6</v>
      </c>
      <c r="AB17" t="n">
        <v>37644.4207640283</v>
      </c>
      <c r="AC17" t="n">
        <v>38410.9237368503</v>
      </c>
      <c r="AD17" t="n">
        <v>38389.6504085227</v>
      </c>
      <c r="AE17" t="n">
        <v>33420.9105342385</v>
      </c>
    </row>
    <row r="18">
      <c r="A18" t="s">
        <v>34</v>
      </c>
      <c r="B18" t="s">
        <v>191</v>
      </c>
      <c r="C18" t="s">
        <v>131</v>
      </c>
      <c r="D18" t="s">
        <v>192</v>
      </c>
      <c r="E18" t="s">
        <v>132</v>
      </c>
      <c r="F18" t="n">
        <v>22654.9340330484</v>
      </c>
      <c r="G18" t="n">
        <v>22443.9112911663</v>
      </c>
      <c r="H18" t="n">
        <v>23710.14106555</v>
      </c>
      <c r="I18" t="n">
        <v>23378.5979607498</v>
      </c>
      <c r="J18" t="n">
        <v>23043.4502277461</v>
      </c>
      <c r="K18" t="n">
        <v>23319.122095203</v>
      </c>
      <c r="L18" t="n">
        <v>21992.0576431104</v>
      </c>
      <c r="M18" t="n">
        <v>21377.5322404138</v>
      </c>
      <c r="N18" t="n">
        <v>19817.1190451384</v>
      </c>
      <c r="O18" t="n">
        <v>20867.264566024</v>
      </c>
      <c r="P18" t="n">
        <v>20120.8648899756</v>
      </c>
      <c r="Q18" t="n">
        <v>22570.3468562638</v>
      </c>
      <c r="R18" t="n">
        <v>23959.6494159311</v>
      </c>
      <c r="S18" t="n">
        <v>23200.1470754335</v>
      </c>
      <c r="T18" t="n">
        <v>16261.3232068243</v>
      </c>
      <c r="U18" t="n">
        <v>16821.5606077344</v>
      </c>
      <c r="V18" t="n">
        <v>17334.4166742557</v>
      </c>
      <c r="W18" t="n">
        <v>15393.7252582525</v>
      </c>
      <c r="X18" t="n">
        <v>15723.0736420754</v>
      </c>
      <c r="Y18" t="n">
        <v>17130.0899445234</v>
      </c>
      <c r="Z18" t="n">
        <v>18168.4</v>
      </c>
      <c r="AA18" t="n">
        <v>22211.6</v>
      </c>
      <c r="AB18" t="n">
        <v>23713.1652576668</v>
      </c>
      <c r="AC18" t="n">
        <v>24598.6598848352</v>
      </c>
      <c r="AD18" t="n">
        <v>23634.0504010497</v>
      </c>
      <c r="AE18" t="n">
        <v>19122.5413744072</v>
      </c>
    </row>
    <row r="19">
      <c r="A19" t="s">
        <v>34</v>
      </c>
      <c r="B19" t="s">
        <v>193</v>
      </c>
      <c r="C19" t="s">
        <v>131</v>
      </c>
      <c r="D19" t="s">
        <v>194</v>
      </c>
      <c r="E19" t="s">
        <v>132</v>
      </c>
      <c r="F19" t="n">
        <v>23859.3629809353</v>
      </c>
      <c r="G19" t="n">
        <v>23407.6568908205</v>
      </c>
      <c r="H19" t="n">
        <v>23044.4309877241</v>
      </c>
      <c r="I19" t="n">
        <v>23244.099963438</v>
      </c>
      <c r="J19" t="n">
        <v>23747.2207843728</v>
      </c>
      <c r="K19" t="n">
        <v>25155.1066650732</v>
      </c>
      <c r="L19" t="n">
        <v>24057.6479953453</v>
      </c>
      <c r="M19" t="n">
        <v>24422.4290416424</v>
      </c>
      <c r="N19" t="n">
        <v>23253.0348463089</v>
      </c>
      <c r="O19" t="n">
        <v>23979.7610852239</v>
      </c>
      <c r="P19" t="n">
        <v>24486.3980391306</v>
      </c>
      <c r="Q19" t="n">
        <v>25879.9975573961</v>
      </c>
      <c r="R19" t="n">
        <v>26762.6537441798</v>
      </c>
      <c r="S19" t="n">
        <v>24927.1726218942</v>
      </c>
      <c r="T19" t="n">
        <v>21774.5967723949</v>
      </c>
      <c r="U19" t="n">
        <v>22173.0875405895</v>
      </c>
      <c r="V19" t="n">
        <v>22235.4087214187</v>
      </c>
      <c r="W19" t="n">
        <v>20513.2421770509</v>
      </c>
      <c r="X19" t="n">
        <v>20559.5117265604</v>
      </c>
      <c r="Y19" t="n">
        <v>20788.3808522216</v>
      </c>
      <c r="Z19" t="n">
        <v>21215.2</v>
      </c>
      <c r="AA19" t="n">
        <v>21856.6</v>
      </c>
      <c r="AB19" t="n">
        <v>21928.7207340091</v>
      </c>
      <c r="AC19" t="n">
        <v>22271.8567964164</v>
      </c>
      <c r="AD19" t="n">
        <v>22625.509768853</v>
      </c>
      <c r="AE19" t="n">
        <v>19588.3885437288</v>
      </c>
    </row>
    <row r="20">
      <c r="A20" t="s">
        <v>34</v>
      </c>
      <c r="B20" t="s">
        <v>195</v>
      </c>
      <c r="C20" t="s">
        <v>131</v>
      </c>
      <c r="D20" t="s">
        <v>196</v>
      </c>
      <c r="E20" t="s">
        <v>132</v>
      </c>
      <c r="F20" t="n">
        <v>34810.9705453152</v>
      </c>
      <c r="G20" t="n">
        <v>35679.0251571083</v>
      </c>
      <c r="H20" t="n">
        <v>33192.7274283074</v>
      </c>
      <c r="I20" t="n">
        <v>34137.6051242586</v>
      </c>
      <c r="J20" t="n">
        <v>35706.4230749333</v>
      </c>
      <c r="K20" t="n">
        <v>33916.3675965035</v>
      </c>
      <c r="L20" t="n">
        <v>33851.8000740333</v>
      </c>
      <c r="M20" t="n">
        <v>34816.9338399075</v>
      </c>
      <c r="N20" t="n">
        <v>34806.8297894997</v>
      </c>
      <c r="O20" t="n">
        <v>36748.9373482235</v>
      </c>
      <c r="P20" t="n">
        <v>35653.6629667264</v>
      </c>
      <c r="Q20" t="n">
        <v>32622.3715742701</v>
      </c>
      <c r="R20" t="n">
        <v>31438.4342702533</v>
      </c>
      <c r="S20" t="n">
        <v>32724.754761744</v>
      </c>
      <c r="T20" t="n">
        <v>31814.9175382706</v>
      </c>
      <c r="U20" t="n">
        <v>29081.9028565165</v>
      </c>
      <c r="V20" t="n">
        <v>28010.5410735347</v>
      </c>
      <c r="W20" t="n">
        <v>27761.4383332993</v>
      </c>
      <c r="X20" t="n">
        <v>26826.2873124951</v>
      </c>
      <c r="Y20" t="n">
        <v>25040.0856777984</v>
      </c>
      <c r="Z20" t="n">
        <v>23311.9</v>
      </c>
      <c r="AA20" t="n">
        <v>23075.4</v>
      </c>
      <c r="AB20" t="n">
        <v>23918.4714907889</v>
      </c>
      <c r="AC20" t="n">
        <v>25465.1751100174</v>
      </c>
      <c r="AD20" t="n">
        <v>26637.9570141124</v>
      </c>
      <c r="AE20" t="n">
        <v>26599.5026440947</v>
      </c>
    </row>
    <row r="21">
      <c r="A21" t="s">
        <v>34</v>
      </c>
      <c r="B21" t="s">
        <v>197</v>
      </c>
      <c r="C21" t="s">
        <v>131</v>
      </c>
      <c r="D21" t="s">
        <v>198</v>
      </c>
      <c r="E21" t="s">
        <v>132</v>
      </c>
      <c r="F21" t="n">
        <v>56838.6274657632</v>
      </c>
      <c r="G21" t="n">
        <v>57623.8273228397</v>
      </c>
      <c r="H21" t="n">
        <v>54353.1124150512</v>
      </c>
      <c r="I21" t="n">
        <v>56321.2042907603</v>
      </c>
      <c r="J21" t="n">
        <v>57306.6508427772</v>
      </c>
      <c r="K21" t="n">
        <v>54681.2832845752</v>
      </c>
      <c r="L21" t="n">
        <v>54150.9359665867</v>
      </c>
      <c r="M21" t="n">
        <v>55298.9705877742</v>
      </c>
      <c r="N21" t="n">
        <v>54519.3616863058</v>
      </c>
      <c r="O21" t="n">
        <v>57415.7371559836</v>
      </c>
      <c r="P21" t="n">
        <v>56434.2360818295</v>
      </c>
      <c r="Q21" t="n">
        <v>52687.9738359798</v>
      </c>
      <c r="R21" t="n">
        <v>50389.0475471113</v>
      </c>
      <c r="S21" t="n">
        <v>52361.921960735</v>
      </c>
      <c r="T21" t="n">
        <v>50611.7759960512</v>
      </c>
      <c r="U21" t="n">
        <v>47913.2016216227</v>
      </c>
      <c r="V21" t="n">
        <v>46006.4599595253</v>
      </c>
      <c r="W21" t="n">
        <v>45113.0357812908</v>
      </c>
      <c r="X21" t="n">
        <v>42802.1274714681</v>
      </c>
      <c r="Y21" t="n">
        <v>39653.2631532627</v>
      </c>
      <c r="Z21" t="n">
        <v>37956.5</v>
      </c>
      <c r="AA21" t="n">
        <v>38292.5</v>
      </c>
      <c r="AB21" t="n">
        <v>39220.1284844461</v>
      </c>
      <c r="AC21" t="n">
        <v>40864.3417778971</v>
      </c>
      <c r="AD21" t="n">
        <v>41933.7713007611</v>
      </c>
      <c r="AE21" t="n">
        <v>41657.4380796356</v>
      </c>
    </row>
    <row r="22">
      <c r="A22" t="s">
        <v>34</v>
      </c>
      <c r="B22" t="s">
        <v>199</v>
      </c>
      <c r="C22" t="s">
        <v>131</v>
      </c>
      <c r="D22" t="s">
        <v>200</v>
      </c>
      <c r="E22" t="s">
        <v>132</v>
      </c>
      <c r="F22" t="n">
        <v>22566.5110225543</v>
      </c>
      <c r="G22" t="n">
        <v>22194.7232819566</v>
      </c>
      <c r="H22" t="n">
        <v>21719.0345958494</v>
      </c>
      <c r="I22" t="n">
        <v>22922.080013668</v>
      </c>
      <c r="J22" t="n">
        <v>21717.4087997789</v>
      </c>
      <c r="K22" t="n">
        <v>20936.3529952095</v>
      </c>
      <c r="L22" t="n">
        <v>20364.5218179931</v>
      </c>
      <c r="M22" t="n">
        <v>20418.9439084233</v>
      </c>
      <c r="N22" t="n">
        <v>19442.8865689433</v>
      </c>
      <c r="O22" t="n">
        <v>20352.3569377892</v>
      </c>
      <c r="P22" t="n">
        <v>20603.5517525377</v>
      </c>
      <c r="Q22" t="n">
        <v>20079.7988877015</v>
      </c>
      <c r="R22" t="n">
        <v>18876.4219760014</v>
      </c>
      <c r="S22" t="n">
        <v>19542.530695763</v>
      </c>
      <c r="T22" t="n">
        <v>18623.183562828</v>
      </c>
      <c r="U22" t="n">
        <v>19034.4270353803</v>
      </c>
      <c r="V22" t="n">
        <v>18168.6235083936</v>
      </c>
      <c r="W22" t="n">
        <v>17475.6301436293</v>
      </c>
      <c r="X22" t="n">
        <v>15993.7568077033</v>
      </c>
      <c r="Y22" t="n">
        <v>14604.504513765</v>
      </c>
      <c r="Z22" t="n">
        <v>14644.6</v>
      </c>
      <c r="AA22" t="n">
        <v>15217.1</v>
      </c>
      <c r="AB22" t="n">
        <v>15303.9822961044</v>
      </c>
      <c r="AC22" t="n">
        <v>15417.7975271634</v>
      </c>
      <c r="AD22" t="n">
        <v>15347.7124265602</v>
      </c>
      <c r="AE22" t="n">
        <v>15111.7354350359</v>
      </c>
    </row>
    <row r="23">
      <c r="A23" t="s">
        <v>34</v>
      </c>
      <c r="B23" t="s">
        <v>201</v>
      </c>
      <c r="C23" t="s">
        <v>131</v>
      </c>
      <c r="D23" t="s">
        <v>202</v>
      </c>
      <c r="E23" t="s">
        <v>132</v>
      </c>
      <c r="F23" t="n">
        <v>86264.824353259</v>
      </c>
      <c r="G23" t="n">
        <v>87500.4503834239</v>
      </c>
      <c r="H23" t="n">
        <v>84853.1645502158</v>
      </c>
      <c r="I23" t="n">
        <v>84087.3248995312</v>
      </c>
      <c r="J23" t="n">
        <v>85178.9535349857</v>
      </c>
      <c r="K23" t="n">
        <v>88857.9915159033</v>
      </c>
      <c r="L23" t="n">
        <v>93338.6216753034</v>
      </c>
      <c r="M23" t="n">
        <v>96194.4389525943</v>
      </c>
      <c r="N23" t="n">
        <v>99279.8924747222</v>
      </c>
      <c r="O23" t="n">
        <v>101828.742648676</v>
      </c>
      <c r="P23" t="n">
        <v>103825.882340173</v>
      </c>
      <c r="Q23" t="n">
        <v>105875.483242828</v>
      </c>
      <c r="R23" t="n">
        <v>106021.341413631</v>
      </c>
      <c r="S23" t="n">
        <v>103034.238852205</v>
      </c>
      <c r="T23" t="n">
        <v>93829.9798517299</v>
      </c>
      <c r="U23" t="n">
        <v>88436.4622293385</v>
      </c>
      <c r="V23" t="n">
        <v>85234.9803997773</v>
      </c>
      <c r="W23" t="n">
        <v>77199.8289930459</v>
      </c>
      <c r="X23" t="n">
        <v>71751.4715292737</v>
      </c>
      <c r="Y23" t="n">
        <v>66239.2914253021</v>
      </c>
      <c r="Z23" t="n">
        <v>64622.7</v>
      </c>
      <c r="AA23" t="n">
        <v>65036.4</v>
      </c>
      <c r="AB23" t="n">
        <v>65580.2404559641</v>
      </c>
      <c r="AC23" t="n">
        <v>66385.6414267451</v>
      </c>
      <c r="AD23" t="n">
        <v>68171.0907998818</v>
      </c>
      <c r="AE23" t="n">
        <v>64302.6350107001</v>
      </c>
    </row>
    <row r="24">
      <c r="A24" t="s">
        <v>34</v>
      </c>
      <c r="B24" t="s">
        <v>203</v>
      </c>
      <c r="C24" t="s">
        <v>131</v>
      </c>
      <c r="D24" t="s">
        <v>204</v>
      </c>
      <c r="E24" t="s">
        <v>132</v>
      </c>
      <c r="F24" t="n">
        <v>134723.81351468</v>
      </c>
      <c r="G24" t="n">
        <v>135461.438077114</v>
      </c>
      <c r="H24" t="n">
        <v>138973.326351652</v>
      </c>
      <c r="I24" t="n">
        <v>142510.811436861</v>
      </c>
      <c r="J24" t="n">
        <v>144067.58338542</v>
      </c>
      <c r="K24" t="n">
        <v>148399.62009437</v>
      </c>
      <c r="L24" t="n">
        <v>151315.671615276</v>
      </c>
      <c r="M24" t="n">
        <v>148176.128938335</v>
      </c>
      <c r="N24" t="n">
        <v>147857.218993534</v>
      </c>
      <c r="O24" t="n">
        <v>151798.23813202</v>
      </c>
      <c r="P24" t="n">
        <v>155435.717212828</v>
      </c>
      <c r="Q24" t="n">
        <v>156676.116423023</v>
      </c>
      <c r="R24" t="n">
        <v>160455.44848606</v>
      </c>
      <c r="S24" t="n">
        <v>159666.022542919</v>
      </c>
      <c r="T24" t="n">
        <v>147822.038393968</v>
      </c>
      <c r="U24" t="n">
        <v>154725.827876452</v>
      </c>
      <c r="V24" t="n">
        <v>160446.602073203</v>
      </c>
      <c r="W24" t="n">
        <v>158884.56220343</v>
      </c>
      <c r="X24" t="n">
        <v>159493.779780127</v>
      </c>
      <c r="Y24" t="n">
        <v>164417.139363627</v>
      </c>
      <c r="Z24" t="n">
        <v>172025.9</v>
      </c>
      <c r="AA24" t="n">
        <v>176841</v>
      </c>
      <c r="AB24" t="n">
        <v>180449.036085219</v>
      </c>
      <c r="AC24" t="n">
        <v>181082.436779924</v>
      </c>
      <c r="AD24" t="n">
        <v>185745.840412617</v>
      </c>
      <c r="AE24" t="n">
        <v>168008.876985412</v>
      </c>
    </row>
    <row r="25">
      <c r="A25" t="s">
        <v>34</v>
      </c>
      <c r="B25" t="s">
        <v>205</v>
      </c>
      <c r="C25" t="s">
        <v>131</v>
      </c>
      <c r="D25" t="s">
        <v>206</v>
      </c>
      <c r="E25" t="s">
        <v>132</v>
      </c>
      <c r="F25" t="n">
        <v>19206.6973709443</v>
      </c>
      <c r="G25" t="n">
        <v>18859.4385160061</v>
      </c>
      <c r="H25" t="n">
        <v>18270.3820791838</v>
      </c>
      <c r="I25" t="n">
        <v>18775.636400346</v>
      </c>
      <c r="J25" t="n">
        <v>18425.6603045126</v>
      </c>
      <c r="K25" t="n">
        <v>18768.0892046788</v>
      </c>
      <c r="L25" t="n">
        <v>18750.8854813188</v>
      </c>
      <c r="M25" t="n">
        <v>19128.3740675905</v>
      </c>
      <c r="N25" t="n">
        <v>18283.65333594</v>
      </c>
      <c r="O25" t="n">
        <v>18527.7143939929</v>
      </c>
      <c r="P25" t="n">
        <v>19146.0958050696</v>
      </c>
      <c r="Q25" t="n">
        <v>20031.8731634734</v>
      </c>
      <c r="R25" t="n">
        <v>19759.9338579711</v>
      </c>
      <c r="S25" t="n">
        <v>19265.9298176072</v>
      </c>
      <c r="T25" t="n">
        <v>16171.2666997057</v>
      </c>
      <c r="U25" t="n">
        <v>16696.2057624286</v>
      </c>
      <c r="V25" t="n">
        <v>16858.7788324549</v>
      </c>
      <c r="W25" t="n">
        <v>15221.6422673093</v>
      </c>
      <c r="X25" t="n">
        <v>14577.6406492909</v>
      </c>
      <c r="Y25" t="n">
        <v>15288.5660723305</v>
      </c>
      <c r="Z25" t="n">
        <v>16133.9</v>
      </c>
      <c r="AA25" t="n">
        <v>16462.9</v>
      </c>
      <c r="AB25" t="n">
        <v>18568.8567795911</v>
      </c>
      <c r="AC25" t="n">
        <v>17577.3890693129</v>
      </c>
      <c r="AD25" t="n">
        <v>18516.1805540068</v>
      </c>
      <c r="AE25" t="n">
        <v>15766.170806331</v>
      </c>
    </row>
    <row r="26">
      <c r="A26" t="s">
        <v>34</v>
      </c>
      <c r="B26" t="s">
        <v>207</v>
      </c>
      <c r="C26" t="s">
        <v>131</v>
      </c>
      <c r="D26" t="s">
        <v>208</v>
      </c>
      <c r="E26" t="s">
        <v>132</v>
      </c>
      <c r="F26" t="n">
        <v>51361.5386831475</v>
      </c>
      <c r="G26" t="n">
        <v>52087.3439049385</v>
      </c>
      <c r="H26" t="n">
        <v>55461.9632200489</v>
      </c>
      <c r="I26" t="n">
        <v>57160.7438168671</v>
      </c>
      <c r="J26" t="n">
        <v>59169.1959329764</v>
      </c>
      <c r="K26" t="n">
        <v>61241.3684652759</v>
      </c>
      <c r="L26" t="n">
        <v>61473.3718924002</v>
      </c>
      <c r="M26" t="n">
        <v>60836.9637978541</v>
      </c>
      <c r="N26" t="n">
        <v>62141.246667921</v>
      </c>
      <c r="O26" t="n">
        <v>64384.675942939</v>
      </c>
      <c r="P26" t="n">
        <v>65717.7963423313</v>
      </c>
      <c r="Q26" t="n">
        <v>66950.9924444149</v>
      </c>
      <c r="R26" t="n">
        <v>69078.4604205131</v>
      </c>
      <c r="S26" t="n">
        <v>68044.9776706527</v>
      </c>
      <c r="T26" t="n">
        <v>63135.106262191</v>
      </c>
      <c r="U26" t="n">
        <v>67385.1367052834</v>
      </c>
      <c r="V26" t="n">
        <v>71851.7723829407</v>
      </c>
      <c r="W26" t="n">
        <v>71313.5824007861</v>
      </c>
      <c r="X26" t="n">
        <v>72790.0726246905</v>
      </c>
      <c r="Y26" t="n">
        <v>75701.7146383687</v>
      </c>
      <c r="Z26" t="n">
        <v>77891.4</v>
      </c>
      <c r="AA26" t="n">
        <v>81832.6</v>
      </c>
      <c r="AB26" t="n">
        <v>84277.2330683189</v>
      </c>
      <c r="AC26" t="n">
        <v>86584.7915843464</v>
      </c>
      <c r="AD26" t="n">
        <v>89034.9341252144</v>
      </c>
      <c r="AE26" t="n">
        <v>81941.4931506438</v>
      </c>
    </row>
    <row r="27">
      <c r="A27" t="s">
        <v>34</v>
      </c>
      <c r="B27" t="s">
        <v>209</v>
      </c>
      <c r="C27" t="s">
        <v>131</v>
      </c>
      <c r="D27" t="s">
        <v>210</v>
      </c>
      <c r="E27" t="s">
        <v>132</v>
      </c>
      <c r="F27" t="n">
        <v>65796.015053102</v>
      </c>
      <c r="G27" t="n">
        <v>66002.3743485809</v>
      </c>
      <c r="H27" t="n">
        <v>66376.2144571877</v>
      </c>
      <c r="I27" t="n">
        <v>67731.2852002306</v>
      </c>
      <c r="J27" t="n">
        <v>67489.3560115994</v>
      </c>
      <c r="K27" t="n">
        <v>69387.3760423258</v>
      </c>
      <c r="L27" t="n">
        <v>72141.8873548408</v>
      </c>
      <c r="M27" t="n">
        <v>69187.4203953437</v>
      </c>
      <c r="N27" t="n">
        <v>68073.8487197478</v>
      </c>
      <c r="O27" t="n">
        <v>69450.9403695147</v>
      </c>
      <c r="P27" t="n">
        <v>71196.253076182</v>
      </c>
      <c r="Q27" t="n">
        <v>70279.3372749362</v>
      </c>
      <c r="R27" t="n">
        <v>72061.3534316529</v>
      </c>
      <c r="S27" t="n">
        <v>72813.2254116067</v>
      </c>
      <c r="T27" t="n">
        <v>68844.9779900748</v>
      </c>
      <c r="U27" t="n">
        <v>70832.7112208967</v>
      </c>
      <c r="V27" t="n">
        <v>71816.660291051</v>
      </c>
      <c r="W27" t="n">
        <v>72448.7985122391</v>
      </c>
      <c r="X27" t="n">
        <v>72172.4166808365</v>
      </c>
      <c r="Y27" t="n">
        <v>73452.001050298</v>
      </c>
      <c r="Z27" t="n">
        <v>78000.6</v>
      </c>
      <c r="AA27" t="n">
        <v>78545.5</v>
      </c>
      <c r="AB27" t="n">
        <v>77566.1363514726</v>
      </c>
      <c r="AC27" t="n">
        <v>76899.3392941728</v>
      </c>
      <c r="AD27" t="n">
        <v>78209.451570408</v>
      </c>
      <c r="AE27" t="n">
        <v>70329.2909631054</v>
      </c>
    </row>
    <row r="28">
      <c r="A28" t="s">
        <v>34</v>
      </c>
      <c r="B28" t="s">
        <v>211</v>
      </c>
      <c r="C28" t="s">
        <v>131</v>
      </c>
      <c r="D28" t="s">
        <v>212</v>
      </c>
      <c r="E28" t="s">
        <v>132</v>
      </c>
      <c r="F28" t="n">
        <v>67199.4567972238</v>
      </c>
      <c r="G28" t="n">
        <v>68382.9924935951</v>
      </c>
      <c r="H28" t="n">
        <v>72443.4802357336</v>
      </c>
      <c r="I28" t="n">
        <v>76804.3989016975</v>
      </c>
      <c r="J28" t="n">
        <v>77631.1292831216</v>
      </c>
      <c r="K28" t="n">
        <v>85487.4669936609</v>
      </c>
      <c r="L28" t="n">
        <v>89234.7586854487</v>
      </c>
      <c r="M28" t="n">
        <v>90003.7512783925</v>
      </c>
      <c r="N28" t="n">
        <v>90363.0547859971</v>
      </c>
      <c r="O28" t="n">
        <v>90912.1798484704</v>
      </c>
      <c r="P28" t="n">
        <v>94083.8758700163</v>
      </c>
      <c r="Q28" t="n">
        <v>95125.906953225</v>
      </c>
      <c r="R28" t="n">
        <v>96303.9969153671</v>
      </c>
      <c r="S28" t="n">
        <v>93935.1286208137</v>
      </c>
      <c r="T28" t="n">
        <v>90183.7771135915</v>
      </c>
      <c r="U28" t="n">
        <v>91373.2031190839</v>
      </c>
      <c r="V28" t="n">
        <v>90311.7362115626</v>
      </c>
      <c r="W28" t="n">
        <v>86690.9189799803</v>
      </c>
      <c r="X28" t="n">
        <v>84129.9612508901</v>
      </c>
      <c r="Y28" t="n">
        <v>83098.8094658453</v>
      </c>
      <c r="Z28" t="n">
        <v>81563.8</v>
      </c>
      <c r="AA28" t="n">
        <v>83636.2</v>
      </c>
      <c r="AB28" t="n">
        <v>87652.6402177257</v>
      </c>
      <c r="AC28" t="n">
        <v>86941.4273040928</v>
      </c>
      <c r="AD28" t="n">
        <v>87966.3268497732</v>
      </c>
      <c r="AE28" t="n">
        <v>70852.424728842</v>
      </c>
    </row>
    <row r="29">
      <c r="A29" t="s">
        <v>34</v>
      </c>
      <c r="B29" t="s">
        <v>213</v>
      </c>
      <c r="C29" t="s">
        <v>131</v>
      </c>
      <c r="D29" t="s">
        <v>214</v>
      </c>
      <c r="E29" t="s">
        <v>132</v>
      </c>
      <c r="F29" t="n">
        <v>36290.100490485</v>
      </c>
      <c r="G29" t="n">
        <v>37969.0320131287</v>
      </c>
      <c r="H29" t="n">
        <v>39407.9505030149</v>
      </c>
      <c r="I29" t="n">
        <v>42914.0209194169</v>
      </c>
      <c r="J29" t="n">
        <v>42291.1382450498</v>
      </c>
      <c r="K29" t="n">
        <v>44644.7407372741</v>
      </c>
      <c r="L29" t="n">
        <v>44408.7575821028</v>
      </c>
      <c r="M29" t="n">
        <v>45802.4310683375</v>
      </c>
      <c r="N29" t="n">
        <v>47340.6067389189</v>
      </c>
      <c r="O29" t="n">
        <v>48681.3974471968</v>
      </c>
      <c r="P29" t="n">
        <v>50330.8199467441</v>
      </c>
      <c r="Q29" t="n">
        <v>50629.9362331239</v>
      </c>
      <c r="R29" t="n">
        <v>51493.7508744081</v>
      </c>
      <c r="S29" t="n">
        <v>50580.2551396505</v>
      </c>
      <c r="T29" t="n">
        <v>50537.2780685394</v>
      </c>
      <c r="U29" t="n">
        <v>50196.5281568926</v>
      </c>
      <c r="V29" t="n">
        <v>50006.5020949378</v>
      </c>
      <c r="W29" t="n">
        <v>46426.1752923667</v>
      </c>
      <c r="X29" t="n">
        <v>45763.570170055</v>
      </c>
      <c r="Y29" t="n">
        <v>44472.8130881013</v>
      </c>
      <c r="Z29" t="n">
        <v>44161.9</v>
      </c>
      <c r="AA29" t="n">
        <v>44111.5</v>
      </c>
      <c r="AB29" t="n">
        <v>45185.6427244834</v>
      </c>
      <c r="AC29" t="n">
        <v>44353.2155982003</v>
      </c>
      <c r="AD29" t="n">
        <v>44973.3324732723</v>
      </c>
      <c r="AE29" t="n">
        <v>36644.1192869144</v>
      </c>
    </row>
    <row r="30">
      <c r="A30" t="s">
        <v>34</v>
      </c>
      <c r="B30" t="s">
        <v>215</v>
      </c>
      <c r="C30" t="s">
        <v>131</v>
      </c>
      <c r="D30" t="s">
        <v>216</v>
      </c>
      <c r="E30" t="s">
        <v>132</v>
      </c>
      <c r="F30" t="n">
        <v>6603.71970531178</v>
      </c>
      <c r="G30" t="n">
        <v>5885.68867145889</v>
      </c>
      <c r="H30" t="n">
        <v>6681.31805193025</v>
      </c>
      <c r="I30" t="n">
        <v>7008.62563694827</v>
      </c>
      <c r="J30" t="n">
        <v>7427.96043598839</v>
      </c>
      <c r="K30" t="n">
        <v>8154.96570911281</v>
      </c>
      <c r="L30" t="n">
        <v>7930.69963061869</v>
      </c>
      <c r="M30" t="n">
        <v>7017.25383932255</v>
      </c>
      <c r="N30" t="n">
        <v>7028.08606907935</v>
      </c>
      <c r="O30" t="n">
        <v>7182.56404968523</v>
      </c>
      <c r="P30" t="n">
        <v>7727.4155442194</v>
      </c>
      <c r="Q30" t="n">
        <v>7400.53481341235</v>
      </c>
      <c r="R30" t="n">
        <v>7893.39450490869</v>
      </c>
      <c r="S30" t="n">
        <v>7818.65853878328</v>
      </c>
      <c r="T30" t="n">
        <v>4361.18884239624</v>
      </c>
      <c r="U30" t="n">
        <v>5035.19484019572</v>
      </c>
      <c r="V30" t="n">
        <v>5340.66374087188</v>
      </c>
      <c r="W30" t="n">
        <v>5674.8143901441</v>
      </c>
      <c r="X30" t="n">
        <v>4120.81955965415</v>
      </c>
      <c r="Y30" t="n">
        <v>3779.20209656744</v>
      </c>
      <c r="Z30" t="n">
        <v>3868.8</v>
      </c>
      <c r="AA30" t="n">
        <v>4703.4</v>
      </c>
      <c r="AB30" t="n">
        <v>5701.56856302109</v>
      </c>
      <c r="AC30" t="n">
        <v>5248.56886571232</v>
      </c>
      <c r="AD30" t="n">
        <v>5220.02929981845</v>
      </c>
      <c r="AE30" t="n">
        <v>3115.65199532814</v>
      </c>
    </row>
    <row r="31">
      <c r="A31" t="s">
        <v>34</v>
      </c>
      <c r="B31" t="s">
        <v>217</v>
      </c>
      <c r="C31" t="s">
        <v>131</v>
      </c>
      <c r="D31" t="s">
        <v>218</v>
      </c>
      <c r="E31" t="s">
        <v>132</v>
      </c>
      <c r="F31" t="n">
        <v>5702.56332303631</v>
      </c>
      <c r="G31" t="n">
        <v>5844.59339853319</v>
      </c>
      <c r="H31" t="n">
        <v>6320.05792591634</v>
      </c>
      <c r="I31" t="n">
        <v>6959.01115060508</v>
      </c>
      <c r="J31" t="n">
        <v>6120.62571453495</v>
      </c>
      <c r="K31" t="n">
        <v>7062.34134186235</v>
      </c>
      <c r="L31" t="n">
        <v>7088.10804309359</v>
      </c>
      <c r="M31" t="n">
        <v>5857.41776246222</v>
      </c>
      <c r="N31" t="n">
        <v>5902.14517591244</v>
      </c>
      <c r="O31" t="n">
        <v>5104.6094066725</v>
      </c>
      <c r="P31" t="n">
        <v>5388.2303315904</v>
      </c>
      <c r="Q31" t="n">
        <v>5912.29717647969</v>
      </c>
      <c r="R31" t="n">
        <v>5995.65254194812</v>
      </c>
      <c r="S31" t="n">
        <v>4486.15220019882</v>
      </c>
      <c r="T31" t="n">
        <v>2902.63172272886</v>
      </c>
      <c r="U31" t="n">
        <v>3791.94867607557</v>
      </c>
      <c r="V31" t="n">
        <v>5355.32578988457</v>
      </c>
      <c r="W31" t="n">
        <v>3800.33002637469</v>
      </c>
      <c r="X31" t="n">
        <v>1493.4564364646</v>
      </c>
      <c r="Y31" t="n">
        <v>2227.94320849637</v>
      </c>
      <c r="Z31" t="n">
        <v>705.2</v>
      </c>
      <c r="AA31" t="n">
        <v>1755</v>
      </c>
      <c r="AB31" t="n">
        <v>2097.99046793761</v>
      </c>
      <c r="AC31" t="n">
        <v>2492.34808882904</v>
      </c>
      <c r="AD31" t="n">
        <v>2948.38206835563</v>
      </c>
      <c r="AE31" t="n">
        <v>745.348035391405</v>
      </c>
    </row>
    <row r="32">
      <c r="A32" t="s">
        <v>34</v>
      </c>
      <c r="B32" t="s">
        <v>219</v>
      </c>
      <c r="C32" t="s">
        <v>131</v>
      </c>
      <c r="D32" t="s">
        <v>220</v>
      </c>
      <c r="E32" t="s">
        <v>132</v>
      </c>
      <c r="F32" t="n">
        <v>19891.1200035993</v>
      </c>
      <c r="G32" t="n">
        <v>19731.3024991904</v>
      </c>
      <c r="H32" t="n">
        <v>21167.7098745606</v>
      </c>
      <c r="I32" t="n">
        <v>21466.9864026795</v>
      </c>
      <c r="J32" t="n">
        <v>22570.6708181303</v>
      </c>
      <c r="K32" t="n">
        <v>27137.5466986684</v>
      </c>
      <c r="L32" t="n">
        <v>30423.7749914751</v>
      </c>
      <c r="M32" t="n">
        <v>31645.6533452242</v>
      </c>
      <c r="N32" t="n">
        <v>30510.9157204621</v>
      </c>
      <c r="O32" t="n">
        <v>30561.6667287379</v>
      </c>
      <c r="P32" t="n">
        <v>31590.3235372335</v>
      </c>
      <c r="Q32" t="n">
        <v>32280.0936785052</v>
      </c>
      <c r="R32" t="n">
        <v>32123.9951082754</v>
      </c>
      <c r="S32" t="n">
        <v>31413.9573149116</v>
      </c>
      <c r="T32" t="n">
        <v>30730.4540831433</v>
      </c>
      <c r="U32" t="n">
        <v>31118.6200424507</v>
      </c>
      <c r="V32" t="n">
        <v>29694.6816369847</v>
      </c>
      <c r="W32" t="n">
        <v>30257.5343846804</v>
      </c>
      <c r="X32" t="n">
        <v>29494.34626904</v>
      </c>
      <c r="Y32" t="n">
        <v>30240.2348441177</v>
      </c>
      <c r="Z32" t="n">
        <v>29198.8</v>
      </c>
      <c r="AA32" t="n">
        <v>29476.3</v>
      </c>
      <c r="AB32" t="n">
        <v>31163.5857368442</v>
      </c>
      <c r="AC32" t="n">
        <v>31752.785075524</v>
      </c>
      <c r="AD32" t="n">
        <v>31698.7376175005</v>
      </c>
      <c r="AE32" t="n">
        <v>26930.4340273966</v>
      </c>
    </row>
    <row r="33">
      <c r="A33" t="s">
        <v>34</v>
      </c>
      <c r="B33" t="s">
        <v>221</v>
      </c>
      <c r="C33" t="s">
        <v>131</v>
      </c>
      <c r="D33" t="s">
        <v>222</v>
      </c>
      <c r="E33" t="s">
        <v>132</v>
      </c>
      <c r="F33" t="n">
        <v>3642.25200118252</v>
      </c>
      <c r="G33" t="n">
        <v>3645.22063210591</v>
      </c>
      <c r="H33" t="n">
        <v>4014.70381915358</v>
      </c>
      <c r="I33" t="n">
        <v>3924.65415617306</v>
      </c>
      <c r="J33" t="n">
        <v>4520.269169383</v>
      </c>
      <c r="K33" t="n">
        <v>4682.87189719099</v>
      </c>
      <c r="L33" t="n">
        <v>5384.13188056303</v>
      </c>
      <c r="M33" t="n">
        <v>4914.6222240322</v>
      </c>
      <c r="N33" t="n">
        <v>4789.74487594155</v>
      </c>
      <c r="O33" t="n">
        <v>4435.38235515764</v>
      </c>
      <c r="P33" t="n">
        <v>4457.90278126717</v>
      </c>
      <c r="Q33" t="n">
        <v>4435.69462902459</v>
      </c>
      <c r="R33" t="n">
        <v>4541.7515941025</v>
      </c>
      <c r="S33" t="n">
        <v>4455.62708215868</v>
      </c>
      <c r="T33" t="n">
        <v>4281.49869282858</v>
      </c>
      <c r="U33" t="n">
        <v>4339.84349282835</v>
      </c>
      <c r="V33" t="n">
        <v>4030.14366086877</v>
      </c>
      <c r="W33" t="n">
        <v>3726.45906309408</v>
      </c>
      <c r="X33" t="n">
        <v>4000.5991809432</v>
      </c>
      <c r="Y33" t="n">
        <v>3489.05260206902</v>
      </c>
      <c r="Z33" t="n">
        <v>3629.1</v>
      </c>
      <c r="AA33" t="n">
        <v>3590</v>
      </c>
      <c r="AB33" t="n">
        <v>3700.26261308528</v>
      </c>
      <c r="AC33" t="n">
        <v>3126.28389073873</v>
      </c>
      <c r="AD33" t="n">
        <v>3157.35612679237</v>
      </c>
      <c r="AE33" t="n">
        <v>3157.66556027642</v>
      </c>
    </row>
    <row r="34">
      <c r="A34" t="s">
        <v>34</v>
      </c>
      <c r="B34" t="s">
        <v>223</v>
      </c>
      <c r="C34" t="s">
        <v>131</v>
      </c>
      <c r="D34" t="s">
        <v>224</v>
      </c>
      <c r="E34" t="s">
        <v>132</v>
      </c>
      <c r="F34" t="n">
        <v>46208.9675347598</v>
      </c>
      <c r="G34" t="n">
        <v>48305.4982539848</v>
      </c>
      <c r="H34" t="n">
        <v>48772.5863997414</v>
      </c>
      <c r="I34" t="n">
        <v>50433.7404198851</v>
      </c>
      <c r="J34" t="n">
        <v>51338.0769380682</v>
      </c>
      <c r="K34" t="n">
        <v>55512.4330670309</v>
      </c>
      <c r="L34" t="n">
        <v>55638.5133720677</v>
      </c>
      <c r="M34" t="n">
        <v>52993.1552872943</v>
      </c>
      <c r="N34" t="n">
        <v>51888.7703292029</v>
      </c>
      <c r="O34" t="n">
        <v>52347.0206824478</v>
      </c>
      <c r="P34" t="n">
        <v>52699.4031336528</v>
      </c>
      <c r="Q34" t="n">
        <v>54650.3557770748</v>
      </c>
      <c r="R34" t="n">
        <v>56240.2353931181</v>
      </c>
      <c r="S34" t="n">
        <v>56624.5974015778</v>
      </c>
      <c r="T34" t="n">
        <v>56570.669316709</v>
      </c>
      <c r="U34" t="n">
        <v>55173.2190255407</v>
      </c>
      <c r="V34" t="n">
        <v>56071.7950571333</v>
      </c>
      <c r="W34" t="n">
        <v>55438.1418190613</v>
      </c>
      <c r="X34" t="n">
        <v>52930.2423075701</v>
      </c>
      <c r="Y34" t="n">
        <v>54054.0317883999</v>
      </c>
      <c r="Z34" t="n">
        <v>54618.3</v>
      </c>
      <c r="AA34" t="n">
        <v>55923.6</v>
      </c>
      <c r="AB34" t="n">
        <v>57929.3702184872</v>
      </c>
      <c r="AC34" t="n">
        <v>59222.8690972213</v>
      </c>
      <c r="AD34" t="n">
        <v>59297.0489776845</v>
      </c>
      <c r="AE34" t="n">
        <v>34828.032430272</v>
      </c>
    </row>
    <row r="35">
      <c r="A35" t="s">
        <v>34</v>
      </c>
      <c r="B35" t="s">
        <v>225</v>
      </c>
      <c r="C35" t="s">
        <v>131</v>
      </c>
      <c r="D35" t="s">
        <v>226</v>
      </c>
      <c r="E35" t="s">
        <v>132</v>
      </c>
      <c r="F35" t="n">
        <v>25743.6001064626</v>
      </c>
      <c r="G35" t="n">
        <v>28968.3329380443</v>
      </c>
      <c r="H35" t="n">
        <v>29939.1121548472</v>
      </c>
      <c r="I35" t="n">
        <v>31638.5983312651</v>
      </c>
      <c r="J35" t="n">
        <v>35671.5910541476</v>
      </c>
      <c r="K35" t="n">
        <v>38711.3230968465</v>
      </c>
      <c r="L35" t="n">
        <v>44292.558461063</v>
      </c>
      <c r="M35" t="n">
        <v>48285.4756299306</v>
      </c>
      <c r="N35" t="n">
        <v>48264.1239585841</v>
      </c>
      <c r="O35" t="n">
        <v>49135.3023831782</v>
      </c>
      <c r="P35" t="n">
        <v>50174.979890646</v>
      </c>
      <c r="Q35" t="n">
        <v>51198.3001419443</v>
      </c>
      <c r="R35" t="n">
        <v>53646.2976425238</v>
      </c>
      <c r="S35" t="n">
        <v>55286.1883261629</v>
      </c>
      <c r="T35" t="n">
        <v>55374.1578741875</v>
      </c>
      <c r="U35" t="n">
        <v>56501.1350844144</v>
      </c>
      <c r="V35" t="n">
        <v>56016.2115387428</v>
      </c>
      <c r="W35" t="n">
        <v>53502.3296310205</v>
      </c>
      <c r="X35" t="n">
        <v>53120.4723740712</v>
      </c>
      <c r="Y35" t="n">
        <v>53190.5178597664</v>
      </c>
      <c r="Z35" t="n">
        <v>53806.4</v>
      </c>
      <c r="AA35" t="n">
        <v>56528.5</v>
      </c>
      <c r="AB35" t="n">
        <v>57546.5410842458</v>
      </c>
      <c r="AC35" t="n">
        <v>57190.9903505417</v>
      </c>
      <c r="AD35" t="n">
        <v>58681.5777245294</v>
      </c>
      <c r="AE35" t="n">
        <v>58520.8510643064</v>
      </c>
    </row>
    <row r="36">
      <c r="A36" t="s">
        <v>34</v>
      </c>
      <c r="B36" t="s">
        <v>227</v>
      </c>
      <c r="C36" t="s">
        <v>131</v>
      </c>
      <c r="D36" t="s">
        <v>228</v>
      </c>
      <c r="E36" t="s">
        <v>132</v>
      </c>
      <c r="F36" t="n">
        <v>9618.752482474</v>
      </c>
      <c r="G36" t="n">
        <v>10409.8266696772</v>
      </c>
      <c r="H36" t="n">
        <v>10755.1914379721</v>
      </c>
      <c r="I36" t="n">
        <v>10816.2982354205</v>
      </c>
      <c r="J36" t="n">
        <v>11390.0725939862</v>
      </c>
      <c r="K36" t="n">
        <v>11851.1693058454</v>
      </c>
      <c r="L36" t="n">
        <v>12292.3333202222</v>
      </c>
      <c r="M36" t="n">
        <v>12133.5244190438</v>
      </c>
      <c r="N36" t="n">
        <v>11478.9187361988</v>
      </c>
      <c r="O36" t="n">
        <v>11502.5355167502</v>
      </c>
      <c r="P36" t="n">
        <v>11461.5452754653</v>
      </c>
      <c r="Q36" t="n">
        <v>11882.4167958889</v>
      </c>
      <c r="R36" t="n">
        <v>12258.6766908023</v>
      </c>
      <c r="S36" t="n">
        <v>12057.6250194222</v>
      </c>
      <c r="T36" t="n">
        <v>11383.4289768985</v>
      </c>
      <c r="U36" t="n">
        <v>12495.6215529668</v>
      </c>
      <c r="V36" t="n">
        <v>11484.0399537518</v>
      </c>
      <c r="W36" t="n">
        <v>9720.63927454182</v>
      </c>
      <c r="X36" t="n">
        <v>8636.62443389914</v>
      </c>
      <c r="Y36" t="n">
        <v>8016.06009586431</v>
      </c>
      <c r="Z36" t="n">
        <v>8049.3</v>
      </c>
      <c r="AA36" t="n">
        <v>8026.6</v>
      </c>
      <c r="AB36" t="n">
        <v>7911.92776431781</v>
      </c>
      <c r="AC36" t="n">
        <v>7574.45988030069</v>
      </c>
      <c r="AD36" t="n">
        <v>7014.1639487673</v>
      </c>
      <c r="AE36" t="n">
        <v>6447.0465682961</v>
      </c>
    </row>
    <row r="37">
      <c r="A37" t="s">
        <v>34</v>
      </c>
      <c r="B37" t="s">
        <v>229</v>
      </c>
      <c r="C37" t="s">
        <v>131</v>
      </c>
      <c r="D37" t="s">
        <v>230</v>
      </c>
      <c r="E37" t="s">
        <v>132</v>
      </c>
      <c r="F37" t="n">
        <v>6162.45654215986</v>
      </c>
      <c r="G37" t="n">
        <v>7016.34676217186</v>
      </c>
      <c r="H37" t="n">
        <v>7278.99889717063</v>
      </c>
      <c r="I37" t="n">
        <v>7711.94547709776</v>
      </c>
      <c r="J37" t="n">
        <v>8977.22808108226</v>
      </c>
      <c r="K37" t="n">
        <v>9935.46278004549</v>
      </c>
      <c r="L37" t="n">
        <v>12325.089451584</v>
      </c>
      <c r="M37" t="n">
        <v>13705.5087685234</v>
      </c>
      <c r="N37" t="n">
        <v>14491.7676321482</v>
      </c>
      <c r="O37" t="n">
        <v>15323.0704482657</v>
      </c>
      <c r="P37" t="n">
        <v>15991.9508191775</v>
      </c>
      <c r="Q37" t="n">
        <v>16020.5903848169</v>
      </c>
      <c r="R37" t="n">
        <v>16935.3137703368</v>
      </c>
      <c r="S37" t="n">
        <v>17838.1210109279</v>
      </c>
      <c r="T37" t="n">
        <v>18057.8784600359</v>
      </c>
      <c r="U37" t="n">
        <v>18359.6642390865</v>
      </c>
      <c r="V37" t="n">
        <v>18337.2577759753</v>
      </c>
      <c r="W37" t="n">
        <v>17745.2059534917</v>
      </c>
      <c r="X37" t="n">
        <v>17382.8454327151</v>
      </c>
      <c r="Y37" t="n">
        <v>17677.3380138203</v>
      </c>
      <c r="Z37" t="n">
        <v>17557.4</v>
      </c>
      <c r="AA37" t="n">
        <v>18804.9</v>
      </c>
      <c r="AB37" t="n">
        <v>18750.3099643457</v>
      </c>
      <c r="AC37" t="n">
        <v>17743.5627717966</v>
      </c>
      <c r="AD37" t="n">
        <v>20387.1318733724</v>
      </c>
      <c r="AE37" t="n">
        <v>21922.6258526796</v>
      </c>
    </row>
    <row r="38">
      <c r="A38" t="s">
        <v>34</v>
      </c>
      <c r="B38" t="s">
        <v>231</v>
      </c>
      <c r="C38" t="s">
        <v>131</v>
      </c>
      <c r="D38" t="s">
        <v>232</v>
      </c>
      <c r="E38" t="s">
        <v>132</v>
      </c>
      <c r="F38" t="n">
        <v>12854.2333824237</v>
      </c>
      <c r="G38" t="n">
        <v>14641.908223688</v>
      </c>
      <c r="H38" t="n">
        <v>15062.9769182786</v>
      </c>
      <c r="I38" t="n">
        <v>16397.0619198138</v>
      </c>
      <c r="J38" t="n">
        <v>18517.6151761109</v>
      </c>
      <c r="K38" t="n">
        <v>20106.6463879277</v>
      </c>
      <c r="L38" t="n">
        <v>21986.9918951217</v>
      </c>
      <c r="M38" t="n">
        <v>24603.9671814529</v>
      </c>
      <c r="N38" t="n">
        <v>23547.359379223</v>
      </c>
      <c r="O38" t="n">
        <v>23037.3786668024</v>
      </c>
      <c r="P38" t="n">
        <v>23138.0935165786</v>
      </c>
      <c r="Q38" t="n">
        <v>23989.932877226</v>
      </c>
      <c r="R38" t="n">
        <v>25043.3392519428</v>
      </c>
      <c r="S38" t="n">
        <v>25717.9730830094</v>
      </c>
      <c r="T38" t="n">
        <v>26153.8153475472</v>
      </c>
      <c r="U38" t="n">
        <v>25871.3839599891</v>
      </c>
      <c r="V38" t="n">
        <v>26311.9968292398</v>
      </c>
      <c r="W38" t="n">
        <v>26010.5190170697</v>
      </c>
      <c r="X38" t="n">
        <v>27105.0494610375</v>
      </c>
      <c r="Y38" t="n">
        <v>27483.5910442062</v>
      </c>
      <c r="Z38" t="n">
        <v>28199.7</v>
      </c>
      <c r="AA38" t="n">
        <v>29697</v>
      </c>
      <c r="AB38" t="n">
        <v>30893.5625849438</v>
      </c>
      <c r="AC38" t="n">
        <v>31849.960732482</v>
      </c>
      <c r="AD38" t="n">
        <v>31473.4174496159</v>
      </c>
      <c r="AE38" t="n">
        <v>30648.2999605355</v>
      </c>
    </row>
    <row r="39">
      <c r="A39" t="s">
        <v>34</v>
      </c>
      <c r="B39" t="s">
        <v>233</v>
      </c>
      <c r="C39" t="s">
        <v>131</v>
      </c>
      <c r="D39" t="s">
        <v>234</v>
      </c>
      <c r="E39" t="s">
        <v>132</v>
      </c>
      <c r="F39" t="n">
        <v>65125.9983873642</v>
      </c>
      <c r="G39" t="n">
        <v>68036.3736957627</v>
      </c>
      <c r="H39" t="n">
        <v>69730.2483548035</v>
      </c>
      <c r="I39" t="n">
        <v>69844.62616116</v>
      </c>
      <c r="J39" t="n">
        <v>66631.2766346462</v>
      </c>
      <c r="K39" t="n">
        <v>71082.098649606</v>
      </c>
      <c r="L39" t="n">
        <v>70234.8263129012</v>
      </c>
      <c r="M39" t="n">
        <v>66358.1193763637</v>
      </c>
      <c r="N39" t="n">
        <v>67116.5428986599</v>
      </c>
      <c r="O39" t="n">
        <v>69112.3126605191</v>
      </c>
      <c r="P39" t="n">
        <v>73575.7696822017</v>
      </c>
      <c r="Q39" t="n">
        <v>77301.3656640032</v>
      </c>
      <c r="R39" t="n">
        <v>82331.3470540255</v>
      </c>
      <c r="S39" t="n">
        <v>81579.8447091592</v>
      </c>
      <c r="T39" t="n">
        <v>81153.9785227202</v>
      </c>
      <c r="U39" t="n">
        <v>84851.5266565956</v>
      </c>
      <c r="V39" t="n">
        <v>86121.3072868857</v>
      </c>
      <c r="W39" t="n">
        <v>87611.8024646898</v>
      </c>
      <c r="X39" t="n">
        <v>85061.9123679111</v>
      </c>
      <c r="Y39" t="n">
        <v>84582.4722108875</v>
      </c>
      <c r="Z39" t="n">
        <v>83670.3</v>
      </c>
      <c r="AA39" t="n">
        <v>83172.3</v>
      </c>
      <c r="AB39" t="n">
        <v>83045.3723816485</v>
      </c>
      <c r="AC39" t="n">
        <v>82717.0462003921</v>
      </c>
      <c r="AD39" t="n">
        <v>83356.3427015536</v>
      </c>
      <c r="AE39" t="n">
        <v>83902.7427717836</v>
      </c>
    </row>
    <row r="40">
      <c r="A40" t="s">
        <v>34</v>
      </c>
      <c r="B40" t="s">
        <v>235</v>
      </c>
      <c r="C40" t="s">
        <v>131</v>
      </c>
      <c r="D40" t="s">
        <v>236</v>
      </c>
      <c r="E40" t="s">
        <v>132</v>
      </c>
      <c r="F40" t="n">
        <v>182127.249259529</v>
      </c>
      <c r="G40" t="n">
        <v>178587.68320936</v>
      </c>
      <c r="H40" t="n">
        <v>178828.973744587</v>
      </c>
      <c r="I40" t="n">
        <v>180685.104404139</v>
      </c>
      <c r="J40" t="n">
        <v>184156.631200278</v>
      </c>
      <c r="K40" t="n">
        <v>185047.579372908</v>
      </c>
      <c r="L40" t="n">
        <v>188719.982762911</v>
      </c>
      <c r="M40" t="n">
        <v>193255.719956181</v>
      </c>
      <c r="N40" t="n">
        <v>197882.207328191</v>
      </c>
      <c r="O40" t="n">
        <v>197864.793307215</v>
      </c>
      <c r="P40" t="n">
        <v>198383.634923878</v>
      </c>
      <c r="Q40" t="n">
        <v>201745.208797216</v>
      </c>
      <c r="R40" t="n">
        <v>200612.795899458</v>
      </c>
      <c r="S40" t="n">
        <v>201454.686865411</v>
      </c>
      <c r="T40" t="n">
        <v>201161.422168588</v>
      </c>
      <c r="U40" t="n">
        <v>198354.732810637</v>
      </c>
      <c r="V40" t="n">
        <v>202093.366173085</v>
      </c>
      <c r="W40" t="n">
        <v>201259.370278488</v>
      </c>
      <c r="X40" t="n">
        <v>199597.769879114</v>
      </c>
      <c r="Y40" t="n">
        <v>200986.128758124</v>
      </c>
      <c r="Z40" t="n">
        <v>205209.6</v>
      </c>
      <c r="AA40" t="n">
        <v>205465</v>
      </c>
      <c r="AB40" t="n">
        <v>206645.352733223</v>
      </c>
      <c r="AC40" t="n">
        <v>208677.956790582</v>
      </c>
      <c r="AD40" t="n">
        <v>211064.558196475</v>
      </c>
      <c r="AE40" t="n">
        <v>204478.967444374</v>
      </c>
    </row>
    <row r="41">
      <c r="A41" t="s">
        <v>34</v>
      </c>
      <c r="B41" t="s">
        <v>237</v>
      </c>
      <c r="C41" t="s">
        <v>131</v>
      </c>
      <c r="D41" t="s">
        <v>238</v>
      </c>
      <c r="E41" t="s">
        <v>132</v>
      </c>
      <c r="F41" t="n">
        <v>113367.404770799</v>
      </c>
      <c r="G41" t="n">
        <v>111077.702675068</v>
      </c>
      <c r="H41" t="n">
        <v>112606.843665996</v>
      </c>
      <c r="I41" t="n">
        <v>115078.156501522</v>
      </c>
      <c r="J41" t="n">
        <v>118141.899254487</v>
      </c>
      <c r="K41" t="n">
        <v>118834.470828132</v>
      </c>
      <c r="L41" t="n">
        <v>119107.627881608</v>
      </c>
      <c r="M41" t="n">
        <v>120739.814352845</v>
      </c>
      <c r="N41" t="n">
        <v>122789.366290349</v>
      </c>
      <c r="O41" t="n">
        <v>124267.555027906</v>
      </c>
      <c r="P41" t="n">
        <v>126390.478818381</v>
      </c>
      <c r="Q41" t="n">
        <v>127336.01182264</v>
      </c>
      <c r="R41" t="n">
        <v>129843.754585237</v>
      </c>
      <c r="S41" t="n">
        <v>131623.259609856</v>
      </c>
      <c r="T41" t="n">
        <v>132076.000309349</v>
      </c>
      <c r="U41" t="n">
        <v>131688.412131753</v>
      </c>
      <c r="V41" t="n">
        <v>134255.749898208</v>
      </c>
      <c r="W41" t="n">
        <v>135214.172526086</v>
      </c>
      <c r="X41" t="n">
        <v>136677.080495585</v>
      </c>
      <c r="Y41" t="n">
        <v>137529.887741916</v>
      </c>
      <c r="Z41" t="n">
        <v>138959.9</v>
      </c>
      <c r="AA41" t="n">
        <v>139105.6</v>
      </c>
      <c r="AB41" t="n">
        <v>139918.458771972</v>
      </c>
      <c r="AC41" t="n">
        <v>141569.123333887</v>
      </c>
      <c r="AD41" t="n">
        <v>142091.94246169</v>
      </c>
      <c r="AE41" t="n">
        <v>142291.297968211</v>
      </c>
    </row>
    <row r="42">
      <c r="A42" t="s">
        <v>34</v>
      </c>
      <c r="B42" t="s">
        <v>239</v>
      </c>
      <c r="C42" t="s">
        <v>131</v>
      </c>
      <c r="D42" t="s">
        <v>240</v>
      </c>
      <c r="E42" t="s">
        <v>132</v>
      </c>
      <c r="F42" t="n">
        <v>83994.6380101234</v>
      </c>
      <c r="G42" t="n">
        <v>85198.7192925547</v>
      </c>
      <c r="H42" t="n">
        <v>90810.6812548046</v>
      </c>
      <c r="I42" t="n">
        <v>90043.5519540067</v>
      </c>
      <c r="J42" t="n">
        <v>93609.3326903892</v>
      </c>
      <c r="K42" t="n">
        <v>102326.370435469</v>
      </c>
      <c r="L42" t="n">
        <v>103913.008294746</v>
      </c>
      <c r="M42" t="n">
        <v>106842.792803773</v>
      </c>
      <c r="N42" t="n">
        <v>110578.914458916</v>
      </c>
      <c r="O42" t="n">
        <v>108035.275373364</v>
      </c>
      <c r="P42" t="n">
        <v>104389.846329994</v>
      </c>
      <c r="Q42" t="n">
        <v>106836.191341064</v>
      </c>
      <c r="R42" t="n">
        <v>108051.033111105</v>
      </c>
      <c r="S42" t="n">
        <v>106837.169422421</v>
      </c>
      <c r="T42" t="n">
        <v>101575.629505771</v>
      </c>
      <c r="U42" t="n">
        <v>102557.895050005</v>
      </c>
      <c r="V42" t="n">
        <v>99511.9824297327</v>
      </c>
      <c r="W42" t="n">
        <v>96637.6078977625</v>
      </c>
      <c r="X42" t="n">
        <v>95741.0194375232</v>
      </c>
      <c r="Y42" t="n">
        <v>95606.656009762</v>
      </c>
      <c r="Z42" t="n">
        <v>95849.1</v>
      </c>
      <c r="AA42" t="n">
        <v>97697.2</v>
      </c>
      <c r="AB42" t="n">
        <v>99079.8376440661</v>
      </c>
      <c r="AC42" t="n">
        <v>101565.145101933</v>
      </c>
      <c r="AD42" t="n">
        <v>98926.3006431151</v>
      </c>
      <c r="AE42" t="n">
        <v>100850.631844105</v>
      </c>
    </row>
    <row r="43">
      <c r="A43" t="s">
        <v>34</v>
      </c>
      <c r="B43" t="s">
        <v>241</v>
      </c>
      <c r="C43" t="s">
        <v>131</v>
      </c>
      <c r="D43" t="s">
        <v>242</v>
      </c>
      <c r="E43" t="s">
        <v>132</v>
      </c>
      <c r="F43" t="n">
        <v>113303.257488812</v>
      </c>
      <c r="G43" t="n">
        <v>114781.869887016</v>
      </c>
      <c r="H43" t="n">
        <v>121069.524508467</v>
      </c>
      <c r="I43" t="n">
        <v>121609.027244045</v>
      </c>
      <c r="J43" t="n">
        <v>127839.705306607</v>
      </c>
      <c r="K43" t="n">
        <v>139008.238174654</v>
      </c>
      <c r="L43" t="n">
        <v>144374.644438938</v>
      </c>
      <c r="M43" t="n">
        <v>148866.67215477</v>
      </c>
      <c r="N43" t="n">
        <v>153999.152154614</v>
      </c>
      <c r="O43" t="n">
        <v>151144.770550648</v>
      </c>
      <c r="P43" t="n">
        <v>148513.333881246</v>
      </c>
      <c r="Q43" t="n">
        <v>152720.823179973</v>
      </c>
      <c r="R43" t="n">
        <v>155883.232389805</v>
      </c>
      <c r="S43" t="n">
        <v>154231.55169871</v>
      </c>
      <c r="T43" t="n">
        <v>145693.942886014</v>
      </c>
      <c r="U43" t="n">
        <v>147908.749496573</v>
      </c>
      <c r="V43" t="n">
        <v>146596.666818271</v>
      </c>
      <c r="W43" t="n">
        <v>140791.229147627</v>
      </c>
      <c r="X43" t="n">
        <v>140375.521971366</v>
      </c>
      <c r="Y43" t="n">
        <v>141027.689692334</v>
      </c>
      <c r="Z43" t="n">
        <v>142354.8</v>
      </c>
      <c r="AA43" t="n">
        <v>144346</v>
      </c>
      <c r="AB43" t="n">
        <v>148302.301624981</v>
      </c>
      <c r="AC43" t="n">
        <v>153635.839372833</v>
      </c>
      <c r="AD43" t="n">
        <v>151446.657646226</v>
      </c>
      <c r="AE43" t="n">
        <v>147769.995958981</v>
      </c>
    </row>
    <row r="44">
      <c r="A44" t="s">
        <v>34</v>
      </c>
      <c r="B44" t="s">
        <v>243</v>
      </c>
      <c r="C44" t="s">
        <v>131</v>
      </c>
      <c r="D44" t="s">
        <v>244</v>
      </c>
      <c r="E44" t="s">
        <v>132</v>
      </c>
      <c r="F44" t="n">
        <v>900731.401027124</v>
      </c>
      <c r="G44" t="n">
        <v>915615.239186882</v>
      </c>
      <c r="H44" t="n">
        <v>934467.35400708</v>
      </c>
      <c r="I44" t="n">
        <v>953394.842426758</v>
      </c>
      <c r="J44" t="n">
        <v>971316.099273466</v>
      </c>
      <c r="K44" t="n">
        <v>1016936.06127613</v>
      </c>
      <c r="L44" t="n">
        <v>1035686.9861482</v>
      </c>
      <c r="M44" t="n">
        <v>1035133.64249689</v>
      </c>
      <c r="N44" t="n">
        <v>1032639.81292568</v>
      </c>
      <c r="O44" t="n">
        <v>1054278.88107459</v>
      </c>
      <c r="P44" t="n">
        <v>1065505.40698556</v>
      </c>
      <c r="Q44" t="n">
        <v>1091119.85583772</v>
      </c>
      <c r="R44" t="n">
        <v>1117656.54871784</v>
      </c>
      <c r="S44" t="n">
        <v>1105181.98812028</v>
      </c>
      <c r="T44" t="n">
        <v>1018980.31587158</v>
      </c>
      <c r="U44" t="n">
        <v>1048092.68885258</v>
      </c>
      <c r="V44" t="n">
        <v>1056462.36570591</v>
      </c>
      <c r="W44" t="n">
        <v>1021939.33605455</v>
      </c>
      <c r="X44" t="n">
        <v>1002468.8217818</v>
      </c>
      <c r="Y44" t="n">
        <v>1000310.52533826</v>
      </c>
      <c r="Z44" t="n">
        <v>1010839.5</v>
      </c>
      <c r="AA44" t="n">
        <v>1033488.1</v>
      </c>
      <c r="AB44" t="n">
        <v>1058172.09310376</v>
      </c>
      <c r="AC44" t="n">
        <v>1071613.78570382</v>
      </c>
      <c r="AD44" t="n">
        <v>1078574.18052336</v>
      </c>
      <c r="AE44" t="n">
        <v>965343.988365638</v>
      </c>
    </row>
    <row r="45">
      <c r="A45" t="s">
        <v>34</v>
      </c>
      <c r="B45" t="s">
        <v>245</v>
      </c>
      <c r="C45" t="s">
        <v>131</v>
      </c>
      <c r="D45" t="s">
        <v>246</v>
      </c>
      <c r="E45" t="s">
        <v>132</v>
      </c>
      <c r="F45" t="n">
        <v>869514.666041585</v>
      </c>
      <c r="G45" t="n">
        <v>883999.697830159</v>
      </c>
      <c r="H45" t="n">
        <v>902174.509402192</v>
      </c>
      <c r="I45" t="n">
        <v>920159.295106314</v>
      </c>
      <c r="J45" t="n">
        <v>935900.179355938</v>
      </c>
      <c r="K45" t="n">
        <v>981966.891232504</v>
      </c>
      <c r="L45" t="n">
        <v>1002171.7658912</v>
      </c>
      <c r="M45" t="n">
        <v>1003380.13316607</v>
      </c>
      <c r="N45" t="n">
        <v>1002273.03020127</v>
      </c>
      <c r="O45" t="n">
        <v>1019582.29776264</v>
      </c>
      <c r="P45" t="n">
        <v>1032745.47061852</v>
      </c>
      <c r="Q45" t="n">
        <v>1058603.89780179</v>
      </c>
      <c r="R45" t="n">
        <v>1085009.64461378</v>
      </c>
      <c r="S45" t="n">
        <v>1071909.77261097</v>
      </c>
      <c r="T45" t="n">
        <v>986242.681380727</v>
      </c>
      <c r="U45" t="n">
        <v>1015048.5637104</v>
      </c>
      <c r="V45" t="n">
        <v>1022699.70604322</v>
      </c>
      <c r="W45" t="n">
        <v>988837.964560199</v>
      </c>
      <c r="X45" t="n">
        <v>969039.147426699</v>
      </c>
      <c r="Y45" t="n">
        <v>967678.037000304</v>
      </c>
      <c r="Z45" t="n">
        <v>976652.5</v>
      </c>
      <c r="AA45" t="n">
        <v>999320.4</v>
      </c>
      <c r="AB45" t="n">
        <v>1025181.14221487</v>
      </c>
      <c r="AC45" t="n">
        <v>1038006.51534432</v>
      </c>
      <c r="AD45" t="n">
        <v>1045501.39021996</v>
      </c>
      <c r="AE45" t="n">
        <v>933785.536966833</v>
      </c>
    </row>
    <row r="46">
      <c r="A46" t="s">
        <v>34</v>
      </c>
      <c r="B46" t="s">
        <v>247</v>
      </c>
      <c r="C46" t="s">
        <v>131</v>
      </c>
      <c r="D46" t="s">
        <v>248</v>
      </c>
      <c r="E46" t="s">
        <v>132</v>
      </c>
      <c r="F46" t="n">
        <v>29063.2908174174</v>
      </c>
      <c r="G46" t="n">
        <v>29330.6805447825</v>
      </c>
      <c r="H46" t="n">
        <v>29966.7409922942</v>
      </c>
      <c r="I46" t="n">
        <v>31311.5366636154</v>
      </c>
      <c r="J46" t="n">
        <v>33977.9161762394</v>
      </c>
      <c r="K46" t="n">
        <v>36394.5175093927</v>
      </c>
      <c r="L46" t="n">
        <v>40286.2321872287</v>
      </c>
      <c r="M46" t="n">
        <v>41856.4554708433</v>
      </c>
      <c r="N46" t="n">
        <v>43245.5289530393</v>
      </c>
      <c r="O46" t="n">
        <v>42953.6192532619</v>
      </c>
      <c r="P46" t="n">
        <v>44045.6135100842</v>
      </c>
      <c r="Q46" t="n">
        <v>45835.1774424003</v>
      </c>
      <c r="R46" t="n">
        <v>47825.6042476186</v>
      </c>
      <c r="S46" t="n">
        <v>47390.9869600588</v>
      </c>
      <c r="T46" t="n">
        <v>44086.3532123896</v>
      </c>
      <c r="U46" t="n">
        <v>45337.2000629868</v>
      </c>
      <c r="V46" t="n">
        <v>47121.6736173139</v>
      </c>
      <c r="W46" t="n">
        <v>44181.2764708791</v>
      </c>
      <c r="X46" t="n">
        <v>44648.6915658432</v>
      </c>
      <c r="Y46" t="n">
        <v>45430.4797750562</v>
      </c>
      <c r="Z46" t="n">
        <v>46505.7</v>
      </c>
      <c r="AA46" t="n">
        <v>46648.8</v>
      </c>
      <c r="AB46" t="n">
        <v>49178.8275329079</v>
      </c>
      <c r="AC46" t="n">
        <v>51983.6244666238</v>
      </c>
      <c r="AD46" t="n">
        <v>52378.3038163034</v>
      </c>
      <c r="AE46" t="n">
        <v>46996.2690025582</v>
      </c>
    </row>
    <row r="47">
      <c r="A47" t="s">
        <v>34</v>
      </c>
      <c r="B47" t="s">
        <v>249</v>
      </c>
      <c r="C47" t="s">
        <v>131</v>
      </c>
      <c r="D47" t="s">
        <v>250</v>
      </c>
      <c r="E47" t="s">
        <v>132</v>
      </c>
      <c r="F47" t="n">
        <v>98070.8615299245</v>
      </c>
      <c r="G47" t="n">
        <v>98357.4777463154</v>
      </c>
      <c r="H47" t="n">
        <v>98255.2423751812</v>
      </c>
      <c r="I47" t="n">
        <v>102331.04598561</v>
      </c>
      <c r="J47" t="n">
        <v>103198.701239828</v>
      </c>
      <c r="K47" t="n">
        <v>105874.501281777</v>
      </c>
      <c r="L47" t="n">
        <v>106906.638039574</v>
      </c>
      <c r="M47" t="n">
        <v>107264.288291446</v>
      </c>
      <c r="N47" t="n">
        <v>106340.893806379</v>
      </c>
      <c r="O47" t="n">
        <v>106640.248932203</v>
      </c>
      <c r="P47" t="n">
        <v>106011.604266413</v>
      </c>
      <c r="Q47" t="n">
        <v>106415.074739162</v>
      </c>
      <c r="R47" t="n">
        <v>104360.31579433</v>
      </c>
      <c r="S47" t="n">
        <v>105698.257298221</v>
      </c>
      <c r="T47" t="n">
        <v>105660.701911314</v>
      </c>
      <c r="U47" t="n">
        <v>105714.150786855</v>
      </c>
      <c r="V47" t="n">
        <v>105681.557965857</v>
      </c>
      <c r="W47" t="n">
        <v>103956.719950654</v>
      </c>
      <c r="X47" t="n">
        <v>102198.001688344</v>
      </c>
      <c r="Y47" t="n">
        <v>101492.517126285</v>
      </c>
      <c r="Z47" t="n">
        <v>100182</v>
      </c>
      <c r="AA47" t="n">
        <v>99444.5</v>
      </c>
      <c r="AB47" t="n">
        <v>97832.854559584</v>
      </c>
      <c r="AC47" t="n">
        <v>96639.2588689816</v>
      </c>
      <c r="AD47" t="n">
        <v>96572.2303772752</v>
      </c>
      <c r="AE47" t="n">
        <v>93910.3191667205</v>
      </c>
    </row>
    <row r="48">
      <c r="A48" t="s">
        <v>34</v>
      </c>
      <c r="B48" t="s">
        <v>251</v>
      </c>
      <c r="C48" t="s">
        <v>131</v>
      </c>
      <c r="D48" t="s">
        <v>252</v>
      </c>
      <c r="E48" t="s">
        <v>132</v>
      </c>
      <c r="F48" t="n">
        <v>244760.499230104</v>
      </c>
      <c r="G48" t="n">
        <v>247800.561981355</v>
      </c>
      <c r="H48" t="n">
        <v>249083.623700507</v>
      </c>
      <c r="I48" t="n">
        <v>251093.554890121</v>
      </c>
      <c r="J48" t="n">
        <v>251465.876566464</v>
      </c>
      <c r="K48" t="n">
        <v>256091.411574504</v>
      </c>
      <c r="L48" t="n">
        <v>260188.790267078</v>
      </c>
      <c r="M48" t="n">
        <v>262868.549886856</v>
      </c>
      <c r="N48" t="n">
        <v>262872.282232207</v>
      </c>
      <c r="O48" t="n">
        <v>263750.788407862</v>
      </c>
      <c r="P48" t="n">
        <v>263589.797407317</v>
      </c>
      <c r="Q48" t="n">
        <v>263225.965918441</v>
      </c>
      <c r="R48" t="n">
        <v>261790.100398293</v>
      </c>
      <c r="S48" t="n">
        <v>262362.860421576</v>
      </c>
      <c r="T48" t="n">
        <v>262785.242626232</v>
      </c>
      <c r="U48" t="n">
        <v>263548.52424027</v>
      </c>
      <c r="V48" t="n">
        <v>262647.264778664</v>
      </c>
      <c r="W48" t="n">
        <v>256534.928612046</v>
      </c>
      <c r="X48" t="n">
        <v>254154.354116483</v>
      </c>
      <c r="Y48" t="n">
        <v>255170.074219551</v>
      </c>
      <c r="Z48" t="n">
        <v>253158.4</v>
      </c>
      <c r="AA48" t="n">
        <v>250894.2</v>
      </c>
      <c r="AB48" t="n">
        <v>249415.249677669</v>
      </c>
      <c r="AC48" t="n">
        <v>248461.754040321</v>
      </c>
      <c r="AD48" t="n">
        <v>247057.584699206</v>
      </c>
      <c r="AE48" t="n">
        <v>236560.544988793</v>
      </c>
    </row>
    <row r="49">
      <c r="A49" t="s">
        <v>34</v>
      </c>
      <c r="B49" t="s">
        <v>253</v>
      </c>
      <c r="C49" t="s">
        <v>131</v>
      </c>
      <c r="D49" t="s">
        <v>254</v>
      </c>
      <c r="E49" t="s">
        <v>132</v>
      </c>
      <c r="F49" t="n">
        <v>66270.6986745333</v>
      </c>
      <c r="G49" t="n">
        <v>66247.0415347498</v>
      </c>
      <c r="H49" t="n">
        <v>65908.9993941555</v>
      </c>
      <c r="I49" t="n">
        <v>65337.5667773434</v>
      </c>
      <c r="J49" t="n">
        <v>64505.2410859123</v>
      </c>
      <c r="K49" t="n">
        <v>63744.5833115151</v>
      </c>
      <c r="L49" t="n">
        <v>64326.5794074099</v>
      </c>
      <c r="M49" t="n">
        <v>66048.2833175801</v>
      </c>
      <c r="N49" t="n">
        <v>66405.0272838992</v>
      </c>
      <c r="O49" t="n">
        <v>65542.7037987254</v>
      </c>
      <c r="P49" t="n">
        <v>64502.8913990753</v>
      </c>
      <c r="Q49" t="n">
        <v>64159.4202790667</v>
      </c>
      <c r="R49" t="n">
        <v>65064.1793389248</v>
      </c>
      <c r="S49" t="n">
        <v>64205.2293657065</v>
      </c>
      <c r="T49" t="n">
        <v>63661.6360351534</v>
      </c>
      <c r="U49" t="n">
        <v>63857.5518450112</v>
      </c>
      <c r="V49" t="n">
        <v>64188.3386419798</v>
      </c>
      <c r="W49" t="n">
        <v>63167.3902635798</v>
      </c>
      <c r="X49" t="n">
        <v>62856.5017976194</v>
      </c>
      <c r="Y49" t="n">
        <v>62774.9972585221</v>
      </c>
      <c r="Z49" t="n">
        <v>62281.3</v>
      </c>
      <c r="AA49" t="n">
        <v>61789.9</v>
      </c>
      <c r="AB49" t="n">
        <v>61525.6750880531</v>
      </c>
      <c r="AC49" t="n">
        <v>62134.6553097325</v>
      </c>
      <c r="AD49" t="n">
        <v>61683.0613050788</v>
      </c>
      <c r="AE49" t="n">
        <v>59957.9061899176</v>
      </c>
    </row>
    <row r="50">
      <c r="A50" t="s">
        <v>34</v>
      </c>
      <c r="B50" t="s">
        <v>255</v>
      </c>
      <c r="C50" t="s">
        <v>131</v>
      </c>
      <c r="D50" t="s">
        <v>256</v>
      </c>
      <c r="E50" t="s">
        <v>132</v>
      </c>
      <c r="F50" t="n">
        <v>79001.2568087238</v>
      </c>
      <c r="G50" t="n">
        <v>82103.9111229675</v>
      </c>
      <c r="H50" t="n">
        <v>84147.0043804666</v>
      </c>
      <c r="I50" t="n">
        <v>82492.3938865861</v>
      </c>
      <c r="J50" t="n">
        <v>83008.8746885052</v>
      </c>
      <c r="K50" t="n">
        <v>86179.9384956886</v>
      </c>
      <c r="L50" t="n">
        <v>88771.0615979406</v>
      </c>
      <c r="M50" t="n">
        <v>89124.8132365676</v>
      </c>
      <c r="N50" t="n">
        <v>89648.8296066047</v>
      </c>
      <c r="O50" t="n">
        <v>91369.1116250925</v>
      </c>
      <c r="P50" t="n">
        <v>93106.1144228949</v>
      </c>
      <c r="Q50" t="n">
        <v>92689.4710192667</v>
      </c>
      <c r="R50" t="n">
        <v>92255.4070974851</v>
      </c>
      <c r="S50" t="n">
        <v>92463.9002312033</v>
      </c>
      <c r="T50" t="n">
        <v>93558.4984783337</v>
      </c>
      <c r="U50" t="n">
        <v>94085.4183748994</v>
      </c>
      <c r="V50" t="n">
        <v>92812.3791693984</v>
      </c>
      <c r="W50" t="n">
        <v>89392.9779486972</v>
      </c>
      <c r="X50" t="n">
        <v>89087.8463587866</v>
      </c>
      <c r="Y50" t="n">
        <v>90902.9936572636</v>
      </c>
      <c r="Z50" t="n">
        <v>90695</v>
      </c>
      <c r="AA50" t="n">
        <v>89659.8</v>
      </c>
      <c r="AB50" t="n">
        <v>90057.5799625796</v>
      </c>
      <c r="AC50" t="n">
        <v>89687.9221033656</v>
      </c>
      <c r="AD50" t="n">
        <v>88790.5240830918</v>
      </c>
      <c r="AE50" t="n">
        <v>82653.0870180252</v>
      </c>
    </row>
    <row r="51">
      <c r="A51" t="s">
        <v>34</v>
      </c>
      <c r="B51" t="s">
        <v>257</v>
      </c>
      <c r="C51" t="s">
        <v>131</v>
      </c>
      <c r="D51" t="s">
        <v>258</v>
      </c>
      <c r="E51" t="s">
        <v>132</v>
      </c>
      <c r="F51" t="n">
        <v>70354.8926516403</v>
      </c>
      <c r="G51" t="n">
        <v>72907.964448045</v>
      </c>
      <c r="H51" t="n">
        <v>74813.5323355529</v>
      </c>
      <c r="I51" t="n">
        <v>72888.8649841519</v>
      </c>
      <c r="J51" t="n">
        <v>73312.0990040481</v>
      </c>
      <c r="K51" t="n">
        <v>75844.9530729468</v>
      </c>
      <c r="L51" t="n">
        <v>78160.5334094164</v>
      </c>
      <c r="M51" t="n">
        <v>78434.4751767248</v>
      </c>
      <c r="N51" t="n">
        <v>78566.4496998577</v>
      </c>
      <c r="O51" t="n">
        <v>79842.8614289488</v>
      </c>
      <c r="P51" t="n">
        <v>80810.0776805946</v>
      </c>
      <c r="Q51" t="n">
        <v>79888.2925822252</v>
      </c>
      <c r="R51" t="n">
        <v>79525.6970500931</v>
      </c>
      <c r="S51" t="n">
        <v>79174.0169983108</v>
      </c>
      <c r="T51" t="n">
        <v>80025.2748476879</v>
      </c>
      <c r="U51" t="n">
        <v>80546.8533283283</v>
      </c>
      <c r="V51" t="n">
        <v>79448.7148547436</v>
      </c>
      <c r="W51" t="n">
        <v>76796.7621441535</v>
      </c>
      <c r="X51" t="n">
        <v>76697.9607764924</v>
      </c>
      <c r="Y51" t="n">
        <v>78143.175204634</v>
      </c>
      <c r="Z51" t="n">
        <v>77778.5</v>
      </c>
      <c r="AA51" t="n">
        <v>76239.6</v>
      </c>
      <c r="AB51" t="n">
        <v>75973.4503445877</v>
      </c>
      <c r="AC51" t="n">
        <v>75478.2859249168</v>
      </c>
      <c r="AD51" t="n">
        <v>74330.8913887611</v>
      </c>
      <c r="AE51" t="n">
        <v>68763.1678048606</v>
      </c>
    </row>
    <row r="52">
      <c r="A52" t="s">
        <v>34</v>
      </c>
      <c r="B52" t="s">
        <v>259</v>
      </c>
      <c r="C52" t="s">
        <v>131</v>
      </c>
      <c r="D52" t="s">
        <v>260</v>
      </c>
      <c r="E52" t="s">
        <v>132</v>
      </c>
      <c r="F52" t="n">
        <v>8579.62601647063</v>
      </c>
      <c r="G52" t="n">
        <v>9138.86571801893</v>
      </c>
      <c r="H52" t="n">
        <v>9270.25769006043</v>
      </c>
      <c r="I52" t="n">
        <v>9559.74585706744</v>
      </c>
      <c r="J52" t="n">
        <v>9654.57730193374</v>
      </c>
      <c r="K52" t="n">
        <v>10292.0130651304</v>
      </c>
      <c r="L52" t="n">
        <v>10565.0658309871</v>
      </c>
      <c r="M52" t="n">
        <v>10645.6677701276</v>
      </c>
      <c r="N52" t="n">
        <v>11045.1546843881</v>
      </c>
      <c r="O52" t="n">
        <v>11494.471845198</v>
      </c>
      <c r="P52" t="n">
        <v>12274.5953944196</v>
      </c>
      <c r="Q52" t="n">
        <v>12806.2927894954</v>
      </c>
      <c r="R52" t="n">
        <v>12733.7289277997</v>
      </c>
      <c r="S52" t="n">
        <v>13320.2620047809</v>
      </c>
      <c r="T52" t="n">
        <v>13574.5658876898</v>
      </c>
      <c r="U52" t="n">
        <v>13573.9732050597</v>
      </c>
      <c r="V52" t="n">
        <v>13399.2173550506</v>
      </c>
      <c r="W52" t="n">
        <v>12609.7187814387</v>
      </c>
      <c r="X52" t="n">
        <v>12390.9610720409</v>
      </c>
      <c r="Y52" t="n">
        <v>12761.0097979179</v>
      </c>
      <c r="Z52" t="n">
        <v>12916.5</v>
      </c>
      <c r="AA52" t="n">
        <v>13420.2</v>
      </c>
      <c r="AB52" t="n">
        <v>14084.4204097172</v>
      </c>
      <c r="AC52" t="n">
        <v>14212.7605600292</v>
      </c>
      <c r="AD52" t="n">
        <v>14472.1100065744</v>
      </c>
      <c r="AE52" t="n">
        <v>13915.8116871953</v>
      </c>
    </row>
    <row r="53">
      <c r="A53" t="s">
        <v>34</v>
      </c>
      <c r="B53" t="s">
        <v>261</v>
      </c>
      <c r="C53" t="s">
        <v>131</v>
      </c>
      <c r="D53" t="s">
        <v>262</v>
      </c>
      <c r="E53" t="s">
        <v>132</v>
      </c>
      <c r="F53" t="n">
        <v>12014.982354254</v>
      </c>
      <c r="G53" t="n">
        <v>13161.9283930145</v>
      </c>
      <c r="H53" t="n">
        <v>13915.795026893</v>
      </c>
      <c r="I53" t="n">
        <v>14851.5879622708</v>
      </c>
      <c r="J53" t="n">
        <v>15832.2506519387</v>
      </c>
      <c r="K53" t="n">
        <v>15601.0900593429</v>
      </c>
      <c r="L53" t="n">
        <v>14927.7780731524</v>
      </c>
      <c r="M53" t="n">
        <v>14853.94058962</v>
      </c>
      <c r="N53" t="n">
        <v>14183.0916494412</v>
      </c>
      <c r="O53" t="n">
        <v>16787.8575773972</v>
      </c>
      <c r="P53" t="n">
        <v>15652.21786945</v>
      </c>
      <c r="Q53" t="n">
        <v>16697.1610909703</v>
      </c>
      <c r="R53" t="n">
        <v>17982.1338886167</v>
      </c>
      <c r="S53" t="n">
        <v>18126.7973290221</v>
      </c>
      <c r="T53" t="n">
        <v>17726.4308872732</v>
      </c>
      <c r="U53" t="n">
        <v>18403.5510063672</v>
      </c>
      <c r="V53" t="n">
        <v>18740.327731105</v>
      </c>
      <c r="W53" t="n">
        <v>17149.0558379017</v>
      </c>
      <c r="X53" t="n">
        <v>16347.6821703511</v>
      </c>
      <c r="Y53" t="n">
        <v>17079.076108761</v>
      </c>
      <c r="Z53" t="n">
        <v>16594.8</v>
      </c>
      <c r="AA53" t="n">
        <v>18101.6</v>
      </c>
      <c r="AB53" t="n">
        <v>18209.0412786154</v>
      </c>
      <c r="AC53" t="n">
        <v>18424.9246484289</v>
      </c>
      <c r="AD53" t="n">
        <v>19785.4427445808</v>
      </c>
      <c r="AE53" t="n">
        <v>14117.5036448422</v>
      </c>
    </row>
    <row r="54">
      <c r="A54" t="s">
        <v>34</v>
      </c>
      <c r="B54" t="s">
        <v>263</v>
      </c>
      <c r="C54" t="s">
        <v>131</v>
      </c>
      <c r="D54" t="s">
        <v>264</v>
      </c>
      <c r="E54" t="s">
        <v>132</v>
      </c>
      <c r="F54" t="n">
        <v>37493.1611341462</v>
      </c>
      <c r="G54" t="n">
        <v>38449.6341477997</v>
      </c>
      <c r="H54" t="n">
        <v>39388.2390836469</v>
      </c>
      <c r="I54" t="n">
        <v>41189.5630989424</v>
      </c>
      <c r="J54" t="n">
        <v>42474.8520601293</v>
      </c>
      <c r="K54" t="n">
        <v>43286.0198433764</v>
      </c>
      <c r="L54" t="n">
        <v>43112.8060357609</v>
      </c>
      <c r="M54" t="n">
        <v>41190.4568402147</v>
      </c>
      <c r="N54" t="n">
        <v>39907.9133645959</v>
      </c>
      <c r="O54" t="n">
        <v>42893.9868341718</v>
      </c>
      <c r="P54" t="n">
        <v>41886.5239714484</v>
      </c>
      <c r="Q54" t="n">
        <v>43243.8545133923</v>
      </c>
      <c r="R54" t="n">
        <v>44098.3073970709</v>
      </c>
      <c r="S54" t="n">
        <v>44549.466751121</v>
      </c>
      <c r="T54" t="n">
        <v>44766.8028028577</v>
      </c>
      <c r="U54" t="n">
        <v>45734.2320009618</v>
      </c>
      <c r="V54" t="n">
        <v>47564.4347699274</v>
      </c>
      <c r="W54" t="n">
        <v>44730.7339555386</v>
      </c>
      <c r="X54" t="n">
        <v>43374.9972908773</v>
      </c>
      <c r="Y54" t="n">
        <v>43906.4588182279</v>
      </c>
      <c r="Z54" t="n">
        <v>43365.6</v>
      </c>
      <c r="AA54" t="n">
        <v>44323.9</v>
      </c>
      <c r="AB54" t="n">
        <v>45210.4421840495</v>
      </c>
      <c r="AC54" t="n">
        <v>45177.5372107615</v>
      </c>
      <c r="AD54" t="n">
        <v>45540.8617208075</v>
      </c>
      <c r="AE54" t="n">
        <v>35913.3369744798</v>
      </c>
    </row>
    <row r="55">
      <c r="A55" t="s">
        <v>34</v>
      </c>
      <c r="B55" t="s">
        <v>265</v>
      </c>
      <c r="C55" t="s">
        <v>131</v>
      </c>
      <c r="D55" t="s">
        <v>266</v>
      </c>
      <c r="E55" t="s">
        <v>132</v>
      </c>
      <c r="F55" t="n">
        <v>25413.1390526368</v>
      </c>
      <c r="G55" t="n">
        <v>25324.4236285657</v>
      </c>
      <c r="H55" t="n">
        <v>25558.4046773594</v>
      </c>
      <c r="I55" t="n">
        <v>26468.9775452287</v>
      </c>
      <c r="J55" t="n">
        <v>26882.2575967603</v>
      </c>
      <c r="K55" t="n">
        <v>27810.5728597233</v>
      </c>
      <c r="L55" t="n">
        <v>28220.5124932188</v>
      </c>
      <c r="M55" t="n">
        <v>26415.2201995764</v>
      </c>
      <c r="N55" t="n">
        <v>25793.7471458843</v>
      </c>
      <c r="O55" t="n">
        <v>26143.1205155373</v>
      </c>
      <c r="P55" t="n">
        <v>26182.1676486123</v>
      </c>
      <c r="Q55" t="n">
        <v>26521.7456049816</v>
      </c>
      <c r="R55" t="n">
        <v>26166.0999185909</v>
      </c>
      <c r="S55" t="n">
        <v>26470.0293728158</v>
      </c>
      <c r="T55" t="n">
        <v>27057.0549388479</v>
      </c>
      <c r="U55" t="n">
        <v>27365.2695421287</v>
      </c>
      <c r="V55" t="n">
        <v>28846.7205477924</v>
      </c>
      <c r="W55" t="n">
        <v>27587.5805392985</v>
      </c>
      <c r="X55" t="n">
        <v>27025.1726704942</v>
      </c>
      <c r="Y55" t="n">
        <v>26839.3663360117</v>
      </c>
      <c r="Z55" t="n">
        <v>26770.8</v>
      </c>
      <c r="AA55" t="n">
        <v>26222.3</v>
      </c>
      <c r="AB55" t="n">
        <v>26992.1666988191</v>
      </c>
      <c r="AC55" t="n">
        <v>26752.506733765</v>
      </c>
      <c r="AD55" t="n">
        <v>25823.0730174215</v>
      </c>
      <c r="AE55" t="n">
        <v>21724.2715648592</v>
      </c>
    </row>
    <row r="56">
      <c r="A56" t="s">
        <v>34</v>
      </c>
      <c r="B56" t="s">
        <v>267</v>
      </c>
      <c r="C56" t="s">
        <v>131</v>
      </c>
      <c r="D56" t="s">
        <v>268</v>
      </c>
      <c r="E56" t="s">
        <v>132</v>
      </c>
      <c r="F56" t="n">
        <v>14743.0707616622</v>
      </c>
      <c r="G56" t="n">
        <v>15597.4372079373</v>
      </c>
      <c r="H56" t="n">
        <v>15298.4214513381</v>
      </c>
      <c r="I56" t="n">
        <v>15077.2741522447</v>
      </c>
      <c r="J56" t="n">
        <v>14736.1314841193</v>
      </c>
      <c r="K56" t="n">
        <v>15125.5979003944</v>
      </c>
      <c r="L56" t="n">
        <v>15916.546957029</v>
      </c>
      <c r="M56" t="n">
        <v>15768.3524743544</v>
      </c>
      <c r="N56" t="n">
        <v>15485.4585519791</v>
      </c>
      <c r="O56" t="n">
        <v>16038.6172384488</v>
      </c>
      <c r="P56" t="n">
        <v>16643.8412925364</v>
      </c>
      <c r="Q56" t="n">
        <v>17250.7522486306</v>
      </c>
      <c r="R56" t="n">
        <v>17582.8864839182</v>
      </c>
      <c r="S56" t="n">
        <v>17595.6938815978</v>
      </c>
      <c r="T56" t="n">
        <v>17712.4780787889</v>
      </c>
      <c r="U56" t="n">
        <v>17789.8142506822</v>
      </c>
      <c r="V56" t="n">
        <v>17833.9800211352</v>
      </c>
      <c r="W56" t="n">
        <v>18154.2628576743</v>
      </c>
      <c r="X56" t="n">
        <v>18218.9702645058</v>
      </c>
      <c r="Y56" t="n">
        <v>18722.4906155483</v>
      </c>
      <c r="Z56" t="n">
        <v>18841.7</v>
      </c>
      <c r="AA56" t="n">
        <v>18409.9</v>
      </c>
      <c r="AB56" t="n">
        <v>18268.7315757507</v>
      </c>
      <c r="AC56" t="n">
        <v>18118.9754668732</v>
      </c>
      <c r="AD56" t="n">
        <v>17839.3421383787</v>
      </c>
      <c r="AE56" t="n">
        <v>16641.6869555967</v>
      </c>
    </row>
    <row r="57">
      <c r="A57" t="s">
        <v>34</v>
      </c>
      <c r="B57" t="s">
        <v>269</v>
      </c>
      <c r="C57" t="s">
        <v>131</v>
      </c>
      <c r="D57" t="s">
        <v>270</v>
      </c>
      <c r="E57" t="s">
        <v>132</v>
      </c>
      <c r="F57" t="n">
        <v>1336012.8575867</v>
      </c>
      <c r="G57" t="n">
        <v>1353220.22575452</v>
      </c>
      <c r="H57" t="n">
        <v>1374731.48467221</v>
      </c>
      <c r="I57" t="n">
        <v>1398053.81618049</v>
      </c>
      <c r="J57" t="n">
        <v>1419933.02568175</v>
      </c>
      <c r="K57" t="n">
        <v>1473838.27248162</v>
      </c>
      <c r="L57" t="n">
        <v>1501116.82626724</v>
      </c>
      <c r="M57" t="n">
        <v>1506602.42788772</v>
      </c>
      <c r="N57" t="n">
        <v>1507655.55193321</v>
      </c>
      <c r="O57" t="n">
        <v>1531523.17361255</v>
      </c>
      <c r="P57" t="n">
        <v>1543981.25817207</v>
      </c>
      <c r="Q57" t="n">
        <v>1573421.5075714</v>
      </c>
      <c r="R57" t="n">
        <v>1598029.08942782</v>
      </c>
      <c r="S57" t="n">
        <v>1586832.76323034</v>
      </c>
      <c r="T57" t="n">
        <v>1500409.00809257</v>
      </c>
      <c r="U57" t="n">
        <v>1527820.72627097</v>
      </c>
      <c r="V57" t="n">
        <v>1538964.91908383</v>
      </c>
      <c r="W57" t="n">
        <v>1497809.871311</v>
      </c>
      <c r="X57" t="n">
        <v>1474417.3337737</v>
      </c>
      <c r="Y57" t="n">
        <v>1475207.81282595</v>
      </c>
      <c r="Z57" t="n">
        <v>1488049.1</v>
      </c>
      <c r="AA57" t="n">
        <v>1508257.2</v>
      </c>
      <c r="AB57" t="n">
        <v>1532442.9374071</v>
      </c>
      <c r="AC57" t="n">
        <v>1546749.35183809</v>
      </c>
      <c r="AD57" t="n">
        <v>1554314.68175038</v>
      </c>
      <c r="AE57" t="n">
        <v>1423114.11773889</v>
      </c>
    </row>
    <row r="58">
      <c r="A58" t="s">
        <v>34</v>
      </c>
      <c r="B58" t="s">
        <v>271</v>
      </c>
      <c r="C58" t="s">
        <v>131</v>
      </c>
      <c r="D58" t="s">
        <v>272</v>
      </c>
      <c r="E58" t="s">
        <v>132</v>
      </c>
      <c r="F58" t="n">
        <v>1321416.35342061</v>
      </c>
      <c r="G58" t="n">
        <v>1337830.28247145</v>
      </c>
      <c r="H58" t="n">
        <v>1359587.96006015</v>
      </c>
      <c r="I58" t="n">
        <v>1383095.82517949</v>
      </c>
      <c r="J58" t="n">
        <v>1405266.22490904</v>
      </c>
      <c r="K58" t="n">
        <v>1458771.11964342</v>
      </c>
      <c r="L58" t="n">
        <v>1485303.51634897</v>
      </c>
      <c r="M58" t="n">
        <v>1490914.64096921</v>
      </c>
      <c r="N58" t="n">
        <v>1492234.0135484</v>
      </c>
      <c r="O58" t="n">
        <v>1515561.59823392</v>
      </c>
      <c r="P58" t="n">
        <v>1527427.01050936</v>
      </c>
      <c r="Q58" t="n">
        <v>1556269.57826433</v>
      </c>
      <c r="R58" t="n">
        <v>1580548.27686746</v>
      </c>
      <c r="S58" t="n">
        <v>1569339.8246878</v>
      </c>
      <c r="T58" t="n">
        <v>1482758.81349135</v>
      </c>
      <c r="U58" t="n">
        <v>1510108.06774251</v>
      </c>
      <c r="V58" t="n">
        <v>1521214.45491768</v>
      </c>
      <c r="W58" t="n">
        <v>1479694.14364709</v>
      </c>
      <c r="X58" t="n">
        <v>1456220.54068461</v>
      </c>
      <c r="Y58" t="n">
        <v>1456484.39338599</v>
      </c>
      <c r="Z58" t="n">
        <v>1469207.4</v>
      </c>
      <c r="AA58" t="n">
        <v>1489847.3</v>
      </c>
      <c r="AB58" t="n">
        <v>1514170.71825826</v>
      </c>
      <c r="AC58" t="n">
        <v>1528618.69443019</v>
      </c>
      <c r="AD58" t="n">
        <v>1536452.35244265</v>
      </c>
      <c r="AE58" t="n">
        <v>1406459.27452185</v>
      </c>
    </row>
    <row r="59">
      <c r="A59" t="s">
        <v>34</v>
      </c>
      <c r="B59" t="s">
        <v>273</v>
      </c>
      <c r="C59" t="s">
        <v>131</v>
      </c>
      <c r="D59" t="s">
        <v>274</v>
      </c>
      <c r="E59" t="s">
        <v>132</v>
      </c>
      <c r="F59" t="e">
        <v>#NUM!</v>
      </c>
      <c r="G59" t="e">
        <v>#NUM!</v>
      </c>
      <c r="H59" t="e">
        <v>#NUM!</v>
      </c>
      <c r="I59" t="e">
        <v>#NUM!</v>
      </c>
      <c r="J59" t="e">
        <v>#NUM!</v>
      </c>
      <c r="K59" t="e">
        <v>#NUM!</v>
      </c>
      <c r="L59" t="e">
        <v>#NUM!</v>
      </c>
      <c r="M59" t="e">
        <v>#NUM!</v>
      </c>
      <c r="N59" t="e">
        <v>#NUM!</v>
      </c>
      <c r="O59" t="e">
        <v>#NUM!</v>
      </c>
      <c r="P59" t="e">
        <v>#NUM!</v>
      </c>
      <c r="Q59" t="e">
        <v>#NUM!</v>
      </c>
      <c r="R59" t="e">
        <v>#NUM!</v>
      </c>
      <c r="S59" t="e">
        <v>#NUM!</v>
      </c>
      <c r="T59" t="e">
        <v>#NUM!</v>
      </c>
      <c r="U59" t="e">
        <v>#NUM!</v>
      </c>
      <c r="V59" t="e">
        <v>#NUM!</v>
      </c>
      <c r="W59" t="e">
        <v>#NUM!</v>
      </c>
      <c r="X59" t="e">
        <v>#NUM!</v>
      </c>
      <c r="Y59" t="e">
        <v>#NUM!</v>
      </c>
      <c r="Z59" t="n">
        <v>0</v>
      </c>
      <c r="AA59" t="e">
        <v>#NUM!</v>
      </c>
      <c r="AB59" t="e">
        <v>#NUM!</v>
      </c>
      <c r="AC59" t="e">
        <v>#NUM!</v>
      </c>
      <c r="AD59" t="e">
        <v>#NUM!</v>
      </c>
      <c r="AE59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  <c r="Z1" t="s">
        <v>77</v>
      </c>
      <c r="AA1" t="s">
        <v>78</v>
      </c>
      <c r="AB1" t="s">
        <v>79</v>
      </c>
      <c r="AC1" t="s">
        <v>80</v>
      </c>
      <c r="AD1" t="s">
        <v>81</v>
      </c>
      <c r="AE1" t="s">
        <v>82</v>
      </c>
    </row>
    <row r="2">
      <c r="A2" t="s">
        <v>36</v>
      </c>
      <c r="B2" t="s">
        <v>83</v>
      </c>
      <c r="C2" t="s">
        <v>131</v>
      </c>
      <c r="D2" t="s">
        <v>85</v>
      </c>
      <c r="E2" t="s">
        <v>132</v>
      </c>
      <c r="F2" t="n">
        <v>56290.262293343</v>
      </c>
      <c r="G2" t="n">
        <v>56864.6088429512</v>
      </c>
      <c r="H2" t="n">
        <v>57472.9173837752</v>
      </c>
      <c r="I2" t="n">
        <v>58399.7555146002</v>
      </c>
      <c r="J2" t="n">
        <v>60761.5285419901</v>
      </c>
      <c r="K2" t="n">
        <v>60555.7202508139</v>
      </c>
      <c r="L2" t="n">
        <v>59528.7242544015</v>
      </c>
      <c r="M2" t="n">
        <v>57892.9018410192</v>
      </c>
      <c r="N2" t="n">
        <v>56214.5613588445</v>
      </c>
      <c r="O2" t="n">
        <v>61209.9726067434</v>
      </c>
      <c r="P2" t="n">
        <v>58937.6421775076</v>
      </c>
      <c r="Q2" t="n">
        <v>58468.850237686</v>
      </c>
      <c r="R2" t="n">
        <v>58916.8138910281</v>
      </c>
      <c r="S2" t="n">
        <v>59624.9400789819</v>
      </c>
      <c r="T2" t="n">
        <v>58518.261873188</v>
      </c>
      <c r="U2" t="n">
        <v>58527.2560301003</v>
      </c>
      <c r="V2" t="n">
        <v>59393.1329345374</v>
      </c>
      <c r="W2" t="n">
        <v>58267.3423150656</v>
      </c>
      <c r="X2" t="n">
        <v>58507.6829649625</v>
      </c>
      <c r="Y2" t="n">
        <v>57624.8065210843</v>
      </c>
      <c r="Z2" t="n">
        <v>59424.5</v>
      </c>
      <c r="AA2" t="n">
        <v>59498.8</v>
      </c>
      <c r="AB2" t="n">
        <v>58467.1593177177</v>
      </c>
      <c r="AC2" t="n">
        <v>59337.8951788845</v>
      </c>
      <c r="AD2" t="n">
        <v>58883.1167892413</v>
      </c>
      <c r="AE2"/>
    </row>
    <row r="3">
      <c r="A3" t="s">
        <v>36</v>
      </c>
      <c r="B3" t="s">
        <v>161</v>
      </c>
      <c r="C3" t="s">
        <v>131</v>
      </c>
      <c r="D3" t="s">
        <v>162</v>
      </c>
      <c r="E3" t="s">
        <v>132</v>
      </c>
      <c r="F3" t="n">
        <v>9697.0753093877</v>
      </c>
      <c r="G3" t="n">
        <v>10569.6490015395</v>
      </c>
      <c r="H3" t="n">
        <v>11603.9360235112</v>
      </c>
      <c r="I3" t="n">
        <v>11156.2376552674</v>
      </c>
      <c r="J3" t="n">
        <v>11388.8980186855</v>
      </c>
      <c r="K3" t="n">
        <v>12572.4519278317</v>
      </c>
      <c r="L3" t="n">
        <v>11242.1600430097</v>
      </c>
      <c r="M3" t="n">
        <v>11471.2113094505</v>
      </c>
      <c r="N3" t="n">
        <v>10597.445193314</v>
      </c>
      <c r="O3" t="n">
        <v>10340.5156222435</v>
      </c>
      <c r="P3" t="n">
        <v>10622.5561068077</v>
      </c>
      <c r="Q3" t="n">
        <v>10015.9261141514</v>
      </c>
      <c r="R3" t="n">
        <v>9898.24890096611</v>
      </c>
      <c r="S3" t="n">
        <v>9194.19723341105</v>
      </c>
      <c r="T3" t="n">
        <v>8331.69602382491</v>
      </c>
      <c r="U3" t="n">
        <v>7981.22375920729</v>
      </c>
      <c r="V3" t="n">
        <v>8846.5516061224</v>
      </c>
      <c r="W3" t="n">
        <v>8988.69900085621</v>
      </c>
      <c r="X3" t="n">
        <v>8829.63426608759</v>
      </c>
      <c r="Y3" t="n">
        <v>9727.95472218281</v>
      </c>
      <c r="Z3" t="n">
        <v>9316.8</v>
      </c>
      <c r="AA3" t="n">
        <v>10107.1</v>
      </c>
      <c r="AB3" t="n">
        <v>10900.8055994512</v>
      </c>
      <c r="AC3" t="n">
        <v>10935.4274255591</v>
      </c>
      <c r="AD3" t="n">
        <v>10615.3965681856</v>
      </c>
      <c r="AE3"/>
    </row>
    <row r="4">
      <c r="A4" t="s">
        <v>36</v>
      </c>
      <c r="B4" t="s">
        <v>163</v>
      </c>
      <c r="C4" t="s">
        <v>131</v>
      </c>
      <c r="D4" t="s">
        <v>164</v>
      </c>
      <c r="E4" t="s">
        <v>132</v>
      </c>
      <c r="F4" t="n">
        <v>853605.388216486</v>
      </c>
      <c r="G4" t="n">
        <v>846245.92940154</v>
      </c>
      <c r="H4" t="n">
        <v>882389.413992432</v>
      </c>
      <c r="I4" t="n">
        <v>909679.012594503</v>
      </c>
      <c r="J4" t="n">
        <v>929945.727988333</v>
      </c>
      <c r="K4" t="n">
        <v>973006.069894052</v>
      </c>
      <c r="L4" t="n">
        <v>976689.051377787</v>
      </c>
      <c r="M4" t="n">
        <v>980165.701653146</v>
      </c>
      <c r="N4" t="n">
        <v>975526.527737813</v>
      </c>
      <c r="O4" t="n">
        <v>993082.391191715</v>
      </c>
      <c r="P4" t="n">
        <v>1005599.89948996</v>
      </c>
      <c r="Q4" t="n">
        <v>1050045.95830169</v>
      </c>
      <c r="R4" t="n">
        <v>1097515.46560572</v>
      </c>
      <c r="S4" t="n">
        <v>1053437.39447073</v>
      </c>
      <c r="T4" t="n">
        <v>860869.716520176</v>
      </c>
      <c r="U4" t="n">
        <v>936292.982206393</v>
      </c>
      <c r="V4" t="n">
        <v>949512.118137969</v>
      </c>
      <c r="W4" t="n">
        <v>898756.45488829</v>
      </c>
      <c r="X4" t="n">
        <v>881060.325537623</v>
      </c>
      <c r="Y4" t="n">
        <v>888143.803677037</v>
      </c>
      <c r="Z4" t="n">
        <v>905531.2</v>
      </c>
      <c r="AA4" t="n">
        <v>915673.3</v>
      </c>
      <c r="AB4" t="n">
        <v>956579.100956276</v>
      </c>
      <c r="AC4" t="n">
        <v>970159.815992669</v>
      </c>
      <c r="AD4" t="n">
        <v>957819.412551223</v>
      </c>
      <c r="AE4" t="n">
        <v>0</v>
      </c>
    </row>
    <row r="5">
      <c r="A5" t="s">
        <v>36</v>
      </c>
      <c r="B5" t="s">
        <v>165</v>
      </c>
      <c r="C5" t="s">
        <v>131</v>
      </c>
      <c r="D5" t="s">
        <v>166</v>
      </c>
      <c r="E5" t="s">
        <v>132</v>
      </c>
      <c r="F5" t="n">
        <v>118190.309413132</v>
      </c>
      <c r="G5" t="n">
        <v>116532.314017873</v>
      </c>
      <c r="H5" t="n">
        <v>119635.614909799</v>
      </c>
      <c r="I5" t="n">
        <v>123406.20046553</v>
      </c>
      <c r="J5" t="n">
        <v>123912.339448214</v>
      </c>
      <c r="K5" t="n">
        <v>131456.985158447</v>
      </c>
      <c r="L5" t="n">
        <v>129751.955241298</v>
      </c>
      <c r="M5" t="n">
        <v>131166.22544211</v>
      </c>
      <c r="N5" t="n">
        <v>132814.722320731</v>
      </c>
      <c r="O5" t="n">
        <v>134127.49145957</v>
      </c>
      <c r="P5" t="n">
        <v>137813.954833914</v>
      </c>
      <c r="Q5" t="n">
        <v>136614.656176795</v>
      </c>
      <c r="R5" t="n">
        <v>140327.92696851</v>
      </c>
      <c r="S5" t="n">
        <v>137918.692301692</v>
      </c>
      <c r="T5" t="n">
        <v>131811.33872258</v>
      </c>
      <c r="U5" t="n">
        <v>135162.561428057</v>
      </c>
      <c r="V5" t="n">
        <v>132441.029987512</v>
      </c>
      <c r="W5" t="n">
        <v>129560.863408231</v>
      </c>
      <c r="X5" t="n">
        <v>129629.421212694</v>
      </c>
      <c r="Y5" t="n">
        <v>130537.461860516</v>
      </c>
      <c r="Z5" t="n">
        <v>134067</v>
      </c>
      <c r="AA5" t="n">
        <v>136617.5</v>
      </c>
      <c r="AB5" t="n">
        <v>139824.696074469</v>
      </c>
      <c r="AC5" t="n">
        <v>141193.724339634</v>
      </c>
      <c r="AD5" t="n">
        <v>142063.225036978</v>
      </c>
      <c r="AE5"/>
    </row>
    <row r="6">
      <c r="A6" t="s">
        <v>36</v>
      </c>
      <c r="B6" t="s">
        <v>167</v>
      </c>
      <c r="C6" t="s">
        <v>131</v>
      </c>
      <c r="D6" t="s">
        <v>168</v>
      </c>
      <c r="E6" t="s">
        <v>132</v>
      </c>
      <c r="F6" t="n">
        <v>112162.410732771</v>
      </c>
      <c r="G6" t="n">
        <v>108024.850850678</v>
      </c>
      <c r="H6" t="n">
        <v>109257.169696924</v>
      </c>
      <c r="I6" t="n">
        <v>110824.955723473</v>
      </c>
      <c r="J6" t="n">
        <v>105244.255055737</v>
      </c>
      <c r="K6" t="n">
        <v>112019.062349049</v>
      </c>
      <c r="L6" t="n">
        <v>113203.631744005</v>
      </c>
      <c r="M6" t="n">
        <v>109463.159674649</v>
      </c>
      <c r="N6" t="n">
        <v>104870.842826083</v>
      </c>
      <c r="O6" t="n">
        <v>100533.951350535</v>
      </c>
      <c r="P6" t="n">
        <v>98396.1762662666</v>
      </c>
      <c r="Q6" t="n">
        <v>98285.2251823471</v>
      </c>
      <c r="R6" t="n">
        <v>100049.148491627</v>
      </c>
      <c r="S6" t="n">
        <v>95005.7132236082</v>
      </c>
      <c r="T6" t="n">
        <v>79944.5230160203</v>
      </c>
      <c r="U6" t="n">
        <v>86979.1371384991</v>
      </c>
      <c r="V6" t="n">
        <v>90852.7987499542</v>
      </c>
      <c r="W6" t="n">
        <v>84728.6859767721</v>
      </c>
      <c r="X6" t="n">
        <v>83817.2031273578</v>
      </c>
      <c r="Y6" t="n">
        <v>83889.0872584067</v>
      </c>
      <c r="Z6" t="n">
        <v>82696.9</v>
      </c>
      <c r="AA6" t="n">
        <v>81260.3</v>
      </c>
      <c r="AB6" t="n">
        <v>82693.5619741233</v>
      </c>
      <c r="AC6" t="n">
        <v>85009.6938453956</v>
      </c>
      <c r="AD6" t="n">
        <v>83814.9036322544</v>
      </c>
      <c r="AE6"/>
    </row>
    <row r="7">
      <c r="A7" t="s">
        <v>36</v>
      </c>
      <c r="B7" t="s">
        <v>169</v>
      </c>
      <c r="C7" t="s">
        <v>131</v>
      </c>
      <c r="D7" t="s">
        <v>170</v>
      </c>
      <c r="E7" t="s">
        <v>132</v>
      </c>
      <c r="F7" t="n">
        <v>52880.0159815883</v>
      </c>
      <c r="G7" t="n">
        <v>52367.4583972328</v>
      </c>
      <c r="H7" t="n">
        <v>53451.8306716856</v>
      </c>
      <c r="I7" t="n">
        <v>56160.6249365038</v>
      </c>
      <c r="J7" t="n">
        <v>59477.5732104595</v>
      </c>
      <c r="K7" t="n">
        <v>62194.2876283208</v>
      </c>
      <c r="L7" t="n">
        <v>62989.0110683505</v>
      </c>
      <c r="M7" t="n">
        <v>61738.3970378292</v>
      </c>
      <c r="N7" t="n">
        <v>62602.745126023</v>
      </c>
      <c r="O7" t="n">
        <v>63167.4496917752</v>
      </c>
      <c r="P7" t="n">
        <v>61176.2672643412</v>
      </c>
      <c r="Q7" t="n">
        <v>62430.6649592436</v>
      </c>
      <c r="R7" t="n">
        <v>63753.1831781777</v>
      </c>
      <c r="S7" t="n">
        <v>59019.4645303496</v>
      </c>
      <c r="T7" t="n">
        <v>51884.3703789954</v>
      </c>
      <c r="U7" t="n">
        <v>54916.139176578</v>
      </c>
      <c r="V7" t="n">
        <v>54552.8028149848</v>
      </c>
      <c r="W7" t="n">
        <v>50600.3456723744</v>
      </c>
      <c r="X7" t="n">
        <v>47826.3702432417</v>
      </c>
      <c r="Y7" t="n">
        <v>47128.7518424294</v>
      </c>
      <c r="Z7" t="n">
        <v>47498</v>
      </c>
      <c r="AA7" t="n">
        <v>48462.2</v>
      </c>
      <c r="AB7" t="n">
        <v>49317.6646904194</v>
      </c>
      <c r="AC7" t="n">
        <v>49072.989597159</v>
      </c>
      <c r="AD7" t="n">
        <v>48820.5131170831</v>
      </c>
      <c r="AE7"/>
    </row>
    <row r="8">
      <c r="A8" t="s">
        <v>36</v>
      </c>
      <c r="B8" t="s">
        <v>171</v>
      </c>
      <c r="C8" t="s">
        <v>131</v>
      </c>
      <c r="D8" t="s">
        <v>172</v>
      </c>
      <c r="E8" t="s">
        <v>132</v>
      </c>
      <c r="F8" t="n">
        <v>54036.6834383101</v>
      </c>
      <c r="G8" t="n">
        <v>52300.0361081281</v>
      </c>
      <c r="H8" t="n">
        <v>54110.4300794092</v>
      </c>
      <c r="I8" t="n">
        <v>53616.4945949018</v>
      </c>
      <c r="J8" t="n">
        <v>53083.3818798227</v>
      </c>
      <c r="K8" t="n">
        <v>53682.9058080772</v>
      </c>
      <c r="L8" t="n">
        <v>53548.0407496145</v>
      </c>
      <c r="M8" t="n">
        <v>52122.1613494389</v>
      </c>
      <c r="N8" t="n">
        <v>52723.4251923983</v>
      </c>
      <c r="O8" t="n">
        <v>54003.6998318528</v>
      </c>
      <c r="P8" t="n">
        <v>57059.9135354939</v>
      </c>
      <c r="Q8" t="n">
        <v>55854.0590546055</v>
      </c>
      <c r="R8" t="n">
        <v>57610.0238443836</v>
      </c>
      <c r="S8" t="n">
        <v>55219.9132058947</v>
      </c>
      <c r="T8" t="n">
        <v>46362.2860652463</v>
      </c>
      <c r="U8" t="n">
        <v>50858.0214886535</v>
      </c>
      <c r="V8" t="n">
        <v>49568.1175739387</v>
      </c>
      <c r="W8" t="n">
        <v>45459.7048086916</v>
      </c>
      <c r="X8" t="n">
        <v>40113.7098827995</v>
      </c>
      <c r="Y8" t="n">
        <v>40938.8389567311</v>
      </c>
      <c r="Z8" t="n">
        <v>42101.3</v>
      </c>
      <c r="AA8" t="n">
        <v>39781.5</v>
      </c>
      <c r="AB8" t="n">
        <v>42410.009229861</v>
      </c>
      <c r="AC8" t="n">
        <v>40120.6518720501</v>
      </c>
      <c r="AD8" t="n">
        <v>40764.8369656579</v>
      </c>
      <c r="AE8"/>
    </row>
    <row r="9">
      <c r="A9" t="s">
        <v>36</v>
      </c>
      <c r="B9" t="s">
        <v>173</v>
      </c>
      <c r="C9" t="s">
        <v>131</v>
      </c>
      <c r="D9" t="s">
        <v>174</v>
      </c>
      <c r="E9" t="s">
        <v>132</v>
      </c>
      <c r="F9" t="n">
        <v>46025.5497703969</v>
      </c>
      <c r="G9" t="n">
        <v>47007.6546904575</v>
      </c>
      <c r="H9" t="n">
        <v>49891.8862223545</v>
      </c>
      <c r="I9" t="n">
        <v>51144.7326671113</v>
      </c>
      <c r="J9" t="n">
        <v>55123.0415782705</v>
      </c>
      <c r="K9" t="n">
        <v>54049.5412655815</v>
      </c>
      <c r="L9" t="n">
        <v>51217.6865699305</v>
      </c>
      <c r="M9" t="n">
        <v>53294.7536603223</v>
      </c>
      <c r="N9" t="n">
        <v>51950.5274119023</v>
      </c>
      <c r="O9" t="n">
        <v>53473.0500809567</v>
      </c>
      <c r="P9" t="n">
        <v>55526.7670905017</v>
      </c>
      <c r="Q9" t="n">
        <v>58402.5505471413</v>
      </c>
      <c r="R9" t="n">
        <v>61104.2268115985</v>
      </c>
      <c r="S9" t="n">
        <v>58180.543741378</v>
      </c>
      <c r="T9" t="n">
        <v>44733.7405712931</v>
      </c>
      <c r="U9" t="n">
        <v>52286.2452890584</v>
      </c>
      <c r="V9" t="n">
        <v>51967.8619630594</v>
      </c>
      <c r="W9" t="n">
        <v>49490.2067941347</v>
      </c>
      <c r="X9" t="n">
        <v>49594.7601397506</v>
      </c>
      <c r="Y9" t="n">
        <v>49227.5332455295</v>
      </c>
      <c r="Z9" t="n">
        <v>50506.5</v>
      </c>
      <c r="AA9" t="n">
        <v>50834.8</v>
      </c>
      <c r="AB9" t="n">
        <v>52557.0882156253</v>
      </c>
      <c r="AC9" t="n">
        <v>53071.1443596343</v>
      </c>
      <c r="AD9" t="n">
        <v>49827.2895431851</v>
      </c>
      <c r="AE9"/>
    </row>
    <row r="10">
      <c r="A10" t="s">
        <v>36</v>
      </c>
      <c r="B10" t="s">
        <v>175</v>
      </c>
      <c r="C10" t="s">
        <v>131</v>
      </c>
      <c r="D10" t="s">
        <v>176</v>
      </c>
      <c r="E10" t="s">
        <v>132</v>
      </c>
      <c r="F10" t="n">
        <v>57777.6200869879</v>
      </c>
      <c r="G10" t="n">
        <v>59309.6308997092</v>
      </c>
      <c r="H10" t="n">
        <v>63384.2567745057</v>
      </c>
      <c r="I10" t="n">
        <v>65458.9769878744</v>
      </c>
      <c r="J10" t="n">
        <v>70146.1973806561</v>
      </c>
      <c r="K10" t="n">
        <v>69632.4334960018</v>
      </c>
      <c r="L10" t="n">
        <v>69295.9011840188</v>
      </c>
      <c r="M10" t="n">
        <v>72356.937242112</v>
      </c>
      <c r="N10" t="n">
        <v>70316.3383426751</v>
      </c>
      <c r="O10" t="n">
        <v>73099.4959875127</v>
      </c>
      <c r="P10" t="n">
        <v>75396.553203964</v>
      </c>
      <c r="Q10" t="n">
        <v>80752.1106710753</v>
      </c>
      <c r="R10" t="n">
        <v>84880.7094231275</v>
      </c>
      <c r="S10" t="n">
        <v>82615.1700394176</v>
      </c>
      <c r="T10" t="n">
        <v>67174.5402000903</v>
      </c>
      <c r="U10" t="n">
        <v>76173.9772095985</v>
      </c>
      <c r="V10" t="n">
        <v>76375.6519102917</v>
      </c>
      <c r="W10" t="n">
        <v>74870.6574335122</v>
      </c>
      <c r="X10" t="n">
        <v>75361.1846424478</v>
      </c>
      <c r="Y10" t="n">
        <v>73619.3497599416</v>
      </c>
      <c r="Z10" t="n">
        <v>75550.6</v>
      </c>
      <c r="AA10" t="n">
        <v>75868.6</v>
      </c>
      <c r="AB10" t="n">
        <v>79711.1047543185</v>
      </c>
      <c r="AC10" t="n">
        <v>79181.3029098369</v>
      </c>
      <c r="AD10" t="n">
        <v>76040.3047404598</v>
      </c>
      <c r="AE10" t="n">
        <v>0</v>
      </c>
    </row>
    <row r="11">
      <c r="A11" t="s">
        <v>36</v>
      </c>
      <c r="B11" t="s">
        <v>177</v>
      </c>
      <c r="C11" t="s">
        <v>131</v>
      </c>
      <c r="D11" t="s">
        <v>178</v>
      </c>
      <c r="E11" t="s">
        <v>132</v>
      </c>
      <c r="F11" t="n">
        <v>12522.501207414</v>
      </c>
      <c r="G11" t="n">
        <v>13065.6280772011</v>
      </c>
      <c r="H11" t="n">
        <v>14249.9687229564</v>
      </c>
      <c r="I11" t="n">
        <v>15031.5942199241</v>
      </c>
      <c r="J11" t="n">
        <v>15853.9070856251</v>
      </c>
      <c r="K11" t="n">
        <v>16266.9208197267</v>
      </c>
      <c r="L11" t="n">
        <v>18322.7813916277</v>
      </c>
      <c r="M11" t="n">
        <v>19285.9771211022</v>
      </c>
      <c r="N11" t="n">
        <v>18613.9451477006</v>
      </c>
      <c r="O11" t="n">
        <v>19777.9128632416</v>
      </c>
      <c r="P11" t="n">
        <v>20091.2312662381</v>
      </c>
      <c r="Q11" t="n">
        <v>22433.483850802</v>
      </c>
      <c r="R11" t="n">
        <v>23839.8479358736</v>
      </c>
      <c r="S11" t="n">
        <v>24418.2338743323</v>
      </c>
      <c r="T11" t="n">
        <v>22341.8147585297</v>
      </c>
      <c r="U11" t="n">
        <v>23870.9991863606</v>
      </c>
      <c r="V11" t="n">
        <v>24378.8494347186</v>
      </c>
      <c r="W11" t="n">
        <v>25392.9225470502</v>
      </c>
      <c r="X11" t="n">
        <v>25789.9956084431</v>
      </c>
      <c r="Y11" t="n">
        <v>24391.6205659042</v>
      </c>
      <c r="Z11" t="n">
        <v>25044.1</v>
      </c>
      <c r="AA11" t="n">
        <v>25033.8</v>
      </c>
      <c r="AB11" t="n">
        <v>27143.4602678303</v>
      </c>
      <c r="AC11" t="n">
        <v>26097.0727391372</v>
      </c>
      <c r="AD11" t="n">
        <v>26223.8432208179</v>
      </c>
      <c r="AE11"/>
    </row>
    <row r="12">
      <c r="A12" t="s">
        <v>36</v>
      </c>
      <c r="B12" t="s">
        <v>179</v>
      </c>
      <c r="C12" t="s">
        <v>131</v>
      </c>
      <c r="D12" t="s">
        <v>180</v>
      </c>
      <c r="E12" t="s">
        <v>132</v>
      </c>
      <c r="F12" t="n">
        <v>75664.487320758</v>
      </c>
      <c r="G12" t="n">
        <v>76425.8272112863</v>
      </c>
      <c r="H12" t="n">
        <v>80023.7145059961</v>
      </c>
      <c r="I12" t="n">
        <v>83632.0337752846</v>
      </c>
      <c r="J12" t="n">
        <v>87058.797533008</v>
      </c>
      <c r="K12" t="n">
        <v>89295.2871301736</v>
      </c>
      <c r="L12" t="n">
        <v>90172.9249433153</v>
      </c>
      <c r="M12" t="n">
        <v>96028.2501070375</v>
      </c>
      <c r="N12" t="n">
        <v>94572.292203742</v>
      </c>
      <c r="O12" t="n">
        <v>95859.245629827</v>
      </c>
      <c r="P12" t="n">
        <v>94495.5554672315</v>
      </c>
      <c r="Q12" t="n">
        <v>95365.3418282363</v>
      </c>
      <c r="R12" t="n">
        <v>95804.5329311976</v>
      </c>
      <c r="S12" t="n">
        <v>90630.7116394837</v>
      </c>
      <c r="T12" t="n">
        <v>73233.0216157487</v>
      </c>
      <c r="U12" t="n">
        <v>79545.2589026378</v>
      </c>
      <c r="V12" t="n">
        <v>79409.2243930586</v>
      </c>
      <c r="W12" t="n">
        <v>72463.3494811243</v>
      </c>
      <c r="X12" t="n">
        <v>70847.2604644074</v>
      </c>
      <c r="Y12" t="n">
        <v>70353.3798421646</v>
      </c>
      <c r="Z12" t="n">
        <v>71548.4</v>
      </c>
      <c r="AA12" t="n">
        <v>72032.8</v>
      </c>
      <c r="AB12" t="n">
        <v>74794.4036232754</v>
      </c>
      <c r="AC12" t="n">
        <v>76322.5384469318</v>
      </c>
      <c r="AD12" t="n">
        <v>75811.1451752788</v>
      </c>
      <c r="AE12"/>
    </row>
    <row r="13">
      <c r="A13" t="s">
        <v>36</v>
      </c>
      <c r="B13" t="s">
        <v>181</v>
      </c>
      <c r="C13" t="s">
        <v>131</v>
      </c>
      <c r="D13" t="s">
        <v>182</v>
      </c>
      <c r="E13" t="s">
        <v>132</v>
      </c>
      <c r="F13" t="n">
        <v>119755.446033429</v>
      </c>
      <c r="G13" t="n">
        <v>116641.485398233</v>
      </c>
      <c r="H13" t="n">
        <v>123247.029850352</v>
      </c>
      <c r="I13" t="n">
        <v>127495.485313976</v>
      </c>
      <c r="J13" t="n">
        <v>129125.062072924</v>
      </c>
      <c r="K13" t="n">
        <v>132560.613581029</v>
      </c>
      <c r="L13" t="n">
        <v>135623.632895873</v>
      </c>
      <c r="M13" t="n">
        <v>137167.151097717</v>
      </c>
      <c r="N13" t="n">
        <v>141014.087396773</v>
      </c>
      <c r="O13" t="n">
        <v>144597.537413632</v>
      </c>
      <c r="P13" t="n">
        <v>150900.978801038</v>
      </c>
      <c r="Q13" t="n">
        <v>163506.622989873</v>
      </c>
      <c r="R13" t="n">
        <v>174738.621202667</v>
      </c>
      <c r="S13" t="n">
        <v>167578.507205897</v>
      </c>
      <c r="T13" t="n">
        <v>121095.559124065</v>
      </c>
      <c r="U13" t="n">
        <v>139667.995079006</v>
      </c>
      <c r="V13" t="n">
        <v>146721.630275521</v>
      </c>
      <c r="W13" t="n">
        <v>136286.964872619</v>
      </c>
      <c r="X13" t="n">
        <v>132991.744855885</v>
      </c>
      <c r="Y13" t="n">
        <v>132705.097089417</v>
      </c>
      <c r="Z13" t="n">
        <v>133062.3</v>
      </c>
      <c r="AA13" t="n">
        <v>134152.8</v>
      </c>
      <c r="AB13" t="n">
        <v>142963.235171825</v>
      </c>
      <c r="AC13" t="n">
        <v>150838.234271997</v>
      </c>
      <c r="AD13" t="n">
        <v>146682.597502445</v>
      </c>
      <c r="AE13"/>
    </row>
    <row r="14">
      <c r="A14" t="s">
        <v>36</v>
      </c>
      <c r="B14" t="s">
        <v>183</v>
      </c>
      <c r="C14" t="s">
        <v>131</v>
      </c>
      <c r="D14" t="s">
        <v>184</v>
      </c>
      <c r="E14" t="s">
        <v>132</v>
      </c>
      <c r="F14" t="n">
        <v>20041.5754815267</v>
      </c>
      <c r="G14" t="n">
        <v>20256.6073363996</v>
      </c>
      <c r="H14" t="n">
        <v>21704.0552451379</v>
      </c>
      <c r="I14" t="n">
        <v>22037.2466836867</v>
      </c>
      <c r="J14" t="n">
        <v>22258.4196646711</v>
      </c>
      <c r="K14" t="n">
        <v>23506.82902005</v>
      </c>
      <c r="L14" t="n">
        <v>24966.8549212402</v>
      </c>
      <c r="M14" t="n">
        <v>24256.0618507611</v>
      </c>
      <c r="N14" t="n">
        <v>23253.8947114858</v>
      </c>
      <c r="O14" t="n">
        <v>24026.6228082252</v>
      </c>
      <c r="P14" t="n">
        <v>24321.1084464822</v>
      </c>
      <c r="Q14" t="n">
        <v>25697.5641413686</v>
      </c>
      <c r="R14" t="n">
        <v>27027.7331290172</v>
      </c>
      <c r="S14" t="n">
        <v>25636.8966658021</v>
      </c>
      <c r="T14" t="n">
        <v>22018.4182452637</v>
      </c>
      <c r="U14" t="n">
        <v>23972.5557137319</v>
      </c>
      <c r="V14" t="n">
        <v>24435.759048459</v>
      </c>
      <c r="W14" t="n">
        <v>22824.564527806</v>
      </c>
      <c r="X14" t="n">
        <v>21790.1751178715</v>
      </c>
      <c r="Y14" t="n">
        <v>20967.6626755623</v>
      </c>
      <c r="Z14" t="n">
        <v>21334.2</v>
      </c>
      <c r="AA14" t="n">
        <v>21409.2</v>
      </c>
      <c r="AB14" t="n">
        <v>21873.7657248482</v>
      </c>
      <c r="AC14" t="n">
        <v>22324.2612550623</v>
      </c>
      <c r="AD14" t="n">
        <v>22603.5424850319</v>
      </c>
      <c r="AE14"/>
    </row>
    <row r="15">
      <c r="A15" t="s">
        <v>36</v>
      </c>
      <c r="B15" t="s">
        <v>185</v>
      </c>
      <c r="C15" t="s">
        <v>131</v>
      </c>
      <c r="D15" t="s">
        <v>186</v>
      </c>
      <c r="E15" t="s">
        <v>132</v>
      </c>
      <c r="F15" t="n">
        <v>53659.2115405826</v>
      </c>
      <c r="G15" t="n">
        <v>53965.7192384011</v>
      </c>
      <c r="H15" t="n">
        <v>57623.6023816811</v>
      </c>
      <c r="I15" t="n">
        <v>58920.3648585402</v>
      </c>
      <c r="J15" t="n">
        <v>60174.3963367964</v>
      </c>
      <c r="K15" t="n">
        <v>64112.3142558408</v>
      </c>
      <c r="L15" t="n">
        <v>65817.1212959223</v>
      </c>
      <c r="M15" t="n">
        <v>66224.6173655099</v>
      </c>
      <c r="N15" t="n">
        <v>65811.7346668736</v>
      </c>
      <c r="O15" t="n">
        <v>68606.6247357814</v>
      </c>
      <c r="P15" t="n">
        <v>68974.9893840143</v>
      </c>
      <c r="Q15" t="n">
        <v>71993.5017326564</v>
      </c>
      <c r="R15" t="n">
        <v>74978.317451169</v>
      </c>
      <c r="S15" t="n">
        <v>71143.9276801088</v>
      </c>
      <c r="T15" t="n">
        <v>59494.0274689284</v>
      </c>
      <c r="U15" t="n">
        <v>68086.2943863513</v>
      </c>
      <c r="V15" t="n">
        <v>67352.5812840123</v>
      </c>
      <c r="W15" t="n">
        <v>62422.7599791235</v>
      </c>
      <c r="X15" t="n">
        <v>60565.0590590877</v>
      </c>
      <c r="Y15" t="n">
        <v>60428.5359333961</v>
      </c>
      <c r="Z15" t="n">
        <v>60520</v>
      </c>
      <c r="AA15" t="n">
        <v>60917.1</v>
      </c>
      <c r="AB15" t="n">
        <v>61365.7433812569</v>
      </c>
      <c r="AC15" t="n">
        <v>61211.1253949371</v>
      </c>
      <c r="AD15" t="n">
        <v>61390.3916372972</v>
      </c>
      <c r="AE15" t="n">
        <v>0</v>
      </c>
    </row>
    <row r="16">
      <c r="A16" t="s">
        <v>36</v>
      </c>
      <c r="B16" t="s">
        <v>187</v>
      </c>
      <c r="C16" t="s">
        <v>131</v>
      </c>
      <c r="D16" t="s">
        <v>188</v>
      </c>
      <c r="E16" t="s">
        <v>132</v>
      </c>
      <c r="F16" t="n">
        <v>33473.6134961748</v>
      </c>
      <c r="G16" t="n">
        <v>33546.5571061321</v>
      </c>
      <c r="H16" t="n">
        <v>35733.5909092237</v>
      </c>
      <c r="I16" t="n">
        <v>36717.8074317845</v>
      </c>
      <c r="J16" t="n">
        <v>37783.5095073617</v>
      </c>
      <c r="K16" t="n">
        <v>40494.4987619703</v>
      </c>
      <c r="L16" t="n">
        <v>40610.3790640108</v>
      </c>
      <c r="M16" t="n">
        <v>41856.7141326364</v>
      </c>
      <c r="N16" t="n">
        <v>42581.2745995825</v>
      </c>
      <c r="O16" t="n">
        <v>44633.6406948248</v>
      </c>
      <c r="P16" t="n">
        <v>44689.6528533523</v>
      </c>
      <c r="Q16" t="n">
        <v>46303.7693696736</v>
      </c>
      <c r="R16" t="n">
        <v>47942.2715493158</v>
      </c>
      <c r="S16" t="n">
        <v>45499.4896724767</v>
      </c>
      <c r="T16" t="n">
        <v>37456.8410312061</v>
      </c>
      <c r="U16" t="n">
        <v>44125.1402556389</v>
      </c>
      <c r="V16" t="n">
        <v>42924.3034762523</v>
      </c>
      <c r="W16" t="n">
        <v>39606.4222830301</v>
      </c>
      <c r="X16" t="n">
        <v>38779.291066446</v>
      </c>
      <c r="Y16" t="n">
        <v>39462.3282616363</v>
      </c>
      <c r="Z16" t="n">
        <v>39185.8</v>
      </c>
      <c r="AA16" t="n">
        <v>39507.9</v>
      </c>
      <c r="AB16" t="n">
        <v>39488.5438047683</v>
      </c>
      <c r="AC16" t="n">
        <v>38879.3118146094</v>
      </c>
      <c r="AD16" t="n">
        <v>38778.687408817</v>
      </c>
      <c r="AE16"/>
    </row>
    <row r="17">
      <c r="A17" t="s">
        <v>36</v>
      </c>
      <c r="B17" t="s">
        <v>189</v>
      </c>
      <c r="C17" t="s">
        <v>131</v>
      </c>
      <c r="D17" t="s">
        <v>190</v>
      </c>
      <c r="E17" t="s">
        <v>132</v>
      </c>
      <c r="F17" t="n">
        <v>88524.691517158</v>
      </c>
      <c r="G17" t="n">
        <v>89740.8014047175</v>
      </c>
      <c r="H17" t="n">
        <v>92633.1448716314</v>
      </c>
      <c r="I17" t="n">
        <v>96259.5421561214</v>
      </c>
      <c r="J17" t="n">
        <v>99716.7748869873</v>
      </c>
      <c r="K17" t="n">
        <v>105687.066609593</v>
      </c>
      <c r="L17" t="n">
        <v>106838.442908379</v>
      </c>
      <c r="M17" t="n">
        <v>103985.934642294</v>
      </c>
      <c r="N17" t="n">
        <v>105953.006371662</v>
      </c>
      <c r="O17" t="n">
        <v>109942.999366664</v>
      </c>
      <c r="P17" t="n">
        <v>111272.425490307</v>
      </c>
      <c r="Q17" t="n">
        <v>118874.94085256</v>
      </c>
      <c r="R17" t="n">
        <v>126908.937192818</v>
      </c>
      <c r="S17" t="n">
        <v>126112.898818889</v>
      </c>
      <c r="T17" t="n">
        <v>96374.5703938721</v>
      </c>
      <c r="U17" t="n">
        <v>106474.591924003</v>
      </c>
      <c r="V17" t="n">
        <v>113006.531621594</v>
      </c>
      <c r="W17" t="n">
        <v>112103.810360015</v>
      </c>
      <c r="X17" t="n">
        <v>112484.89287608</v>
      </c>
      <c r="Y17" t="n">
        <v>114216.278438507</v>
      </c>
      <c r="Z17" t="n">
        <v>114151.3</v>
      </c>
      <c r="AA17" t="n">
        <v>115676.7</v>
      </c>
      <c r="AB17" t="n">
        <v>124033.856954019</v>
      </c>
      <c r="AC17" t="n">
        <v>127730.285264554</v>
      </c>
      <c r="AD17" t="n">
        <v>126281.661718936</v>
      </c>
      <c r="AE17"/>
    </row>
    <row r="18">
      <c r="A18" t="s">
        <v>36</v>
      </c>
      <c r="B18" t="s">
        <v>191</v>
      </c>
      <c r="C18" t="s">
        <v>131</v>
      </c>
      <c r="D18" t="s">
        <v>192</v>
      </c>
      <c r="E18" t="s">
        <v>132</v>
      </c>
      <c r="F18" t="n">
        <v>63026.6352615222</v>
      </c>
      <c r="G18" t="n">
        <v>63112.8910890165</v>
      </c>
      <c r="H18" t="n">
        <v>68887.8718455937</v>
      </c>
      <c r="I18" t="n">
        <v>70504.8794012224</v>
      </c>
      <c r="J18" t="n">
        <v>73801.5510668523</v>
      </c>
      <c r="K18" t="n">
        <v>78451.6640003449</v>
      </c>
      <c r="L18" t="n">
        <v>76352.8405215191</v>
      </c>
      <c r="M18" t="n">
        <v>75700.095944636</v>
      </c>
      <c r="N18" t="n">
        <v>73091.7065051832</v>
      </c>
      <c r="O18" t="n">
        <v>76074.9644656549</v>
      </c>
      <c r="P18" t="n">
        <v>76081.8094529584</v>
      </c>
      <c r="Q18" t="n">
        <v>87393.1643406539</v>
      </c>
      <c r="R18" t="n">
        <v>96057.5119785484</v>
      </c>
      <c r="S18" t="n">
        <v>91072.6351968275</v>
      </c>
      <c r="T18" t="n">
        <v>70302.2521101505</v>
      </c>
      <c r="U18" t="n">
        <v>73409.925191587</v>
      </c>
      <c r="V18" t="n">
        <v>74026.1321961398</v>
      </c>
      <c r="W18" t="n">
        <v>68936.485399127</v>
      </c>
      <c r="X18" t="n">
        <v>70118.7889021094</v>
      </c>
      <c r="Y18" t="n">
        <v>76042.1013514015</v>
      </c>
      <c r="Z18" t="n">
        <v>84166.4</v>
      </c>
      <c r="AA18" t="n">
        <v>89962</v>
      </c>
      <c r="AB18" t="n">
        <v>97058.4707309042</v>
      </c>
      <c r="AC18" t="n">
        <v>96208.9611631559</v>
      </c>
      <c r="AD18" t="n">
        <v>91866.380623874</v>
      </c>
      <c r="AE18"/>
    </row>
    <row r="19">
      <c r="A19" t="s">
        <v>36</v>
      </c>
      <c r="B19" t="s">
        <v>193</v>
      </c>
      <c r="C19" t="s">
        <v>131</v>
      </c>
      <c r="D19" t="s">
        <v>194</v>
      </c>
      <c r="E19" t="s">
        <v>132</v>
      </c>
      <c r="F19" t="n">
        <v>58955.0419878542</v>
      </c>
      <c r="G19" t="n">
        <v>57755.7938918899</v>
      </c>
      <c r="H19" t="n">
        <v>59531.5410142406</v>
      </c>
      <c r="I19" t="n">
        <v>61845.0195099338</v>
      </c>
      <c r="J19" t="n">
        <v>65410.6934731913</v>
      </c>
      <c r="K19" t="n">
        <v>69948.4404570958</v>
      </c>
      <c r="L19" t="n">
        <v>68824.2197774724</v>
      </c>
      <c r="M19" t="n">
        <v>69696.4169615322</v>
      </c>
      <c r="N19" t="n">
        <v>67941.8030981307</v>
      </c>
      <c r="O19" t="n">
        <v>69235.7946515057</v>
      </c>
      <c r="P19" t="n">
        <v>70937.350809041</v>
      </c>
      <c r="Q19" t="n">
        <v>74775.5370347578</v>
      </c>
      <c r="R19" t="n">
        <v>77631.7563280701</v>
      </c>
      <c r="S19" t="n">
        <v>72567.5716359159</v>
      </c>
      <c r="T19" t="n">
        <v>60899.7548061855</v>
      </c>
      <c r="U19" t="n">
        <v>62203.7503100173</v>
      </c>
      <c r="V19" t="n">
        <v>62245.7936097427</v>
      </c>
      <c r="W19" t="n">
        <v>59268.4009287031</v>
      </c>
      <c r="X19" t="n">
        <v>57474.9506413064</v>
      </c>
      <c r="Y19" t="n">
        <v>58391.5550696651</v>
      </c>
      <c r="Z19" t="n">
        <v>60169</v>
      </c>
      <c r="AA19" t="n">
        <v>60941.8</v>
      </c>
      <c r="AB19" t="n">
        <v>62581.1591365527</v>
      </c>
      <c r="AC19" t="n">
        <v>63453.809702478</v>
      </c>
      <c r="AD19" t="n">
        <v>64266.1875712522</v>
      </c>
      <c r="AE19"/>
    </row>
    <row r="20">
      <c r="A20" t="s">
        <v>36</v>
      </c>
      <c r="B20" t="s">
        <v>195</v>
      </c>
      <c r="C20" t="s">
        <v>131</v>
      </c>
      <c r="D20" t="s">
        <v>196</v>
      </c>
      <c r="E20" t="s">
        <v>132</v>
      </c>
      <c r="F20" t="n">
        <v>74013.8700475136</v>
      </c>
      <c r="G20" t="n">
        <v>75227.416183759</v>
      </c>
      <c r="H20" t="n">
        <v>75349.9590686286</v>
      </c>
      <c r="I20" t="n">
        <v>76679.9363358702</v>
      </c>
      <c r="J20" t="n">
        <v>79653.9587270757</v>
      </c>
      <c r="K20" t="n">
        <v>83816.183969047</v>
      </c>
      <c r="L20" t="n">
        <v>87595.3490654728</v>
      </c>
      <c r="M20" t="n">
        <v>86467.7619467114</v>
      </c>
      <c r="N20" t="n">
        <v>89152.304998576</v>
      </c>
      <c r="O20" t="n">
        <v>91005.5901978847</v>
      </c>
      <c r="P20" t="n">
        <v>94781.5647800328</v>
      </c>
      <c r="Q20" t="n">
        <v>95833.171204056</v>
      </c>
      <c r="R20" t="n">
        <v>93533.9291625173</v>
      </c>
      <c r="S20" t="n">
        <v>100670.15472616</v>
      </c>
      <c r="T20" t="n">
        <v>90108.8267794799</v>
      </c>
      <c r="U20" t="n">
        <v>93459.8731238253</v>
      </c>
      <c r="V20" t="n">
        <v>92716.2432528355</v>
      </c>
      <c r="W20" t="n">
        <v>90650.7464218477</v>
      </c>
      <c r="X20" t="n">
        <v>90514.5234175022</v>
      </c>
      <c r="Y20" t="n">
        <v>86038.0361909654</v>
      </c>
      <c r="Z20" t="n">
        <v>85644</v>
      </c>
      <c r="AA20" t="n">
        <v>84844.5</v>
      </c>
      <c r="AB20" t="n">
        <v>86184.9740154512</v>
      </c>
      <c r="AC20" t="n">
        <v>85082.2611817151</v>
      </c>
      <c r="AD20" t="n">
        <v>87031.9985823153</v>
      </c>
      <c r="AE20"/>
    </row>
    <row r="21">
      <c r="A21" t="s">
        <v>36</v>
      </c>
      <c r="B21" t="s">
        <v>197</v>
      </c>
      <c r="C21" t="s">
        <v>131</v>
      </c>
      <c r="D21" t="s">
        <v>198</v>
      </c>
      <c r="E21" t="s">
        <v>132</v>
      </c>
      <c r="F21" t="n">
        <v>113605.554114109</v>
      </c>
      <c r="G21" t="n">
        <v>115506.724498545</v>
      </c>
      <c r="H21" t="n">
        <v>115629.901442412</v>
      </c>
      <c r="I21" t="n">
        <v>118242.592300406</v>
      </c>
      <c r="J21" t="n">
        <v>121980.540942954</v>
      </c>
      <c r="K21" t="n">
        <v>126601.346943233</v>
      </c>
      <c r="L21" t="n">
        <v>129773.169955297</v>
      </c>
      <c r="M21" t="n">
        <v>130148.773853405</v>
      </c>
      <c r="N21" t="n">
        <v>132369.560540184</v>
      </c>
      <c r="O21" t="n">
        <v>135496.773032775</v>
      </c>
      <c r="P21" t="n">
        <v>139152.848917688</v>
      </c>
      <c r="Q21" t="n">
        <v>141554.88578347</v>
      </c>
      <c r="R21" t="n">
        <v>139002.079366131</v>
      </c>
      <c r="S21" t="n">
        <v>147840.048316829</v>
      </c>
      <c r="T21" t="n">
        <v>132291.223923657</v>
      </c>
      <c r="U21" t="n">
        <v>137086.139778909</v>
      </c>
      <c r="V21" t="n">
        <v>136413.960797531</v>
      </c>
      <c r="W21" t="n">
        <v>132109.270489705</v>
      </c>
      <c r="X21" t="n">
        <v>130070.284758906</v>
      </c>
      <c r="Y21" t="n">
        <v>122837.874531478</v>
      </c>
      <c r="Z21" t="n">
        <v>123082.3</v>
      </c>
      <c r="AA21" t="n">
        <v>122868.1</v>
      </c>
      <c r="AB21" t="n">
        <v>125802.651795438</v>
      </c>
      <c r="AC21" t="n">
        <v>126750.984564843</v>
      </c>
      <c r="AD21" t="n">
        <v>129272.144342366</v>
      </c>
      <c r="AE21" t="n">
        <v>0</v>
      </c>
    </row>
    <row r="22">
      <c r="A22" t="s">
        <v>36</v>
      </c>
      <c r="B22" t="s">
        <v>199</v>
      </c>
      <c r="C22" t="s">
        <v>131</v>
      </c>
      <c r="D22" t="s">
        <v>200</v>
      </c>
      <c r="E22" t="s">
        <v>132</v>
      </c>
      <c r="F22" t="n">
        <v>39538.5580168882</v>
      </c>
      <c r="G22" t="n">
        <v>40225.4158739195</v>
      </c>
      <c r="H22" t="n">
        <v>40226.7387520211</v>
      </c>
      <c r="I22" t="n">
        <v>41495.6411330405</v>
      </c>
      <c r="J22" t="n">
        <v>42283.1511191565</v>
      </c>
      <c r="K22" t="n">
        <v>42860.5492965442</v>
      </c>
      <c r="L22" t="n">
        <v>42264.2614400649</v>
      </c>
      <c r="M22" t="n">
        <v>43822.0144763723</v>
      </c>
      <c r="N22" t="n">
        <v>43358.396751252</v>
      </c>
      <c r="O22" t="n">
        <v>44631.2607208758</v>
      </c>
      <c r="P22" t="n">
        <v>44586.7623104816</v>
      </c>
      <c r="Q22" t="n">
        <v>45925.4205920162</v>
      </c>
      <c r="R22" t="n">
        <v>45708.6090491609</v>
      </c>
      <c r="S22" t="n">
        <v>47367.4642784012</v>
      </c>
      <c r="T22" t="n">
        <v>42355.9059783353</v>
      </c>
      <c r="U22" t="n">
        <v>43799.4455794522</v>
      </c>
      <c r="V22" t="n">
        <v>43881.7818809016</v>
      </c>
      <c r="W22" t="n">
        <v>41614.2471089936</v>
      </c>
      <c r="X22" t="n">
        <v>39595.7123283259</v>
      </c>
      <c r="Y22" t="n">
        <v>36800.7309680159</v>
      </c>
      <c r="Z22" t="n">
        <v>37438.3</v>
      </c>
      <c r="AA22" t="n">
        <v>38023.6</v>
      </c>
      <c r="AB22" t="n">
        <v>39588.2853157899</v>
      </c>
      <c r="AC22" t="n">
        <v>41558.5134135676</v>
      </c>
      <c r="AD22" t="n">
        <v>42133.9746105359</v>
      </c>
      <c r="AE22"/>
    </row>
    <row r="23">
      <c r="A23" t="s">
        <v>36</v>
      </c>
      <c r="B23" t="s">
        <v>201</v>
      </c>
      <c r="C23" t="s">
        <v>131</v>
      </c>
      <c r="D23" t="s">
        <v>202</v>
      </c>
      <c r="E23" t="s">
        <v>132</v>
      </c>
      <c r="F23" t="n">
        <v>245063.834316414</v>
      </c>
      <c r="G23" t="n">
        <v>247978.73121126</v>
      </c>
      <c r="H23" t="n">
        <v>247413.95536701</v>
      </c>
      <c r="I23" t="n">
        <v>248109.513166963</v>
      </c>
      <c r="J23" t="n">
        <v>255481.218521591</v>
      </c>
      <c r="K23" t="n">
        <v>266225.025529509</v>
      </c>
      <c r="L23" t="n">
        <v>277224.879145109</v>
      </c>
      <c r="M23" t="n">
        <v>285027.52140694</v>
      </c>
      <c r="N23" t="n">
        <v>290582.306190511</v>
      </c>
      <c r="O23" t="n">
        <v>297234.310271667</v>
      </c>
      <c r="P23" t="n">
        <v>305563.559490445</v>
      </c>
      <c r="Q23" t="n">
        <v>311016.556731169</v>
      </c>
      <c r="R23" t="n">
        <v>314374.320126424</v>
      </c>
      <c r="S23" t="n">
        <v>306173.527449067</v>
      </c>
      <c r="T23" t="n">
        <v>279123.047102109</v>
      </c>
      <c r="U23" t="n">
        <v>269821.220294045</v>
      </c>
      <c r="V23" t="n">
        <v>260927.927328953</v>
      </c>
      <c r="W23" t="n">
        <v>227485.432203162</v>
      </c>
      <c r="X23" t="n">
        <v>207439.345448142</v>
      </c>
      <c r="Y23" t="n">
        <v>192430.432813431</v>
      </c>
      <c r="Z23" t="n">
        <v>187168.3</v>
      </c>
      <c r="AA23" t="n">
        <v>184426.4</v>
      </c>
      <c r="AB23" t="n">
        <v>182660.921991356</v>
      </c>
      <c r="AC23" t="n">
        <v>183884.953059562</v>
      </c>
      <c r="AD23" t="n">
        <v>188097.651475309</v>
      </c>
      <c r="AE23"/>
    </row>
    <row r="24">
      <c r="A24" t="s">
        <v>36</v>
      </c>
      <c r="B24" t="s">
        <v>203</v>
      </c>
      <c r="C24" t="s">
        <v>131</v>
      </c>
      <c r="D24" t="s">
        <v>204</v>
      </c>
      <c r="E24" t="s">
        <v>132</v>
      </c>
      <c r="F24" t="n">
        <v>263991.138094375</v>
      </c>
      <c r="G24" t="n">
        <v>268037.4219645</v>
      </c>
      <c r="H24" t="n">
        <v>279595.734009689</v>
      </c>
      <c r="I24" t="n">
        <v>288483.68505488</v>
      </c>
      <c r="J24" t="n">
        <v>298659.075084999</v>
      </c>
      <c r="K24" t="n">
        <v>312762.081685241</v>
      </c>
      <c r="L24" t="n">
        <v>320562.006124377</v>
      </c>
      <c r="M24" t="n">
        <v>319922.241160865</v>
      </c>
      <c r="N24" t="n">
        <v>320865.989398804</v>
      </c>
      <c r="O24" t="n">
        <v>327241.117438236</v>
      </c>
      <c r="P24" t="n">
        <v>330905.816478774</v>
      </c>
      <c r="Q24" t="n">
        <v>336152.315187472</v>
      </c>
      <c r="R24" t="n">
        <v>345060.025445773</v>
      </c>
      <c r="S24" t="n">
        <v>337097.530321105</v>
      </c>
      <c r="T24" t="n">
        <v>316953.217803551</v>
      </c>
      <c r="U24" t="n">
        <v>326273.906790859</v>
      </c>
      <c r="V24" t="n">
        <v>328118.337122258</v>
      </c>
      <c r="W24" t="n">
        <v>321541.868472167</v>
      </c>
      <c r="X24" t="n">
        <v>313412.463388747</v>
      </c>
      <c r="Y24" t="n">
        <v>323317.226988129</v>
      </c>
      <c r="Z24" t="n">
        <v>332827</v>
      </c>
      <c r="AA24" t="n">
        <v>338348.2</v>
      </c>
      <c r="AB24" t="n">
        <v>351608.563899757</v>
      </c>
      <c r="AC24" t="n">
        <v>356565.921947157</v>
      </c>
      <c r="AD24" t="n">
        <v>364057.482066721</v>
      </c>
      <c r="AE24" t="n">
        <v>0</v>
      </c>
    </row>
    <row r="25">
      <c r="A25" t="s">
        <v>36</v>
      </c>
      <c r="B25" t="s">
        <v>205</v>
      </c>
      <c r="C25" t="s">
        <v>131</v>
      </c>
      <c r="D25" t="s">
        <v>206</v>
      </c>
      <c r="E25" t="s">
        <v>132</v>
      </c>
      <c r="F25" t="n">
        <v>35540.5209042624</v>
      </c>
      <c r="G25" t="n">
        <v>35836.2320738548</v>
      </c>
      <c r="H25" t="n">
        <v>37024.36316157</v>
      </c>
      <c r="I25" t="n">
        <v>38159.3599115304</v>
      </c>
      <c r="J25" t="n">
        <v>39776.9794220694</v>
      </c>
      <c r="K25" t="n">
        <v>41623.3900625476</v>
      </c>
      <c r="L25" t="n">
        <v>40431.4358053472</v>
      </c>
      <c r="M25" t="n">
        <v>41827.2646899673</v>
      </c>
      <c r="N25" t="n">
        <v>40706.4800438523</v>
      </c>
      <c r="O25" t="n">
        <v>41517.0067817449</v>
      </c>
      <c r="P25" t="n">
        <v>42535.5961990039</v>
      </c>
      <c r="Q25" t="n">
        <v>45054.5550605835</v>
      </c>
      <c r="R25" t="n">
        <v>46719.3282709458</v>
      </c>
      <c r="S25" t="n">
        <v>44539.0570383805</v>
      </c>
      <c r="T25" t="n">
        <v>41202.1250161541</v>
      </c>
      <c r="U25" t="n">
        <v>41521.3619751678</v>
      </c>
      <c r="V25" t="n">
        <v>40051.2221951875</v>
      </c>
      <c r="W25" t="n">
        <v>37266.1644994117</v>
      </c>
      <c r="X25" t="n">
        <v>34094.3660852821</v>
      </c>
      <c r="Y25" t="n">
        <v>35473.6633477463</v>
      </c>
      <c r="Z25" t="n">
        <v>37617.6</v>
      </c>
      <c r="AA25" t="n">
        <v>38550.4</v>
      </c>
      <c r="AB25" t="n">
        <v>42874.4186466026</v>
      </c>
      <c r="AC25" t="n">
        <v>42043.1848743373</v>
      </c>
      <c r="AD25" t="n">
        <v>45115.3153063257</v>
      </c>
      <c r="AE25"/>
    </row>
    <row r="26">
      <c r="A26" t="s">
        <v>36</v>
      </c>
      <c r="B26" t="s">
        <v>207</v>
      </c>
      <c r="C26" t="s">
        <v>131</v>
      </c>
      <c r="D26" t="s">
        <v>208</v>
      </c>
      <c r="E26" t="s">
        <v>132</v>
      </c>
      <c r="F26" t="n">
        <v>126012.804689552</v>
      </c>
      <c r="G26" t="n">
        <v>128509.545451607</v>
      </c>
      <c r="H26" t="n">
        <v>136483.139596916</v>
      </c>
      <c r="I26" t="n">
        <v>141304.693324863</v>
      </c>
      <c r="J26" t="n">
        <v>148327.292414038</v>
      </c>
      <c r="K26" t="n">
        <v>156847.912183024</v>
      </c>
      <c r="L26" t="n">
        <v>158633.893560435</v>
      </c>
      <c r="M26" t="n">
        <v>157897.022434141</v>
      </c>
      <c r="N26" t="n">
        <v>161075.356074298</v>
      </c>
      <c r="O26" t="n">
        <v>164865.132445978</v>
      </c>
      <c r="P26" t="n">
        <v>165382.77519572</v>
      </c>
      <c r="Q26" t="n">
        <v>169506.950410424</v>
      </c>
      <c r="R26" t="n">
        <v>174502.363158059</v>
      </c>
      <c r="S26" t="n">
        <v>169252.726021073</v>
      </c>
      <c r="T26" t="n">
        <v>157534.959055959</v>
      </c>
      <c r="U26" t="n">
        <v>162848.929842034</v>
      </c>
      <c r="V26" t="n">
        <v>166872.930601844</v>
      </c>
      <c r="W26" t="n">
        <v>162726.892391053</v>
      </c>
      <c r="X26" t="n">
        <v>159168.175750905</v>
      </c>
      <c r="Y26" t="n">
        <v>163693.966981026</v>
      </c>
      <c r="Z26" t="n">
        <v>168033.8</v>
      </c>
      <c r="AA26" t="n">
        <v>170601</v>
      </c>
      <c r="AB26" t="n">
        <v>179227.100218851</v>
      </c>
      <c r="AC26" t="n">
        <v>185938.305177013</v>
      </c>
      <c r="AD26" t="n">
        <v>187539.613230688</v>
      </c>
      <c r="AE26"/>
    </row>
    <row r="27">
      <c r="A27" t="s">
        <v>36</v>
      </c>
      <c r="B27" t="s">
        <v>209</v>
      </c>
      <c r="C27" t="s">
        <v>131</v>
      </c>
      <c r="D27" t="s">
        <v>210</v>
      </c>
      <c r="E27" t="s">
        <v>132</v>
      </c>
      <c r="F27" t="n">
        <v>102743.16108271</v>
      </c>
      <c r="G27" t="n">
        <v>103945.015956679</v>
      </c>
      <c r="H27" t="n">
        <v>106236.810708704</v>
      </c>
      <c r="I27" t="n">
        <v>109162.128667622</v>
      </c>
      <c r="J27" t="n">
        <v>110732.30077679</v>
      </c>
      <c r="K27" t="n">
        <v>114469.69191667</v>
      </c>
      <c r="L27" t="n">
        <v>121541.527744186</v>
      </c>
      <c r="M27" t="n">
        <v>120354.509558354</v>
      </c>
      <c r="N27" t="n">
        <v>119017.211054581</v>
      </c>
      <c r="O27" t="n">
        <v>120780.645438804</v>
      </c>
      <c r="P27" t="n">
        <v>122977.828144152</v>
      </c>
      <c r="Q27" t="n">
        <v>121551.481105253</v>
      </c>
      <c r="R27" t="n">
        <v>123806.193611526</v>
      </c>
      <c r="S27" t="n">
        <v>123231.798597073</v>
      </c>
      <c r="T27" t="n">
        <v>118247.66708788</v>
      </c>
      <c r="U27" t="n">
        <v>121923.411084859</v>
      </c>
      <c r="V27" t="n">
        <v>121142.78217652</v>
      </c>
      <c r="W27" t="n">
        <v>121548.979605994</v>
      </c>
      <c r="X27" t="n">
        <v>120144.692414428</v>
      </c>
      <c r="Y27" t="n">
        <v>124152.518994973</v>
      </c>
      <c r="Z27" t="n">
        <v>127175.6</v>
      </c>
      <c r="AA27" t="n">
        <v>129196.8</v>
      </c>
      <c r="AB27" t="n">
        <v>129509.850058562</v>
      </c>
      <c r="AC27" t="n">
        <v>128744.544221685</v>
      </c>
      <c r="AD27" t="n">
        <v>131512.09704145</v>
      </c>
      <c r="AE27"/>
    </row>
    <row r="28">
      <c r="A28" t="s">
        <v>36</v>
      </c>
      <c r="B28" t="s">
        <v>211</v>
      </c>
      <c r="C28" t="s">
        <v>131</v>
      </c>
      <c r="D28" t="s">
        <v>212</v>
      </c>
      <c r="E28" t="s">
        <v>132</v>
      </c>
      <c r="F28" t="n">
        <v>152473.768128863</v>
      </c>
      <c r="G28" t="n">
        <v>154840.232696882</v>
      </c>
      <c r="H28" t="n">
        <v>164460.268895706</v>
      </c>
      <c r="I28" t="n">
        <v>173919.967400689</v>
      </c>
      <c r="J28" t="n">
        <v>180732.34957545</v>
      </c>
      <c r="K28" t="n">
        <v>200729.502534319</v>
      </c>
      <c r="L28" t="n">
        <v>208845.398564004</v>
      </c>
      <c r="M28" t="n">
        <v>206745.784480254</v>
      </c>
      <c r="N28" t="n">
        <v>207658.772803579</v>
      </c>
      <c r="O28" t="n">
        <v>205959.561740133</v>
      </c>
      <c r="P28" t="n">
        <v>213309.271366516</v>
      </c>
      <c r="Q28" t="n">
        <v>216299.446934917</v>
      </c>
      <c r="R28" t="n">
        <v>218683.834924487</v>
      </c>
      <c r="S28" t="n">
        <v>211674.746941853</v>
      </c>
      <c r="T28" t="n">
        <v>194249.418047154</v>
      </c>
      <c r="U28" t="n">
        <v>201440.480086112</v>
      </c>
      <c r="V28" t="n">
        <v>199130.937864602</v>
      </c>
      <c r="W28" t="n">
        <v>187935.910107701</v>
      </c>
      <c r="X28" t="n">
        <v>186092.32807545</v>
      </c>
      <c r="Y28" t="n">
        <v>185821.096958982</v>
      </c>
      <c r="Z28" t="n">
        <v>189444.4</v>
      </c>
      <c r="AA28" t="n">
        <v>188372.8</v>
      </c>
      <c r="AB28" t="n">
        <v>194788.685430487</v>
      </c>
      <c r="AC28" t="n">
        <v>194800.452849843</v>
      </c>
      <c r="AD28" t="n">
        <v>195732.342846625</v>
      </c>
      <c r="AE28" t="n">
        <v>0</v>
      </c>
    </row>
    <row r="29">
      <c r="A29" t="s">
        <v>36</v>
      </c>
      <c r="B29" t="s">
        <v>213</v>
      </c>
      <c r="C29" t="s">
        <v>131</v>
      </c>
      <c r="D29" t="s">
        <v>214</v>
      </c>
      <c r="E29" t="s">
        <v>132</v>
      </c>
      <c r="F29" t="n">
        <v>72669.4202794875</v>
      </c>
      <c r="G29" t="n">
        <v>75711.949487045</v>
      </c>
      <c r="H29" t="n">
        <v>78626.3730542819</v>
      </c>
      <c r="I29" t="n">
        <v>84657.334073951</v>
      </c>
      <c r="J29" t="n">
        <v>85832.6924489299</v>
      </c>
      <c r="K29" t="n">
        <v>90729.0200182555</v>
      </c>
      <c r="L29" t="n">
        <v>91674.7349471847</v>
      </c>
      <c r="M29" t="n">
        <v>91901.1532991239</v>
      </c>
      <c r="N29" t="n">
        <v>94774.680092094</v>
      </c>
      <c r="O29" t="n">
        <v>96309.2883326026</v>
      </c>
      <c r="P29" t="n">
        <v>101154.435270698</v>
      </c>
      <c r="Q29" t="n">
        <v>102937.933201457</v>
      </c>
      <c r="R29" t="n">
        <v>104150.098998052</v>
      </c>
      <c r="S29" t="n">
        <v>101660.048646444</v>
      </c>
      <c r="T29" t="n">
        <v>97770.5961297592</v>
      </c>
      <c r="U29" t="n">
        <v>101932.026687872</v>
      </c>
      <c r="V29" t="n">
        <v>101782.315119859</v>
      </c>
      <c r="W29" t="n">
        <v>91881.8554688593</v>
      </c>
      <c r="X29" t="n">
        <v>90207.9350601026</v>
      </c>
      <c r="Y29" t="n">
        <v>89858.102681612</v>
      </c>
      <c r="Z29" t="n">
        <v>91114.6</v>
      </c>
      <c r="AA29" t="n">
        <v>91655.7</v>
      </c>
      <c r="AB29" t="n">
        <v>94034.470034472</v>
      </c>
      <c r="AC29" t="n">
        <v>94383.2423368288</v>
      </c>
      <c r="AD29" t="n">
        <v>94027.8259377868</v>
      </c>
      <c r="AE29"/>
    </row>
    <row r="30">
      <c r="A30" t="s">
        <v>36</v>
      </c>
      <c r="B30" t="s">
        <v>215</v>
      </c>
      <c r="C30" t="s">
        <v>131</v>
      </c>
      <c r="D30" t="s">
        <v>216</v>
      </c>
      <c r="E30" t="s">
        <v>132</v>
      </c>
      <c r="F30" t="n">
        <v>14335.9715352246</v>
      </c>
      <c r="G30" t="n">
        <v>13343.1539914702</v>
      </c>
      <c r="H30" t="n">
        <v>13984.7253167341</v>
      </c>
      <c r="I30" t="n">
        <v>14200.0845000326</v>
      </c>
      <c r="J30" t="n">
        <v>14315.0395805157</v>
      </c>
      <c r="K30" t="n">
        <v>15943.9825775827</v>
      </c>
      <c r="L30" t="n">
        <v>17185.2510392939</v>
      </c>
      <c r="M30" t="n">
        <v>16371.058681264</v>
      </c>
      <c r="N30" t="n">
        <v>15778.9345230253</v>
      </c>
      <c r="O30" t="n">
        <v>15394.6926978939</v>
      </c>
      <c r="P30" t="n">
        <v>16352.395192728</v>
      </c>
      <c r="Q30" t="n">
        <v>16152.1235568155</v>
      </c>
      <c r="R30" t="n">
        <v>16990.1128065499</v>
      </c>
      <c r="S30" t="n">
        <v>16695.4553640745</v>
      </c>
      <c r="T30" t="n">
        <v>13197.8264228291</v>
      </c>
      <c r="U30" t="n">
        <v>14412.2769894148</v>
      </c>
      <c r="V30" t="n">
        <v>14008.0140674875</v>
      </c>
      <c r="W30" t="n">
        <v>13479.5211771766</v>
      </c>
      <c r="X30" t="n">
        <v>12671.0938709502</v>
      </c>
      <c r="Y30" t="n">
        <v>11705.6829547612</v>
      </c>
      <c r="Z30" t="n">
        <v>12314.8</v>
      </c>
      <c r="AA30" t="n">
        <v>12640.2</v>
      </c>
      <c r="AB30" t="n">
        <v>13522.1048592953</v>
      </c>
      <c r="AC30" t="n">
        <v>13095.3113465764</v>
      </c>
      <c r="AD30" t="n">
        <v>12992.2947165857</v>
      </c>
      <c r="AE30"/>
    </row>
    <row r="31">
      <c r="A31" t="s">
        <v>36</v>
      </c>
      <c r="B31" t="s">
        <v>217</v>
      </c>
      <c r="C31" t="s">
        <v>131</v>
      </c>
      <c r="D31" t="s">
        <v>218</v>
      </c>
      <c r="E31" t="s">
        <v>132</v>
      </c>
      <c r="F31" t="n">
        <v>11142.95847182</v>
      </c>
      <c r="G31" t="n">
        <v>11247.645370494</v>
      </c>
      <c r="H31" t="n">
        <v>12163.4970804078</v>
      </c>
      <c r="I31" t="n">
        <v>13031.7882789129</v>
      </c>
      <c r="J31" t="n">
        <v>13121.6920504896</v>
      </c>
      <c r="K31" t="n">
        <v>14788.1243614693</v>
      </c>
      <c r="L31" t="n">
        <v>15118.8107279128</v>
      </c>
      <c r="M31" t="n">
        <v>12264.3085339258</v>
      </c>
      <c r="N31" t="n">
        <v>12496.148657016</v>
      </c>
      <c r="O31" t="n">
        <v>11444.5999879973</v>
      </c>
      <c r="P31" t="n">
        <v>11772.8017649482</v>
      </c>
      <c r="Q31" t="n">
        <v>12293.6766034366</v>
      </c>
      <c r="R31" t="n">
        <v>12134.1598659034</v>
      </c>
      <c r="S31" t="n">
        <v>11085.2923133398</v>
      </c>
      <c r="T31" t="n">
        <v>8531.32121137901</v>
      </c>
      <c r="U31" t="n">
        <v>9189.35052385047</v>
      </c>
      <c r="V31" t="n">
        <v>9622.07007762577</v>
      </c>
      <c r="W31" t="n">
        <v>9690.76878943812</v>
      </c>
      <c r="X31" t="n">
        <v>11289.0123383435</v>
      </c>
      <c r="Y31" t="n">
        <v>11394.9574860093</v>
      </c>
      <c r="Z31" t="n">
        <v>12012.2</v>
      </c>
      <c r="AA31" t="n">
        <v>10524</v>
      </c>
      <c r="AB31" t="n">
        <v>10825.225819048</v>
      </c>
      <c r="AC31" t="n">
        <v>9198.82306063022</v>
      </c>
      <c r="AD31" t="n">
        <v>9791.12287177373</v>
      </c>
      <c r="AE31"/>
    </row>
    <row r="32">
      <c r="A32" t="s">
        <v>36</v>
      </c>
      <c r="B32" t="s">
        <v>219</v>
      </c>
      <c r="C32" t="s">
        <v>131</v>
      </c>
      <c r="D32" t="s">
        <v>220</v>
      </c>
      <c r="E32" t="s">
        <v>132</v>
      </c>
      <c r="F32" t="n">
        <v>46526.3611764693</v>
      </c>
      <c r="G32" t="n">
        <v>46585.4053912038</v>
      </c>
      <c r="H32" t="n">
        <v>50926.0043635304</v>
      </c>
      <c r="I32" t="n">
        <v>53134.7277784908</v>
      </c>
      <c r="J32" t="n">
        <v>57282.6260982267</v>
      </c>
      <c r="K32" t="n">
        <v>68816.3055973214</v>
      </c>
      <c r="L32" t="n">
        <v>72984.0447617365</v>
      </c>
      <c r="M32" t="n">
        <v>76337.694261806</v>
      </c>
      <c r="N32" t="n">
        <v>74805.525036541</v>
      </c>
      <c r="O32" t="n">
        <v>74138.8819953141</v>
      </c>
      <c r="P32" t="n">
        <v>75342.7048272649</v>
      </c>
      <c r="Q32" t="n">
        <v>76283.6965026398</v>
      </c>
      <c r="R32" t="n">
        <v>76234.3833097644</v>
      </c>
      <c r="S32" t="n">
        <v>73867.5894505189</v>
      </c>
      <c r="T32" t="n">
        <v>66873.52934172</v>
      </c>
      <c r="U32" t="n">
        <v>68004.8284252228</v>
      </c>
      <c r="V32" t="n">
        <v>66452.5206215818</v>
      </c>
      <c r="W32" t="n">
        <v>66048.2047865921</v>
      </c>
      <c r="X32" t="n">
        <v>65151.2403811323</v>
      </c>
      <c r="Y32" t="n">
        <v>66443.8344041376</v>
      </c>
      <c r="Z32" t="n">
        <v>67203.2</v>
      </c>
      <c r="AA32" t="n">
        <v>66602.2</v>
      </c>
      <c r="AB32" t="n">
        <v>69198.3484111922</v>
      </c>
      <c r="AC32" t="n">
        <v>71224.2089802536</v>
      </c>
      <c r="AD32" t="n">
        <v>71784.6158311611</v>
      </c>
      <c r="AE32"/>
    </row>
    <row r="33">
      <c r="A33" t="s">
        <v>36</v>
      </c>
      <c r="B33" t="s">
        <v>221</v>
      </c>
      <c r="C33" t="s">
        <v>131</v>
      </c>
      <c r="D33" t="s">
        <v>222</v>
      </c>
      <c r="E33" t="s">
        <v>132</v>
      </c>
      <c r="F33" t="n">
        <v>7426.46762344472</v>
      </c>
      <c r="G33" t="n">
        <v>7444.61190387748</v>
      </c>
      <c r="H33" t="n">
        <v>8151.85736855062</v>
      </c>
      <c r="I33" t="n">
        <v>8183.93266362136</v>
      </c>
      <c r="J33" t="n">
        <v>9336.27046822504</v>
      </c>
      <c r="K33" t="n">
        <v>9644.44636911625</v>
      </c>
      <c r="L33" t="n">
        <v>10975.7180337218</v>
      </c>
      <c r="M33" t="n">
        <v>9741.18268612577</v>
      </c>
      <c r="N33" t="n">
        <v>9555.65435624311</v>
      </c>
      <c r="O33" t="n">
        <v>8729.5005137151</v>
      </c>
      <c r="P33" t="n">
        <v>8823.01478096321</v>
      </c>
      <c r="Q33" t="n">
        <v>8681.58639560619</v>
      </c>
      <c r="R33" t="n">
        <v>9273.34954077627</v>
      </c>
      <c r="S33" t="n">
        <v>8673.01093061835</v>
      </c>
      <c r="T33" t="n">
        <v>8175.86106448197</v>
      </c>
      <c r="U33" t="n">
        <v>8245.49158567915</v>
      </c>
      <c r="V33" t="n">
        <v>7614.73066582514</v>
      </c>
      <c r="W33" t="n">
        <v>7000.96698979031</v>
      </c>
      <c r="X33" t="n">
        <v>6802.95018590401</v>
      </c>
      <c r="Y33" t="n">
        <v>6452.42931370552</v>
      </c>
      <c r="Z33" t="n">
        <v>6799.6</v>
      </c>
      <c r="AA33" t="n">
        <v>6950.7</v>
      </c>
      <c r="AB33" t="n">
        <v>7249.6972131362</v>
      </c>
      <c r="AC33" t="n">
        <v>6870.78963335014</v>
      </c>
      <c r="AD33" t="n">
        <v>7086.9396194886</v>
      </c>
      <c r="AE33"/>
    </row>
    <row r="34">
      <c r="A34" t="s">
        <v>36</v>
      </c>
      <c r="B34" t="s">
        <v>223</v>
      </c>
      <c r="C34" t="s">
        <v>131</v>
      </c>
      <c r="D34" t="s">
        <v>224</v>
      </c>
      <c r="E34" t="s">
        <v>132</v>
      </c>
      <c r="F34" t="n">
        <v>79940.7444100359</v>
      </c>
      <c r="G34" t="n">
        <v>83063.3493941993</v>
      </c>
      <c r="H34" t="n">
        <v>85348.0194003402</v>
      </c>
      <c r="I34" t="n">
        <v>89344.2599588066</v>
      </c>
      <c r="J34" t="n">
        <v>91162.9515536028</v>
      </c>
      <c r="K34" t="n">
        <v>99444.502687388</v>
      </c>
      <c r="L34" t="n">
        <v>99912.636156946</v>
      </c>
      <c r="M34" t="n">
        <v>97903.6691223802</v>
      </c>
      <c r="N34" t="n">
        <v>97685.1754387882</v>
      </c>
      <c r="O34" t="n">
        <v>98811.4909649566</v>
      </c>
      <c r="P34" t="n">
        <v>99428.2417235042</v>
      </c>
      <c r="Q34" t="n">
        <v>102585.062601424</v>
      </c>
      <c r="R34" t="n">
        <v>104994.392787049</v>
      </c>
      <c r="S34" t="n">
        <v>104726.586915585</v>
      </c>
      <c r="T34" t="n">
        <v>103283.185476444</v>
      </c>
      <c r="U34" t="n">
        <v>104421.318061414</v>
      </c>
      <c r="V34" t="n">
        <v>104608.995814049</v>
      </c>
      <c r="W34" t="n">
        <v>102979.737622492</v>
      </c>
      <c r="X34" t="n">
        <v>100852.482465014</v>
      </c>
      <c r="Y34" t="n">
        <v>102670.582202631</v>
      </c>
      <c r="Z34" t="n">
        <v>104903.5</v>
      </c>
      <c r="AA34" t="n">
        <v>108270.7</v>
      </c>
      <c r="AB34" t="n">
        <v>112581.732825583</v>
      </c>
      <c r="AC34" t="n">
        <v>116040.856197783</v>
      </c>
      <c r="AD34" t="n">
        <v>117204.086850073</v>
      </c>
      <c r="AE34"/>
    </row>
    <row r="35">
      <c r="A35" t="s">
        <v>36</v>
      </c>
      <c r="B35" t="s">
        <v>225</v>
      </c>
      <c r="C35" t="s">
        <v>131</v>
      </c>
      <c r="D35" t="s">
        <v>226</v>
      </c>
      <c r="E35" t="s">
        <v>132</v>
      </c>
      <c r="F35" t="n">
        <v>62656.0148717516</v>
      </c>
      <c r="G35" t="n">
        <v>69721.9878464138</v>
      </c>
      <c r="H35" t="n">
        <v>73888.4118839754</v>
      </c>
      <c r="I35" t="n">
        <v>79585.3247830877</v>
      </c>
      <c r="J35" t="n">
        <v>89769.9793739073</v>
      </c>
      <c r="K35" t="n">
        <v>96791.3426881823</v>
      </c>
      <c r="L35" t="n">
        <v>108563.864757001</v>
      </c>
      <c r="M35" t="n">
        <v>114612.614262029</v>
      </c>
      <c r="N35" t="n">
        <v>113502.431307987</v>
      </c>
      <c r="O35" t="n">
        <v>114725.781044941</v>
      </c>
      <c r="P35" t="n">
        <v>116451.930867472</v>
      </c>
      <c r="Q35" t="n">
        <v>119047.149656521</v>
      </c>
      <c r="R35" t="n">
        <v>123371.448667924</v>
      </c>
      <c r="S35" t="n">
        <v>122859.441573127</v>
      </c>
      <c r="T35" t="n">
        <v>123533.210025545</v>
      </c>
      <c r="U35" t="n">
        <v>124303.680649756</v>
      </c>
      <c r="V35" t="n">
        <v>123030.057352395</v>
      </c>
      <c r="W35" t="n">
        <v>116689.534097008</v>
      </c>
      <c r="X35" t="n">
        <v>115852.469157576</v>
      </c>
      <c r="Y35" t="n">
        <v>114535.136871409</v>
      </c>
      <c r="Z35" t="n">
        <v>117890.5</v>
      </c>
      <c r="AA35" t="n">
        <v>120584.6</v>
      </c>
      <c r="AB35" t="n">
        <v>122646.872350536</v>
      </c>
      <c r="AC35" t="n">
        <v>123525.493665059</v>
      </c>
      <c r="AD35" t="n">
        <v>124664.108330121</v>
      </c>
      <c r="AE35" t="n">
        <v>0</v>
      </c>
    </row>
    <row r="36">
      <c r="A36" t="s">
        <v>36</v>
      </c>
      <c r="B36" t="s">
        <v>227</v>
      </c>
      <c r="C36" t="s">
        <v>131</v>
      </c>
      <c r="D36" t="s">
        <v>228</v>
      </c>
      <c r="E36" t="s">
        <v>132</v>
      </c>
      <c r="F36" t="n">
        <v>25585.4199012953</v>
      </c>
      <c r="G36" t="n">
        <v>26620.2356382424</v>
      </c>
      <c r="H36" t="n">
        <v>27527.4537490414</v>
      </c>
      <c r="I36" t="n">
        <v>28418.0442049093</v>
      </c>
      <c r="J36" t="n">
        <v>30184.8003648407</v>
      </c>
      <c r="K36" t="n">
        <v>31634.0505323969</v>
      </c>
      <c r="L36" t="n">
        <v>33291.5140052491</v>
      </c>
      <c r="M36" t="n">
        <v>32174.6586147718</v>
      </c>
      <c r="N36" t="n">
        <v>31569.4659734972</v>
      </c>
      <c r="O36" t="n">
        <v>31634.1312345076</v>
      </c>
      <c r="P36" t="n">
        <v>31659.9473516958</v>
      </c>
      <c r="Q36" t="n">
        <v>32452.776080894</v>
      </c>
      <c r="R36" t="n">
        <v>33258.3645140125</v>
      </c>
      <c r="S36" t="n">
        <v>32136.378191747</v>
      </c>
      <c r="T36" t="n">
        <v>30247.1848967091</v>
      </c>
      <c r="U36" t="n">
        <v>31007.7136916485</v>
      </c>
      <c r="V36" t="n">
        <v>29739.252584946</v>
      </c>
      <c r="W36" t="n">
        <v>26766.5527110148</v>
      </c>
      <c r="X36" t="n">
        <v>24781.1797517446</v>
      </c>
      <c r="Y36" t="n">
        <v>23710.7175449509</v>
      </c>
      <c r="Z36" t="n">
        <v>24022</v>
      </c>
      <c r="AA36" t="n">
        <v>23911.1</v>
      </c>
      <c r="AB36" t="n">
        <v>22983.6985862891</v>
      </c>
      <c r="AC36" t="n">
        <v>22689.1346505194</v>
      </c>
      <c r="AD36" t="n">
        <v>22021.9635058921</v>
      </c>
      <c r="AE36"/>
    </row>
    <row r="37">
      <c r="A37" t="s">
        <v>36</v>
      </c>
      <c r="B37" t="s">
        <v>229</v>
      </c>
      <c r="C37" t="s">
        <v>131</v>
      </c>
      <c r="D37" t="s">
        <v>230</v>
      </c>
      <c r="E37" t="s">
        <v>132</v>
      </c>
      <c r="F37" t="n">
        <v>14129.8784570367</v>
      </c>
      <c r="G37" t="n">
        <v>16461.2238709062</v>
      </c>
      <c r="H37" t="n">
        <v>17955.0014115565</v>
      </c>
      <c r="I37" t="n">
        <v>19597.0045474485</v>
      </c>
      <c r="J37" t="n">
        <v>22707.2837575959</v>
      </c>
      <c r="K37" t="n">
        <v>25019.5854934943</v>
      </c>
      <c r="L37" t="n">
        <v>29936.7484828714</v>
      </c>
      <c r="M37" t="n">
        <v>31990.4653472208</v>
      </c>
      <c r="N37" t="n">
        <v>33097.3419584319</v>
      </c>
      <c r="O37" t="n">
        <v>34796.4043200962</v>
      </c>
      <c r="P37" t="n">
        <v>36447.7160556576</v>
      </c>
      <c r="Q37" t="n">
        <v>36916.3004431814</v>
      </c>
      <c r="R37" t="n">
        <v>38616.7485948147</v>
      </c>
      <c r="S37" t="n">
        <v>39318.7715340714</v>
      </c>
      <c r="T37" t="n">
        <v>40668.6599564877</v>
      </c>
      <c r="U37" t="n">
        <v>41275.9679472887</v>
      </c>
      <c r="V37" t="n">
        <v>40783.2693520174</v>
      </c>
      <c r="W37" t="n">
        <v>39778.0046109601</v>
      </c>
      <c r="X37" t="n">
        <v>40076.0300030994</v>
      </c>
      <c r="Y37" t="n">
        <v>38239.1292903657</v>
      </c>
      <c r="Z37" t="n">
        <v>39208.8</v>
      </c>
      <c r="AA37" t="n">
        <v>39473.6</v>
      </c>
      <c r="AB37" t="n">
        <v>39995.9050521251</v>
      </c>
      <c r="AC37" t="n">
        <v>39465.151674168</v>
      </c>
      <c r="AD37" t="n">
        <v>41367.8443790746</v>
      </c>
      <c r="AE37"/>
    </row>
    <row r="38">
      <c r="A38" t="s">
        <v>36</v>
      </c>
      <c r="B38" t="s">
        <v>231</v>
      </c>
      <c r="C38" t="s">
        <v>131</v>
      </c>
      <c r="D38" t="s">
        <v>232</v>
      </c>
      <c r="E38" t="s">
        <v>132</v>
      </c>
      <c r="F38" t="n">
        <v>27354.8302755649</v>
      </c>
      <c r="G38" t="n">
        <v>30952.3053438752</v>
      </c>
      <c r="H38" t="n">
        <v>32530.8986360511</v>
      </c>
      <c r="I38" t="n">
        <v>35850.3213907</v>
      </c>
      <c r="J38" t="n">
        <v>41245.6154704693</v>
      </c>
      <c r="K38" t="n">
        <v>44423.9635628828</v>
      </c>
      <c r="L38" t="n">
        <v>48721.1004516655</v>
      </c>
      <c r="M38" t="n">
        <v>53887.630615836</v>
      </c>
      <c r="N38" t="n">
        <v>51284.7787362096</v>
      </c>
      <c r="O38" t="n">
        <v>49960.8764532183</v>
      </c>
      <c r="P38" t="n">
        <v>49395.4193317673</v>
      </c>
      <c r="Q38" t="n">
        <v>50939.229392547</v>
      </c>
      <c r="R38" t="n">
        <v>52615.4676643051</v>
      </c>
      <c r="S38" t="n">
        <v>52158.3637611219</v>
      </c>
      <c r="T38" t="n">
        <v>53002.1707103111</v>
      </c>
      <c r="U38" t="n">
        <v>52298.1382078744</v>
      </c>
      <c r="V38" t="n">
        <v>52775.7846905272</v>
      </c>
      <c r="W38" t="n">
        <v>50161.1760400273</v>
      </c>
      <c r="X38" t="n">
        <v>50884.4772360672</v>
      </c>
      <c r="Y38" t="n">
        <v>52580.1555402192</v>
      </c>
      <c r="Z38" t="n">
        <v>54659.7</v>
      </c>
      <c r="AA38" t="n">
        <v>57199.9</v>
      </c>
      <c r="AB38" t="n">
        <v>59699.3550187295</v>
      </c>
      <c r="AC38" t="n">
        <v>61377.7652232077</v>
      </c>
      <c r="AD38" t="n">
        <v>61402.1112593805</v>
      </c>
      <c r="AE38"/>
    </row>
    <row r="39">
      <c r="A39" t="s">
        <v>36</v>
      </c>
      <c r="B39" t="s">
        <v>233</v>
      </c>
      <c r="C39" t="s">
        <v>131</v>
      </c>
      <c r="D39" t="s">
        <v>234</v>
      </c>
      <c r="E39" t="s">
        <v>132</v>
      </c>
      <c r="F39" t="n">
        <v>103631.887667498</v>
      </c>
      <c r="G39" t="n">
        <v>108866.396800599</v>
      </c>
      <c r="H39" t="n">
        <v>115813.644788769</v>
      </c>
      <c r="I39" t="n">
        <v>118630.350658366</v>
      </c>
      <c r="J39" t="n">
        <v>117650.967849697</v>
      </c>
      <c r="K39" t="n">
        <v>126031.79636489</v>
      </c>
      <c r="L39" t="n">
        <v>127058.499450683</v>
      </c>
      <c r="M39" t="n">
        <v>123074.993629317</v>
      </c>
      <c r="N39" t="n">
        <v>123638.380322176</v>
      </c>
      <c r="O39" t="n">
        <v>127168.531727633</v>
      </c>
      <c r="P39" t="n">
        <v>134733.663082144</v>
      </c>
      <c r="Q39" t="n">
        <v>141654.972224245</v>
      </c>
      <c r="R39" t="n">
        <v>148695.601403056</v>
      </c>
      <c r="S39" t="n">
        <v>148263.366814703</v>
      </c>
      <c r="T39" t="n">
        <v>147558.436704996</v>
      </c>
      <c r="U39" t="n">
        <v>149459.618467918</v>
      </c>
      <c r="V39" t="n">
        <v>147803.922447887</v>
      </c>
      <c r="W39" t="n">
        <v>145783.557849829</v>
      </c>
      <c r="X39" t="n">
        <v>144687.675276446</v>
      </c>
      <c r="Y39" t="n">
        <v>144595.616046687</v>
      </c>
      <c r="Z39" t="n">
        <v>144455.7</v>
      </c>
      <c r="AA39" t="n">
        <v>144713.2</v>
      </c>
      <c r="AB39" t="n">
        <v>145527.576574098</v>
      </c>
      <c r="AC39" t="n">
        <v>143708.438979898</v>
      </c>
      <c r="AD39" t="n">
        <v>142825.394633143</v>
      </c>
      <c r="AE39"/>
    </row>
    <row r="40">
      <c r="A40" t="s">
        <v>36</v>
      </c>
      <c r="B40" t="s">
        <v>235</v>
      </c>
      <c r="C40" t="s">
        <v>131</v>
      </c>
      <c r="D40" t="s">
        <v>236</v>
      </c>
      <c r="E40" t="s">
        <v>132</v>
      </c>
      <c r="F40" t="n">
        <v>198901.468526985</v>
      </c>
      <c r="G40" t="n">
        <v>196687.751020826</v>
      </c>
      <c r="H40" t="n">
        <v>198039.244418874</v>
      </c>
      <c r="I40" t="n">
        <v>200875.836670117</v>
      </c>
      <c r="J40" t="n">
        <v>204902.880434221</v>
      </c>
      <c r="K40" t="n">
        <v>206998.561468543</v>
      </c>
      <c r="L40" t="n">
        <v>211728.710384098</v>
      </c>
      <c r="M40" t="n">
        <v>219847.633397772</v>
      </c>
      <c r="N40" t="n">
        <v>226576.280967374</v>
      </c>
      <c r="O40" t="n">
        <v>227556.513279361</v>
      </c>
      <c r="P40" t="n">
        <v>228378.250609678</v>
      </c>
      <c r="Q40" t="n">
        <v>232305.596552406</v>
      </c>
      <c r="R40" t="n">
        <v>230915.98962875</v>
      </c>
      <c r="S40" t="n">
        <v>232737.773473879</v>
      </c>
      <c r="T40" t="n">
        <v>233622.178527588</v>
      </c>
      <c r="U40" t="n">
        <v>232724.164779714</v>
      </c>
      <c r="V40" t="n">
        <v>236553.759361715</v>
      </c>
      <c r="W40" t="n">
        <v>232412.391597555</v>
      </c>
      <c r="X40" t="n">
        <v>229251.344497573</v>
      </c>
      <c r="Y40" t="n">
        <v>230428.632578503</v>
      </c>
      <c r="Z40" t="n">
        <v>233632.7</v>
      </c>
      <c r="AA40" t="n">
        <v>234790.8</v>
      </c>
      <c r="AB40" t="n">
        <v>236844.987279521</v>
      </c>
      <c r="AC40" t="n">
        <v>239162.429046621</v>
      </c>
      <c r="AD40" t="n">
        <v>241179.686333259</v>
      </c>
      <c r="AE40"/>
    </row>
    <row r="41">
      <c r="A41" t="s">
        <v>36</v>
      </c>
      <c r="B41" t="s">
        <v>237</v>
      </c>
      <c r="C41" t="s">
        <v>131</v>
      </c>
      <c r="D41" t="s">
        <v>238</v>
      </c>
      <c r="E41" t="s">
        <v>132</v>
      </c>
      <c r="F41" t="n">
        <v>116091.412394591</v>
      </c>
      <c r="G41" t="n">
        <v>113987.50644507</v>
      </c>
      <c r="H41" t="n">
        <v>115872.181934643</v>
      </c>
      <c r="I41" t="n">
        <v>119453.985186409</v>
      </c>
      <c r="J41" t="n">
        <v>123351.907834179</v>
      </c>
      <c r="K41" t="n">
        <v>124053.069204627</v>
      </c>
      <c r="L41" t="n">
        <v>124372.145512494</v>
      </c>
      <c r="M41" t="n">
        <v>126815.798407536</v>
      </c>
      <c r="N41" t="n">
        <v>129689.471453212</v>
      </c>
      <c r="O41" t="n">
        <v>131761.335200547</v>
      </c>
      <c r="P41" t="n">
        <v>134272.197214557</v>
      </c>
      <c r="Q41" t="n">
        <v>135165.40286392</v>
      </c>
      <c r="R41" t="n">
        <v>137878.191551238</v>
      </c>
      <c r="S41" t="n">
        <v>140187.018539497</v>
      </c>
      <c r="T41" t="n">
        <v>141970.811473068</v>
      </c>
      <c r="U41" t="n">
        <v>142702.397786652</v>
      </c>
      <c r="V41" t="n">
        <v>145110.512705979</v>
      </c>
      <c r="W41" t="n">
        <v>145648.933335396</v>
      </c>
      <c r="X41" t="n">
        <v>146693.493348579</v>
      </c>
      <c r="Y41" t="n">
        <v>147320.112497588</v>
      </c>
      <c r="Z41" t="n">
        <v>147745</v>
      </c>
      <c r="AA41" t="n">
        <v>148307.4</v>
      </c>
      <c r="AB41" t="n">
        <v>149307.491771108</v>
      </c>
      <c r="AC41" t="n">
        <v>151112.972281232</v>
      </c>
      <c r="AD41" t="n">
        <v>151603.791068477</v>
      </c>
      <c r="AE41"/>
    </row>
    <row r="42">
      <c r="A42" t="s">
        <v>36</v>
      </c>
      <c r="B42" t="s">
        <v>239</v>
      </c>
      <c r="C42" t="s">
        <v>131</v>
      </c>
      <c r="D42" t="s">
        <v>240</v>
      </c>
      <c r="E42" t="s">
        <v>132</v>
      </c>
      <c r="F42" t="n">
        <v>138612.896103133</v>
      </c>
      <c r="G42" t="n">
        <v>142622.038313652</v>
      </c>
      <c r="H42" t="n">
        <v>151299.699240541</v>
      </c>
      <c r="I42" t="n">
        <v>152236.878549995</v>
      </c>
      <c r="J42" t="n">
        <v>160185.734902067</v>
      </c>
      <c r="K42" t="n">
        <v>173672.154479921</v>
      </c>
      <c r="L42" t="n">
        <v>183196.662919905</v>
      </c>
      <c r="M42" t="n">
        <v>186098.008843049</v>
      </c>
      <c r="N42" t="n">
        <v>189814.757547963</v>
      </c>
      <c r="O42" t="n">
        <v>187429.58925795</v>
      </c>
      <c r="P42" t="n">
        <v>182693.415785016</v>
      </c>
      <c r="Q42" t="n">
        <v>185424.902463691</v>
      </c>
      <c r="R42" t="n">
        <v>188057.759530322</v>
      </c>
      <c r="S42" t="n">
        <v>184468.18253758</v>
      </c>
      <c r="T42" t="n">
        <v>177068.34614346</v>
      </c>
      <c r="U42" t="n">
        <v>177852.670472982</v>
      </c>
      <c r="V42" t="n">
        <v>172920.971056321</v>
      </c>
      <c r="W42" t="n">
        <v>164502.122549226</v>
      </c>
      <c r="X42" t="n">
        <v>158893.237103174</v>
      </c>
      <c r="Y42" t="n">
        <v>159005.069463484</v>
      </c>
      <c r="Z42" t="n">
        <v>163445.6</v>
      </c>
      <c r="AA42" t="n">
        <v>166298.6</v>
      </c>
      <c r="AB42" t="n">
        <v>169228.442972832</v>
      </c>
      <c r="AC42" t="n">
        <v>174855.010786456</v>
      </c>
      <c r="AD42" t="n">
        <v>176604.188862119</v>
      </c>
      <c r="AE42"/>
    </row>
    <row r="43">
      <c r="A43" t="s">
        <v>36</v>
      </c>
      <c r="B43" t="s">
        <v>241</v>
      </c>
      <c r="C43" t="s">
        <v>131</v>
      </c>
      <c r="D43" t="s">
        <v>242</v>
      </c>
      <c r="E43" t="s">
        <v>132</v>
      </c>
      <c r="F43" t="n">
        <v>213970.411068341</v>
      </c>
      <c r="G43" t="n">
        <v>220114.897106635</v>
      </c>
      <c r="H43" t="n">
        <v>231408.534704421</v>
      </c>
      <c r="I43" t="n">
        <v>234726.157014232</v>
      </c>
      <c r="J43" t="n">
        <v>247015.784947411</v>
      </c>
      <c r="K43" t="n">
        <v>266022.908010877</v>
      </c>
      <c r="L43" t="n">
        <v>283500.124359068</v>
      </c>
      <c r="M43" t="n">
        <v>287387.546840285</v>
      </c>
      <c r="N43" t="n">
        <v>293163.509009504</v>
      </c>
      <c r="O43" t="n">
        <v>289205.805624385</v>
      </c>
      <c r="P43" t="n">
        <v>287653.527030536</v>
      </c>
      <c r="Q43" t="n">
        <v>293261.647106492</v>
      </c>
      <c r="R43" t="n">
        <v>298917.584671151</v>
      </c>
      <c r="S43" t="n">
        <v>291790.95194944</v>
      </c>
      <c r="T43" t="n">
        <v>277845.317500997</v>
      </c>
      <c r="U43" t="n">
        <v>281456.12588692</v>
      </c>
      <c r="V43" t="n">
        <v>280567.09035145</v>
      </c>
      <c r="W43" t="n">
        <v>266509.024147351</v>
      </c>
      <c r="X43" t="n">
        <v>257604.495550455</v>
      </c>
      <c r="Y43" t="n">
        <v>259139.789660108</v>
      </c>
      <c r="Z43" t="n">
        <v>265932.9</v>
      </c>
      <c r="AA43" t="n">
        <v>266319.7</v>
      </c>
      <c r="AB43" t="n">
        <v>274729.024336963</v>
      </c>
      <c r="AC43" t="n">
        <v>285410.264305095</v>
      </c>
      <c r="AD43" t="n">
        <v>288761.777966518</v>
      </c>
      <c r="AE43" t="n">
        <v>0</v>
      </c>
    </row>
    <row r="44">
      <c r="A44" t="s">
        <v>36</v>
      </c>
      <c r="B44" t="s">
        <v>243</v>
      </c>
      <c r="C44" t="s">
        <v>131</v>
      </c>
      <c r="D44" t="s">
        <v>244</v>
      </c>
      <c r="E44" t="s">
        <v>132</v>
      </c>
      <c r="F44" t="n">
        <v>2212680.61758293</v>
      </c>
      <c r="G44" t="n">
        <v>2241550.18581161</v>
      </c>
      <c r="H44" t="n">
        <v>2329947.34766202</v>
      </c>
      <c r="I44" t="n">
        <v>2399861.87461543</v>
      </c>
      <c r="J44" t="n">
        <v>2480845.21867462</v>
      </c>
      <c r="K44" t="n">
        <v>2617069.4365991</v>
      </c>
      <c r="L44" t="n">
        <v>2680414.29027353</v>
      </c>
      <c r="M44" t="n">
        <v>2692790.00128366</v>
      </c>
      <c r="N44" t="n">
        <v>2697212.55390232</v>
      </c>
      <c r="O44" t="n">
        <v>2739909.77099512</v>
      </c>
      <c r="P44" t="n">
        <v>2779660.6243685</v>
      </c>
      <c r="Q44" t="n">
        <v>2860699.32899574</v>
      </c>
      <c r="R44" t="n">
        <v>2945296.81418488</v>
      </c>
      <c r="S44" t="n">
        <v>2875713.14591374</v>
      </c>
      <c r="T44" t="n">
        <v>2583900.04683144</v>
      </c>
      <c r="U44" t="n">
        <v>2682170.33571669</v>
      </c>
      <c r="V44" t="n">
        <v>2685418.97744044</v>
      </c>
      <c r="W44" t="n">
        <v>2550871.47043197</v>
      </c>
      <c r="X44" t="n">
        <v>2486213.39381384</v>
      </c>
      <c r="Y44" t="n">
        <v>2482927.64941621</v>
      </c>
      <c r="Z44" t="n">
        <v>2523483.2</v>
      </c>
      <c r="AA44" t="n">
        <v>2545372.1</v>
      </c>
      <c r="AB44" t="n">
        <v>2624466.41377264</v>
      </c>
      <c r="AC44" t="n">
        <v>2659463.1973974</v>
      </c>
      <c r="AD44" t="n">
        <v>2665611.28086595</v>
      </c>
      <c r="AE44" t="n">
        <v>0</v>
      </c>
    </row>
    <row r="45">
      <c r="A45" t="s">
        <v>36</v>
      </c>
      <c r="B45" t="s">
        <v>245</v>
      </c>
      <c r="C45" t="s">
        <v>131</v>
      </c>
      <c r="D45" t="s">
        <v>246</v>
      </c>
      <c r="E45" t="s">
        <v>132</v>
      </c>
      <c r="F45" t="n">
        <v>2155391.97324216</v>
      </c>
      <c r="G45" t="n">
        <v>2183706.10485727</v>
      </c>
      <c r="H45" t="n">
        <v>2271805.75627746</v>
      </c>
      <c r="I45" t="n">
        <v>2340919.09207128</v>
      </c>
      <c r="J45" t="n">
        <v>2419464.06669525</v>
      </c>
      <c r="K45" t="n">
        <v>2556230.93815197</v>
      </c>
      <c r="L45" t="n">
        <v>2620793.36600647</v>
      </c>
      <c r="M45" t="n">
        <v>2634994.26434451</v>
      </c>
      <c r="N45" t="n">
        <v>2641284.28323194</v>
      </c>
      <c r="O45" t="n">
        <v>2678417.91013232</v>
      </c>
      <c r="P45" t="n">
        <v>2720640.15094806</v>
      </c>
      <c r="Q45" t="n">
        <v>2802129.97959528</v>
      </c>
      <c r="R45" t="n">
        <v>2886253.99166916</v>
      </c>
      <c r="S45" t="n">
        <v>2815997.97317061</v>
      </c>
      <c r="T45" t="n">
        <v>2525378.11387707</v>
      </c>
      <c r="U45" t="n">
        <v>2623508.39285433</v>
      </c>
      <c r="V45" t="n">
        <v>2625939.50306681</v>
      </c>
      <c r="W45" t="n">
        <v>2492576.9350501</v>
      </c>
      <c r="X45" t="n">
        <v>2427677.43273693</v>
      </c>
      <c r="Y45" t="n">
        <v>2425307.30032289</v>
      </c>
      <c r="Z45" t="n">
        <v>2464058.7</v>
      </c>
      <c r="AA45" t="n">
        <v>2485873.3</v>
      </c>
      <c r="AB45" t="n">
        <v>2565918.97848986</v>
      </c>
      <c r="AC45" t="n">
        <v>2600042.45036743</v>
      </c>
      <c r="AD45" t="n">
        <v>2606650.85002314</v>
      </c>
      <c r="AE45" t="n">
        <v>0</v>
      </c>
    </row>
    <row r="46">
      <c r="A46" t="s">
        <v>36</v>
      </c>
      <c r="B46" t="s">
        <v>247</v>
      </c>
      <c r="C46" t="s">
        <v>131</v>
      </c>
      <c r="D46" t="s">
        <v>248</v>
      </c>
      <c r="E46" t="s">
        <v>132</v>
      </c>
      <c r="F46" t="n">
        <v>75289.2321535782</v>
      </c>
      <c r="G46" t="n">
        <v>77421.5445939769</v>
      </c>
      <c r="H46" t="n">
        <v>79984.2047587426</v>
      </c>
      <c r="I46" t="n">
        <v>82398.0355673237</v>
      </c>
      <c r="J46" t="n">
        <v>86734.3118192538</v>
      </c>
      <c r="K46" t="n">
        <v>92235.4189094447</v>
      </c>
      <c r="L46" t="n">
        <v>100203.693821833</v>
      </c>
      <c r="M46" t="n">
        <v>101186.949591197</v>
      </c>
      <c r="N46" t="n">
        <v>103244.00496838</v>
      </c>
      <c r="O46" t="n">
        <v>101672.944689667</v>
      </c>
      <c r="P46" t="n">
        <v>104895.010293122</v>
      </c>
      <c r="Q46" t="n">
        <v>107790.092426326</v>
      </c>
      <c r="R46" t="n">
        <v>110819.296369165</v>
      </c>
      <c r="S46" t="n">
        <v>107276.823817736</v>
      </c>
      <c r="T46" t="n">
        <v>100722.077366982</v>
      </c>
      <c r="U46" t="n">
        <v>103569.457950628</v>
      </c>
      <c r="V46" t="n">
        <v>107652.549875073</v>
      </c>
      <c r="W46" t="n">
        <v>102012.633607724</v>
      </c>
      <c r="X46" t="n">
        <v>98715.0234823971</v>
      </c>
      <c r="Y46" t="n">
        <v>100132.061739069</v>
      </c>
      <c r="Z46" t="n">
        <v>102487.3</v>
      </c>
      <c r="AA46" t="n">
        <v>100021.1</v>
      </c>
      <c r="AB46" t="n">
        <v>105459.066497345</v>
      </c>
      <c r="AC46" t="n">
        <v>110492.40637575</v>
      </c>
      <c r="AD46" t="n">
        <v>112087.414943208</v>
      </c>
      <c r="AE46"/>
    </row>
    <row r="47">
      <c r="A47" t="s">
        <v>36</v>
      </c>
      <c r="B47" t="s">
        <v>249</v>
      </c>
      <c r="C47" t="s">
        <v>131</v>
      </c>
      <c r="D47" t="s">
        <v>250</v>
      </c>
      <c r="E47" t="s">
        <v>132</v>
      </c>
      <c r="F47" t="n">
        <v>147599.684091458</v>
      </c>
      <c r="G47" t="n">
        <v>147928.376438928</v>
      </c>
      <c r="H47" t="n">
        <v>148353.333604919</v>
      </c>
      <c r="I47" t="n">
        <v>153395.259766082</v>
      </c>
      <c r="J47" t="n">
        <v>155167.89806362</v>
      </c>
      <c r="K47" t="n">
        <v>158825.382193758</v>
      </c>
      <c r="L47" t="n">
        <v>161625.368786992</v>
      </c>
      <c r="M47" t="n">
        <v>161572.222919463</v>
      </c>
      <c r="N47" t="n">
        <v>161599.956931661</v>
      </c>
      <c r="O47" t="n">
        <v>160120.216169021</v>
      </c>
      <c r="P47" t="n">
        <v>156851.99819569</v>
      </c>
      <c r="Q47" t="n">
        <v>151922.054697008</v>
      </c>
      <c r="R47" t="n">
        <v>149770.651819456</v>
      </c>
      <c r="S47" t="n">
        <v>152363.323420928</v>
      </c>
      <c r="T47" t="n">
        <v>152117.273793049</v>
      </c>
      <c r="U47" t="n">
        <v>152436.339801164</v>
      </c>
      <c r="V47" t="n">
        <v>151011.114848317</v>
      </c>
      <c r="W47" t="n">
        <v>148171.290322673</v>
      </c>
      <c r="X47" t="n">
        <v>147252.699724658</v>
      </c>
      <c r="Y47" t="n">
        <v>144920.861737698</v>
      </c>
      <c r="Z47" t="n">
        <v>142832</v>
      </c>
      <c r="AA47" t="n">
        <v>142995.8</v>
      </c>
      <c r="AB47" t="n">
        <v>142072.127640151</v>
      </c>
      <c r="AC47" t="n">
        <v>141399.407633107</v>
      </c>
      <c r="AD47" t="n">
        <v>140872.690683352</v>
      </c>
      <c r="AE47"/>
    </row>
    <row r="48">
      <c r="A48" t="s">
        <v>36</v>
      </c>
      <c r="B48" t="s">
        <v>251</v>
      </c>
      <c r="C48" t="s">
        <v>131</v>
      </c>
      <c r="D48" t="s">
        <v>252</v>
      </c>
      <c r="E48" t="s">
        <v>132</v>
      </c>
      <c r="F48" t="n">
        <v>337231.375622193</v>
      </c>
      <c r="G48" t="n">
        <v>341684.201025327</v>
      </c>
      <c r="H48" t="n">
        <v>346896.493270648</v>
      </c>
      <c r="I48" t="n">
        <v>352245.748974273</v>
      </c>
      <c r="J48" t="n">
        <v>355766.470928934</v>
      </c>
      <c r="K48" t="n">
        <v>364172.072236538</v>
      </c>
      <c r="L48" t="n">
        <v>373215.715980655</v>
      </c>
      <c r="M48" t="n">
        <v>377458.342215398</v>
      </c>
      <c r="N48" t="n">
        <v>380520.013949766</v>
      </c>
      <c r="O48" t="n">
        <v>381716.114270516</v>
      </c>
      <c r="P48" t="n">
        <v>379997.965160218</v>
      </c>
      <c r="Q48" t="n">
        <v>375666.647101798</v>
      </c>
      <c r="R48" t="n">
        <v>376389.738752185</v>
      </c>
      <c r="S48" t="n">
        <v>379582.926008827</v>
      </c>
      <c r="T48" t="n">
        <v>381122.183516414</v>
      </c>
      <c r="U48" t="n">
        <v>383780.557996853</v>
      </c>
      <c r="V48" t="n">
        <v>380894.052235156</v>
      </c>
      <c r="W48" t="n">
        <v>374871.019981867</v>
      </c>
      <c r="X48" t="n">
        <v>371329.042798166</v>
      </c>
      <c r="Y48" t="n">
        <v>371784.034895045</v>
      </c>
      <c r="Z48" t="n">
        <v>371991.3</v>
      </c>
      <c r="AA48" t="n">
        <v>372696</v>
      </c>
      <c r="AB48" t="n">
        <v>373911.916269336</v>
      </c>
      <c r="AC48" t="n">
        <v>375762.64665107</v>
      </c>
      <c r="AD48" t="n">
        <v>376410.916568389</v>
      </c>
      <c r="AE48" t="n">
        <v>0</v>
      </c>
    </row>
    <row r="49">
      <c r="A49" t="s">
        <v>36</v>
      </c>
      <c r="B49" t="s">
        <v>253</v>
      </c>
      <c r="C49" t="s">
        <v>131</v>
      </c>
      <c r="D49" t="s">
        <v>254</v>
      </c>
      <c r="E49" t="s">
        <v>132</v>
      </c>
      <c r="F49" t="n">
        <v>78956.7037722056</v>
      </c>
      <c r="G49" t="n">
        <v>79399.0777274097</v>
      </c>
      <c r="H49" t="n">
        <v>79399.0777274097</v>
      </c>
      <c r="I49" t="n">
        <v>79009.9055659398</v>
      </c>
      <c r="J49" t="n">
        <v>78524.5106613601</v>
      </c>
      <c r="K49" t="n">
        <v>78527.5391454531</v>
      </c>
      <c r="L49" t="n">
        <v>79260.0126409224</v>
      </c>
      <c r="M49" t="n">
        <v>81667.5300707111</v>
      </c>
      <c r="N49" t="n">
        <v>82244.1765656369</v>
      </c>
      <c r="O49" t="n">
        <v>81045.8455648683</v>
      </c>
      <c r="P49" t="n">
        <v>79311.4846123649</v>
      </c>
      <c r="Q49" t="n">
        <v>78645.1983545276</v>
      </c>
      <c r="R49" t="n">
        <v>81096.9142164201</v>
      </c>
      <c r="S49" t="n">
        <v>79119.3606782972</v>
      </c>
      <c r="T49" t="n">
        <v>78342.1398314424</v>
      </c>
      <c r="U49" t="n">
        <v>78740.4376884956</v>
      </c>
      <c r="V49" t="n">
        <v>78293.8220141073</v>
      </c>
      <c r="W49" t="n">
        <v>77102.0919891346</v>
      </c>
      <c r="X49" t="n">
        <v>76053.4963203705</v>
      </c>
      <c r="Y49" t="n">
        <v>75834.5190945185</v>
      </c>
      <c r="Z49" t="n">
        <v>75259.7</v>
      </c>
      <c r="AA49" t="n">
        <v>74150.2</v>
      </c>
      <c r="AB49" t="n">
        <v>74354.2293674181</v>
      </c>
      <c r="AC49" t="n">
        <v>75139.4242414201</v>
      </c>
      <c r="AD49" t="n">
        <v>75129.8681625301</v>
      </c>
      <c r="AE49"/>
    </row>
    <row r="50">
      <c r="A50" t="s">
        <v>36</v>
      </c>
      <c r="B50" t="s">
        <v>255</v>
      </c>
      <c r="C50" t="s">
        <v>131</v>
      </c>
      <c r="D50" t="s">
        <v>256</v>
      </c>
      <c r="E50" t="s">
        <v>132</v>
      </c>
      <c r="F50" t="n">
        <v>109260.437160669</v>
      </c>
      <c r="G50" t="n">
        <v>112984.055834176</v>
      </c>
      <c r="H50" t="n">
        <v>117987.557010866</v>
      </c>
      <c r="I50" t="n">
        <v>118813.477157681</v>
      </c>
      <c r="J50" t="n">
        <v>121213.757301979</v>
      </c>
      <c r="K50" t="n">
        <v>126244.468750416</v>
      </c>
      <c r="L50" t="n">
        <v>131893.43990435</v>
      </c>
      <c r="M50" t="n">
        <v>133501.435898516</v>
      </c>
      <c r="N50" t="n">
        <v>135940.296836136</v>
      </c>
      <c r="O50" t="n">
        <v>140075.858910897</v>
      </c>
      <c r="P50" t="n">
        <v>143576.578564845</v>
      </c>
      <c r="Q50" t="n">
        <v>144915.606789715</v>
      </c>
      <c r="R50" t="n">
        <v>145125.735868927</v>
      </c>
      <c r="S50" t="n">
        <v>147987.571031248</v>
      </c>
      <c r="T50" t="n">
        <v>150630.300986613</v>
      </c>
      <c r="U50" t="n">
        <v>152594.449131051</v>
      </c>
      <c r="V50" t="n">
        <v>151577.875288153</v>
      </c>
      <c r="W50" t="n">
        <v>149591.729180171</v>
      </c>
      <c r="X50" t="n">
        <v>148017.018493867</v>
      </c>
      <c r="Y50" t="n">
        <v>151032.76760165</v>
      </c>
      <c r="Z50" t="n">
        <v>153899.6</v>
      </c>
      <c r="AA50" t="n">
        <v>155550</v>
      </c>
      <c r="AB50" t="n">
        <v>157498.866338063</v>
      </c>
      <c r="AC50" t="n">
        <v>159255.860940336</v>
      </c>
      <c r="AD50" t="n">
        <v>160473.044053002</v>
      </c>
      <c r="AE50" t="n">
        <v>0</v>
      </c>
    </row>
    <row r="51">
      <c r="A51" t="s">
        <v>36</v>
      </c>
      <c r="B51" t="s">
        <v>257</v>
      </c>
      <c r="C51" t="s">
        <v>131</v>
      </c>
      <c r="D51" t="s">
        <v>258</v>
      </c>
      <c r="E51" t="s">
        <v>132</v>
      </c>
      <c r="F51" t="n">
        <v>94660.0211922439</v>
      </c>
      <c r="G51" t="n">
        <v>97497.3951609238</v>
      </c>
      <c r="H51" t="n">
        <v>102215.784212654</v>
      </c>
      <c r="I51" t="n">
        <v>102481.399451242</v>
      </c>
      <c r="J51" t="n">
        <v>104388.860216927</v>
      </c>
      <c r="K51" t="n">
        <v>108555.420688232</v>
      </c>
      <c r="L51" t="n">
        <v>113969.172278134</v>
      </c>
      <c r="M51" t="n">
        <v>114957.048568746</v>
      </c>
      <c r="N51" t="n">
        <v>116651.658923698</v>
      </c>
      <c r="O51" t="n">
        <v>119937.184116574</v>
      </c>
      <c r="P51" t="n">
        <v>122654.786440522</v>
      </c>
      <c r="Q51" t="n">
        <v>123118.597955031</v>
      </c>
      <c r="R51" t="n">
        <v>122879.258302167</v>
      </c>
      <c r="S51" t="n">
        <v>124754.735793508</v>
      </c>
      <c r="T51" t="n">
        <v>126779.519886967</v>
      </c>
      <c r="U51" t="n">
        <v>128021.459488782</v>
      </c>
      <c r="V51" t="n">
        <v>127478.13289342</v>
      </c>
      <c r="W51" t="n">
        <v>126337.125637915</v>
      </c>
      <c r="X51" t="n">
        <v>125203.81993476</v>
      </c>
      <c r="Y51" t="n">
        <v>127985.091576376</v>
      </c>
      <c r="Z51" t="n">
        <v>130230.1</v>
      </c>
      <c r="AA51" t="n">
        <v>130992</v>
      </c>
      <c r="AB51" t="n">
        <v>132158.244017011</v>
      </c>
      <c r="AC51" t="n">
        <v>133377.140887691</v>
      </c>
      <c r="AD51" t="n">
        <v>134274.231025784</v>
      </c>
      <c r="AE51"/>
    </row>
    <row r="52">
      <c r="A52" t="s">
        <v>36</v>
      </c>
      <c r="B52" t="s">
        <v>259</v>
      </c>
      <c r="C52" t="s">
        <v>131</v>
      </c>
      <c r="D52" t="s">
        <v>260</v>
      </c>
      <c r="E52" t="s">
        <v>132</v>
      </c>
      <c r="F52" t="n">
        <v>14464.9184582132</v>
      </c>
      <c r="G52" t="n">
        <v>15370.9053125335</v>
      </c>
      <c r="H52" t="n">
        <v>15630.8634064481</v>
      </c>
      <c r="I52" t="n">
        <v>16209.0618032307</v>
      </c>
      <c r="J52" t="n">
        <v>16708.9735689168</v>
      </c>
      <c r="K52" t="n">
        <v>17574.2633683682</v>
      </c>
      <c r="L52" t="n">
        <v>17770.6633454994</v>
      </c>
      <c r="M52" t="n">
        <v>18412.8884280912</v>
      </c>
      <c r="N52" t="n">
        <v>19180.3379977565</v>
      </c>
      <c r="O52" t="n">
        <v>20041.3886351491</v>
      </c>
      <c r="P52" t="n">
        <v>20836.1897628628</v>
      </c>
      <c r="Q52" t="n">
        <v>21751.7827749713</v>
      </c>
      <c r="R52" t="n">
        <v>22232.0198312793</v>
      </c>
      <c r="S52" t="n">
        <v>23249.1217417923</v>
      </c>
      <c r="T52" t="n">
        <v>23886.4779290267</v>
      </c>
      <c r="U52" t="n">
        <v>24641.2267331647</v>
      </c>
      <c r="V52" t="n">
        <v>24146.0877557718</v>
      </c>
      <c r="W52" t="n">
        <v>23264.951705302</v>
      </c>
      <c r="X52" t="n">
        <v>22814.1091949699</v>
      </c>
      <c r="Y52" t="n">
        <v>23047.6507458017</v>
      </c>
      <c r="Z52" t="n">
        <v>23669.5</v>
      </c>
      <c r="AA52" t="n">
        <v>24558</v>
      </c>
      <c r="AB52" t="n">
        <v>25338.4344502997</v>
      </c>
      <c r="AC52" t="n">
        <v>25877.6110302587</v>
      </c>
      <c r="AD52" t="n">
        <v>26198.5880253789</v>
      </c>
      <c r="AE52"/>
    </row>
    <row r="53">
      <c r="A53" t="s">
        <v>36</v>
      </c>
      <c r="B53" t="s">
        <v>261</v>
      </c>
      <c r="C53" t="s">
        <v>131</v>
      </c>
      <c r="D53" t="s">
        <v>262</v>
      </c>
      <c r="E53" t="s">
        <v>132</v>
      </c>
      <c r="F53" t="n">
        <v>25078.5392510972</v>
      </c>
      <c r="G53" t="n">
        <v>27122.758294316</v>
      </c>
      <c r="H53" t="n">
        <v>28911.2012538018</v>
      </c>
      <c r="I53" t="n">
        <v>30547.5801442745</v>
      </c>
      <c r="J53" t="n">
        <v>33246.6764444804</v>
      </c>
      <c r="K53" t="n">
        <v>32158.2083870317</v>
      </c>
      <c r="L53" t="n">
        <v>32410.0834691704</v>
      </c>
      <c r="M53" t="n">
        <v>33411.9248396733</v>
      </c>
      <c r="N53" t="n">
        <v>32994.9522921799</v>
      </c>
      <c r="O53" t="n">
        <v>35930.8565707677</v>
      </c>
      <c r="P53" t="n">
        <v>34491.8166265993</v>
      </c>
      <c r="Q53" t="n">
        <v>36294.5058510094</v>
      </c>
      <c r="R53" t="n">
        <v>38728.2850077748</v>
      </c>
      <c r="S53" t="n">
        <v>38440.0948112669</v>
      </c>
      <c r="T53" t="n">
        <v>39542.7978386277</v>
      </c>
      <c r="U53" t="n">
        <v>42253.066777613</v>
      </c>
      <c r="V53" t="n">
        <v>42583.4699967162</v>
      </c>
      <c r="W53" t="n">
        <v>41222.5010040381</v>
      </c>
      <c r="X53" t="n">
        <v>39933.0214963393</v>
      </c>
      <c r="Y53" t="n">
        <v>39497.5567338975</v>
      </c>
      <c r="Z53" t="n">
        <v>40430</v>
      </c>
      <c r="AA53" t="n">
        <v>43591.6</v>
      </c>
      <c r="AB53" t="n">
        <v>45015.0643170091</v>
      </c>
      <c r="AC53" t="n">
        <v>45193.5200729736</v>
      </c>
      <c r="AD53" t="n">
        <v>45942.08468153</v>
      </c>
      <c r="AE53"/>
    </row>
    <row r="54">
      <c r="A54" t="s">
        <v>36</v>
      </c>
      <c r="B54" t="s">
        <v>263</v>
      </c>
      <c r="C54" t="s">
        <v>131</v>
      </c>
      <c r="D54" t="s">
        <v>264</v>
      </c>
      <c r="E54" t="s">
        <v>132</v>
      </c>
      <c r="F54" t="n">
        <v>63771.0927762216</v>
      </c>
      <c r="G54" t="n">
        <v>65694.4484713426</v>
      </c>
      <c r="H54" t="n">
        <v>68320.609271003</v>
      </c>
      <c r="I54" t="n">
        <v>71097.6427867617</v>
      </c>
      <c r="J54" t="n">
        <v>74870.1473458704</v>
      </c>
      <c r="K54" t="n">
        <v>75185.07308583</v>
      </c>
      <c r="L54" t="n">
        <v>75827.6472905265</v>
      </c>
      <c r="M54" t="n">
        <v>76017.2074912703</v>
      </c>
      <c r="N54" t="n">
        <v>75118.0494326842</v>
      </c>
      <c r="O54" t="n">
        <v>77937.8707931923</v>
      </c>
      <c r="P54" t="n">
        <v>76726.8828926159</v>
      </c>
      <c r="Q54" t="n">
        <v>79190.3009039102</v>
      </c>
      <c r="R54" t="n">
        <v>81696.322356616</v>
      </c>
      <c r="S54" t="n">
        <v>81148.5724711872</v>
      </c>
      <c r="T54" t="n">
        <v>82144.3573609317</v>
      </c>
      <c r="U54" t="n">
        <v>85824.5562373236</v>
      </c>
      <c r="V54" t="n">
        <v>87158.9795494863</v>
      </c>
      <c r="W54" t="n">
        <v>84289.2386824649</v>
      </c>
      <c r="X54" t="n">
        <v>82407.0637460099</v>
      </c>
      <c r="Y54" t="n">
        <v>82091.1367870003</v>
      </c>
      <c r="Z54" t="n">
        <v>83506.1</v>
      </c>
      <c r="AA54" t="n">
        <v>86189.2</v>
      </c>
      <c r="AB54" t="n">
        <v>88244.9957072675</v>
      </c>
      <c r="AC54" t="n">
        <v>88127.2465662109</v>
      </c>
      <c r="AD54" t="n">
        <v>87504.9836188776</v>
      </c>
      <c r="AE54" t="n">
        <v>0</v>
      </c>
    </row>
    <row r="55">
      <c r="A55" t="s">
        <v>36</v>
      </c>
      <c r="B55" t="s">
        <v>265</v>
      </c>
      <c r="C55" t="s">
        <v>131</v>
      </c>
      <c r="D55" t="s">
        <v>266</v>
      </c>
      <c r="E55" t="s">
        <v>132</v>
      </c>
      <c r="F55" t="n">
        <v>38868.8195562916</v>
      </c>
      <c r="G55" t="n">
        <v>38755.2642536838</v>
      </c>
      <c r="H55" t="n">
        <v>39603.8774884958</v>
      </c>
      <c r="I55" t="n">
        <v>40761.3081514072</v>
      </c>
      <c r="J55" t="n">
        <v>41909.679766178</v>
      </c>
      <c r="K55" t="n">
        <v>43223.9776259225</v>
      </c>
      <c r="L55" t="n">
        <v>43616.2914130947</v>
      </c>
      <c r="M55" t="n">
        <v>42756.9593436349</v>
      </c>
      <c r="N55" t="n">
        <v>42274.1994045144</v>
      </c>
      <c r="O55" t="n">
        <v>42027.7181036996</v>
      </c>
      <c r="P55" t="n">
        <v>42242.6816184241</v>
      </c>
      <c r="Q55" t="n">
        <v>42892.771660925</v>
      </c>
      <c r="R55" t="n">
        <v>42958.8032672582</v>
      </c>
      <c r="S55" t="n">
        <v>42699.221478104</v>
      </c>
      <c r="T55" t="n">
        <v>42594.1441321574</v>
      </c>
      <c r="U55" t="n">
        <v>43565.8872083512</v>
      </c>
      <c r="V55" t="n">
        <v>44571.444805009</v>
      </c>
      <c r="W55" t="n">
        <v>43062.632920463</v>
      </c>
      <c r="X55" t="n">
        <v>42471.2579837111</v>
      </c>
      <c r="Y55" t="n">
        <v>42589.3085329456</v>
      </c>
      <c r="Z55" t="n">
        <v>43076.1</v>
      </c>
      <c r="AA55" t="n">
        <v>42597.6</v>
      </c>
      <c r="AB55" t="n">
        <v>43236.9397906027</v>
      </c>
      <c r="AC55" t="n">
        <v>42944.7039304182</v>
      </c>
      <c r="AD55" t="n">
        <v>41596.3699937307</v>
      </c>
      <c r="AE55"/>
    </row>
    <row r="56">
      <c r="A56" t="s">
        <v>36</v>
      </c>
      <c r="B56" t="s">
        <v>267</v>
      </c>
      <c r="C56" t="s">
        <v>131</v>
      </c>
      <c r="D56" t="s">
        <v>268</v>
      </c>
      <c r="E56" t="s">
        <v>132</v>
      </c>
      <c r="F56" t="n">
        <v>14743.0707616622</v>
      </c>
      <c r="G56" t="n">
        <v>15597.4372079373</v>
      </c>
      <c r="H56" t="n">
        <v>15298.4214513381</v>
      </c>
      <c r="I56" t="n">
        <v>15077.2741522447</v>
      </c>
      <c r="J56" t="n">
        <v>14736.1314841193</v>
      </c>
      <c r="K56" t="n">
        <v>15125.5979003944</v>
      </c>
      <c r="L56" t="n">
        <v>15916.546957029</v>
      </c>
      <c r="M56" t="n">
        <v>15768.3524743544</v>
      </c>
      <c r="N56" t="n">
        <v>15485.4585519791</v>
      </c>
      <c r="O56" t="n">
        <v>16038.6172384488</v>
      </c>
      <c r="P56" t="n">
        <v>16643.8412925364</v>
      </c>
      <c r="Q56" t="n">
        <v>17250.7522486306</v>
      </c>
      <c r="R56" t="n">
        <v>17582.8864839182</v>
      </c>
      <c r="S56" t="n">
        <v>17595.6938815978</v>
      </c>
      <c r="T56" t="n">
        <v>17712.4780787889</v>
      </c>
      <c r="U56" t="n">
        <v>17789.8142506822</v>
      </c>
      <c r="V56" t="n">
        <v>17833.9800211352</v>
      </c>
      <c r="W56" t="n">
        <v>18154.2628576743</v>
      </c>
      <c r="X56" t="n">
        <v>18218.9702645058</v>
      </c>
      <c r="Y56" t="n">
        <v>18722.4906155483</v>
      </c>
      <c r="Z56" t="n">
        <v>18841.7</v>
      </c>
      <c r="AA56" t="n">
        <v>18409.9</v>
      </c>
      <c r="AB56" t="n">
        <v>18268.7315757507</v>
      </c>
      <c r="AC56" t="n">
        <v>18118.9754668732</v>
      </c>
      <c r="AD56" t="n">
        <v>17839.3421383787</v>
      </c>
      <c r="AE56"/>
    </row>
    <row r="57">
      <c r="A57" t="s">
        <v>36</v>
      </c>
      <c r="B57" t="s">
        <v>269</v>
      </c>
      <c r="C57" t="s">
        <v>131</v>
      </c>
      <c r="D57" t="s">
        <v>270</v>
      </c>
      <c r="E57" t="s">
        <v>132</v>
      </c>
      <c r="F57" t="n">
        <v>2757733.9197061</v>
      </c>
      <c r="G57" t="n">
        <v>2790915.3097273</v>
      </c>
      <c r="H57" t="n">
        <v>2888032.73054275</v>
      </c>
      <c r="I57" t="n">
        <v>2967076.95821407</v>
      </c>
      <c r="J57" t="n">
        <v>3056598.53667526</v>
      </c>
      <c r="K57" t="n">
        <v>3206341.530738</v>
      </c>
      <c r="L57" t="n">
        <v>3284320.79496172</v>
      </c>
      <c r="M57" t="n">
        <v>3307657.71898851</v>
      </c>
      <c r="N57" t="n">
        <v>3320686.63220902</v>
      </c>
      <c r="O57" t="n">
        <v>3366582.04580785</v>
      </c>
      <c r="P57" t="n">
        <v>3406408.55432464</v>
      </c>
      <c r="Q57" t="n">
        <v>3487921.28906129</v>
      </c>
      <c r="R57" t="n">
        <v>3572638.40689985</v>
      </c>
      <c r="S57" t="n">
        <v>3507682.82390962</v>
      </c>
      <c r="T57" t="n">
        <v>3216859.8386363</v>
      </c>
      <c r="U57" t="n">
        <v>3316900.16014174</v>
      </c>
      <c r="V57" t="n">
        <v>3321004.84352267</v>
      </c>
      <c r="W57" t="n">
        <v>3176396.89552506</v>
      </c>
      <c r="X57" t="n">
        <v>3104991.89732414</v>
      </c>
      <c r="Y57" t="n">
        <v>3103826.79548779</v>
      </c>
      <c r="Z57" t="n">
        <v>3147948.9</v>
      </c>
      <c r="AA57" t="n">
        <v>3171268.8</v>
      </c>
      <c r="AB57" t="n">
        <v>3253269.06281827</v>
      </c>
      <c r="AC57" t="n">
        <v>3292231.40443566</v>
      </c>
      <c r="AD57" t="n">
        <v>3300752.86813649</v>
      </c>
      <c r="AE57" t="n">
        <v>0</v>
      </c>
    </row>
    <row r="58">
      <c r="A58" t="s">
        <v>36</v>
      </c>
      <c r="B58" t="s">
        <v>271</v>
      </c>
      <c r="C58" t="s">
        <v>131</v>
      </c>
      <c r="D58" t="s">
        <v>272</v>
      </c>
      <c r="E58" t="s">
        <v>132</v>
      </c>
      <c r="F58" t="n">
        <v>2743175.76355858</v>
      </c>
      <c r="G58" t="n">
        <v>2775567.71935129</v>
      </c>
      <c r="H58" t="n">
        <v>2872914.08379798</v>
      </c>
      <c r="I58" t="n">
        <v>2952141.39645329</v>
      </c>
      <c r="J58" t="n">
        <v>3041949.66617897</v>
      </c>
      <c r="K58" t="n">
        <v>3191286.75112557</v>
      </c>
      <c r="L58" t="n">
        <v>3268511.6152613</v>
      </c>
      <c r="M58" t="n">
        <v>3291971.42746899</v>
      </c>
      <c r="N58" t="n">
        <v>3305271.29716707</v>
      </c>
      <c r="O58" t="n">
        <v>3350617.3147712</v>
      </c>
      <c r="P58" t="n">
        <v>3389839.47008157</v>
      </c>
      <c r="Q58" t="n">
        <v>3470749.07671002</v>
      </c>
      <c r="R58" t="n">
        <v>3555133.83492805</v>
      </c>
      <c r="S58" t="n">
        <v>3490166.56069727</v>
      </c>
      <c r="T58" t="n">
        <v>3199182.17330047</v>
      </c>
      <c r="U58" t="n">
        <v>3299181.11748951</v>
      </c>
      <c r="V58" t="n">
        <v>3303240.21136897</v>
      </c>
      <c r="W58" t="n">
        <v>3158267.57289952</v>
      </c>
      <c r="X58" t="n">
        <v>3086786.66985013</v>
      </c>
      <c r="Y58" t="n">
        <v>3085103.07027854</v>
      </c>
      <c r="Z58" t="n">
        <v>3129107.2</v>
      </c>
      <c r="AA58" t="n">
        <v>3152858.9</v>
      </c>
      <c r="AB58" t="n">
        <v>3235003.49754645</v>
      </c>
      <c r="AC58" t="n">
        <v>3274109.17059218</v>
      </c>
      <c r="AD58" t="n">
        <v>3282902.031931</v>
      </c>
      <c r="AE58" t="n">
        <v>0</v>
      </c>
    </row>
    <row r="59">
      <c r="A59" t="s">
        <v>36</v>
      </c>
      <c r="B59" t="s">
        <v>273</v>
      </c>
      <c r="C59" t="s">
        <v>131</v>
      </c>
      <c r="D59" t="s">
        <v>274</v>
      </c>
      <c r="E59" t="s">
        <v>132</v>
      </c>
      <c r="F59" t="e">
        <v>#NUM!</v>
      </c>
      <c r="G59" t="e">
        <v>#NUM!</v>
      </c>
      <c r="H59" t="e">
        <v>#NUM!</v>
      </c>
      <c r="I59" t="e">
        <v>#NUM!</v>
      </c>
      <c r="J59" t="e">
        <v>#NUM!</v>
      </c>
      <c r="K59" t="e">
        <v>#NUM!</v>
      </c>
      <c r="L59" t="e">
        <v>#NUM!</v>
      </c>
      <c r="M59" t="e">
        <v>#NUM!</v>
      </c>
      <c r="N59" t="e">
        <v>#NUM!</v>
      </c>
      <c r="O59" t="e">
        <v>#NUM!</v>
      </c>
      <c r="P59" t="e">
        <v>#NUM!</v>
      </c>
      <c r="Q59" t="e">
        <v>#NUM!</v>
      </c>
      <c r="R59" t="e">
        <v>#NUM!</v>
      </c>
      <c r="S59" t="e">
        <v>#NUM!</v>
      </c>
      <c r="T59" t="e">
        <v>#NUM!</v>
      </c>
      <c r="U59" t="e">
        <v>#NUM!</v>
      </c>
      <c r="V59" t="e">
        <v>#NUM!</v>
      </c>
      <c r="W59" t="e">
        <v>#NUM!</v>
      </c>
      <c r="X59" t="e">
        <v>#NUM!</v>
      </c>
      <c r="Y59" t="e">
        <v>#NUM!</v>
      </c>
      <c r="Z59" t="n">
        <v>0</v>
      </c>
      <c r="AA59" t="e">
        <v>#NUM!</v>
      </c>
      <c r="AB59" t="e">
        <v>#NUM!</v>
      </c>
      <c r="AC59" t="e">
        <v>#NUM!</v>
      </c>
      <c r="AD59"/>
      <c r="AE59"/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  <c r="Z1" t="s">
        <v>77</v>
      </c>
      <c r="AA1" t="s">
        <v>78</v>
      </c>
      <c r="AB1" t="s">
        <v>79</v>
      </c>
      <c r="AC1" t="s">
        <v>80</v>
      </c>
      <c r="AD1" t="s">
        <v>81</v>
      </c>
      <c r="AE1" t="s">
        <v>82</v>
      </c>
    </row>
    <row r="2">
      <c r="A2" t="s">
        <v>38</v>
      </c>
      <c r="B2" t="s">
        <v>83</v>
      </c>
      <c r="C2" t="s">
        <v>131</v>
      </c>
      <c r="D2" t="s">
        <v>85</v>
      </c>
      <c r="E2" t="s">
        <v>132</v>
      </c>
      <c r="F2" t="n">
        <v>25669.6774958546</v>
      </c>
      <c r="G2" t="n">
        <v>25784.8610162372</v>
      </c>
      <c r="H2" t="n">
        <v>25600.8288263889</v>
      </c>
      <c r="I2" t="n">
        <v>25521.485085311</v>
      </c>
      <c r="J2" t="n">
        <v>25802.0921830967</v>
      </c>
      <c r="K2" t="n">
        <v>25783.2249445489</v>
      </c>
      <c r="L2" t="n">
        <v>26095.6037713002</v>
      </c>
      <c r="M2" t="n">
        <v>26134.2268533239</v>
      </c>
      <c r="N2" t="n">
        <v>25713.0714316941</v>
      </c>
      <c r="O2" t="n">
        <v>26742.3952376831</v>
      </c>
      <c r="P2" t="n">
        <v>26258.8447251696</v>
      </c>
      <c r="Q2" t="n">
        <v>25978.3635587549</v>
      </c>
      <c r="R2" t="n">
        <v>26284.2869792147</v>
      </c>
      <c r="S2" t="n">
        <v>26368.2129638346</v>
      </c>
      <c r="T2" t="n">
        <v>25766.2219085779</v>
      </c>
      <c r="U2" t="n">
        <v>25538.8039251997</v>
      </c>
      <c r="V2" t="n">
        <v>25659.2171335341</v>
      </c>
      <c r="W2" t="n">
        <v>25173.5476671387</v>
      </c>
      <c r="X2" t="n">
        <v>25097.2493385284</v>
      </c>
      <c r="Y2" t="n">
        <v>24968.1567639522</v>
      </c>
      <c r="Z2" t="n">
        <v>25237.5</v>
      </c>
      <c r="AA2" t="n">
        <v>25331.1</v>
      </c>
      <c r="AB2" t="n">
        <v>25570.1227725289</v>
      </c>
      <c r="AC2" t="n">
        <v>25826.0254747671</v>
      </c>
      <c r="AD2" t="n">
        <v>25900.9968122664</v>
      </c>
      <c r="AE2"/>
    </row>
    <row r="3">
      <c r="A3" t="s">
        <v>38</v>
      </c>
      <c r="B3" t="s">
        <v>161</v>
      </c>
      <c r="C3" t="s">
        <v>131</v>
      </c>
      <c r="D3" t="s">
        <v>162</v>
      </c>
      <c r="E3" t="s">
        <v>132</v>
      </c>
      <c r="F3" t="n">
        <v>4179.28396217608</v>
      </c>
      <c r="G3" t="n">
        <v>4663.98691716549</v>
      </c>
      <c r="H3" t="n">
        <v>5292.05211748295</v>
      </c>
      <c r="I3" t="n">
        <v>5599.68684724711</v>
      </c>
      <c r="J3" t="n">
        <v>5996.91820814972</v>
      </c>
      <c r="K3" t="n">
        <v>6399.25605659099</v>
      </c>
      <c r="L3" t="n">
        <v>5953.63426776984</v>
      </c>
      <c r="M3" t="n">
        <v>5854.35223856683</v>
      </c>
      <c r="N3" t="n">
        <v>5546.4350424551</v>
      </c>
      <c r="O3" t="n">
        <v>5388.05790782985</v>
      </c>
      <c r="P3" t="n">
        <v>5680.36891604841</v>
      </c>
      <c r="Q3" t="n">
        <v>5234.58426668178</v>
      </c>
      <c r="R3" t="n">
        <v>4916.70935570856</v>
      </c>
      <c r="S3" t="n">
        <v>4316.96917991822</v>
      </c>
      <c r="T3" t="n">
        <v>4073.61605539053</v>
      </c>
      <c r="U3" t="n">
        <v>4212.048239413</v>
      </c>
      <c r="V3" t="n">
        <v>4155.1763299631</v>
      </c>
      <c r="W3" t="n">
        <v>4009.84688902306</v>
      </c>
      <c r="X3" t="n">
        <v>4147.19550816896</v>
      </c>
      <c r="Y3" t="n">
        <v>4592.76603937521</v>
      </c>
      <c r="Z3" t="n">
        <v>4943.3</v>
      </c>
      <c r="AA3" t="n">
        <v>4267.4</v>
      </c>
      <c r="AB3" t="n">
        <v>4571.9037738978</v>
      </c>
      <c r="AC3" t="n">
        <v>4627.00703412063</v>
      </c>
      <c r="AD3" t="n">
        <v>4646.00257026135</v>
      </c>
      <c r="AE3"/>
    </row>
    <row r="4">
      <c r="A4" t="s">
        <v>38</v>
      </c>
      <c r="B4" t="s">
        <v>163</v>
      </c>
      <c r="C4" t="s">
        <v>131</v>
      </c>
      <c r="D4" t="s">
        <v>164</v>
      </c>
      <c r="E4" t="s">
        <v>132</v>
      </c>
      <c r="F4" t="n">
        <v>604486.136617571</v>
      </c>
      <c r="G4" t="n">
        <v>598046.06671059</v>
      </c>
      <c r="H4" t="n">
        <v>631996.387413371</v>
      </c>
      <c r="I4" t="n">
        <v>656385.848070071</v>
      </c>
      <c r="J4" t="n">
        <v>676567.507247498</v>
      </c>
      <c r="K4" t="n">
        <v>712673.626964477</v>
      </c>
      <c r="L4" t="n">
        <v>717333.307873333</v>
      </c>
      <c r="M4" t="n">
        <v>721013.421549864</v>
      </c>
      <c r="N4" t="n">
        <v>721941.509249363</v>
      </c>
      <c r="O4" t="n">
        <v>735310.007638903</v>
      </c>
      <c r="P4" t="n">
        <v>746199.139365485</v>
      </c>
      <c r="Q4" t="n">
        <v>779096.803082683</v>
      </c>
      <c r="R4" t="n">
        <v>818061.50457503</v>
      </c>
      <c r="S4" t="n">
        <v>783125.938920301</v>
      </c>
      <c r="T4" t="n">
        <v>640476.758755576</v>
      </c>
      <c r="U4" t="n">
        <v>695040.90111236</v>
      </c>
      <c r="V4" t="n">
        <v>704380.344493907</v>
      </c>
      <c r="W4" t="n">
        <v>663642.419181513</v>
      </c>
      <c r="X4" t="n">
        <v>649214.349498842</v>
      </c>
      <c r="Y4" t="n">
        <v>655690.478597767</v>
      </c>
      <c r="Z4" t="n">
        <v>667236.4</v>
      </c>
      <c r="AA4" t="n">
        <v>670293</v>
      </c>
      <c r="AB4" t="n">
        <v>702781.896168484</v>
      </c>
      <c r="AC4" t="n">
        <v>711976.141600471</v>
      </c>
      <c r="AD4" t="n">
        <v>700780.343205733</v>
      </c>
      <c r="AE4" t="n">
        <v>0</v>
      </c>
    </row>
    <row r="5">
      <c r="A5" t="s">
        <v>38</v>
      </c>
      <c r="B5" t="s">
        <v>165</v>
      </c>
      <c r="C5" t="s">
        <v>131</v>
      </c>
      <c r="D5" t="s">
        <v>166</v>
      </c>
      <c r="E5" t="s">
        <v>132</v>
      </c>
      <c r="F5" t="n">
        <v>94309.662599065</v>
      </c>
      <c r="G5" t="n">
        <v>93384.4157477929</v>
      </c>
      <c r="H5" t="n">
        <v>96155.3691081396</v>
      </c>
      <c r="I5" t="n">
        <v>99240.2100682081</v>
      </c>
      <c r="J5" t="n">
        <v>99581.3933240637</v>
      </c>
      <c r="K5" t="n">
        <v>105162.508578411</v>
      </c>
      <c r="L5" t="n">
        <v>104937.632888955</v>
      </c>
      <c r="M5" t="n">
        <v>106054.082578291</v>
      </c>
      <c r="N5" t="n">
        <v>108123.628308786</v>
      </c>
      <c r="O5" t="n">
        <v>109648.959918018</v>
      </c>
      <c r="P5" t="n">
        <v>112585.432641148</v>
      </c>
      <c r="Q5" t="n">
        <v>110789.241436192</v>
      </c>
      <c r="R5" t="n">
        <v>114607.741883055</v>
      </c>
      <c r="S5" t="n">
        <v>113193.701222434</v>
      </c>
      <c r="T5" t="n">
        <v>107872.188035662</v>
      </c>
      <c r="U5" t="n">
        <v>108917.629285207</v>
      </c>
      <c r="V5" t="n">
        <v>105253.751774816</v>
      </c>
      <c r="W5" t="n">
        <v>102901.011610956</v>
      </c>
      <c r="X5" t="n">
        <v>103717.958040372</v>
      </c>
      <c r="Y5" t="n">
        <v>105101.879990831</v>
      </c>
      <c r="Z5" t="n">
        <v>107094.1</v>
      </c>
      <c r="AA5" t="n">
        <v>109857.2</v>
      </c>
      <c r="AB5" t="n">
        <v>111892.629516844</v>
      </c>
      <c r="AC5" t="n">
        <v>112408.313963676</v>
      </c>
      <c r="AD5" t="n">
        <v>112668.157619191</v>
      </c>
      <c r="AE5"/>
    </row>
    <row r="6">
      <c r="A6" t="s">
        <v>38</v>
      </c>
      <c r="B6" t="s">
        <v>167</v>
      </c>
      <c r="C6" t="s">
        <v>131</v>
      </c>
      <c r="D6" t="s">
        <v>168</v>
      </c>
      <c r="E6" t="s">
        <v>132</v>
      </c>
      <c r="F6" t="n">
        <v>76694.585313733</v>
      </c>
      <c r="G6" t="n">
        <v>73458.831618126</v>
      </c>
      <c r="H6" t="n">
        <v>75419.3455279547</v>
      </c>
      <c r="I6" t="n">
        <v>77402.920193118</v>
      </c>
      <c r="J6" t="n">
        <v>74203.3360417642</v>
      </c>
      <c r="K6" t="n">
        <v>79346.1465546037</v>
      </c>
      <c r="L6" t="n">
        <v>80712.2206362471</v>
      </c>
      <c r="M6" t="n">
        <v>79319.306484094</v>
      </c>
      <c r="N6" t="n">
        <v>76568.828083918</v>
      </c>
      <c r="O6" t="n">
        <v>73320.9900992122</v>
      </c>
      <c r="P6" t="n">
        <v>71826.9769809151</v>
      </c>
      <c r="Q6" t="n">
        <v>71488.7396293347</v>
      </c>
      <c r="R6" t="n">
        <v>72826.5343126072</v>
      </c>
      <c r="S6" t="n">
        <v>68939.8839418682</v>
      </c>
      <c r="T6" t="n">
        <v>58564.1047287214</v>
      </c>
      <c r="U6" t="n">
        <v>63361.3608047512</v>
      </c>
      <c r="V6" t="n">
        <v>66082.2258370236</v>
      </c>
      <c r="W6" t="n">
        <v>61148.8279461404</v>
      </c>
      <c r="X6" t="n">
        <v>59920.2934632474</v>
      </c>
      <c r="Y6" t="n">
        <v>59897.621645185</v>
      </c>
      <c r="Z6" t="n">
        <v>58675.1</v>
      </c>
      <c r="AA6" t="n">
        <v>57530</v>
      </c>
      <c r="AB6" t="n">
        <v>57750.5114673995</v>
      </c>
      <c r="AC6" t="n">
        <v>59802.1300177655</v>
      </c>
      <c r="AD6" t="n">
        <v>58689.1735658152</v>
      </c>
      <c r="AE6"/>
    </row>
    <row r="7">
      <c r="A7" t="s">
        <v>38</v>
      </c>
      <c r="B7" t="s">
        <v>169</v>
      </c>
      <c r="C7" t="s">
        <v>131</v>
      </c>
      <c r="D7" t="s">
        <v>170</v>
      </c>
      <c r="E7" t="s">
        <v>132</v>
      </c>
      <c r="F7" t="n">
        <v>35433.4817776265</v>
      </c>
      <c r="G7" t="n">
        <v>34824.8250533261</v>
      </c>
      <c r="H7" t="n">
        <v>36209.9238973416</v>
      </c>
      <c r="I7" t="n">
        <v>38315.2119027345</v>
      </c>
      <c r="J7" t="n">
        <v>41088.4500005155</v>
      </c>
      <c r="K7" t="n">
        <v>43707.1724913569</v>
      </c>
      <c r="L7" t="n">
        <v>43983.4239406782</v>
      </c>
      <c r="M7" t="n">
        <v>43303.2307195459</v>
      </c>
      <c r="N7" t="n">
        <v>44679.2415996371</v>
      </c>
      <c r="O7" t="n">
        <v>44964.5309079555</v>
      </c>
      <c r="P7" t="n">
        <v>43579.8652837884</v>
      </c>
      <c r="Q7" t="n">
        <v>44443.1247214984</v>
      </c>
      <c r="R7" t="n">
        <v>45606.1223777619</v>
      </c>
      <c r="S7" t="n">
        <v>41926.625261242</v>
      </c>
      <c r="T7" t="n">
        <v>36665.2377254058</v>
      </c>
      <c r="U7" t="n">
        <v>38994.0877970925</v>
      </c>
      <c r="V7" t="n">
        <v>38254.3806726864</v>
      </c>
      <c r="W7" t="n">
        <v>35164.4449982241</v>
      </c>
      <c r="X7" t="n">
        <v>33153.9290037809</v>
      </c>
      <c r="Y7" t="n">
        <v>32581.248246173</v>
      </c>
      <c r="Z7" t="n">
        <v>33421</v>
      </c>
      <c r="AA7" t="n">
        <v>33662.3</v>
      </c>
      <c r="AB7" t="n">
        <v>34489.8834424227</v>
      </c>
      <c r="AC7" t="n">
        <v>34347.4317865917</v>
      </c>
      <c r="AD7" t="n">
        <v>34101.0265121993</v>
      </c>
      <c r="AE7"/>
    </row>
    <row r="8">
      <c r="A8" t="s">
        <v>38</v>
      </c>
      <c r="B8" t="s">
        <v>171</v>
      </c>
      <c r="C8" t="s">
        <v>131</v>
      </c>
      <c r="D8" t="s">
        <v>172</v>
      </c>
      <c r="E8" t="s">
        <v>132</v>
      </c>
      <c r="F8" t="n">
        <v>41806.0922761697</v>
      </c>
      <c r="G8" t="n">
        <v>42232.5898617717</v>
      </c>
      <c r="H8" t="n">
        <v>44103.0439962202</v>
      </c>
      <c r="I8" t="n">
        <v>43545.683258558</v>
      </c>
      <c r="J8" t="n">
        <v>45374.3051097499</v>
      </c>
      <c r="K8" t="n">
        <v>47679.6624364849</v>
      </c>
      <c r="L8" t="n">
        <v>46000.7693145493</v>
      </c>
      <c r="M8" t="n">
        <v>44515.5056598802</v>
      </c>
      <c r="N8" t="n">
        <v>45680.8824376216</v>
      </c>
      <c r="O8" t="n">
        <v>48615.7480787917</v>
      </c>
      <c r="P8" t="n">
        <v>52040.2555120324</v>
      </c>
      <c r="Q8" t="n">
        <v>50856.6548652648</v>
      </c>
      <c r="R8" t="n">
        <v>52395.0199753663</v>
      </c>
      <c r="S8" t="n">
        <v>50836.7121631375</v>
      </c>
      <c r="T8" t="n">
        <v>43457.6964941044</v>
      </c>
      <c r="U8" t="n">
        <v>47942.2700018017</v>
      </c>
      <c r="V8" t="n">
        <v>46363.8726713232</v>
      </c>
      <c r="W8" t="n">
        <v>42604.9922550198</v>
      </c>
      <c r="X8" t="n">
        <v>37986.3258164997</v>
      </c>
      <c r="Y8" t="n">
        <v>39945.0827017112</v>
      </c>
      <c r="Z8" t="n">
        <v>39683.1</v>
      </c>
      <c r="AA8" t="n">
        <v>37804.2</v>
      </c>
      <c r="AB8" t="n">
        <v>41363.81841611</v>
      </c>
      <c r="AC8" t="n">
        <v>40207.0124625834</v>
      </c>
      <c r="AD8" t="n">
        <v>40896.2074651997</v>
      </c>
      <c r="AE8"/>
    </row>
    <row r="9">
      <c r="A9" t="s">
        <v>38</v>
      </c>
      <c r="B9" t="s">
        <v>173</v>
      </c>
      <c r="C9" t="s">
        <v>131</v>
      </c>
      <c r="D9" t="s">
        <v>174</v>
      </c>
      <c r="E9" t="s">
        <v>132</v>
      </c>
      <c r="F9" t="n">
        <v>34990.7519734846</v>
      </c>
      <c r="G9" t="n">
        <v>35457.8747900059</v>
      </c>
      <c r="H9" t="n">
        <v>38064.9088329865</v>
      </c>
      <c r="I9" t="n">
        <v>39010.4718490534</v>
      </c>
      <c r="J9" t="n">
        <v>41935.8973052613</v>
      </c>
      <c r="K9" t="n">
        <v>41838.2885258965</v>
      </c>
      <c r="L9" t="n">
        <v>40092.2295060436</v>
      </c>
      <c r="M9" t="n">
        <v>41287.2588961843</v>
      </c>
      <c r="N9" t="n">
        <v>40334.6564424106</v>
      </c>
      <c r="O9" t="n">
        <v>41499.1599975043</v>
      </c>
      <c r="P9" t="n">
        <v>43555.2808468733</v>
      </c>
      <c r="Q9" t="n">
        <v>46388.0696047847</v>
      </c>
      <c r="R9" t="n">
        <v>49105.2635240055</v>
      </c>
      <c r="S9" t="n">
        <v>46208.5480012535</v>
      </c>
      <c r="T9" t="n">
        <v>36392.4358255768</v>
      </c>
      <c r="U9" t="n">
        <v>41693.2222891204</v>
      </c>
      <c r="V9" t="n">
        <v>42364.288968648</v>
      </c>
      <c r="W9" t="n">
        <v>39403.7896107353</v>
      </c>
      <c r="X9" t="n">
        <v>39314.21329977</v>
      </c>
      <c r="Y9" t="n">
        <v>39008.3917038024</v>
      </c>
      <c r="Z9" t="n">
        <v>39610.3</v>
      </c>
      <c r="AA9" t="n">
        <v>39688.1</v>
      </c>
      <c r="AB9" t="n">
        <v>40732.9900158112</v>
      </c>
      <c r="AC9" t="n">
        <v>40928.4867128684</v>
      </c>
      <c r="AD9" t="n">
        <v>38361.1644895017</v>
      </c>
      <c r="AE9"/>
    </row>
    <row r="10">
      <c r="A10" t="s">
        <v>38</v>
      </c>
      <c r="B10" t="s">
        <v>175</v>
      </c>
      <c r="C10" t="s">
        <v>131</v>
      </c>
      <c r="D10" t="s">
        <v>176</v>
      </c>
      <c r="E10" t="s">
        <v>132</v>
      </c>
      <c r="F10" t="n">
        <v>42368.5714466346</v>
      </c>
      <c r="G10" t="n">
        <v>43160.9251495164</v>
      </c>
      <c r="H10" t="n">
        <v>46582.4255595798</v>
      </c>
      <c r="I10" t="n">
        <v>48133.4176561573</v>
      </c>
      <c r="J10" t="n">
        <v>51539.8166202307</v>
      </c>
      <c r="K10" t="n">
        <v>51635.0608140144</v>
      </c>
      <c r="L10" t="n">
        <v>51619.0182768553</v>
      </c>
      <c r="M10" t="n">
        <v>53619.2768770887</v>
      </c>
      <c r="N10" t="n">
        <v>51949.9922203229</v>
      </c>
      <c r="O10" t="n">
        <v>54102.0996336378</v>
      </c>
      <c r="P10" t="n">
        <v>56630.7304133019</v>
      </c>
      <c r="Q10" t="n">
        <v>61457.5021432638</v>
      </c>
      <c r="R10" t="n">
        <v>65299.3534046772</v>
      </c>
      <c r="S10" t="n">
        <v>62561.2919898956</v>
      </c>
      <c r="T10" t="n">
        <v>51499.9802012486</v>
      </c>
      <c r="U10" t="n">
        <v>57566.6829279471</v>
      </c>
      <c r="V10" t="n">
        <v>58302.4575694097</v>
      </c>
      <c r="W10" t="n">
        <v>56348.3176559579</v>
      </c>
      <c r="X10" t="n">
        <v>56619.1556552991</v>
      </c>
      <c r="Y10" t="n">
        <v>55211.3497537514</v>
      </c>
      <c r="Z10" t="n">
        <v>55765.9</v>
      </c>
      <c r="AA10" t="n">
        <v>55704.7</v>
      </c>
      <c r="AB10" t="n">
        <v>58880.4075796549</v>
      </c>
      <c r="AC10" t="n">
        <v>58027.3916004059</v>
      </c>
      <c r="AD10" t="n">
        <v>54887.1522406469</v>
      </c>
      <c r="AE10" t="n">
        <v>0</v>
      </c>
    </row>
    <row r="11">
      <c r="A11" t="s">
        <v>38</v>
      </c>
      <c r="B11" t="s">
        <v>177</v>
      </c>
      <c r="C11" t="s">
        <v>131</v>
      </c>
      <c r="D11" t="s">
        <v>178</v>
      </c>
      <c r="E11" t="s">
        <v>132</v>
      </c>
      <c r="F11" t="n">
        <v>7565.10166180016</v>
      </c>
      <c r="G11" t="n">
        <v>7875.37862133193</v>
      </c>
      <c r="H11" t="n">
        <v>8682.53435999302</v>
      </c>
      <c r="I11" t="n">
        <v>9259.4317525578</v>
      </c>
      <c r="J11" t="n">
        <v>9768.65655985443</v>
      </c>
      <c r="K11" t="n">
        <v>9941.84270010187</v>
      </c>
      <c r="L11" t="n">
        <v>11533.8316128601</v>
      </c>
      <c r="M11" t="n">
        <v>12307.6776219705</v>
      </c>
      <c r="N11" t="n">
        <v>11625.6066221172</v>
      </c>
      <c r="O11" t="n">
        <v>12568.6528763618</v>
      </c>
      <c r="P11" t="n">
        <v>13050.3028729921</v>
      </c>
      <c r="Q11" t="n">
        <v>14980.3772161605</v>
      </c>
      <c r="R11" t="n">
        <v>16093.8057305752</v>
      </c>
      <c r="S11" t="n">
        <v>16236.0205625851</v>
      </c>
      <c r="T11" t="n">
        <v>15051.8283214447</v>
      </c>
      <c r="U11" t="n">
        <v>15835.7076723159</v>
      </c>
      <c r="V11" t="n">
        <v>15898.4474457846</v>
      </c>
      <c r="W11" t="n">
        <v>16969.9125118589</v>
      </c>
      <c r="X11" t="n">
        <v>17353.1821291221</v>
      </c>
      <c r="Y11" t="n">
        <v>16208.8529048208</v>
      </c>
      <c r="Z11" t="n">
        <v>16155.6</v>
      </c>
      <c r="AA11" t="n">
        <v>16016.6</v>
      </c>
      <c r="AB11" t="n">
        <v>18122.0570439903</v>
      </c>
      <c r="AC11" t="n">
        <v>17069.439744607</v>
      </c>
      <c r="AD11" t="n">
        <v>16509.042389618</v>
      </c>
      <c r="AE11"/>
    </row>
    <row r="12">
      <c r="A12" t="s">
        <v>38</v>
      </c>
      <c r="B12" t="s">
        <v>179</v>
      </c>
      <c r="C12" t="s">
        <v>131</v>
      </c>
      <c r="D12" t="s">
        <v>180</v>
      </c>
      <c r="E12" t="s">
        <v>132</v>
      </c>
      <c r="F12" t="n">
        <v>51895.2624013763</v>
      </c>
      <c r="G12" t="n">
        <v>52422.1553903671</v>
      </c>
      <c r="H12" t="n">
        <v>55919.1690104661</v>
      </c>
      <c r="I12" t="n">
        <v>59070.5414677633</v>
      </c>
      <c r="J12" t="n">
        <v>61830.8433372439</v>
      </c>
      <c r="K12" t="n">
        <v>63665.261784309</v>
      </c>
      <c r="L12" t="n">
        <v>64488.6689939883</v>
      </c>
      <c r="M12" t="n">
        <v>68720.6041351277</v>
      </c>
      <c r="N12" t="n">
        <v>68391.713592413</v>
      </c>
      <c r="O12" t="n">
        <v>68950.4208029825</v>
      </c>
      <c r="P12" t="n">
        <v>67578.0892410835</v>
      </c>
      <c r="Q12" t="n">
        <v>68268.7768183288</v>
      </c>
      <c r="R12" t="n">
        <v>68615.4299394046</v>
      </c>
      <c r="S12" t="n">
        <v>64864.0418983792</v>
      </c>
      <c r="T12" t="n">
        <v>51518.5347167439</v>
      </c>
      <c r="U12" t="n">
        <v>55990.752459398</v>
      </c>
      <c r="V12" t="n">
        <v>56102.812562752</v>
      </c>
      <c r="W12" t="n">
        <v>50639.8122525067</v>
      </c>
      <c r="X12" t="n">
        <v>49660.5678470826</v>
      </c>
      <c r="Y12" t="n">
        <v>48989.8609147015</v>
      </c>
      <c r="Z12" t="n">
        <v>50126.2</v>
      </c>
      <c r="AA12" t="n">
        <v>50071.5</v>
      </c>
      <c r="AB12" t="n">
        <v>51731.4890356228</v>
      </c>
      <c r="AC12" t="n">
        <v>52403.9205052709</v>
      </c>
      <c r="AD12" t="n">
        <v>52176.1713971904</v>
      </c>
      <c r="AE12"/>
    </row>
    <row r="13">
      <c r="A13" t="s">
        <v>38</v>
      </c>
      <c r="B13" t="s">
        <v>181</v>
      </c>
      <c r="C13" t="s">
        <v>131</v>
      </c>
      <c r="D13" t="s">
        <v>182</v>
      </c>
      <c r="E13" t="s">
        <v>132</v>
      </c>
      <c r="F13" t="n">
        <v>87434.1636266113</v>
      </c>
      <c r="G13" t="n">
        <v>84130.7492537077</v>
      </c>
      <c r="H13" t="n">
        <v>90323.7616619313</v>
      </c>
      <c r="I13" t="n">
        <v>94396.7383437113</v>
      </c>
      <c r="J13" t="n">
        <v>95721.4766669722</v>
      </c>
      <c r="K13" t="n">
        <v>98817.4172509597</v>
      </c>
      <c r="L13" t="n">
        <v>101368.543172983</v>
      </c>
      <c r="M13" t="n">
        <v>102481.07644956</v>
      </c>
      <c r="N13" t="n">
        <v>105524.569841272</v>
      </c>
      <c r="O13" t="n">
        <v>108827.888955008</v>
      </c>
      <c r="P13" t="n">
        <v>113847.611600392</v>
      </c>
      <c r="Q13" t="n">
        <v>123887.371863884</v>
      </c>
      <c r="R13" t="n">
        <v>133171.980285718</v>
      </c>
      <c r="S13" t="n">
        <v>127133.593241637</v>
      </c>
      <c r="T13" t="n">
        <v>89699.5862936028</v>
      </c>
      <c r="U13" t="n">
        <v>104595.916088245</v>
      </c>
      <c r="V13" t="n">
        <v>111352.814946577</v>
      </c>
      <c r="W13" t="n">
        <v>101032.077743913</v>
      </c>
      <c r="X13" t="n">
        <v>98224.3778119694</v>
      </c>
      <c r="Y13" t="n">
        <v>96605.5003181498</v>
      </c>
      <c r="Z13" t="n">
        <v>96787</v>
      </c>
      <c r="AA13" t="n">
        <v>96101.7</v>
      </c>
      <c r="AB13" t="n">
        <v>104260.82376081</v>
      </c>
      <c r="AC13" t="n">
        <v>110982.234637475</v>
      </c>
      <c r="AD13" t="n">
        <v>107831.66941063</v>
      </c>
      <c r="AE13"/>
    </row>
    <row r="14">
      <c r="A14" t="s">
        <v>38</v>
      </c>
      <c r="B14" t="s">
        <v>183</v>
      </c>
      <c r="C14" t="s">
        <v>131</v>
      </c>
      <c r="D14" t="s">
        <v>184</v>
      </c>
      <c r="E14" t="s">
        <v>132</v>
      </c>
      <c r="F14" t="n">
        <v>12403.3796568558</v>
      </c>
      <c r="G14" t="n">
        <v>12602.5621486258</v>
      </c>
      <c r="H14" t="n">
        <v>13597.5555739873</v>
      </c>
      <c r="I14" t="n">
        <v>13823.9677860613</v>
      </c>
      <c r="J14" t="n">
        <v>13984.8235398987</v>
      </c>
      <c r="K14" t="n">
        <v>14717.814090356</v>
      </c>
      <c r="L14" t="n">
        <v>15546.7542836459</v>
      </c>
      <c r="M14" t="n">
        <v>15157.103434507</v>
      </c>
      <c r="N14" t="n">
        <v>14289.615539588</v>
      </c>
      <c r="O14" t="n">
        <v>14563.6551845504</v>
      </c>
      <c r="P14" t="n">
        <v>14584.0114933075</v>
      </c>
      <c r="Q14" t="n">
        <v>15350.9728259757</v>
      </c>
      <c r="R14" t="n">
        <v>16180.300202969</v>
      </c>
      <c r="S14" t="n">
        <v>15416.6046261835</v>
      </c>
      <c r="T14" t="n">
        <v>13220.4006984975</v>
      </c>
      <c r="U14" t="n">
        <v>14471.3584345616</v>
      </c>
      <c r="V14" t="n">
        <v>15182.0572815383</v>
      </c>
      <c r="W14" t="n">
        <v>13929.5931960449</v>
      </c>
      <c r="X14" t="n">
        <v>13523.1710898346</v>
      </c>
      <c r="Y14" t="n">
        <v>12886.1889658356</v>
      </c>
      <c r="Z14" t="n">
        <v>13017</v>
      </c>
      <c r="AA14" t="n">
        <v>13550.8</v>
      </c>
      <c r="AB14" t="n">
        <v>13848.3465672349</v>
      </c>
      <c r="AC14" t="n">
        <v>14194.9228725653</v>
      </c>
      <c r="AD14" t="n">
        <v>14384.1654978898</v>
      </c>
      <c r="AE14"/>
    </row>
    <row r="15">
      <c r="A15" t="s">
        <v>38</v>
      </c>
      <c r="B15" t="s">
        <v>185</v>
      </c>
      <c r="C15" t="s">
        <v>131</v>
      </c>
      <c r="D15" t="s">
        <v>186</v>
      </c>
      <c r="E15" t="s">
        <v>132</v>
      </c>
      <c r="F15" t="n">
        <v>34574.8402870868</v>
      </c>
      <c r="G15" t="n">
        <v>34584.5607497083</v>
      </c>
      <c r="H15" t="n">
        <v>37323.8623737526</v>
      </c>
      <c r="I15" t="n">
        <v>38443.0216415409</v>
      </c>
      <c r="J15" t="n">
        <v>39509.9738200464</v>
      </c>
      <c r="K15" t="n">
        <v>42324.5384308769</v>
      </c>
      <c r="L15" t="n">
        <v>43420.0584180889</v>
      </c>
      <c r="M15" t="n">
        <v>43621.0366924462</v>
      </c>
      <c r="N15" t="n">
        <v>43222.7195316802</v>
      </c>
      <c r="O15" t="n">
        <v>44896.6130848844</v>
      </c>
      <c r="P15" t="n">
        <v>44786.3924290972</v>
      </c>
      <c r="Q15" t="n">
        <v>46706.9373228937</v>
      </c>
      <c r="R15" t="n">
        <v>48797.048857348</v>
      </c>
      <c r="S15" t="n">
        <v>45941.0485202823</v>
      </c>
      <c r="T15" t="n">
        <v>38647.5361820012</v>
      </c>
      <c r="U15" t="n">
        <v>45188.6511277119</v>
      </c>
      <c r="V15" t="n">
        <v>46070.9822004926</v>
      </c>
      <c r="W15" t="n">
        <v>42165.2093271787</v>
      </c>
      <c r="X15" t="n">
        <v>41211.9377940985</v>
      </c>
      <c r="Y15" t="n">
        <v>41831.4985292303</v>
      </c>
      <c r="Z15" t="n">
        <v>41419.1</v>
      </c>
      <c r="AA15" t="n">
        <v>42181.7</v>
      </c>
      <c r="AB15" t="n">
        <v>42283.6801107326</v>
      </c>
      <c r="AC15" t="n">
        <v>41830.7838496808</v>
      </c>
      <c r="AD15" t="n">
        <v>41752.3516495683</v>
      </c>
      <c r="AE15" t="n">
        <v>0</v>
      </c>
    </row>
    <row r="16">
      <c r="A16" t="s">
        <v>38</v>
      </c>
      <c r="B16" t="s">
        <v>187</v>
      </c>
      <c r="C16" t="s">
        <v>131</v>
      </c>
      <c r="D16" t="s">
        <v>188</v>
      </c>
      <c r="E16" t="s">
        <v>132</v>
      </c>
      <c r="F16" t="n">
        <v>21983.8727319741</v>
      </c>
      <c r="G16" t="n">
        <v>21757.1630969949</v>
      </c>
      <c r="H16" t="n">
        <v>23484.2574687816</v>
      </c>
      <c r="I16" t="n">
        <v>24402.8861114129</v>
      </c>
      <c r="J16" t="n">
        <v>25340.9159686168</v>
      </c>
      <c r="K16" t="n">
        <v>27453.5420947798</v>
      </c>
      <c r="L16" t="n">
        <v>27638.699826193</v>
      </c>
      <c r="M16" t="n">
        <v>28304.9780246952</v>
      </c>
      <c r="N16" t="n">
        <v>28894.6258893517</v>
      </c>
      <c r="O16" t="n">
        <v>30333.2242339811</v>
      </c>
      <c r="P16" t="n">
        <v>30195.824168285</v>
      </c>
      <c r="Q16" t="n">
        <v>31333.5094787628</v>
      </c>
      <c r="R16" t="n">
        <v>32579.8040336886</v>
      </c>
      <c r="S16" t="n">
        <v>30475.2201351617</v>
      </c>
      <c r="T16" t="n">
        <v>25373.1746066852</v>
      </c>
      <c r="U16" t="n">
        <v>30719.7338210039</v>
      </c>
      <c r="V16" t="n">
        <v>30881.403206329</v>
      </c>
      <c r="W16" t="n">
        <v>28228.4048471711</v>
      </c>
      <c r="X16" t="n">
        <v>27682.5147357215</v>
      </c>
      <c r="Y16" t="n">
        <v>28945.4324966747</v>
      </c>
      <c r="Z16" t="n">
        <v>28402.1</v>
      </c>
      <c r="AA16" t="n">
        <v>28630.9</v>
      </c>
      <c r="AB16" t="n">
        <v>28432.5267018171</v>
      </c>
      <c r="AC16" t="n">
        <v>27632.3210827806</v>
      </c>
      <c r="AD16" t="n">
        <v>27367.7495150294</v>
      </c>
      <c r="AE16"/>
    </row>
    <row r="17">
      <c r="A17" t="s">
        <v>38</v>
      </c>
      <c r="B17" t="s">
        <v>189</v>
      </c>
      <c r="C17" t="s">
        <v>131</v>
      </c>
      <c r="D17" t="s">
        <v>190</v>
      </c>
      <c r="E17" t="s">
        <v>132</v>
      </c>
      <c r="F17" t="n">
        <v>62079.7100832611</v>
      </c>
      <c r="G17" t="n">
        <v>62483.1684173567</v>
      </c>
      <c r="H17" t="n">
        <v>65447.8502549258</v>
      </c>
      <c r="I17" t="n">
        <v>68491.9746231087</v>
      </c>
      <c r="J17" t="n">
        <v>71594.898008718</v>
      </c>
      <c r="K17" t="n">
        <v>75998.6467438572</v>
      </c>
      <c r="L17" t="n">
        <v>76984.0587767456</v>
      </c>
      <c r="M17" t="n">
        <v>75003.3766179579</v>
      </c>
      <c r="N17" t="n">
        <v>76059.6070536074</v>
      </c>
      <c r="O17" t="n">
        <v>78102.063185739</v>
      </c>
      <c r="P17" t="n">
        <v>78401.5107233431</v>
      </c>
      <c r="Q17" t="n">
        <v>83622.5565099738</v>
      </c>
      <c r="R17" t="n">
        <v>89400.4649251989</v>
      </c>
      <c r="S17" t="n">
        <v>88137.0261143221</v>
      </c>
      <c r="T17" t="n">
        <v>67606.8907546425</v>
      </c>
      <c r="U17" t="n">
        <v>73503.0740383049</v>
      </c>
      <c r="V17" t="n">
        <v>77341.4958960747</v>
      </c>
      <c r="W17" t="n">
        <v>77575.9537288253</v>
      </c>
      <c r="X17" t="n">
        <v>77550.8050369427</v>
      </c>
      <c r="Y17" t="n">
        <v>78590.6107379573</v>
      </c>
      <c r="Z17" t="n">
        <v>79313.1</v>
      </c>
      <c r="AA17" t="n">
        <v>80544.1</v>
      </c>
      <c r="AB17" t="n">
        <v>86390.4960836818</v>
      </c>
      <c r="AC17" t="n">
        <v>89318.020990807</v>
      </c>
      <c r="AD17" t="n">
        <v>87895.9787340123</v>
      </c>
      <c r="AE17"/>
    </row>
    <row r="18">
      <c r="A18" t="s">
        <v>38</v>
      </c>
      <c r="B18" t="s">
        <v>191</v>
      </c>
      <c r="C18" t="s">
        <v>131</v>
      </c>
      <c r="D18" t="s">
        <v>192</v>
      </c>
      <c r="E18" t="s">
        <v>132</v>
      </c>
      <c r="F18" t="n">
        <v>41329.9358011712</v>
      </c>
      <c r="G18" t="n">
        <v>41581.3915339226</v>
      </c>
      <c r="H18" t="n">
        <v>46029.973321805</v>
      </c>
      <c r="I18" t="n">
        <v>47897.8802893085</v>
      </c>
      <c r="J18" t="n">
        <v>51470.1420237857</v>
      </c>
      <c r="K18" t="n">
        <v>55816.9894382684</v>
      </c>
      <c r="L18" t="n">
        <v>54958.3385326312</v>
      </c>
      <c r="M18" t="n">
        <v>54867.3602058135</v>
      </c>
      <c r="N18" t="n">
        <v>53697.3574854011</v>
      </c>
      <c r="O18" t="n">
        <v>55669.4765860965</v>
      </c>
      <c r="P18" t="n">
        <v>56356.1489321789</v>
      </c>
      <c r="Q18" t="n">
        <v>65220.5486550701</v>
      </c>
      <c r="R18" t="n">
        <v>72425.0386678254</v>
      </c>
      <c r="S18" t="n">
        <v>68247.4046612238</v>
      </c>
      <c r="T18" t="n">
        <v>54085.6331870548</v>
      </c>
      <c r="U18" t="n">
        <v>56635.5188094756</v>
      </c>
      <c r="V18" t="n">
        <v>56723.0300409869</v>
      </c>
      <c r="W18" t="n">
        <v>53546.6766398648</v>
      </c>
      <c r="X18" t="n">
        <v>54399.5855784701</v>
      </c>
      <c r="Y18" t="n">
        <v>58916.9981189024</v>
      </c>
      <c r="Z18" t="n">
        <v>65998</v>
      </c>
      <c r="AA18" t="n">
        <v>67750.4</v>
      </c>
      <c r="AB18" t="n">
        <v>73333.7221558583</v>
      </c>
      <c r="AC18" t="n">
        <v>71645.5002975327</v>
      </c>
      <c r="AD18" t="n">
        <v>68277.807828913</v>
      </c>
      <c r="AE18"/>
    </row>
    <row r="19">
      <c r="A19" t="s">
        <v>38</v>
      </c>
      <c r="B19" t="s">
        <v>193</v>
      </c>
      <c r="C19" t="s">
        <v>131</v>
      </c>
      <c r="D19" t="s">
        <v>194</v>
      </c>
      <c r="E19" t="s">
        <v>132</v>
      </c>
      <c r="F19" t="n">
        <v>35335.7118392397</v>
      </c>
      <c r="G19" t="n">
        <v>34587.6027660087</v>
      </c>
      <c r="H19" t="n">
        <v>36653.1993300229</v>
      </c>
      <c r="I19" t="n">
        <v>38731.5438863145</v>
      </c>
      <c r="J19" t="n">
        <v>41745.4075328498</v>
      </c>
      <c r="K19" t="n">
        <v>44870.2633890897</v>
      </c>
      <c r="L19" t="n">
        <v>44788.7519125382</v>
      </c>
      <c r="M19" t="n">
        <v>45297.9852814598</v>
      </c>
      <c r="N19" t="n">
        <v>44698.3841603424</v>
      </c>
      <c r="O19" t="n">
        <v>45271.764790893</v>
      </c>
      <c r="P19" t="n">
        <v>46463.9187273881</v>
      </c>
      <c r="Q19" t="n">
        <v>48912.284439489</v>
      </c>
      <c r="R19" t="n">
        <v>50880.7695340075</v>
      </c>
      <c r="S19" t="n">
        <v>47645.5469725165</v>
      </c>
      <c r="T19" t="n">
        <v>39160.4143192885</v>
      </c>
      <c r="U19" t="n">
        <v>40065.7604792468</v>
      </c>
      <c r="V19" t="n">
        <v>40047.8574830723</v>
      </c>
      <c r="W19" t="n">
        <v>38749.5863626699</v>
      </c>
      <c r="X19" t="n">
        <v>36921.3977633973</v>
      </c>
      <c r="Y19" t="n">
        <v>37607.3299048284</v>
      </c>
      <c r="Z19" t="n">
        <v>38953.8</v>
      </c>
      <c r="AA19" t="n">
        <v>39085.2</v>
      </c>
      <c r="AB19" t="n">
        <v>40663.7335693318</v>
      </c>
      <c r="AC19" t="n">
        <v>41192.2711197716</v>
      </c>
      <c r="AD19" t="n">
        <v>41649.0799517281</v>
      </c>
      <c r="AE19"/>
    </row>
    <row r="20">
      <c r="A20" t="s">
        <v>38</v>
      </c>
      <c r="B20" t="s">
        <v>195</v>
      </c>
      <c r="C20" t="s">
        <v>131</v>
      </c>
      <c r="D20" t="s">
        <v>196</v>
      </c>
      <c r="E20" t="s">
        <v>132</v>
      </c>
      <c r="F20" t="n">
        <v>39540.5653535752</v>
      </c>
      <c r="G20" t="n">
        <v>39882.0116781093</v>
      </c>
      <c r="H20" t="n">
        <v>42499.079632602</v>
      </c>
      <c r="I20" t="n">
        <v>42879.7130772988</v>
      </c>
      <c r="J20" t="n">
        <v>44264.3585334317</v>
      </c>
      <c r="K20" t="n">
        <v>50401.5513773607</v>
      </c>
      <c r="L20" t="n">
        <v>54028.8011660509</v>
      </c>
      <c r="M20" t="n">
        <v>52046.7640450515</v>
      </c>
      <c r="N20" t="n">
        <v>54702.8044567816</v>
      </c>
      <c r="O20" t="n">
        <v>54695.6087890983</v>
      </c>
      <c r="P20" t="n">
        <v>59355.0265434299</v>
      </c>
      <c r="Q20" t="n">
        <v>63075.4273589548</v>
      </c>
      <c r="R20" t="n">
        <v>61928.4967022516</v>
      </c>
      <c r="S20" t="n">
        <v>67719.8180609918</v>
      </c>
      <c r="T20" t="n">
        <v>58221.4091291333</v>
      </c>
      <c r="U20" t="n">
        <v>64432.9653528763</v>
      </c>
      <c r="V20" t="n">
        <v>64754.9193834753</v>
      </c>
      <c r="W20" t="n">
        <v>62964.3771858787</v>
      </c>
      <c r="X20" t="n">
        <v>63696.8579190606</v>
      </c>
      <c r="Y20" t="n">
        <v>60991.4500941532</v>
      </c>
      <c r="Z20" t="n">
        <v>62332.1</v>
      </c>
      <c r="AA20" t="n">
        <v>61769.1</v>
      </c>
      <c r="AB20" t="n">
        <v>62222.6486375445</v>
      </c>
      <c r="AC20" t="n">
        <v>59481.9242331439</v>
      </c>
      <c r="AD20" t="n">
        <v>60267.4572382983</v>
      </c>
      <c r="AE20"/>
    </row>
    <row r="21">
      <c r="A21" t="s">
        <v>38</v>
      </c>
      <c r="B21" t="s">
        <v>197</v>
      </c>
      <c r="C21" t="s">
        <v>131</v>
      </c>
      <c r="D21" t="s">
        <v>198</v>
      </c>
      <c r="E21" t="s">
        <v>132</v>
      </c>
      <c r="F21" t="n">
        <v>60293.8099173574</v>
      </c>
      <c r="G21" t="n">
        <v>61432.9532893504</v>
      </c>
      <c r="H21" t="n">
        <v>64053.1508846132</v>
      </c>
      <c r="I21" t="n">
        <v>64912.0562476672</v>
      </c>
      <c r="J21" t="n">
        <v>67645.1013806063</v>
      </c>
      <c r="K21" t="n">
        <v>74194.8094724788</v>
      </c>
      <c r="L21" t="n">
        <v>77421.6987484105</v>
      </c>
      <c r="M21" t="n">
        <v>76889.7905079</v>
      </c>
      <c r="N21" t="n">
        <v>79576.2762544645</v>
      </c>
      <c r="O21" t="n">
        <v>80161.4052353336</v>
      </c>
      <c r="P21" t="n">
        <v>84297.0313408403</v>
      </c>
      <c r="Q21" t="n">
        <v>89427.0017552977</v>
      </c>
      <c r="R21" t="n">
        <v>88898.6675262758</v>
      </c>
      <c r="S21" t="n">
        <v>95597.5181612879</v>
      </c>
      <c r="T21" t="n">
        <v>82417.6578974655</v>
      </c>
      <c r="U21" t="n">
        <v>89554.7187270171</v>
      </c>
      <c r="V21" t="n">
        <v>90616.2613569897</v>
      </c>
      <c r="W21" t="n">
        <v>87271.2969584415</v>
      </c>
      <c r="X21" t="n">
        <v>87331.0165118357</v>
      </c>
      <c r="Y21" t="n">
        <v>83190.63200933</v>
      </c>
      <c r="Z21" t="n">
        <v>85125.7</v>
      </c>
      <c r="AA21" t="n">
        <v>84575.6</v>
      </c>
      <c r="AB21" t="n">
        <v>86581.4732915539</v>
      </c>
      <c r="AC21" t="n">
        <v>85820.2279292174</v>
      </c>
      <c r="AD21" t="n">
        <v>87268.3523137062</v>
      </c>
      <c r="AE21" t="n">
        <v>0</v>
      </c>
    </row>
    <row r="22">
      <c r="A22" t="s">
        <v>38</v>
      </c>
      <c r="B22" t="s">
        <v>199</v>
      </c>
      <c r="C22" t="s">
        <v>131</v>
      </c>
      <c r="D22" t="s">
        <v>200</v>
      </c>
      <c r="E22" t="s">
        <v>132</v>
      </c>
      <c r="F22" t="n">
        <v>19963.3593566148</v>
      </c>
      <c r="G22" t="n">
        <v>20641.2261284955</v>
      </c>
      <c r="H22" t="n">
        <v>20848.5539494378</v>
      </c>
      <c r="I22" t="n">
        <v>21266.2150634615</v>
      </c>
      <c r="J22" t="n">
        <v>22453.9200682912</v>
      </c>
      <c r="K22" t="n">
        <v>23330.3821734181</v>
      </c>
      <c r="L22" t="n">
        <v>23148.3610732495</v>
      </c>
      <c r="M22" t="n">
        <v>24357.7366337853</v>
      </c>
      <c r="N22" t="n">
        <v>24517.6935677907</v>
      </c>
      <c r="O22" t="n">
        <v>25038.231106641</v>
      </c>
      <c r="P22" t="n">
        <v>24858.686300276</v>
      </c>
      <c r="Q22" t="n">
        <v>26280.473660526</v>
      </c>
      <c r="R22" t="n">
        <v>26848.2701637991</v>
      </c>
      <c r="S22" t="n">
        <v>27835.3609940937</v>
      </c>
      <c r="T22" t="n">
        <v>24155.7891151194</v>
      </c>
      <c r="U22" t="n">
        <v>25140.3755982678</v>
      </c>
      <c r="V22" t="n">
        <v>25849.7778568359</v>
      </c>
      <c r="W22" t="n">
        <v>24326.4023661937</v>
      </c>
      <c r="X22" t="n">
        <v>23642.0046142375</v>
      </c>
      <c r="Y22" t="n">
        <v>22199.9272506904</v>
      </c>
      <c r="Z22" t="n">
        <v>22793.6</v>
      </c>
      <c r="AA22" t="n">
        <v>22806.5</v>
      </c>
      <c r="AB22" t="n">
        <v>24309.8406745179</v>
      </c>
      <c r="AC22" t="n">
        <v>26188.1316605366</v>
      </c>
      <c r="AD22" t="n">
        <v>26848.8340888006</v>
      </c>
      <c r="AE22"/>
    </row>
    <row r="23">
      <c r="A23" t="s">
        <v>38</v>
      </c>
      <c r="B23" t="s">
        <v>201</v>
      </c>
      <c r="C23" t="s">
        <v>131</v>
      </c>
      <c r="D23" t="s">
        <v>202</v>
      </c>
      <c r="E23" t="s">
        <v>132</v>
      </c>
      <c r="F23" t="n">
        <v>159337.425123817</v>
      </c>
      <c r="G23" t="n">
        <v>161057.695366655</v>
      </c>
      <c r="H23" t="n">
        <v>162750.920106644</v>
      </c>
      <c r="I23" t="n">
        <v>164063.041726047</v>
      </c>
      <c r="J23" t="n">
        <v>170118.56311312</v>
      </c>
      <c r="K23" t="n">
        <v>177191.263026815</v>
      </c>
      <c r="L23" t="n">
        <v>183838.585608559</v>
      </c>
      <c r="M23" t="n">
        <v>188814.939067273</v>
      </c>
      <c r="N23" t="n">
        <v>191429.66043699</v>
      </c>
      <c r="O23" t="n">
        <v>195563.126869446</v>
      </c>
      <c r="P23" t="n">
        <v>201825.53693948</v>
      </c>
      <c r="Q23" t="n">
        <v>205247.538413117</v>
      </c>
      <c r="R23" t="n">
        <v>208368.468402994</v>
      </c>
      <c r="S23" t="n">
        <v>203136.165616745</v>
      </c>
      <c r="T23" t="n">
        <v>185284.133948857</v>
      </c>
      <c r="U23" t="n">
        <v>181332.646976359</v>
      </c>
      <c r="V23" t="n">
        <v>175634.096331466</v>
      </c>
      <c r="W23" t="n">
        <v>150273.120468713</v>
      </c>
      <c r="X23" t="n">
        <v>135687.400499546</v>
      </c>
      <c r="Y23" t="n">
        <v>126188.39605986</v>
      </c>
      <c r="Z23" t="n">
        <v>122545.7</v>
      </c>
      <c r="AA23" t="n">
        <v>119390</v>
      </c>
      <c r="AB23" t="n">
        <v>117072.550293819</v>
      </c>
      <c r="AC23" t="n">
        <v>117493.160068299</v>
      </c>
      <c r="AD23" t="n">
        <v>119924.990399555</v>
      </c>
      <c r="AE23"/>
    </row>
    <row r="24">
      <c r="A24" t="s">
        <v>38</v>
      </c>
      <c r="B24" t="s">
        <v>203</v>
      </c>
      <c r="C24" t="s">
        <v>131</v>
      </c>
      <c r="D24" t="s">
        <v>204</v>
      </c>
      <c r="E24" t="s">
        <v>132</v>
      </c>
      <c r="F24" t="n">
        <v>126559.433524969</v>
      </c>
      <c r="G24" t="n">
        <v>130259.791041661</v>
      </c>
      <c r="H24" t="n">
        <v>138991.237139074</v>
      </c>
      <c r="I24" t="n">
        <v>144586.984814021</v>
      </c>
      <c r="J24" t="n">
        <v>154235.193890065</v>
      </c>
      <c r="K24" t="n">
        <v>164721.571559171</v>
      </c>
      <c r="L24" t="n">
        <v>169834.903738358</v>
      </c>
      <c r="M24" t="n">
        <v>173160.00387156</v>
      </c>
      <c r="N24" t="n">
        <v>174650.245850423</v>
      </c>
      <c r="O24" t="n">
        <v>176825.843748383</v>
      </c>
      <c r="P24" t="n">
        <v>176388.432400245</v>
      </c>
      <c r="Q24" t="n">
        <v>180679.991180857</v>
      </c>
      <c r="R24" t="n">
        <v>185910.93522104</v>
      </c>
      <c r="S24" t="n">
        <v>178224.881665536</v>
      </c>
      <c r="T24" t="n">
        <v>170175.645789037</v>
      </c>
      <c r="U24" t="n">
        <v>172225.413704047</v>
      </c>
      <c r="V24" t="n">
        <v>167827.340349814</v>
      </c>
      <c r="W24" t="n">
        <v>162706.964439915</v>
      </c>
      <c r="X24" t="n">
        <v>153898.106985965</v>
      </c>
      <c r="Y24" t="n">
        <v>158878.887369432</v>
      </c>
      <c r="Z24" t="n">
        <v>160801.2</v>
      </c>
      <c r="AA24" t="n">
        <v>161507.2</v>
      </c>
      <c r="AB24" t="n">
        <v>171278.84836444</v>
      </c>
      <c r="AC24" t="n">
        <v>175721.948481718</v>
      </c>
      <c r="AD24" t="n">
        <v>178490.454173456</v>
      </c>
      <c r="AE24" t="n">
        <v>0</v>
      </c>
    </row>
    <row r="25">
      <c r="A25" t="s">
        <v>38</v>
      </c>
      <c r="B25" t="s">
        <v>205</v>
      </c>
      <c r="C25" t="s">
        <v>131</v>
      </c>
      <c r="D25" t="s">
        <v>206</v>
      </c>
      <c r="E25" t="s">
        <v>132</v>
      </c>
      <c r="F25" t="n">
        <v>16398.7111810536</v>
      </c>
      <c r="G25" t="n">
        <v>17003.0922939601</v>
      </c>
      <c r="H25" t="n">
        <v>18769.563013902</v>
      </c>
      <c r="I25" t="n">
        <v>19403.663444868</v>
      </c>
      <c r="J25" t="n">
        <v>21396.0545056453</v>
      </c>
      <c r="K25" t="n">
        <v>22923.5397502401</v>
      </c>
      <c r="L25" t="n">
        <v>21736.0204338497</v>
      </c>
      <c r="M25" t="n">
        <v>22788.10060219</v>
      </c>
      <c r="N25" t="n">
        <v>22526.3919800276</v>
      </c>
      <c r="O25" t="n">
        <v>23102.6741672941</v>
      </c>
      <c r="P25" t="n">
        <v>23501.1923934528</v>
      </c>
      <c r="Q25" t="n">
        <v>25145.0776383525</v>
      </c>
      <c r="R25" t="n">
        <v>27071.8548043878</v>
      </c>
      <c r="S25" t="n">
        <v>25389.2309942341</v>
      </c>
      <c r="T25" t="n">
        <v>25138.5400891029</v>
      </c>
      <c r="U25" t="n">
        <v>24872.0298052222</v>
      </c>
      <c r="V25" t="n">
        <v>23178.4296716584</v>
      </c>
      <c r="W25" t="n">
        <v>22057.3991620169</v>
      </c>
      <c r="X25" t="n">
        <v>19522.28119785</v>
      </c>
      <c r="Y25" t="n">
        <v>20184.2306633176</v>
      </c>
      <c r="Z25" t="n">
        <v>21483.7</v>
      </c>
      <c r="AA25" t="n">
        <v>22087.5</v>
      </c>
      <c r="AB25" t="n">
        <v>24295.2711454378</v>
      </c>
      <c r="AC25" t="n">
        <v>24448.1570496325</v>
      </c>
      <c r="AD25" t="n">
        <v>26594.4601206163</v>
      </c>
      <c r="AE25"/>
    </row>
    <row r="26">
      <c r="A26" t="s">
        <v>38</v>
      </c>
      <c r="B26" t="s">
        <v>207</v>
      </c>
      <c r="C26" t="s">
        <v>131</v>
      </c>
      <c r="D26" t="s">
        <v>208</v>
      </c>
      <c r="E26" t="s">
        <v>132</v>
      </c>
      <c r="F26" t="n">
        <v>75138.6722043391</v>
      </c>
      <c r="G26" t="n">
        <v>77034.1387246536</v>
      </c>
      <c r="H26" t="n">
        <v>81615.9242270615</v>
      </c>
      <c r="I26" t="n">
        <v>84852.5087283666</v>
      </c>
      <c r="J26" t="n">
        <v>90176.0757638583</v>
      </c>
      <c r="K26" t="n">
        <v>97093.8883726214</v>
      </c>
      <c r="L26" t="n">
        <v>98824.5688035118</v>
      </c>
      <c r="M26" t="n">
        <v>98855.6145185929</v>
      </c>
      <c r="N26" t="n">
        <v>100733.007019785</v>
      </c>
      <c r="O26" t="n">
        <v>102024.587877548</v>
      </c>
      <c r="P26" t="n">
        <v>100812.925265046</v>
      </c>
      <c r="Q26" t="n">
        <v>103863.755446753</v>
      </c>
      <c r="R26" t="n">
        <v>106725.88968582</v>
      </c>
      <c r="S26" t="n">
        <v>102220.889295769</v>
      </c>
      <c r="T26" t="n">
        <v>95385.5405281287</v>
      </c>
      <c r="U26" t="n">
        <v>96006.6419784348</v>
      </c>
      <c r="V26" t="n">
        <v>95191.3633035574</v>
      </c>
      <c r="W26" t="n">
        <v>91473.3420514198</v>
      </c>
      <c r="X26" t="n">
        <v>86366.0372110839</v>
      </c>
      <c r="Y26" t="n">
        <v>87988.1455095579</v>
      </c>
      <c r="Z26" t="n">
        <v>90142.5</v>
      </c>
      <c r="AA26" t="n">
        <v>88768.4</v>
      </c>
      <c r="AB26" t="n">
        <v>95022.9857575457</v>
      </c>
      <c r="AC26" t="n">
        <v>99483.2573721135</v>
      </c>
      <c r="AD26" t="n">
        <v>98519.2351899144</v>
      </c>
      <c r="AE26"/>
    </row>
    <row r="27">
      <c r="A27" t="s">
        <v>38</v>
      </c>
      <c r="B27" t="s">
        <v>209</v>
      </c>
      <c r="C27" t="s">
        <v>131</v>
      </c>
      <c r="D27" t="s">
        <v>210</v>
      </c>
      <c r="E27" t="s">
        <v>132</v>
      </c>
      <c r="F27" t="n">
        <v>34893.1296376318</v>
      </c>
      <c r="G27" t="n">
        <v>36110.7911483411</v>
      </c>
      <c r="H27" t="n">
        <v>38465.2802410782</v>
      </c>
      <c r="I27" t="n">
        <v>40202.6327033151</v>
      </c>
      <c r="J27" t="n">
        <v>42486.4845142761</v>
      </c>
      <c r="K27" t="n">
        <v>44443.8971420402</v>
      </c>
      <c r="L27" t="n">
        <v>49205.0074633128</v>
      </c>
      <c r="M27" t="n">
        <v>51535.3895288257</v>
      </c>
      <c r="N27" t="n">
        <v>51395.8947368527</v>
      </c>
      <c r="O27" t="n">
        <v>51691.6547870656</v>
      </c>
      <c r="P27" t="n">
        <v>52051.3651624253</v>
      </c>
      <c r="Q27" t="n">
        <v>51555.4483572077</v>
      </c>
      <c r="R27" t="n">
        <v>51961.5079013632</v>
      </c>
      <c r="S27" t="n">
        <v>50479.3336091573</v>
      </c>
      <c r="T27" t="n">
        <v>49549.8799966926</v>
      </c>
      <c r="U27" t="n">
        <v>51256.0558105887</v>
      </c>
      <c r="V27" t="n">
        <v>49363.3210819041</v>
      </c>
      <c r="W27" t="n">
        <v>49118.4798530475</v>
      </c>
      <c r="X27" t="n">
        <v>47980.7707518515</v>
      </c>
      <c r="Y27" t="n">
        <v>50719.238424767</v>
      </c>
      <c r="Z27" t="n">
        <v>49175</v>
      </c>
      <c r="AA27" t="n">
        <v>50651.3</v>
      </c>
      <c r="AB27" t="n">
        <v>51972.2364222051</v>
      </c>
      <c r="AC27" t="n">
        <v>51887.8273183742</v>
      </c>
      <c r="AD27" t="n">
        <v>53373.6552784801</v>
      </c>
      <c r="AE27"/>
    </row>
    <row r="28">
      <c r="A28" t="s">
        <v>38</v>
      </c>
      <c r="B28" t="s">
        <v>211</v>
      </c>
      <c r="C28" t="s">
        <v>131</v>
      </c>
      <c r="D28" t="s">
        <v>212</v>
      </c>
      <c r="E28" t="s">
        <v>132</v>
      </c>
      <c r="F28" t="n">
        <v>85180.434541316</v>
      </c>
      <c r="G28" t="n">
        <v>86345.0537245872</v>
      </c>
      <c r="H28" t="n">
        <v>91919.2940767659</v>
      </c>
      <c r="I28" t="n">
        <v>96999.7459154718</v>
      </c>
      <c r="J28" t="n">
        <v>103164.266226113</v>
      </c>
      <c r="K28" t="n">
        <v>115353.818509168</v>
      </c>
      <c r="L28" t="n">
        <v>119729.532726833</v>
      </c>
      <c r="M28" t="n">
        <v>116842.421628811</v>
      </c>
      <c r="N28" t="n">
        <v>117397.431598865</v>
      </c>
      <c r="O28" t="n">
        <v>115150.998000544</v>
      </c>
      <c r="P28" t="n">
        <v>119332.539440295</v>
      </c>
      <c r="Q28" t="n">
        <v>121264.114152577</v>
      </c>
      <c r="R28" t="n">
        <v>122483.372167601</v>
      </c>
      <c r="S28" t="n">
        <v>117882.10629111</v>
      </c>
      <c r="T28" t="n">
        <v>104462.955288547</v>
      </c>
      <c r="U28" t="n">
        <v>110445.745567771</v>
      </c>
      <c r="V28" t="n">
        <v>109192.590713033</v>
      </c>
      <c r="W28" t="n">
        <v>101702.342391819</v>
      </c>
      <c r="X28" t="n">
        <v>102218.136363628</v>
      </c>
      <c r="Y28" t="n">
        <v>102899.260127665</v>
      </c>
      <c r="Z28" t="n">
        <v>107880.5</v>
      </c>
      <c r="AA28" t="n">
        <v>104736.6</v>
      </c>
      <c r="AB28" t="n">
        <v>107109.6447718</v>
      </c>
      <c r="AC28" t="n">
        <v>107820.95726298</v>
      </c>
      <c r="AD28" t="n">
        <v>107746.786144927</v>
      </c>
      <c r="AE28" t="n">
        <v>0</v>
      </c>
    </row>
    <row r="29">
      <c r="A29" t="s">
        <v>38</v>
      </c>
      <c r="B29" t="s">
        <v>213</v>
      </c>
      <c r="C29" t="s">
        <v>131</v>
      </c>
      <c r="D29" t="s">
        <v>214</v>
      </c>
      <c r="E29" t="s">
        <v>132</v>
      </c>
      <c r="F29" t="n">
        <v>36360.8081474906</v>
      </c>
      <c r="G29" t="n">
        <v>37703.6733139383</v>
      </c>
      <c r="H29" t="n">
        <v>39180.621573294</v>
      </c>
      <c r="I29" t="n">
        <v>41667.158103874</v>
      </c>
      <c r="J29" t="n">
        <v>43600.1893841286</v>
      </c>
      <c r="K29" t="n">
        <v>46151.5555308327</v>
      </c>
      <c r="L29" t="n">
        <v>47333.2150671301</v>
      </c>
      <c r="M29" t="n">
        <v>46124.9741518896</v>
      </c>
      <c r="N29" t="n">
        <v>47455.9096057653</v>
      </c>
      <c r="O29" t="n">
        <v>47643.13110914</v>
      </c>
      <c r="P29" t="n">
        <v>50851.0761104054</v>
      </c>
      <c r="Q29" t="n">
        <v>52302.1559456757</v>
      </c>
      <c r="R29" t="n">
        <v>52668.2368241292</v>
      </c>
      <c r="S29" t="n">
        <v>51098.9071805457</v>
      </c>
      <c r="T29" t="n">
        <v>47314.181432664</v>
      </c>
      <c r="U29" t="n">
        <v>51788.1642077199</v>
      </c>
      <c r="V29" t="n">
        <v>51824.3700055926</v>
      </c>
      <c r="W29" t="n">
        <v>45605.3486549996</v>
      </c>
      <c r="X29" t="n">
        <v>44610.2847550974</v>
      </c>
      <c r="Y29" t="n">
        <v>45439.2843524016</v>
      </c>
      <c r="Z29" t="n">
        <v>46952.7</v>
      </c>
      <c r="AA29" t="n">
        <v>47544.2</v>
      </c>
      <c r="AB29" t="n">
        <v>48851.6478563098</v>
      </c>
      <c r="AC29" t="n">
        <v>50050.7799798397</v>
      </c>
      <c r="AD29" t="n">
        <v>49086.0397051067</v>
      </c>
      <c r="AE29"/>
    </row>
    <row r="30">
      <c r="A30" t="s">
        <v>38</v>
      </c>
      <c r="B30" t="s">
        <v>215</v>
      </c>
      <c r="C30" t="s">
        <v>131</v>
      </c>
      <c r="D30" t="s">
        <v>216</v>
      </c>
      <c r="E30" t="s">
        <v>132</v>
      </c>
      <c r="F30" t="n">
        <v>8939.98155299277</v>
      </c>
      <c r="G30" t="n">
        <v>8522.29403024106</v>
      </c>
      <c r="H30" t="n">
        <v>8531.81763993627</v>
      </c>
      <c r="I30" t="n">
        <v>8512.04648108115</v>
      </c>
      <c r="J30" t="n">
        <v>8318.94036261214</v>
      </c>
      <c r="K30" t="n">
        <v>9348.45988850434</v>
      </c>
      <c r="L30" t="n">
        <v>10644.8000061911</v>
      </c>
      <c r="M30" t="n">
        <v>10468.7456628698</v>
      </c>
      <c r="N30" t="n">
        <v>9924.56456323032</v>
      </c>
      <c r="O30" t="n">
        <v>9480.09492110039</v>
      </c>
      <c r="P30" t="n">
        <v>10009.3796287108</v>
      </c>
      <c r="Q30" t="n">
        <v>10017.6048866264</v>
      </c>
      <c r="R30" t="n">
        <v>10480.6692144586</v>
      </c>
      <c r="S30" t="n">
        <v>10262.6387279157</v>
      </c>
      <c r="T30" t="n">
        <v>9177.30279824483</v>
      </c>
      <c r="U30" t="n">
        <v>9804.49847063457</v>
      </c>
      <c r="V30" t="n">
        <v>9210.51470890338</v>
      </c>
      <c r="W30" t="n">
        <v>8544.91326343494</v>
      </c>
      <c r="X30" t="n">
        <v>8577.88369618505</v>
      </c>
      <c r="Y30" t="n">
        <v>7942.85568511524</v>
      </c>
      <c r="Z30" t="n">
        <v>8446</v>
      </c>
      <c r="AA30" t="n">
        <v>7936.8</v>
      </c>
      <c r="AB30" t="n">
        <v>7966.47065509794</v>
      </c>
      <c r="AC30" t="n">
        <v>7884.07455010589</v>
      </c>
      <c r="AD30" t="n">
        <v>7814.12172002117</v>
      </c>
      <c r="AE30"/>
    </row>
    <row r="31">
      <c r="A31" t="s">
        <v>38</v>
      </c>
      <c r="B31" t="s">
        <v>217</v>
      </c>
      <c r="C31" t="s">
        <v>131</v>
      </c>
      <c r="D31" t="s">
        <v>218</v>
      </c>
      <c r="E31" t="s">
        <v>132</v>
      </c>
      <c r="F31" t="n">
        <v>9549.14556704943</v>
      </c>
      <c r="G31" t="n">
        <v>9548.4941817552</v>
      </c>
      <c r="H31" t="n">
        <v>10326.4146113721</v>
      </c>
      <c r="I31" t="n">
        <v>10903.1024290702</v>
      </c>
      <c r="J31" t="n">
        <v>11637.7510652155</v>
      </c>
      <c r="K31" t="n">
        <v>13006.2141785173</v>
      </c>
      <c r="L31" t="n">
        <v>13357.5408423737</v>
      </c>
      <c r="M31" t="n">
        <v>10779.9743784991</v>
      </c>
      <c r="N31" t="n">
        <v>11020.2399201092</v>
      </c>
      <c r="O31" t="n">
        <v>10273.8203017819</v>
      </c>
      <c r="P31" t="n">
        <v>10479.2794836945</v>
      </c>
      <c r="Q31" t="n">
        <v>10802.5778706076</v>
      </c>
      <c r="R31" t="n">
        <v>10600.4458585699</v>
      </c>
      <c r="S31" t="n">
        <v>10023.4325183088</v>
      </c>
      <c r="T31" t="n">
        <v>7927.55423561961</v>
      </c>
      <c r="U31" t="n">
        <v>8128.33197503675</v>
      </c>
      <c r="V31" t="n">
        <v>7936.67725215629</v>
      </c>
      <c r="W31" t="n">
        <v>8520.16553655765</v>
      </c>
      <c r="X31" t="n">
        <v>10512.6165794842</v>
      </c>
      <c r="Y31" t="n">
        <v>10362.243710193</v>
      </c>
      <c r="Z31" t="n">
        <v>11307</v>
      </c>
      <c r="AA31" t="n">
        <v>8769</v>
      </c>
      <c r="AB31" t="n">
        <v>8722.54158541456</v>
      </c>
      <c r="AC31" t="n">
        <v>6696.57782917972</v>
      </c>
      <c r="AD31" t="n">
        <v>6857.39149266483</v>
      </c>
      <c r="AE31"/>
    </row>
    <row r="32">
      <c r="A32" t="s">
        <v>38</v>
      </c>
      <c r="B32" t="s">
        <v>219</v>
      </c>
      <c r="C32" t="s">
        <v>131</v>
      </c>
      <c r="D32" t="s">
        <v>220</v>
      </c>
      <c r="E32" t="s">
        <v>132</v>
      </c>
      <c r="F32" t="n">
        <v>26455.6416157452</v>
      </c>
      <c r="G32" t="n">
        <v>26668.9554770325</v>
      </c>
      <c r="H32" t="n">
        <v>29542.8107574506</v>
      </c>
      <c r="I32" t="n">
        <v>31424.3975874762</v>
      </c>
      <c r="J32" t="n">
        <v>34428.6896385007</v>
      </c>
      <c r="K32" t="n">
        <v>41339.7125083439</v>
      </c>
      <c r="L32" t="n">
        <v>42260.7385893942</v>
      </c>
      <c r="M32" t="n">
        <v>44373.5764761991</v>
      </c>
      <c r="N32" t="n">
        <v>43961.7464248924</v>
      </c>
      <c r="O32" t="n">
        <v>43264.3362078574</v>
      </c>
      <c r="P32" t="n">
        <v>43471.3456695852</v>
      </c>
      <c r="Q32" t="n">
        <v>43747.5481058945</v>
      </c>
      <c r="R32" t="n">
        <v>43838.7924038258</v>
      </c>
      <c r="S32" t="n">
        <v>42222.974004719</v>
      </c>
      <c r="T32" t="n">
        <v>36207.7402742395</v>
      </c>
      <c r="U32" t="n">
        <v>36943.2036093997</v>
      </c>
      <c r="V32" t="n">
        <v>36780.2551409941</v>
      </c>
      <c r="W32" t="n">
        <v>35826.4136191413</v>
      </c>
      <c r="X32" t="n">
        <v>35674.1432093585</v>
      </c>
      <c r="Y32" t="n">
        <v>36223.5635568114</v>
      </c>
      <c r="Z32" t="n">
        <v>38004.4</v>
      </c>
      <c r="AA32" t="n">
        <v>37125.9</v>
      </c>
      <c r="AB32" t="n">
        <v>38015.08775076</v>
      </c>
      <c r="AC32" t="n">
        <v>39451.9583612755</v>
      </c>
      <c r="AD32" t="n">
        <v>40070.871560967</v>
      </c>
      <c r="AE32"/>
    </row>
    <row r="33">
      <c r="A33" t="s">
        <v>38</v>
      </c>
      <c r="B33" t="s">
        <v>221</v>
      </c>
      <c r="C33" t="s">
        <v>131</v>
      </c>
      <c r="D33" t="s">
        <v>222</v>
      </c>
      <c r="E33" t="s">
        <v>132</v>
      </c>
      <c r="F33" t="n">
        <v>3855.98175555226</v>
      </c>
      <c r="G33" t="n">
        <v>3872.15987719048</v>
      </c>
      <c r="H33" t="n">
        <v>4213.758012687</v>
      </c>
      <c r="I33" t="n">
        <v>4351.98635830589</v>
      </c>
      <c r="J33" t="n">
        <v>4909.22631192638</v>
      </c>
      <c r="K33" t="n">
        <v>5053.62791133546</v>
      </c>
      <c r="L33" t="n">
        <v>5682.51765361493</v>
      </c>
      <c r="M33" t="n">
        <v>4879.35223979777</v>
      </c>
      <c r="N33" t="n">
        <v>4824.44372608891</v>
      </c>
      <c r="O33" t="n">
        <v>4338.6353814042</v>
      </c>
      <c r="P33" t="n">
        <v>4415.1877816345</v>
      </c>
      <c r="Q33" t="n">
        <v>4286.17294719404</v>
      </c>
      <c r="R33" t="n">
        <v>4804.80223013928</v>
      </c>
      <c r="S33" t="n">
        <v>4227.11383513111</v>
      </c>
      <c r="T33" t="n">
        <v>3889.75359728264</v>
      </c>
      <c r="U33" t="n">
        <v>3897.94162044356</v>
      </c>
      <c r="V33" t="n">
        <v>3574.57658752228</v>
      </c>
      <c r="W33" t="n">
        <v>3263.76644614155</v>
      </c>
      <c r="X33" t="n">
        <v>2791.19729801298</v>
      </c>
      <c r="Y33" t="n">
        <v>2959.7065773645</v>
      </c>
      <c r="Z33" t="n">
        <v>3170.4</v>
      </c>
      <c r="AA33" t="n">
        <v>3360.7</v>
      </c>
      <c r="AB33" t="n">
        <v>3548.75324822526</v>
      </c>
      <c r="AC33" t="n">
        <v>3730.4051549824</v>
      </c>
      <c r="AD33" t="n">
        <v>3914.41229889217</v>
      </c>
      <c r="AE33"/>
    </row>
    <row r="34">
      <c r="A34" t="s">
        <v>38</v>
      </c>
      <c r="B34" t="s">
        <v>223</v>
      </c>
      <c r="C34" t="s">
        <v>131</v>
      </c>
      <c r="D34" t="s">
        <v>224</v>
      </c>
      <c r="E34" t="s">
        <v>132</v>
      </c>
      <c r="F34" t="n">
        <v>33673.9684815511</v>
      </c>
      <c r="G34" t="n">
        <v>34716.5562680905</v>
      </c>
      <c r="H34" t="n">
        <v>36516.5609090601</v>
      </c>
      <c r="I34" t="n">
        <v>38837.7987870621</v>
      </c>
      <c r="J34" t="n">
        <v>39748.9675635743</v>
      </c>
      <c r="K34" t="n">
        <v>43858.1795947162</v>
      </c>
      <c r="L34" t="n">
        <v>44201.9287999856</v>
      </c>
      <c r="M34" t="n">
        <v>44908.8949620664</v>
      </c>
      <c r="N34" t="n">
        <v>45862.9015011127</v>
      </c>
      <c r="O34" t="n">
        <v>46542.4486032341</v>
      </c>
      <c r="P34" t="n">
        <v>46804.9418914618</v>
      </c>
      <c r="Q34" t="n">
        <v>47977.5924856544</v>
      </c>
      <c r="R34" t="n">
        <v>48768.7515566327</v>
      </c>
      <c r="S34" t="n">
        <v>48074.7941252695</v>
      </c>
      <c r="T34" t="n">
        <v>46671.6983513152</v>
      </c>
      <c r="U34" t="n">
        <v>49278.3433496302</v>
      </c>
      <c r="V34" t="n">
        <v>48537.2304571227</v>
      </c>
      <c r="W34" t="n">
        <v>47536.1148293257</v>
      </c>
      <c r="X34" t="n">
        <v>47915.640786589</v>
      </c>
      <c r="Y34" t="n">
        <v>48607.9539168162</v>
      </c>
      <c r="Z34" t="n">
        <v>50285.2</v>
      </c>
      <c r="AA34" t="n">
        <v>52347.1</v>
      </c>
      <c r="AB34" t="n">
        <v>54659.4293593795</v>
      </c>
      <c r="AC34" t="n">
        <v>56847.3088716931</v>
      </c>
      <c r="AD34" t="n">
        <v>57968.5713282239</v>
      </c>
      <c r="AE34"/>
    </row>
    <row r="35">
      <c r="A35" t="s">
        <v>38</v>
      </c>
      <c r="B35" t="s">
        <v>225</v>
      </c>
      <c r="C35" t="s">
        <v>131</v>
      </c>
      <c r="D35" t="s">
        <v>226</v>
      </c>
      <c r="E35" t="s">
        <v>132</v>
      </c>
      <c r="F35" t="n">
        <v>37412.3929017147</v>
      </c>
      <c r="G35" t="n">
        <v>41199.9293710853</v>
      </c>
      <c r="H35" t="n">
        <v>44692.870687838</v>
      </c>
      <c r="I35" t="n">
        <v>48966.8222298946</v>
      </c>
      <c r="J35" t="n">
        <v>55254.8137813958</v>
      </c>
      <c r="K35" t="n">
        <v>59247.5557954819</v>
      </c>
      <c r="L35" t="n">
        <v>65339.8659171398</v>
      </c>
      <c r="M35" t="n">
        <v>67048.5218319892</v>
      </c>
      <c r="N35" t="n">
        <v>65824.8496645646</v>
      </c>
      <c r="O35" t="n">
        <v>66088.8577221506</v>
      </c>
      <c r="P35" t="n">
        <v>66710.099979278</v>
      </c>
      <c r="Q35" t="n">
        <v>68312.7553442946</v>
      </c>
      <c r="R35" t="n">
        <v>70101.3517755373</v>
      </c>
      <c r="S35" t="n">
        <v>67673.2081973299</v>
      </c>
      <c r="T35" t="n">
        <v>68281.3094313672</v>
      </c>
      <c r="U35" t="n">
        <v>67841.9423214778</v>
      </c>
      <c r="V35" t="n">
        <v>67046.0336673636</v>
      </c>
      <c r="W35" t="n">
        <v>63195.7479466665</v>
      </c>
      <c r="X35" t="n">
        <v>62740.2862953291</v>
      </c>
      <c r="Y35" t="n">
        <v>61353.7015008077</v>
      </c>
      <c r="Z35" t="n">
        <v>64084.1</v>
      </c>
      <c r="AA35" t="n">
        <v>64056.1</v>
      </c>
      <c r="AB35" t="n">
        <v>65099.4016491918</v>
      </c>
      <c r="AC35" t="n">
        <v>66355.1975394605</v>
      </c>
      <c r="AD35" t="n">
        <v>65962.2316241144</v>
      </c>
      <c r="AE35" t="n">
        <v>0</v>
      </c>
    </row>
    <row r="36">
      <c r="A36" t="s">
        <v>38</v>
      </c>
      <c r="B36" t="s">
        <v>227</v>
      </c>
      <c r="C36" t="s">
        <v>131</v>
      </c>
      <c r="D36" t="s">
        <v>228</v>
      </c>
      <c r="E36" t="s">
        <v>132</v>
      </c>
      <c r="F36" t="n">
        <v>16055.4454850452</v>
      </c>
      <c r="G36" t="n">
        <v>16348.9028688241</v>
      </c>
      <c r="H36" t="n">
        <v>16914.7154419507</v>
      </c>
      <c r="I36" t="n">
        <v>17723.2456298101</v>
      </c>
      <c r="J36" t="n">
        <v>18915.5582036781</v>
      </c>
      <c r="K36" t="n">
        <v>19901.4533435296</v>
      </c>
      <c r="L36" t="n">
        <v>21105.9799303959</v>
      </c>
      <c r="M36" t="n">
        <v>20163.7836796934</v>
      </c>
      <c r="N36" t="n">
        <v>20198.9491018858</v>
      </c>
      <c r="O36" t="n">
        <v>20240.221705659</v>
      </c>
      <c r="P36" t="n">
        <v>20306.8916860884</v>
      </c>
      <c r="Q36" t="n">
        <v>20682.181700329</v>
      </c>
      <c r="R36" t="n">
        <v>21117.3904803519</v>
      </c>
      <c r="S36" t="n">
        <v>20196.5072351927</v>
      </c>
      <c r="T36" t="n">
        <v>18975.4091895131</v>
      </c>
      <c r="U36" t="n">
        <v>18607.8434448385</v>
      </c>
      <c r="V36" t="n">
        <v>18313.2735954254</v>
      </c>
      <c r="W36" t="n">
        <v>17059.6060319546</v>
      </c>
      <c r="X36" t="n">
        <v>16139.9592028514</v>
      </c>
      <c r="Y36" t="n">
        <v>15693.0840441539</v>
      </c>
      <c r="Z36" t="n">
        <v>15972.6</v>
      </c>
      <c r="AA36" t="n">
        <v>15884.5</v>
      </c>
      <c r="AB36" t="n">
        <v>15054.9826072852</v>
      </c>
      <c r="AC36" t="n">
        <v>15117.7092550451</v>
      </c>
      <c r="AD36" t="n">
        <v>15057.039045181</v>
      </c>
      <c r="AE36"/>
    </row>
    <row r="37">
      <c r="A37" t="s">
        <v>38</v>
      </c>
      <c r="B37" t="s">
        <v>229</v>
      </c>
      <c r="C37" t="s">
        <v>131</v>
      </c>
      <c r="D37" t="s">
        <v>230</v>
      </c>
      <c r="E37" t="s">
        <v>132</v>
      </c>
      <c r="F37" t="n">
        <v>7898.27618918349</v>
      </c>
      <c r="G37" t="n">
        <v>9527.89084970953</v>
      </c>
      <c r="H37" t="n">
        <v>11130.103794117</v>
      </c>
      <c r="I37" t="n">
        <v>12608.8946576454</v>
      </c>
      <c r="J37" t="n">
        <v>14528.4002178964</v>
      </c>
      <c r="K37" t="n">
        <v>15925.9682391654</v>
      </c>
      <c r="L37" t="n">
        <v>18291.9896366109</v>
      </c>
      <c r="M37" t="n">
        <v>18636.8194799582</v>
      </c>
      <c r="N37" t="n">
        <v>18744.7361364873</v>
      </c>
      <c r="O37" t="n">
        <v>19564.6868505894</v>
      </c>
      <c r="P37" t="n">
        <v>20586.46610962</v>
      </c>
      <c r="Q37" t="n">
        <v>21128.1101471061</v>
      </c>
      <c r="R37" t="n">
        <v>21832.4103462859</v>
      </c>
      <c r="S37" t="n">
        <v>21372.1170218245</v>
      </c>
      <c r="T37" t="n">
        <v>22637.6625476411</v>
      </c>
      <c r="U37" t="n">
        <v>22932.7134126579</v>
      </c>
      <c r="V37" t="n">
        <v>22405.131105567</v>
      </c>
      <c r="W37" t="n">
        <v>22027.5287893381</v>
      </c>
      <c r="X37" t="n">
        <v>22787.4400373793</v>
      </c>
      <c r="Y37" t="n">
        <v>20559.1410469168</v>
      </c>
      <c r="Z37" t="n">
        <v>21651.5</v>
      </c>
      <c r="AA37" t="n">
        <v>20668.7</v>
      </c>
      <c r="AB37" t="n">
        <v>21246.6130786855</v>
      </c>
      <c r="AC37" t="n">
        <v>21725.3250469671</v>
      </c>
      <c r="AD37" t="n">
        <v>20946.0265153532</v>
      </c>
      <c r="AE37"/>
    </row>
    <row r="38">
      <c r="A38" t="s">
        <v>38</v>
      </c>
      <c r="B38" t="s">
        <v>231</v>
      </c>
      <c r="C38" t="s">
        <v>131</v>
      </c>
      <c r="D38" t="s">
        <v>232</v>
      </c>
      <c r="E38" t="s">
        <v>132</v>
      </c>
      <c r="F38" t="n">
        <v>14476.3900810514</v>
      </c>
      <c r="G38" t="n">
        <v>16279.1483571178</v>
      </c>
      <c r="H38" t="n">
        <v>17455.6737676541</v>
      </c>
      <c r="I38" t="n">
        <v>19454.9236841213</v>
      </c>
      <c r="J38" t="n">
        <v>22757.5210285106</v>
      </c>
      <c r="K38" t="n">
        <v>24338.3235669924</v>
      </c>
      <c r="L38" t="n">
        <v>26760.6155922152</v>
      </c>
      <c r="M38" t="n">
        <v>29295.3777523957</v>
      </c>
      <c r="N38" t="n">
        <v>27739.9653531673</v>
      </c>
      <c r="O38" t="n">
        <v>26916.5538460395</v>
      </c>
      <c r="P38" t="n">
        <v>26232.9610550307</v>
      </c>
      <c r="Q38" t="n">
        <v>26919.7408199834</v>
      </c>
      <c r="R38" t="n">
        <v>27545.670578933</v>
      </c>
      <c r="S38" t="n">
        <v>26431.4736486504</v>
      </c>
      <c r="T38" t="n">
        <v>26840.2212041187</v>
      </c>
      <c r="U38" t="n">
        <v>26421.211776503</v>
      </c>
      <c r="V38" t="n">
        <v>26464.3638080595</v>
      </c>
      <c r="W38" t="n">
        <v>24179.3060178681</v>
      </c>
      <c r="X38" t="n">
        <v>23824.10089226</v>
      </c>
      <c r="Y38" t="n">
        <v>25107.544560183</v>
      </c>
      <c r="Z38" t="n">
        <v>26460</v>
      </c>
      <c r="AA38" t="n">
        <v>27502.9</v>
      </c>
      <c r="AB38" t="n">
        <v>28806.8225090757</v>
      </c>
      <c r="AC38" t="n">
        <v>29526.1911332042</v>
      </c>
      <c r="AD38" t="n">
        <v>29939.4422162081</v>
      </c>
      <c r="AE38"/>
    </row>
    <row r="39">
      <c r="A39" t="s">
        <v>38</v>
      </c>
      <c r="B39" t="s">
        <v>233</v>
      </c>
      <c r="C39" t="s">
        <v>131</v>
      </c>
      <c r="D39" t="s">
        <v>234</v>
      </c>
      <c r="E39" t="s">
        <v>132</v>
      </c>
      <c r="F39" t="n">
        <v>37515.2658912614</v>
      </c>
      <c r="G39" t="n">
        <v>39856.7823469945</v>
      </c>
      <c r="H39" t="n">
        <v>45416.9274159795</v>
      </c>
      <c r="I39" t="n">
        <v>48105.0128267497</v>
      </c>
      <c r="J39" t="n">
        <v>50604.5261928941</v>
      </c>
      <c r="K39" t="n">
        <v>54552.496689441</v>
      </c>
      <c r="L39" t="n">
        <v>56634.0704897954</v>
      </c>
      <c r="M39" t="n">
        <v>56862.8288356872</v>
      </c>
      <c r="N39" t="n">
        <v>56594.0822022546</v>
      </c>
      <c r="O39" t="n">
        <v>58112.2075220616</v>
      </c>
      <c r="P39" t="n">
        <v>61161.8453096246</v>
      </c>
      <c r="Q39" t="n">
        <v>64364.3400031797</v>
      </c>
      <c r="R39" t="n">
        <v>66297.7425646982</v>
      </c>
      <c r="S39" t="n">
        <v>66673.8197451473</v>
      </c>
      <c r="T39" t="n">
        <v>66398.3777313594</v>
      </c>
      <c r="U39" t="n">
        <v>64628.2029268519</v>
      </c>
      <c r="V39" t="n">
        <v>61734.8216014251</v>
      </c>
      <c r="W39" t="n">
        <v>58289.6289677508</v>
      </c>
      <c r="X39" t="n">
        <v>59634.2076064218</v>
      </c>
      <c r="Y39" t="n">
        <v>60012.2359790494</v>
      </c>
      <c r="Z39" t="n">
        <v>60785.4</v>
      </c>
      <c r="AA39" t="n">
        <v>61540.9</v>
      </c>
      <c r="AB39" t="n">
        <v>62479.7905430469</v>
      </c>
      <c r="AC39" t="n">
        <v>61024.1053538853</v>
      </c>
      <c r="AD39" t="n">
        <v>59551.2770962522</v>
      </c>
      <c r="AE39"/>
    </row>
    <row r="40">
      <c r="A40" t="s">
        <v>38</v>
      </c>
      <c r="B40" t="s">
        <v>235</v>
      </c>
      <c r="C40" t="s">
        <v>131</v>
      </c>
      <c r="D40" t="s">
        <v>236</v>
      </c>
      <c r="E40" t="s">
        <v>132</v>
      </c>
      <c r="F40" t="n">
        <v>18042.1737731908</v>
      </c>
      <c r="G40" t="n">
        <v>19028.2797197467</v>
      </c>
      <c r="H40" t="n">
        <v>19965.7946897115</v>
      </c>
      <c r="I40" t="n">
        <v>20848.4838719771</v>
      </c>
      <c r="J40" t="n">
        <v>21392.029118101</v>
      </c>
      <c r="K40" t="n">
        <v>22431.8252031614</v>
      </c>
      <c r="L40" t="n">
        <v>23431.7368332961</v>
      </c>
      <c r="M40" t="n">
        <v>26772.411228806</v>
      </c>
      <c r="N40" t="n">
        <v>28782.258552947</v>
      </c>
      <c r="O40" t="n">
        <v>29724.4533698789</v>
      </c>
      <c r="P40" t="n">
        <v>30022.5863372822</v>
      </c>
      <c r="Q40" t="n">
        <v>30587.9054076643</v>
      </c>
      <c r="R40" t="n">
        <v>30330.5923776409</v>
      </c>
      <c r="S40" t="n">
        <v>31324.8402053829</v>
      </c>
      <c r="T40" t="n">
        <v>32520.4194077804</v>
      </c>
      <c r="U40" t="n">
        <v>34432.6856575429</v>
      </c>
      <c r="V40" t="n">
        <v>34520.324092778</v>
      </c>
      <c r="W40" t="n">
        <v>31162.9285261001</v>
      </c>
      <c r="X40" t="n">
        <v>29645.8729383601</v>
      </c>
      <c r="Y40" t="n">
        <v>29430.2520213677</v>
      </c>
      <c r="Z40" t="n">
        <v>28423.1</v>
      </c>
      <c r="AA40" t="n">
        <v>29325.8</v>
      </c>
      <c r="AB40" t="n">
        <v>30221.4486569305</v>
      </c>
      <c r="AC40" t="n">
        <v>30505.8678126171</v>
      </c>
      <c r="AD40" t="n">
        <v>30107.8084833259</v>
      </c>
      <c r="AE40"/>
    </row>
    <row r="41">
      <c r="A41" t="s">
        <v>38</v>
      </c>
      <c r="B41" t="s">
        <v>237</v>
      </c>
      <c r="C41" t="s">
        <v>131</v>
      </c>
      <c r="D41" t="s">
        <v>238</v>
      </c>
      <c r="E41" t="s">
        <v>132</v>
      </c>
      <c r="F41" t="n">
        <v>2713.00893198821</v>
      </c>
      <c r="G41" t="n">
        <v>2865.37872961227</v>
      </c>
      <c r="H41" t="n">
        <v>3190.34391070487</v>
      </c>
      <c r="I41" t="n">
        <v>4334.68757319212</v>
      </c>
      <c r="J41" t="n">
        <v>5091.46422916728</v>
      </c>
      <c r="K41" t="n">
        <v>5103.82116328794</v>
      </c>
      <c r="L41" t="n">
        <v>5145.96929473059</v>
      </c>
      <c r="M41" t="n">
        <v>5907.49326709022</v>
      </c>
      <c r="N41" t="n">
        <v>6690.69241356795</v>
      </c>
      <c r="O41" t="n">
        <v>7252.74941922442</v>
      </c>
      <c r="P41" t="n">
        <v>7642.63839562874</v>
      </c>
      <c r="Q41" t="n">
        <v>7581.58985879405</v>
      </c>
      <c r="R41" t="n">
        <v>7790.78326144798</v>
      </c>
      <c r="S41" t="n">
        <v>8394.98780502223</v>
      </c>
      <c r="T41" t="n">
        <v>9967.39674888813</v>
      </c>
      <c r="U41" t="n">
        <v>11179.379446251</v>
      </c>
      <c r="V41" t="n">
        <v>10993.6122187178</v>
      </c>
      <c r="W41" t="n">
        <v>10512.0978049164</v>
      </c>
      <c r="X41" t="n">
        <v>10039.9653230442</v>
      </c>
      <c r="Y41" t="n">
        <v>9795.38599211444</v>
      </c>
      <c r="Z41" t="n">
        <v>8785.1</v>
      </c>
      <c r="AA41" t="n">
        <v>9201.79999999999</v>
      </c>
      <c r="AB41" t="n">
        <v>9400.97222450584</v>
      </c>
      <c r="AC41" t="n">
        <v>9562.85550014215</v>
      </c>
      <c r="AD41" t="n">
        <v>9519.59559042726</v>
      </c>
      <c r="AE41"/>
    </row>
    <row r="42">
      <c r="A42" t="s">
        <v>38</v>
      </c>
      <c r="B42" t="s">
        <v>239</v>
      </c>
      <c r="C42" t="s">
        <v>131</v>
      </c>
      <c r="D42" t="s">
        <v>240</v>
      </c>
      <c r="E42" t="s">
        <v>132</v>
      </c>
      <c r="F42" t="n">
        <v>54324.2831546395</v>
      </c>
      <c r="G42" t="n">
        <v>57141.906880727</v>
      </c>
      <c r="H42" t="n">
        <v>60163.8462054266</v>
      </c>
      <c r="I42" t="n">
        <v>61987.8025022101</v>
      </c>
      <c r="J42" t="n">
        <v>66437.0849125307</v>
      </c>
      <c r="K42" t="n">
        <v>71137.590031313</v>
      </c>
      <c r="L42" t="n">
        <v>79299.4994193077</v>
      </c>
      <c r="M42" t="n">
        <v>79244.3410713304</v>
      </c>
      <c r="N42" t="n">
        <v>79210.0002640561</v>
      </c>
      <c r="O42" t="n">
        <v>79417.4221339024</v>
      </c>
      <c r="P42" t="n">
        <v>78356.2167276404</v>
      </c>
      <c r="Q42" t="n">
        <v>78603.8587235309</v>
      </c>
      <c r="R42" t="n">
        <v>80018.3178070871</v>
      </c>
      <c r="S42" t="n">
        <v>77661.2566482363</v>
      </c>
      <c r="T42" t="n">
        <v>75518.0221095203</v>
      </c>
      <c r="U42" t="n">
        <v>75312.7803202188</v>
      </c>
      <c r="V42" t="n">
        <v>73427.6840354061</v>
      </c>
      <c r="W42" t="n">
        <v>67883.9384426944</v>
      </c>
      <c r="X42" t="n">
        <v>63174.4717495627</v>
      </c>
      <c r="Y42" t="n">
        <v>63418.9570468011</v>
      </c>
      <c r="Z42" t="n">
        <v>67596.5</v>
      </c>
      <c r="AA42" t="n">
        <v>68601.4</v>
      </c>
      <c r="AB42" t="n">
        <v>70147.2027123589</v>
      </c>
      <c r="AC42" t="n">
        <v>73285.5403291026</v>
      </c>
      <c r="AD42" t="n">
        <v>77662.2145363204</v>
      </c>
      <c r="AE42"/>
    </row>
    <row r="43">
      <c r="A43" t="s">
        <v>38</v>
      </c>
      <c r="B43" t="s">
        <v>241</v>
      </c>
      <c r="C43" t="s">
        <v>131</v>
      </c>
      <c r="D43" t="s">
        <v>242</v>
      </c>
      <c r="E43" t="s">
        <v>132</v>
      </c>
      <c r="F43" t="n">
        <v>100468.33266445</v>
      </c>
      <c r="G43" t="n">
        <v>105165.392223261</v>
      </c>
      <c r="H43" t="n">
        <v>110137.68735154</v>
      </c>
      <c r="I43" t="n">
        <v>113005.570972866</v>
      </c>
      <c r="J43" t="n">
        <v>119066.615897463</v>
      </c>
      <c r="K43" t="n">
        <v>126830.342348116</v>
      </c>
      <c r="L43" t="n">
        <v>139033.560788497</v>
      </c>
      <c r="M43" t="n">
        <v>138442.536548388</v>
      </c>
      <c r="N43" t="n">
        <v>139112.801469328</v>
      </c>
      <c r="O43" t="n">
        <v>138022.531049117</v>
      </c>
      <c r="P43" t="n">
        <v>139119.167818129</v>
      </c>
      <c r="Q43" t="n">
        <v>140495.080527625</v>
      </c>
      <c r="R43" t="n">
        <v>142994.805484235</v>
      </c>
      <c r="S43" t="n">
        <v>137606.596395675</v>
      </c>
      <c r="T43" t="n">
        <v>132168.013634243</v>
      </c>
      <c r="U43" t="n">
        <v>133563.533390633</v>
      </c>
      <c r="V43" t="n">
        <v>133984.100404717</v>
      </c>
      <c r="W43" t="n">
        <v>125737.063511786</v>
      </c>
      <c r="X43" t="n">
        <v>117243.844483759</v>
      </c>
      <c r="Y43" t="n">
        <v>118125.635847655</v>
      </c>
      <c r="Z43" t="n">
        <v>123578.2</v>
      </c>
      <c r="AA43" t="n">
        <v>121973.7</v>
      </c>
      <c r="AB43" t="n">
        <v>126430.252166915</v>
      </c>
      <c r="AC43" t="n">
        <v>131781.473956014</v>
      </c>
      <c r="AD43" t="n">
        <v>137378.993820528</v>
      </c>
      <c r="AE43" t="n">
        <v>0</v>
      </c>
    </row>
    <row r="44">
      <c r="A44" t="s">
        <v>38</v>
      </c>
      <c r="B44" t="s">
        <v>243</v>
      </c>
      <c r="C44" t="s">
        <v>131</v>
      </c>
      <c r="D44" t="s">
        <v>244</v>
      </c>
      <c r="E44" t="s">
        <v>132</v>
      </c>
      <c r="F44" t="n">
        <v>1305923.3037077</v>
      </c>
      <c r="G44" t="n">
        <v>1319600.82087682</v>
      </c>
      <c r="H44" t="n">
        <v>1390525.35853352</v>
      </c>
      <c r="I44" t="n">
        <v>1442187.63384648</v>
      </c>
      <c r="J44" t="n">
        <v>1506542.95660956</v>
      </c>
      <c r="K44" t="n">
        <v>1597726.82369557</v>
      </c>
      <c r="L44" t="n">
        <v>1642579.02534651</v>
      </c>
      <c r="M44" t="n">
        <v>1655876.0749849</v>
      </c>
      <c r="N44" t="n">
        <v>1663140.42747746</v>
      </c>
      <c r="O44" t="n">
        <v>1683659.14581004</v>
      </c>
      <c r="P44" t="n">
        <v>1712458.54292389</v>
      </c>
      <c r="Q44" t="n">
        <v>1768105.28009331</v>
      </c>
      <c r="R44" t="n">
        <v>1826193.33586934</v>
      </c>
      <c r="S44" t="n">
        <v>1768976.32246308</v>
      </c>
      <c r="T44" t="n">
        <v>1563848.30912122</v>
      </c>
      <c r="U44" t="n">
        <v>1633340.81106171</v>
      </c>
      <c r="V44" t="n">
        <v>1628224.35065341</v>
      </c>
      <c r="W44" t="n">
        <v>1528795.75646093</v>
      </c>
      <c r="X44" t="n">
        <v>1483916.40110857</v>
      </c>
      <c r="Y44" t="n">
        <v>1482759.18700366</v>
      </c>
      <c r="Z44" t="n">
        <v>1512643.7</v>
      </c>
      <c r="AA44" t="n">
        <v>1511884</v>
      </c>
      <c r="AB44" t="n">
        <v>1566477.92708374</v>
      </c>
      <c r="AC44" t="n">
        <v>1588043.16413873</v>
      </c>
      <c r="AD44" t="n">
        <v>1587212.69354694</v>
      </c>
      <c r="AE44" t="n">
        <v>0</v>
      </c>
    </row>
    <row r="45">
      <c r="A45" t="s">
        <v>38</v>
      </c>
      <c r="B45" t="s">
        <v>245</v>
      </c>
      <c r="C45" t="s">
        <v>131</v>
      </c>
      <c r="D45" t="s">
        <v>246</v>
      </c>
      <c r="E45" t="s">
        <v>132</v>
      </c>
      <c r="F45" t="n">
        <v>1280397.45489014</v>
      </c>
      <c r="G45" t="n">
        <v>1293962.85533214</v>
      </c>
      <c r="H45" t="n">
        <v>1365118.22299251</v>
      </c>
      <c r="I45" t="n">
        <v>1416872.25158118</v>
      </c>
      <c r="J45" t="n">
        <v>1480946.07909869</v>
      </c>
      <c r="K45" t="n">
        <v>1572113.95641906</v>
      </c>
      <c r="L45" t="n">
        <v>1616637.47358495</v>
      </c>
      <c r="M45" t="n">
        <v>1629889.13616792</v>
      </c>
      <c r="N45" t="n">
        <v>1637549.67737405</v>
      </c>
      <c r="O45" t="n">
        <v>1657067.17249339</v>
      </c>
      <c r="P45" t="n">
        <v>1686300.75063459</v>
      </c>
      <c r="Q45" t="n">
        <v>1742123.15150708</v>
      </c>
      <c r="R45" t="n">
        <v>1799851.06598178</v>
      </c>
      <c r="S45" t="n">
        <v>1742617.59845546</v>
      </c>
      <c r="T45" t="n">
        <v>1538123.57342983</v>
      </c>
      <c r="U45" t="n">
        <v>1607804.10732891</v>
      </c>
      <c r="V45" t="n">
        <v>1602573.17657091</v>
      </c>
      <c r="W45" t="n">
        <v>1503630.50636649</v>
      </c>
      <c r="X45" t="n">
        <v>1458811.77513917</v>
      </c>
      <c r="Y45" t="n">
        <v>1457787.50550408</v>
      </c>
      <c r="Z45" t="n">
        <v>1487406.2</v>
      </c>
      <c r="AA45" t="n">
        <v>1486552.9</v>
      </c>
      <c r="AB45" t="n">
        <v>1540904.41859405</v>
      </c>
      <c r="AC45" t="n">
        <v>1562213.36692433</v>
      </c>
      <c r="AD45" t="n">
        <v>1561306.78040301</v>
      </c>
      <c r="AE45" t="n">
        <v>0</v>
      </c>
    </row>
    <row r="46">
      <c r="A46" t="s">
        <v>38</v>
      </c>
      <c r="B46" t="s">
        <v>247</v>
      </c>
      <c r="C46" t="s">
        <v>131</v>
      </c>
      <c r="D46" t="s">
        <v>248</v>
      </c>
      <c r="E46" t="s">
        <v>132</v>
      </c>
      <c r="F46" t="n">
        <v>46113.1100264741</v>
      </c>
      <c r="G46" t="n">
        <v>47982.0373970363</v>
      </c>
      <c r="H46" t="n">
        <v>49923.7544674086</v>
      </c>
      <c r="I46" t="n">
        <v>50967.928969711</v>
      </c>
      <c r="J46" t="n">
        <v>52589.1077633564</v>
      </c>
      <c r="K46" t="n">
        <v>55657.525295701</v>
      </c>
      <c r="L46" t="n">
        <v>59738.3186892851</v>
      </c>
      <c r="M46" t="n">
        <v>59211.1407520639</v>
      </c>
      <c r="N46" t="n">
        <v>59903.0378658645</v>
      </c>
      <c r="O46" t="n">
        <v>58634.7695333744</v>
      </c>
      <c r="P46" t="n">
        <v>60753.5764099035</v>
      </c>
      <c r="Q46" t="n">
        <v>61873.9354316617</v>
      </c>
      <c r="R46" t="n">
        <v>62959.1477097904</v>
      </c>
      <c r="S46" t="n">
        <v>59938.3586626238</v>
      </c>
      <c r="T46" t="n">
        <v>56659.4639796845</v>
      </c>
      <c r="U46" t="n">
        <v>58256.77037616</v>
      </c>
      <c r="V46" t="n">
        <v>60556.4064110259</v>
      </c>
      <c r="W46" t="n">
        <v>57850.5190403954</v>
      </c>
      <c r="X46" t="n">
        <v>54065.6362543009</v>
      </c>
      <c r="Y46" t="n">
        <v>54701.6906570605</v>
      </c>
      <c r="Z46" t="n">
        <v>55981.7</v>
      </c>
      <c r="AA46" t="n">
        <v>53372.3</v>
      </c>
      <c r="AB46" t="n">
        <v>56280.4105591117</v>
      </c>
      <c r="AC46" t="n">
        <v>58493.7810302498</v>
      </c>
      <c r="AD46" t="n">
        <v>59711.3053957481</v>
      </c>
      <c r="AE46"/>
    </row>
    <row r="47">
      <c r="A47" t="s">
        <v>38</v>
      </c>
      <c r="B47" t="s">
        <v>249</v>
      </c>
      <c r="C47" t="s">
        <v>131</v>
      </c>
      <c r="D47" t="s">
        <v>250</v>
      </c>
      <c r="E47" t="s">
        <v>132</v>
      </c>
      <c r="F47" t="n">
        <v>49879.8162689179</v>
      </c>
      <c r="G47" t="n">
        <v>49919.6058174119</v>
      </c>
      <c r="H47" t="n">
        <v>50478.5365120536</v>
      </c>
      <c r="I47" t="n">
        <v>51388.2180198722</v>
      </c>
      <c r="J47" t="n">
        <v>52303.3419715744</v>
      </c>
      <c r="K47" t="n">
        <v>53291.1876559812</v>
      </c>
      <c r="L47" t="n">
        <v>55066.5605086442</v>
      </c>
      <c r="M47" t="n">
        <v>54651.8436069792</v>
      </c>
      <c r="N47" t="n">
        <v>55646.2722970051</v>
      </c>
      <c r="O47" t="n">
        <v>53725.9314544756</v>
      </c>
      <c r="P47" t="n">
        <v>50964.1968079564</v>
      </c>
      <c r="Q47" t="n">
        <v>45515.587476362</v>
      </c>
      <c r="R47" t="n">
        <v>45418.6087233392</v>
      </c>
      <c r="S47" t="n">
        <v>46692.5926977707</v>
      </c>
      <c r="T47" t="n">
        <v>46477.0128118641</v>
      </c>
      <c r="U47" t="n">
        <v>46747.8373083277</v>
      </c>
      <c r="V47" t="n">
        <v>45317.6736599087</v>
      </c>
      <c r="W47" t="n">
        <v>44192.8320991173</v>
      </c>
      <c r="X47" t="n">
        <v>45053.6180345253</v>
      </c>
      <c r="Y47" t="n">
        <v>43425.7500040657</v>
      </c>
      <c r="Z47" t="n">
        <v>42650</v>
      </c>
      <c r="AA47" t="n">
        <v>43551.3</v>
      </c>
      <c r="AB47" t="n">
        <v>44243.1472243965</v>
      </c>
      <c r="AC47" t="n">
        <v>44771.4613655978</v>
      </c>
      <c r="AD47" t="n">
        <v>44301.9928721774</v>
      </c>
      <c r="AE47"/>
    </row>
    <row r="48">
      <c r="A48" t="s">
        <v>38</v>
      </c>
      <c r="B48" t="s">
        <v>251</v>
      </c>
      <c r="C48" t="s">
        <v>131</v>
      </c>
      <c r="D48" t="s">
        <v>252</v>
      </c>
      <c r="E48" t="s">
        <v>132</v>
      </c>
      <c r="F48" t="n">
        <v>92683.8492032171</v>
      </c>
      <c r="G48" t="n">
        <v>94086.0081126859</v>
      </c>
      <c r="H48" t="n">
        <v>97911.2130994843</v>
      </c>
      <c r="I48" t="n">
        <v>101256.208902937</v>
      </c>
      <c r="J48" t="n">
        <v>104351.027179582</v>
      </c>
      <c r="K48" t="n">
        <v>108110.783871918</v>
      </c>
      <c r="L48" t="n">
        <v>113040.206985863</v>
      </c>
      <c r="M48" t="n">
        <v>114604.505965656</v>
      </c>
      <c r="N48" t="n">
        <v>117686.661726196</v>
      </c>
      <c r="O48" t="n">
        <v>118002.379668002</v>
      </c>
      <c r="P48" t="n">
        <v>116425.984046523</v>
      </c>
      <c r="Q48" t="n">
        <v>112435.087570914</v>
      </c>
      <c r="R48" t="n">
        <v>114609.095251801</v>
      </c>
      <c r="S48" t="n">
        <v>117251.832168225</v>
      </c>
      <c r="T48" t="n">
        <v>118375.981361319</v>
      </c>
      <c r="U48" t="n">
        <v>120279.084907673</v>
      </c>
      <c r="V48" t="n">
        <v>118288.475366398</v>
      </c>
      <c r="W48" t="n">
        <v>118362.251411447</v>
      </c>
      <c r="X48" t="n">
        <v>117200.350245938</v>
      </c>
      <c r="Y48" t="n">
        <v>116642.878940171</v>
      </c>
      <c r="Z48" t="n">
        <v>118832.9</v>
      </c>
      <c r="AA48" t="n">
        <v>121801.8</v>
      </c>
      <c r="AB48" t="n">
        <v>124531.085424466</v>
      </c>
      <c r="AC48" t="n">
        <v>127389.430732091</v>
      </c>
      <c r="AD48" t="n">
        <v>129521.859436195</v>
      </c>
      <c r="AE48" t="n">
        <v>0</v>
      </c>
    </row>
    <row r="49">
      <c r="A49" t="s">
        <v>38</v>
      </c>
      <c r="B49" t="s">
        <v>253</v>
      </c>
      <c r="C49" t="s">
        <v>131</v>
      </c>
      <c r="D49" t="s">
        <v>254</v>
      </c>
      <c r="E49" t="s">
        <v>132</v>
      </c>
      <c r="F49" t="n">
        <v>12397.5314413457</v>
      </c>
      <c r="G49" t="n">
        <v>12913.7999708427</v>
      </c>
      <c r="H49" t="n">
        <v>13310.2459104847</v>
      </c>
      <c r="I49" t="n">
        <v>13540.582084997</v>
      </c>
      <c r="J49" t="n">
        <v>13957.930916836</v>
      </c>
      <c r="K49" t="n">
        <v>14848.6812716569</v>
      </c>
      <c r="L49" t="n">
        <v>15001.6395012825</v>
      </c>
      <c r="M49" t="n">
        <v>15732.7932030607</v>
      </c>
      <c r="N49" t="n">
        <v>15974.033484579</v>
      </c>
      <c r="O49" t="n">
        <v>15614.7839141958</v>
      </c>
      <c r="P49" t="n">
        <v>14871.4627906406</v>
      </c>
      <c r="Q49" t="n">
        <v>14516.9444410981</v>
      </c>
      <c r="R49" t="n">
        <v>16249.9554578642</v>
      </c>
      <c r="S49" t="n">
        <v>14969.6102192673</v>
      </c>
      <c r="T49" t="n">
        <v>14725.6168977916</v>
      </c>
      <c r="U49" t="n">
        <v>14945.4970646966</v>
      </c>
      <c r="V49" t="n">
        <v>14106.5651071748</v>
      </c>
      <c r="W49" t="n">
        <v>13936.853571937</v>
      </c>
      <c r="X49" t="n">
        <v>13196.8463482732</v>
      </c>
      <c r="Y49" t="n">
        <v>13059.5810718183</v>
      </c>
      <c r="Z49" t="n">
        <v>12978.4</v>
      </c>
      <c r="AA49" t="n">
        <v>12360.3</v>
      </c>
      <c r="AB49" t="n">
        <v>12833.1477581232</v>
      </c>
      <c r="AC49" t="n">
        <v>13010.602529726</v>
      </c>
      <c r="AD49" t="n">
        <v>13477.4986088323</v>
      </c>
      <c r="AE49"/>
    </row>
    <row r="50">
      <c r="A50" t="s">
        <v>38</v>
      </c>
      <c r="B50" t="s">
        <v>255</v>
      </c>
      <c r="C50" t="s">
        <v>131</v>
      </c>
      <c r="D50" t="s">
        <v>256</v>
      </c>
      <c r="E50" t="s">
        <v>132</v>
      </c>
      <c r="F50" t="n">
        <v>31930.6329547274</v>
      </c>
      <c r="G50" t="n">
        <v>32717.191540495</v>
      </c>
      <c r="H50" t="n">
        <v>35347.2856535205</v>
      </c>
      <c r="I50" t="n">
        <v>37447.0153228294</v>
      </c>
      <c r="J50" t="n">
        <v>39165.369624829</v>
      </c>
      <c r="K50" t="n">
        <v>41027.0507006143</v>
      </c>
      <c r="L50" t="n">
        <v>43997.2654830886</v>
      </c>
      <c r="M50" t="n">
        <v>45189.2209353157</v>
      </c>
      <c r="N50" t="n">
        <v>46992.6638429095</v>
      </c>
      <c r="O50" t="n">
        <v>49318.523238722</v>
      </c>
      <c r="P50" t="n">
        <v>51046.7827544368</v>
      </c>
      <c r="Q50" t="n">
        <v>52694.9042056838</v>
      </c>
      <c r="R50" t="n">
        <v>53302.853444629</v>
      </c>
      <c r="S50" t="n">
        <v>55802.8924179986</v>
      </c>
      <c r="T50" t="n">
        <v>57315.8726462947</v>
      </c>
      <c r="U50" t="n">
        <v>58705.7107508578</v>
      </c>
      <c r="V50" t="n">
        <v>58919.5702889625</v>
      </c>
      <c r="W50" t="n">
        <v>60223.3356022841</v>
      </c>
      <c r="X50" t="n">
        <v>58956.4585919967</v>
      </c>
      <c r="Y50" t="n">
        <v>60157.6168319489</v>
      </c>
      <c r="Z50" t="n">
        <v>63204.5</v>
      </c>
      <c r="AA50" t="n">
        <v>65890.2</v>
      </c>
      <c r="AB50" t="n">
        <v>67458.2963849026</v>
      </c>
      <c r="AC50" t="n">
        <v>69626.006324342</v>
      </c>
      <c r="AD50" t="n">
        <v>71803.0802512556</v>
      </c>
      <c r="AE50" t="n">
        <v>0</v>
      </c>
    </row>
    <row r="51">
      <c r="A51" t="s">
        <v>38</v>
      </c>
      <c r="B51" t="s">
        <v>257</v>
      </c>
      <c r="C51" t="s">
        <v>131</v>
      </c>
      <c r="D51" t="s">
        <v>258</v>
      </c>
      <c r="E51" t="s">
        <v>132</v>
      </c>
      <c r="F51" t="n">
        <v>26002.3006573186</v>
      </c>
      <c r="G51" t="n">
        <v>26460.2468986742</v>
      </c>
      <c r="H51" t="n">
        <v>28928.2381066353</v>
      </c>
      <c r="I51" t="n">
        <v>30737.681942269</v>
      </c>
      <c r="J51" t="n">
        <v>32083.2273867902</v>
      </c>
      <c r="K51" t="n">
        <v>33697.2136790847</v>
      </c>
      <c r="L51" t="n">
        <v>36674.6152780928</v>
      </c>
      <c r="M51" t="n">
        <v>37349.7894775497</v>
      </c>
      <c r="N51" t="n">
        <v>38790.6691987109</v>
      </c>
      <c r="O51" t="n">
        <v>40704.6909036456</v>
      </c>
      <c r="P51" t="n">
        <v>42379.579663419</v>
      </c>
      <c r="Q51" t="n">
        <v>43649.2312811653</v>
      </c>
      <c r="R51" t="n">
        <v>43758.6117414543</v>
      </c>
      <c r="S51" t="n">
        <v>45824.5502980733</v>
      </c>
      <c r="T51" t="n">
        <v>46972.175907003</v>
      </c>
      <c r="U51" t="n">
        <v>47675.1292836916</v>
      </c>
      <c r="V51" t="n">
        <v>48179.2393969045</v>
      </c>
      <c r="W51" t="n">
        <v>49574.5571087084</v>
      </c>
      <c r="X51" t="n">
        <v>48538.0503423244</v>
      </c>
      <c r="Y51" t="n">
        <v>49871.3832456068</v>
      </c>
      <c r="Z51" t="n">
        <v>52451.6</v>
      </c>
      <c r="AA51" t="n">
        <v>54752.4</v>
      </c>
      <c r="AB51" t="n">
        <v>56209.1037705859</v>
      </c>
      <c r="AC51" t="n">
        <v>57964.400011161</v>
      </c>
      <c r="AD51" t="n">
        <v>60085.2651611811</v>
      </c>
      <c r="AE51"/>
    </row>
    <row r="52">
      <c r="A52" t="s">
        <v>38</v>
      </c>
      <c r="B52" t="s">
        <v>259</v>
      </c>
      <c r="C52" t="s">
        <v>131</v>
      </c>
      <c r="D52" t="s">
        <v>260</v>
      </c>
      <c r="E52" t="s">
        <v>132</v>
      </c>
      <c r="F52" t="n">
        <v>5962.67090101987</v>
      </c>
      <c r="G52" t="n">
        <v>6319.14285861166</v>
      </c>
      <c r="H52" t="n">
        <v>6444.12431480235</v>
      </c>
      <c r="I52" t="n">
        <v>6728.12656068149</v>
      </c>
      <c r="J52" t="n">
        <v>7108.32708529022</v>
      </c>
      <c r="K52" t="n">
        <v>7347.45260282859</v>
      </c>
      <c r="L52" t="n">
        <v>7278.81850762812</v>
      </c>
      <c r="M52" t="n">
        <v>7834.71661851909</v>
      </c>
      <c r="N52" t="n">
        <v>8204.18093592284</v>
      </c>
      <c r="O52" t="n">
        <v>8616.80237751088</v>
      </c>
      <c r="P52" t="n">
        <v>8642.6261783032</v>
      </c>
      <c r="Q52" t="n">
        <v>9029.65942996179</v>
      </c>
      <c r="R52" t="n">
        <v>9551.68790056438</v>
      </c>
      <c r="S52" t="n">
        <v>9985.01094972901</v>
      </c>
      <c r="T52" t="n">
        <v>10357.3166587472</v>
      </c>
      <c r="U52" t="n">
        <v>11079.1275516281</v>
      </c>
      <c r="V52" t="n">
        <v>10765.2420332801</v>
      </c>
      <c r="W52" t="n">
        <v>10652.6541983588</v>
      </c>
      <c r="X52" t="n">
        <v>10422.1105351423</v>
      </c>
      <c r="Y52" t="n">
        <v>10286.7479784592</v>
      </c>
      <c r="Z52" t="n">
        <v>10752.9</v>
      </c>
      <c r="AA52" t="n">
        <v>11137.8</v>
      </c>
      <c r="AB52" t="n">
        <v>11251.1587958003</v>
      </c>
      <c r="AC52" t="n">
        <v>11663.0331662656</v>
      </c>
      <c r="AD52" t="n">
        <v>11724.2121384037</v>
      </c>
      <c r="AE52"/>
    </row>
    <row r="53">
      <c r="A53" t="s">
        <v>38</v>
      </c>
      <c r="B53" t="s">
        <v>261</v>
      </c>
      <c r="C53" t="s">
        <v>131</v>
      </c>
      <c r="D53" t="s">
        <v>262</v>
      </c>
      <c r="E53" t="s">
        <v>132</v>
      </c>
      <c r="F53" t="n">
        <v>13361.8082043333</v>
      </c>
      <c r="G53" t="n">
        <v>14302.2386434749</v>
      </c>
      <c r="H53" t="n">
        <v>15348.8241820095</v>
      </c>
      <c r="I53" t="n">
        <v>16087.0357817874</v>
      </c>
      <c r="J53" t="n">
        <v>17778.6279111477</v>
      </c>
      <c r="K53" t="n">
        <v>16965.7405966809</v>
      </c>
      <c r="L53" t="n">
        <v>17736.4109104314</v>
      </c>
      <c r="M53" t="n">
        <v>18731.7078322619</v>
      </c>
      <c r="N53" t="n">
        <v>18930.7205018862</v>
      </c>
      <c r="O53" t="n">
        <v>19337.6417959787</v>
      </c>
      <c r="P53" t="n">
        <v>18958.4948225609</v>
      </c>
      <c r="Q53" t="n">
        <v>19742.9811894884</v>
      </c>
      <c r="R53" t="n">
        <v>20923.6030316066</v>
      </c>
      <c r="S53" t="n">
        <v>20525.2463716936</v>
      </c>
      <c r="T53" t="n">
        <v>21938.235007312</v>
      </c>
      <c r="U53" t="n">
        <v>23929.5738166164</v>
      </c>
      <c r="V53" t="n">
        <v>23936.3128769485</v>
      </c>
      <c r="W53" t="n">
        <v>24097.6600308915</v>
      </c>
      <c r="X53" t="n">
        <v>23591.9891714212</v>
      </c>
      <c r="Y53" t="n">
        <v>22459.3811108648</v>
      </c>
      <c r="Z53" t="n">
        <v>23835.2</v>
      </c>
      <c r="AA53" t="n">
        <v>25490</v>
      </c>
      <c r="AB53" t="n">
        <v>26793.8685241312</v>
      </c>
      <c r="AC53" t="n">
        <v>26759.9171520681</v>
      </c>
      <c r="AD53" t="n">
        <v>26195.3180994934</v>
      </c>
      <c r="AE53"/>
    </row>
    <row r="54">
      <c r="A54" t="s">
        <v>38</v>
      </c>
      <c r="B54" t="s">
        <v>263</v>
      </c>
      <c r="C54" t="s">
        <v>131</v>
      </c>
      <c r="D54" t="s">
        <v>264</v>
      </c>
      <c r="E54" t="s">
        <v>132</v>
      </c>
      <c r="F54" t="n">
        <v>26482.5650598418</v>
      </c>
      <c r="G54" t="n">
        <v>27460.950293521</v>
      </c>
      <c r="H54" t="n">
        <v>29177.8273895504</v>
      </c>
      <c r="I54" t="n">
        <v>30159.1193217339</v>
      </c>
      <c r="J54" t="n">
        <v>32647.9800368688</v>
      </c>
      <c r="K54" t="n">
        <v>32160.0667540192</v>
      </c>
      <c r="L54" t="n">
        <v>32945.000637432</v>
      </c>
      <c r="M54" t="n">
        <v>34933.6193120117</v>
      </c>
      <c r="N54" t="n">
        <v>35288.4407675929</v>
      </c>
      <c r="O54" t="n">
        <v>35138.6736130177</v>
      </c>
      <c r="P54" t="n">
        <v>34918.6204424114</v>
      </c>
      <c r="Q54" t="n">
        <v>36027.6995836061</v>
      </c>
      <c r="R54" t="n">
        <v>37649.7655484275</v>
      </c>
      <c r="S54" t="n">
        <v>36699.060375758</v>
      </c>
      <c r="T54" t="n">
        <v>37460.8861489943</v>
      </c>
      <c r="U54" t="n">
        <v>40132.2476710379</v>
      </c>
      <c r="V54" t="n">
        <v>39674.4207017369</v>
      </c>
      <c r="W54" t="n">
        <v>39587.8742330153</v>
      </c>
      <c r="X54" t="n">
        <v>39046.3076556738</v>
      </c>
      <c r="Y54" t="n">
        <v>38211.5544514028</v>
      </c>
      <c r="Z54" t="n">
        <v>40140.5</v>
      </c>
      <c r="AA54" t="n">
        <v>41865.3</v>
      </c>
      <c r="AB54" t="n">
        <v>43033.8197328595</v>
      </c>
      <c r="AC54" t="n">
        <v>42948.7290967304</v>
      </c>
      <c r="AD54" t="n">
        <v>41968.0993099461</v>
      </c>
      <c r="AE54" t="n">
        <v>0</v>
      </c>
    </row>
    <row r="55">
      <c r="A55" t="s">
        <v>38</v>
      </c>
      <c r="B55" t="s">
        <v>265</v>
      </c>
      <c r="C55" t="s">
        <v>131</v>
      </c>
      <c r="D55" t="s">
        <v>266</v>
      </c>
      <c r="E55" t="s">
        <v>132</v>
      </c>
      <c r="F55" t="n">
        <v>13348.9235294037</v>
      </c>
      <c r="G55" t="n">
        <v>13326.8153958869</v>
      </c>
      <c r="H55" t="n">
        <v>13988.1374796155</v>
      </c>
      <c r="I55" t="n">
        <v>14209.3352081076</v>
      </c>
      <c r="J55" t="n">
        <v>14982.3567517056</v>
      </c>
      <c r="K55" t="n">
        <v>15355.9611799367</v>
      </c>
      <c r="L55" t="n">
        <v>15328.2116269426</v>
      </c>
      <c r="M55" t="n">
        <v>16341.1971064828</v>
      </c>
      <c r="N55" t="n">
        <v>16497.1961699883</v>
      </c>
      <c r="O55" t="n">
        <v>15872.5989610645</v>
      </c>
      <c r="P55" t="n">
        <v>16053.143199676</v>
      </c>
      <c r="Q55" t="n">
        <v>16366.0816987887</v>
      </c>
      <c r="R55" t="n">
        <v>16790.6155710353</v>
      </c>
      <c r="S55" t="n">
        <v>16229.9840291364</v>
      </c>
      <c r="T55" t="n">
        <v>15543.6277817487</v>
      </c>
      <c r="U55" t="n">
        <v>16208.1369411885</v>
      </c>
      <c r="V55" t="n">
        <v>15735.0306392467</v>
      </c>
      <c r="W55" t="n">
        <v>15481.8280403899</v>
      </c>
      <c r="X55" t="n">
        <v>15448.9753548931</v>
      </c>
      <c r="Y55" t="n">
        <v>15751.9063103773</v>
      </c>
      <c r="Z55" t="n">
        <v>16305.3</v>
      </c>
      <c r="AA55" t="n">
        <v>16375.3</v>
      </c>
      <c r="AB55" t="n">
        <v>16241.2756704747</v>
      </c>
      <c r="AC55" t="n">
        <v>16189.9758751412</v>
      </c>
      <c r="AD55" t="n">
        <v>15773.3609084868</v>
      </c>
      <c r="AE55"/>
    </row>
    <row r="56">
      <c r="A56" t="s">
        <v>38</v>
      </c>
      <c r="B56" t="s">
        <v>267</v>
      </c>
      <c r="C56" t="s">
        <v>131</v>
      </c>
      <c r="D56" t="s">
        <v>268</v>
      </c>
      <c r="E56" t="s">
        <v>132</v>
      </c>
      <c r="F56" t="e">
        <v>#NUM!</v>
      </c>
      <c r="G56" t="e">
        <v>#NUM!</v>
      </c>
      <c r="H56" t="e">
        <v>#NUM!</v>
      </c>
      <c r="I56" t="e">
        <v>#NUM!</v>
      </c>
      <c r="J56" t="e">
        <v>#NUM!</v>
      </c>
      <c r="K56" t="e">
        <v>#NUM!</v>
      </c>
      <c r="L56" t="e">
        <v>#NUM!</v>
      </c>
      <c r="M56" t="e">
        <v>#NUM!</v>
      </c>
      <c r="N56" t="e">
        <v>#NUM!</v>
      </c>
      <c r="O56" t="e">
        <v>#NUM!</v>
      </c>
      <c r="P56" t="e">
        <v>#NUM!</v>
      </c>
      <c r="Q56" t="e">
        <v>#NUM!</v>
      </c>
      <c r="R56" t="e">
        <v>#NUM!</v>
      </c>
      <c r="S56" t="e">
        <v>#NUM!</v>
      </c>
      <c r="T56" t="e">
        <v>#NUM!</v>
      </c>
      <c r="U56" t="e">
        <v>#NUM!</v>
      </c>
      <c r="V56" t="e">
        <v>#NUM!</v>
      </c>
      <c r="W56" t="e">
        <v>#NUM!</v>
      </c>
      <c r="X56" t="e">
        <v>#NUM!</v>
      </c>
      <c r="Y56" t="e">
        <v>#NUM!</v>
      </c>
      <c r="Z56" t="n">
        <v>0</v>
      </c>
      <c r="AA56" t="e">
        <v>#NUM!</v>
      </c>
      <c r="AB56" t="e">
        <v>#NUM!</v>
      </c>
      <c r="AC56" t="e">
        <v>#NUM!</v>
      </c>
      <c r="AD56" t="e">
        <v>#NUM!</v>
      </c>
      <c r="AE56"/>
    </row>
    <row r="57">
      <c r="A57" t="s">
        <v>38</v>
      </c>
      <c r="B57" t="s">
        <v>269</v>
      </c>
      <c r="C57" t="s">
        <v>131</v>
      </c>
      <c r="D57" t="s">
        <v>270</v>
      </c>
      <c r="E57" t="s">
        <v>132</v>
      </c>
      <c r="F57" t="n">
        <v>1417593.97216825</v>
      </c>
      <c r="G57" t="n">
        <v>1433531.9250233</v>
      </c>
      <c r="H57" t="n">
        <v>1509369.57976952</v>
      </c>
      <c r="I57" t="n">
        <v>1565304.0635994</v>
      </c>
      <c r="J57" t="n">
        <v>1633448.86882938</v>
      </c>
      <c r="K57" t="n">
        <v>1729638.03554493</v>
      </c>
      <c r="L57" t="n">
        <v>1780303.87037204</v>
      </c>
      <c r="M57" t="n">
        <v>1798249.03571458</v>
      </c>
      <c r="N57" t="n">
        <v>1810408.2976373</v>
      </c>
      <c r="O57" t="n">
        <v>1832222.31169376</v>
      </c>
      <c r="P57" t="n">
        <v>1859818.77344563</v>
      </c>
      <c r="Q57" t="n">
        <v>1912050.45649602</v>
      </c>
      <c r="R57" t="n">
        <v>1972151.35561862</v>
      </c>
      <c r="S57" t="n">
        <v>1918374.18047002</v>
      </c>
      <c r="T57" t="n">
        <v>1714873.48853102</v>
      </c>
      <c r="U57" t="n">
        <v>1788065.679602</v>
      </c>
      <c r="V57" t="n">
        <v>1781014.69375927</v>
      </c>
      <c r="W57" t="n">
        <v>1678317.55859186</v>
      </c>
      <c r="X57" t="n">
        <v>1630719.76028247</v>
      </c>
      <c r="Y57" t="n">
        <v>1628805.38643208</v>
      </c>
      <c r="Z57" t="n">
        <v>1659899.7</v>
      </c>
      <c r="AA57" t="n">
        <v>1663011.6</v>
      </c>
      <c r="AB57" t="n">
        <v>1721200.70591328</v>
      </c>
      <c r="AC57" t="n">
        <v>1745922.91249121</v>
      </c>
      <c r="AD57" t="n">
        <v>1746843.27836983</v>
      </c>
      <c r="AE57" t="n">
        <v>0</v>
      </c>
    </row>
    <row r="58">
      <c r="A58" t="s">
        <v>38</v>
      </c>
      <c r="B58" t="s">
        <v>271</v>
      </c>
      <c r="C58" t="s">
        <v>131</v>
      </c>
      <c r="D58" t="s">
        <v>272</v>
      </c>
      <c r="E58" t="s">
        <v>132</v>
      </c>
      <c r="F58" t="n">
        <v>1417593.97216825</v>
      </c>
      <c r="G58" t="n">
        <v>1433531.9250233</v>
      </c>
      <c r="H58" t="n">
        <v>1509369.57976952</v>
      </c>
      <c r="I58" t="n">
        <v>1565304.0635994</v>
      </c>
      <c r="J58" t="n">
        <v>1633448.86882938</v>
      </c>
      <c r="K58" t="n">
        <v>1729638.03554493</v>
      </c>
      <c r="L58" t="n">
        <v>1780303.87037203</v>
      </c>
      <c r="M58" t="n">
        <v>1798249.03571458</v>
      </c>
      <c r="N58" t="n">
        <v>1810408.2976373</v>
      </c>
      <c r="O58" t="n">
        <v>1832222.31169376</v>
      </c>
      <c r="P58" t="n">
        <v>1859818.77344563</v>
      </c>
      <c r="Q58" t="n">
        <v>1912050.45649602</v>
      </c>
      <c r="R58" t="n">
        <v>1972151.35561862</v>
      </c>
      <c r="S58" t="n">
        <v>1918374.18047002</v>
      </c>
      <c r="T58" t="n">
        <v>1714873.48853102</v>
      </c>
      <c r="U58" t="n">
        <v>1788065.679602</v>
      </c>
      <c r="V58" t="n">
        <v>1781014.69375927</v>
      </c>
      <c r="W58" t="n">
        <v>1678317.55859186</v>
      </c>
      <c r="X58" t="n">
        <v>1630719.76028247</v>
      </c>
      <c r="Y58" t="n">
        <v>1628805.38643208</v>
      </c>
      <c r="Z58" t="n">
        <v>1659899.7</v>
      </c>
      <c r="AA58" t="n">
        <v>1663011.6</v>
      </c>
      <c r="AB58" t="n">
        <v>1721200.70591328</v>
      </c>
      <c r="AC58" t="n">
        <v>1745922.91249121</v>
      </c>
      <c r="AD58" t="n">
        <v>1746843.27836983</v>
      </c>
      <c r="AE58" t="n">
        <v>0</v>
      </c>
    </row>
    <row r="59">
      <c r="A59" t="s">
        <v>38</v>
      </c>
      <c r="B59" t="s">
        <v>273</v>
      </c>
      <c r="C59" t="s">
        <v>131</v>
      </c>
      <c r="D59" t="s">
        <v>274</v>
      </c>
      <c r="E59" t="s">
        <v>132</v>
      </c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 t="n">
        <v>0</v>
      </c>
      <c r="AA59"/>
      <c r="AB59"/>
      <c r="AC59"/>
      <c r="AD59"/>
      <c r="AE5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legend</dc:creator>
  <cp:lastModifiedBy>legend</cp:lastModifiedBy>
  <dcterms:created xsi:type="dcterms:W3CDTF">2023-02-14T16:11:26Z</dcterms:created>
</coreProperties>
</file>