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VA_CP" sheetId="546" state="visible" r:id="rId2"/>
    <sheet name="GO_CP" sheetId="547" state="visible" r:id="rId3"/>
    <sheet name="II_CP" sheetId="548" state="visible" r:id="rId4"/>
    <sheet name="VA_PYP" sheetId="549" state="visible" r:id="rId5"/>
    <sheet name="GO_PYP" sheetId="550" state="visible" r:id="rId6"/>
    <sheet name="II_PYP" sheetId="551" state="visible" r:id="rId7"/>
    <sheet name="COMP" sheetId="552" state="visible" r:id="rId8"/>
    <sheet name="EMP" sheetId="553" state="visible" r:id="rId9"/>
    <sheet name="EMPE" sheetId="554" state="visible" r:id="rId10"/>
    <sheet name="H_EMP" sheetId="555" state="visible" r:id="rId11"/>
    <sheet name="H_EMPE" sheetId="556" state="visible" r:id="rId12"/>
    <sheet name="VA_PI" sheetId="557" state="visible" r:id="rId13"/>
    <sheet name="GO_PI" sheetId="558" state="visible" r:id="rId14"/>
    <sheet name="II_PI" sheetId="559" state="visible" r:id="rId15"/>
    <sheet name="VA_Q" sheetId="560" state="visible" r:id="rId16"/>
    <sheet name="GO_Q" sheetId="561" state="visible" r:id="rId17"/>
    <sheet name="II_Q" sheetId="562" state="visible" r:id="rId18"/>
  </sheets>
</workbook>
</file>

<file path=xl/sharedStrings.xml><?xml version="1.0" encoding="utf-8"?>
<sst xmlns="http://schemas.openxmlformats.org/spreadsheetml/2006/main" count="275" uniqueCount="275">
  <si>
    <t xml:space="preserve">Variable</t>
  </si>
  <si>
    <t xml:space="preserve">Description</t>
  </si>
  <si>
    <t xml:space="preserve">Values</t>
  </si>
  <si>
    <t xml:space="preserve"/>
  </si>
  <si>
    <t xml:space="preserve">VA_CP</t>
  </si>
  <si>
    <t xml:space="preserve">GVA, current prices, millions of national currency</t>
  </si>
  <si>
    <t xml:space="preserve">GO_CP</t>
  </si>
  <si>
    <t xml:space="preserve">Gross output, current prices, millions of national currency</t>
  </si>
  <si>
    <t xml:space="preserve">II_CP</t>
  </si>
  <si>
    <t xml:space="preserve">Intermediate inputs, current prices, millions of national currency</t>
  </si>
  <si>
    <t xml:space="preserve">VA_PYP</t>
  </si>
  <si>
    <t xml:space="preserve">GVA, prev.year prices, millions of national currency</t>
  </si>
  <si>
    <t xml:space="preserve">GO_PYP</t>
  </si>
  <si>
    <t xml:space="preserve">Gross output, prev.year prices, millions of national currency</t>
  </si>
  <si>
    <t xml:space="preserve">II_PYP</t>
  </si>
  <si>
    <t xml:space="preserve">Intermediate inputs, prev.year prices, millions of national currency</t>
  </si>
  <si>
    <t xml:space="preserve">COMP</t>
  </si>
  <si>
    <t xml:space="preserve">Compensation of employees, current prices, millions of national currency</t>
  </si>
  <si>
    <t xml:space="preserve">EMP</t>
  </si>
  <si>
    <t xml:space="preserve">Number of persons employed, th.</t>
  </si>
  <si>
    <t xml:space="preserve">EMPE</t>
  </si>
  <si>
    <t xml:space="preserve">Number of employees, th.</t>
  </si>
  <si>
    <t xml:space="preserve">H_EMP</t>
  </si>
  <si>
    <t xml:space="preserve">Total hours worked by persons engaged, th.</t>
  </si>
  <si>
    <t xml:space="preserve">H_EMPE</t>
  </si>
  <si>
    <t xml:space="preserve">Total hours worked by employees, th.</t>
  </si>
  <si>
    <t xml:space="preserve">Prices</t>
  </si>
  <si>
    <t xml:space="preserve">VA_PI</t>
  </si>
  <si>
    <t xml:space="preserve">GVA, price indexes (2015)</t>
  </si>
  <si>
    <t xml:space="preserve">GO_PI</t>
  </si>
  <si>
    <t xml:space="preserve">Gross output, price indexes (2015)</t>
  </si>
  <si>
    <t xml:space="preserve">II_PI</t>
  </si>
  <si>
    <t xml:space="preserve">Intermediate inputs, price indexes (2015)</t>
  </si>
  <si>
    <t xml:space="preserve">Volumes</t>
  </si>
  <si>
    <t xml:space="preserve">VA_Q</t>
  </si>
  <si>
    <t xml:space="preserve">GVA, chained linked volumes (2015), millions of national currency</t>
  </si>
  <si>
    <t xml:space="preserve">GO_Q</t>
  </si>
  <si>
    <t xml:space="preserve">Gross output, chained linked volumes (2015), millions of national currency</t>
  </si>
  <si>
    <t xml:space="preserve">II_Q</t>
  </si>
  <si>
    <t xml:space="preserve">Intermediate inputs, chained linked volumes (2015), millions of national currency</t>
  </si>
  <si>
    <t xml:space="preserve">National Accounts</t>
  </si>
  <si>
    <t xml:space="preserve">Source: Euklems &amp; INTANProd database, 2023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</si>
  <si>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</si>
  <si>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>Notes</t>
  </si>
  <si>
    <t xml:space="preserve">Numbers displayed are in accordance with the industry classification (NACE Rev. 2/ISIC Rev. 4) and the European System of National Accounts (ESA 2010).</t>
  </si>
  <si>
    <t xml:space="preserve">Extracted from Eurostat:		20/01/2023</t>
  </si>
  <si>
    <t xml:space="preserve">For more information and updates, see: https://euklems-intanprod-llee.luiss.it/</t>
  </si>
  <si>
    <t xml:space="preserve">Acknowledgements and disclaimer</t>
  </si>
  <si>
    <t xml:space="preserve">This update of the EUKLEMS &amp; INTANProd database 2023 has been funded by the European Commission: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</si>
  <si>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</si>
  <si>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</si>
  <si>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</si>
  <si>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var</t>
  </si>
  <si>
    <t xml:space="preserve">nace_r2_code</t>
  </si>
  <si>
    <t xml:space="preserve">geo_code</t>
  </si>
  <si>
    <t xml:space="preserve">nace_r2_name</t>
  </si>
  <si>
    <t xml:space="preserve">geo_name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</si>
  <si>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</si>
  <si>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</si>
  <si>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</si>
  <si>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</si>
  <si>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</si>
  <si>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</si>
  <si>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</si>
  <si>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</si>
  <si>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</si>
  <si>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</si>
  <si>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</si>
  <si>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</si>
  <si>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</si>
  <si>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</si>
  <si>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</si>
  <si>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</si>
  <si>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</si>
  <si>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</si>
  <si>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</si>
  <si>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</si>
  <si>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</si>
  <si>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</si>
  <si>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</si>
  <si>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</si>
  <si>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</si>
  <si>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</si>
  <si>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</t>
  </si>
  <si>
    <t xml:space="preserve">AT</t>
  </si>
  <si>
    <t xml:space="preserve">Agriculture, forestry and fishing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</si>
  <si>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</si>
  <si>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</si>
  <si>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</si>
  <si>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</si>
  <si>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</si>
  <si>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</si>
  <si>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</si>
  <si>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</si>
  <si>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</si>
  <si>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</si>
  <si>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 (until 1990 former territory of the FRG)</t>
  </si>
  <si>
    <t xml:space="preserve">DK</t>
  </si>
  <si>
    <t xml:space="preserve">Denmark</t>
  </si>
  <si>
    <t xml:space="preserve">EA19</t>
  </si>
  <si>
    <t xml:space="preserve">Euro area - 19 countries  (from 2015)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</si>
  <si>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</si>
  <si>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</si>
  <si>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</si>
  <si>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</si>
  <si>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</si>
  <si>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</si>
  <si>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EU11</t>
  </si>
  <si>
    <t xml:space="preserve">EU12 without UK</t>
  </si>
  <si>
    <t xml:space="preserve">EU12</t>
  </si>
  <si>
    <t xml:space="preserve">AT, BE, CZ, DE, DK, ES, FI, FR, IT, NL, SE and UK – Growth Accounts available from 2000</t>
  </si>
  <si>
    <t xml:space="preserve">EU15</t>
  </si>
  <si>
    <t xml:space="preserve">European Union - 15 countries (1995-2004)</t>
  </si>
  <si>
    <t xml:space="preserve">EU19</t>
  </si>
  <si>
    <t xml:space="preserve">EU20 without UK</t>
  </si>
  <si>
    <t xml:space="preserve">EU20</t>
  </si>
  <si>
    <t xml:space="preserve">AT, BE, CZ, DE, DK, EE, ES, FI, FR, HU, IT, LT, LU, LV, NL, RO, SE, SI, SK and UK – Growth Accounts available from 2009</t>
  </si>
  <si>
    <t xml:space="preserve">EU27_2020</t>
  </si>
  <si>
    <t xml:space="preserve">European Union - 27 countries (from 2020)</t>
  </si>
  <si>
    <t xml:space="preserve">EU28</t>
  </si>
  <si>
    <t xml:space="preserve">European Union - 28 countries (2013-2020)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</si>
  <si>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</si>
  <si>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</si>
  <si>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</si>
  <si>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</si>
  <si>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</si>
  <si>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</si>
  <si>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</si>
  <si>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</si>
  <si>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</si>
  <si>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</si>
  <si>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</si>
  <si>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</si>
  <si>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</si>
  <si>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</si>
  <si>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</si>
  <si>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</si>
  <si>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</si>
  <si>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</si>
  <si>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</si>
  <si>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</si>
  <si>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</si>
  <si>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</si>
  <si>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</si>
  <si>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</si>
  <si>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</si>
  <si>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</si>
  <si>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</si>
  <si>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</si>
  <si>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</si>
  <si>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</si>
  <si>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</si>
  <si>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</si>
  <si>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</si>
  <si>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</si>
  <si>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</si>
  <si>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</si>
  <si>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</si>
  <si>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</si>
  <si>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US</t>
  </si>
  <si>
    <t xml:space="preserve">United States</t>
  </si>
  <si>
    <t xml:space="preserve">B</t>
  </si>
  <si>
    <t xml:space="preserve">Mining and quarrying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</si>
  <si>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</si>
  <si>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</si>
  <si>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</si>
  <si>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</si>
  <si>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</si>
  <si>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</si>
  <si>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C16-C18</t>
  </si>
  <si>
    <t xml:space="preserve">Manufacture of wood, paper, printing and reproduction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</si>
  <si>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</si>
  <si>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</si>
  <si>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</si>
  <si>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</si>
  <si>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C20-C21</t>
  </si>
  <si>
    <t xml:space="preserve">Chemicals; basic pharmaceutical products</t>
  </si>
  <si>
    <t xml:space="preserve">C21</t>
  </si>
  <si>
    <t xml:space="preserve">Manufacture of basic pharmaceutical products and pharmaceutical preparations</t>
  </si>
  <si>
    <t xml:space="preserve">C22-C23</t>
  </si>
  <si>
    <t xml:space="preserve">Manufacture of rubber and plastic products and other non-metallic mineral products</t>
  </si>
  <si>
    <t xml:space="preserve">C24-C25</t>
  </si>
  <si>
    <t xml:space="preserve">Manufacture of basic metals and fabricated metal products, except machinery and equipment</t>
  </si>
  <si>
    <t xml:space="preserve">C26</t>
  </si>
  <si>
    <t xml:space="preserve">Manufacture of computer, electronic and optical products</t>
  </si>
  <si>
    <t xml:space="preserve">C26-C27</t>
  </si>
  <si>
    <t xml:space="preserve">Computer, electronic, optical products; electrical equipment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</si>
  <si>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</si>
  <si>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</si>
  <si>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</si>
  <si>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</si>
  <si>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C29-C30</t>
  </si>
  <si>
    <t xml:space="preserve">Manufacture of motor vehicles, trailers, semi-trailers and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</si>
  <si>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</si>
  <si>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</si>
  <si>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D</t>
  </si>
  <si>
    <t xml:space="preserve">Electricity, gas, steam and air conditioning supply</t>
  </si>
  <si>
    <t xml:space="preserve">D-E</t>
  </si>
  <si>
    <t xml:space="preserve">Electricity, gas, steam; water supply, sewerage, waste management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</si>
  <si>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</si>
  <si>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</si>
  <si>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</si>
  <si>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</si>
  <si>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</si>
  <si>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</si>
  <si>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</si>
  <si>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</si>
  <si>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</si>
  <si>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</si>
  <si>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</si>
  <si>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</si>
  <si>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</si>
  <si>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</si>
  <si>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</si>
  <si>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</si>
  <si>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</si>
  <si>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</si>
  <si>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</si>
  <si>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</si>
  <si>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</si>
  <si>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</si>
  <si>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</si>
  <si>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</si>
  <si>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</si>
  <si>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</si>
  <si>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</si>
  <si>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</si>
  <si>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J58-J60</t>
  </si>
  <si>
    <t xml:space="preserve">Publishing, motion picture, video, television programme production; sound recording, programming and broadcasting activities</t>
  </si>
  <si>
    <t xml:space="preserve">J61</t>
  </si>
  <si>
    <t xml:space="preserve">Telecommunications</t>
  </si>
  <si>
    <t xml:space="preserve">J62-J63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</si>
  <si>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</si>
  <si>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</si>
  <si>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</si>
  <si>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</si>
  <si>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</si>
  <si>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</si>
  <si>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</si>
  <si>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</si>
  <si>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</si>
  <si>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M-N</t>
  </si>
  <si>
    <t xml:space="preserve">Professional, scientific and technical activities; administrative and support service activities</t>
  </si>
  <si>
    <t xml:space="preserve">MARKT</t>
  </si>
  <si>
    <t xml:space="preserve">Market economy (all industries excluding L, O, P, Q, T and U)</t>
  </si>
  <si>
    <t xml:space="preserve">MARKTxAG</t>
  </si>
  <si>
    <t xml:space="preserve">Non-agricultural market economy (Market economy less industry A)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</si>
  <si>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</si>
  <si>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</si>
  <si>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</si>
  <si>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</si>
  <si>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</si>
  <si>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</si>
  <si>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</si>
  <si>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</si>
  <si>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</si>
  <si>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</si>
  <si>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</si>
  <si>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</si>
  <si>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Q87-Q88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</si>
  <si>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</si>
  <si>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</si>
  <si>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</si>
  <si>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R-S</t>
  </si>
  <si>
    <t xml:space="preserve">Arts, entertainment, recreation; other services and service activities, etc.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</si>
  <si>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</si>
  <si>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</si>
  <si>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</si>
  <si>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</si>
  <si>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</t>
  </si>
  <si>
    <t xml:space="preserve">Total - all NACE activities</t>
  </si>
  <si>
    <t xml:space="preserve">TOT_IND</t>
  </si>
  <si>
    <t xml:space="preserve">Total industries (A-S)</t>
  </si>
  <si>
    <t xml:space="preserve">U</t>
  </si>
  <si>
    <t xml:space="preserve"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</si>
</sst>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151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t="s">
        <v>41</v>
      </c>
    </row>
    <row r="4">
      <c r="A4" s="2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t="s">
        <v>3</v>
      </c>
    </row>
    <row r="6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2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tr">
        <f>=HYPERLINK("#'VA_CP'!A1", "VA_CP")</f>
      </c>
      <c r="B8" t="s">
        <v>5</v>
      </c>
    </row>
    <row r="9">
      <c r="A9" s="4" t="str">
        <f>=HYPERLINK("#'GO_CP'!A1", "GO_CP")</f>
      </c>
      <c r="B9" t="s">
        <v>7</v>
      </c>
    </row>
    <row r="10">
      <c r="A10" s="4" t="str">
        <f>=HYPERLINK("#'II_CP'!A1", "II_CP")</f>
      </c>
      <c r="B10" t="s">
        <v>9</v>
      </c>
    </row>
    <row r="11">
      <c r="A11" s="4" t="str">
        <f>=HYPERLINK("#'VA_PYP'!A1", "VA_PYP")</f>
      </c>
      <c r="B11" t="s">
        <v>11</v>
      </c>
    </row>
    <row r="12">
      <c r="A12" s="4" t="str">
        <f>=HYPERLINK("#'GO_PYP'!A1", "GO_PYP")</f>
      </c>
      <c r="B12" t="s">
        <v>13</v>
      </c>
    </row>
    <row r="13">
      <c r="A13" s="4" t="str">
        <f>=HYPERLINK("#'II_PYP'!A1", "II_PYP")</f>
      </c>
      <c r="B13" t="s">
        <v>15</v>
      </c>
    </row>
    <row r="14">
      <c r="A14" s="4" t="str">
        <f>=HYPERLINK("#'COMP'!A1", "COMP")</f>
      </c>
      <c r="B14" t="s">
        <v>17</v>
      </c>
    </row>
    <row r="15">
      <c r="A15" s="4" t="str">
        <f>=HYPERLINK("#'EMP'!A1", "EMP")</f>
      </c>
      <c r="B15" t="s">
        <v>19</v>
      </c>
    </row>
    <row r="16">
      <c r="A16" s="4" t="str">
        <f>=HYPERLINK("#'EMPE'!A1", "EMPE")</f>
      </c>
      <c r="B16" t="s">
        <v>21</v>
      </c>
    </row>
    <row r="17">
      <c r="A17" s="4" t="str">
        <f>=HYPERLINK("#'H_EMP'!A1", "H_EMP")</f>
      </c>
      <c r="B17" t="s">
        <v>23</v>
      </c>
    </row>
    <row r="18">
      <c r="A18" s="4" t="str">
        <f>=HYPERLINK("#'H_EMPE'!A1", "H_EMPE")</f>
      </c>
      <c r="B18" t="s">
        <v>25</v>
      </c>
    </row>
    <row r="19">
      <c r="A19" s="2" t="s">
        <v>26</v>
      </c>
      <c r="B19" s="2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 t="str">
        <f>=HYPERLINK("#'VA_PI'!A1", "VA_PI")</f>
      </c>
      <c r="B20" t="s">
        <v>28</v>
      </c>
    </row>
    <row r="21">
      <c r="A21" s="4" t="str">
        <f>=HYPERLINK("#'GO_PI'!A1", "GO_PI")</f>
      </c>
      <c r="B21" t="s">
        <v>30</v>
      </c>
    </row>
    <row r="22">
      <c r="A22" s="4" t="str">
        <f>=HYPERLINK("#'II_PI'!A1", "II_PI")</f>
      </c>
      <c r="B22" t="s">
        <v>32</v>
      </c>
    </row>
    <row r="23">
      <c r="A23" s="2" t="s">
        <v>33</v>
      </c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 t="str">
        <f>=HYPERLINK("#'VA_Q'!A1", "VA_Q")</f>
      </c>
      <c r="B24" t="s">
        <v>35</v>
      </c>
    </row>
    <row r="25">
      <c r="A25" s="4" t="str">
        <f>=HYPERLINK("#'GO_Q'!A1", "GO_Q")</f>
      </c>
      <c r="B25" t="s">
        <v>37</v>
      </c>
    </row>
    <row r="26">
      <c r="A26" s="4" t="str">
        <f>=HYPERLINK("#'II_Q'!A1", "II_Q")</f>
      </c>
      <c r="B26" t="s">
        <v>39</v>
      </c>
    </row>
    <row r="27">
      <c r="A27" t="s">
        <v>3</v>
      </c>
    </row>
    <row r="28">
      <c r="A28" t="s">
        <v>3</v>
      </c>
    </row>
    <row r="29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3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 t="s">
        <v>45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 t="s">
        <v>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t="s">
        <v>3</v>
      </c>
    </row>
    <row r="35">
      <c r="A35" s="1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3" t="s">
        <v>48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 t="s">
        <v>50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 t="s">
        <v>51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4</v>
      </c>
      <c r="B2" t="s">
        <v>83</v>
      </c>
      <c r="C2" t="s">
        <v>151</v>
      </c>
      <c r="D2" t="s">
        <v>85</v>
      </c>
      <c r="E2" t="s">
        <v>152</v>
      </c>
      <c r="F2" t="n">
        <v>55089</v>
      </c>
      <c r="G2" t="n">
        <v>49966</v>
      </c>
      <c r="H2" t="n">
        <v>50569</v>
      </c>
      <c r="I2" t="n">
        <v>49761</v>
      </c>
      <c r="J2" t="n">
        <v>48238</v>
      </c>
      <c r="K2" t="n">
        <v>46787</v>
      </c>
      <c r="L2" t="n">
        <v>48696</v>
      </c>
      <c r="M2" t="n">
        <v>49360</v>
      </c>
      <c r="N2" t="n">
        <v>50249</v>
      </c>
      <c r="O2" t="n">
        <v>51729</v>
      </c>
      <c r="P2" t="n">
        <v>36749</v>
      </c>
      <c r="Q2" t="n">
        <v>42524</v>
      </c>
      <c r="R2" t="n">
        <v>52408</v>
      </c>
      <c r="S2" t="n">
        <v>53486</v>
      </c>
      <c r="T2" t="n">
        <v>48002</v>
      </c>
      <c r="U2" t="n">
        <v>58943</v>
      </c>
      <c r="V2" t="n">
        <v>62274</v>
      </c>
      <c r="W2" t="n">
        <v>57911</v>
      </c>
      <c r="X2" t="n">
        <v>56061</v>
      </c>
      <c r="Y2" t="n">
        <v>57627</v>
      </c>
      <c r="Z2" t="n">
        <v>61758</v>
      </c>
      <c r="AA2" t="n">
        <v>61755</v>
      </c>
      <c r="AB2" t="n">
        <v>66765</v>
      </c>
      <c r="AC2" t="n">
        <v>67248</v>
      </c>
      <c r="AD2" t="n">
        <v>70297</v>
      </c>
      <c r="AE2" t="n">
        <v>66980</v>
      </c>
    </row>
    <row r="3">
      <c r="A3" t="s">
        <v>4</v>
      </c>
      <c r="B3" t="s">
        <v>161</v>
      </c>
      <c r="C3" t="s">
        <v>151</v>
      </c>
      <c r="D3" t="s">
        <v>162</v>
      </c>
      <c r="E3" t="s">
        <v>152</v>
      </c>
      <c r="F3" t="n">
        <v>4916</v>
      </c>
      <c r="G3" t="n">
        <v>3953</v>
      </c>
      <c r="H3" t="n">
        <v>4946</v>
      </c>
      <c r="I3" t="n">
        <v>4976</v>
      </c>
      <c r="J3" t="n">
        <v>4360</v>
      </c>
      <c r="K3" t="n">
        <v>4428</v>
      </c>
      <c r="L3" t="n">
        <v>4436</v>
      </c>
      <c r="M3" t="n">
        <v>4550</v>
      </c>
      <c r="N3" t="n">
        <v>5309</v>
      </c>
      <c r="O3" t="n">
        <v>7130</v>
      </c>
      <c r="P3" t="n">
        <v>11063</v>
      </c>
      <c r="Q3" t="n">
        <v>15476</v>
      </c>
      <c r="R3" t="n">
        <v>16284</v>
      </c>
      <c r="S3" t="n">
        <v>19866</v>
      </c>
      <c r="T3" t="n">
        <v>11058</v>
      </c>
      <c r="U3" t="n">
        <v>26412</v>
      </c>
      <c r="V3" t="n">
        <v>28582</v>
      </c>
      <c r="W3" t="n">
        <v>23694</v>
      </c>
      <c r="X3" t="n">
        <v>18852</v>
      </c>
      <c r="Y3" t="n">
        <v>17182</v>
      </c>
      <c r="Z3" t="n">
        <v>15340</v>
      </c>
      <c r="AA3" t="n">
        <v>16331</v>
      </c>
      <c r="AB3" t="n">
        <v>25535</v>
      </c>
      <c r="AC3" t="n">
        <v>27783</v>
      </c>
      <c r="AD3" t="n">
        <v>35353</v>
      </c>
      <c r="AE3" t="n">
        <v>30795</v>
      </c>
    </row>
    <row r="4">
      <c r="A4" t="s">
        <v>4</v>
      </c>
      <c r="B4" t="s">
        <v>163</v>
      </c>
      <c r="C4" t="s">
        <v>151</v>
      </c>
      <c r="D4" t="s">
        <v>164</v>
      </c>
      <c r="E4" t="s">
        <v>152</v>
      </c>
      <c r="F4" t="n">
        <v>376760</v>
      </c>
      <c r="G4" t="n">
        <v>376296</v>
      </c>
      <c r="H4" t="n">
        <v>400157</v>
      </c>
      <c r="I4" t="n">
        <v>427603</v>
      </c>
      <c r="J4" t="n">
        <v>445757</v>
      </c>
      <c r="K4" t="n">
        <v>485453</v>
      </c>
      <c r="L4" t="n">
        <v>481153</v>
      </c>
      <c r="M4" t="n">
        <v>485147</v>
      </c>
      <c r="N4" t="n">
        <v>488821</v>
      </c>
      <c r="O4" t="n">
        <v>492180</v>
      </c>
      <c r="P4" t="n">
        <v>502849</v>
      </c>
      <c r="Q4" t="n">
        <v>535410</v>
      </c>
      <c r="R4" t="n">
        <v>570482</v>
      </c>
      <c r="S4" t="n">
        <v>538800</v>
      </c>
      <c r="T4" t="n">
        <v>459355</v>
      </c>
      <c r="U4" t="n">
        <v>526052</v>
      </c>
      <c r="V4" t="n">
        <v>544164</v>
      </c>
      <c r="W4" t="n">
        <v>521055</v>
      </c>
      <c r="X4" t="n">
        <v>508605</v>
      </c>
      <c r="Y4" t="n">
        <v>521565</v>
      </c>
      <c r="Z4" t="n">
        <v>579644</v>
      </c>
      <c r="AA4" t="n">
        <v>582425</v>
      </c>
      <c r="AB4" t="n">
        <v>603368</v>
      </c>
      <c r="AC4" t="n">
        <v>629198</v>
      </c>
      <c r="AD4" t="n">
        <v>646574</v>
      </c>
      <c r="AE4" t="n">
        <v>622805</v>
      </c>
    </row>
    <row r="5">
      <c r="A5" t="s">
        <v>4</v>
      </c>
      <c r="B5" t="s">
        <v>165</v>
      </c>
      <c r="C5" t="s">
        <v>151</v>
      </c>
      <c r="D5" t="s">
        <v>166</v>
      </c>
      <c r="E5" t="s">
        <v>152</v>
      </c>
      <c r="F5" t="n">
        <v>28726</v>
      </c>
      <c r="G5" t="n">
        <v>31642</v>
      </c>
      <c r="H5" t="n">
        <v>31418</v>
      </c>
      <c r="I5" t="n">
        <v>31879</v>
      </c>
      <c r="J5" t="n">
        <v>33715</v>
      </c>
      <c r="K5" t="n">
        <v>34001</v>
      </c>
      <c r="L5" t="n">
        <v>35259</v>
      </c>
      <c r="M5" t="n">
        <v>37380</v>
      </c>
      <c r="N5" t="n">
        <v>36882</v>
      </c>
      <c r="O5" t="n">
        <v>37071</v>
      </c>
      <c r="P5" t="n">
        <v>36276</v>
      </c>
      <c r="Q5" t="n">
        <v>38225</v>
      </c>
      <c r="R5" t="n">
        <v>37401</v>
      </c>
      <c r="S5" t="n">
        <v>37145</v>
      </c>
      <c r="T5" t="n">
        <v>40464</v>
      </c>
      <c r="U5" t="n">
        <v>40656</v>
      </c>
      <c r="V5" t="n">
        <v>41887</v>
      </c>
      <c r="W5" t="n">
        <v>39372</v>
      </c>
      <c r="X5" t="n">
        <v>41614</v>
      </c>
      <c r="Y5" t="n">
        <v>41520</v>
      </c>
      <c r="Z5" t="n">
        <v>43587</v>
      </c>
      <c r="AA5" t="n">
        <v>45452</v>
      </c>
      <c r="AB5" t="n">
        <v>45511</v>
      </c>
      <c r="AC5" t="n">
        <v>48079</v>
      </c>
      <c r="AD5" t="n">
        <v>47906</v>
      </c>
      <c r="AE5" t="n">
        <v>50478</v>
      </c>
    </row>
    <row r="6">
      <c r="A6" t="s">
        <v>4</v>
      </c>
      <c r="B6" t="s">
        <v>167</v>
      </c>
      <c r="C6" t="s">
        <v>151</v>
      </c>
      <c r="D6" t="s">
        <v>168</v>
      </c>
      <c r="E6" t="s">
        <v>152</v>
      </c>
      <c r="F6" t="n">
        <v>4930</v>
      </c>
      <c r="G6" t="n">
        <v>4939</v>
      </c>
      <c r="H6" t="n">
        <v>4805</v>
      </c>
      <c r="I6" t="n">
        <v>5002</v>
      </c>
      <c r="J6" t="n">
        <v>5292</v>
      </c>
      <c r="K6" t="n">
        <v>5464</v>
      </c>
      <c r="L6" t="n">
        <v>5682</v>
      </c>
      <c r="M6" t="n">
        <v>5750</v>
      </c>
      <c r="N6" t="n">
        <v>5573</v>
      </c>
      <c r="O6" t="n">
        <v>5369</v>
      </c>
      <c r="P6" t="n">
        <v>5164</v>
      </c>
      <c r="Q6" t="n">
        <v>5081</v>
      </c>
      <c r="R6" t="n">
        <v>5265</v>
      </c>
      <c r="S6" t="n">
        <v>4993</v>
      </c>
      <c r="T6" t="n">
        <v>4286</v>
      </c>
      <c r="U6" t="n">
        <v>4448</v>
      </c>
      <c r="V6" t="n">
        <v>4046</v>
      </c>
      <c r="W6" t="n">
        <v>3985</v>
      </c>
      <c r="X6" t="n">
        <v>3956</v>
      </c>
      <c r="Y6" t="n">
        <v>4131</v>
      </c>
      <c r="Z6" t="n">
        <v>4611</v>
      </c>
      <c r="AA6" t="n">
        <v>4697</v>
      </c>
      <c r="AB6" t="n">
        <v>4698</v>
      </c>
      <c r="AC6" t="n">
        <v>4957</v>
      </c>
      <c r="AD6" t="n">
        <v>4999</v>
      </c>
      <c r="AE6" t="n">
        <v>4570</v>
      </c>
    </row>
    <row r="7">
      <c r="A7" t="s">
        <v>4</v>
      </c>
      <c r="B7" t="s">
        <v>169</v>
      </c>
      <c r="C7" t="s">
        <v>151</v>
      </c>
      <c r="D7" t="s">
        <v>170</v>
      </c>
      <c r="E7" t="s">
        <v>152</v>
      </c>
      <c r="F7" t="n">
        <v>67629</v>
      </c>
      <c r="G7" t="n">
        <v>57182</v>
      </c>
      <c r="H7" t="n">
        <v>57833</v>
      </c>
      <c r="I7" t="n">
        <v>59688</v>
      </c>
      <c r="J7" t="n">
        <v>61689</v>
      </c>
      <c r="K7" t="n">
        <v>75017</v>
      </c>
      <c r="L7" t="n">
        <v>77261</v>
      </c>
      <c r="M7" t="n">
        <v>73744</v>
      </c>
      <c r="N7" t="n">
        <v>72847</v>
      </c>
      <c r="O7" t="n">
        <v>68529</v>
      </c>
      <c r="P7" t="n">
        <v>70443</v>
      </c>
      <c r="Q7" t="n">
        <v>72581</v>
      </c>
      <c r="R7" t="n">
        <v>76611</v>
      </c>
      <c r="S7" t="n">
        <v>63576</v>
      </c>
      <c r="T7" t="n">
        <v>61627</v>
      </c>
      <c r="U7" t="n">
        <v>65921</v>
      </c>
      <c r="V7" t="n">
        <v>63036</v>
      </c>
      <c r="W7" t="n">
        <v>60015</v>
      </c>
      <c r="X7" t="n">
        <v>58348</v>
      </c>
      <c r="Y7" t="n">
        <v>65013</v>
      </c>
      <c r="Z7" t="n">
        <v>67723</v>
      </c>
      <c r="AA7" t="n">
        <v>66041</v>
      </c>
      <c r="AB7" t="n">
        <v>69899</v>
      </c>
      <c r="AC7" t="n">
        <v>77715</v>
      </c>
      <c r="AD7" t="n">
        <v>72068</v>
      </c>
      <c r="AE7" t="n">
        <v>69032</v>
      </c>
    </row>
    <row r="8">
      <c r="A8" t="s">
        <v>4</v>
      </c>
      <c r="B8" t="s">
        <v>171</v>
      </c>
      <c r="C8" t="s">
        <v>151</v>
      </c>
      <c r="D8" t="s">
        <v>172</v>
      </c>
      <c r="E8" t="s">
        <v>152</v>
      </c>
      <c r="F8" t="n">
        <v>1847</v>
      </c>
      <c r="G8" t="n">
        <v>1975</v>
      </c>
      <c r="H8" t="n">
        <v>3392</v>
      </c>
      <c r="I8" t="n">
        <v>3926</v>
      </c>
      <c r="J8" t="n">
        <v>1652</v>
      </c>
      <c r="K8" t="n">
        <v>3801</v>
      </c>
      <c r="L8" t="n">
        <v>4021</v>
      </c>
      <c r="M8" t="n">
        <v>2091</v>
      </c>
      <c r="N8" t="n">
        <v>3531</v>
      </c>
      <c r="O8" t="n">
        <v>3074</v>
      </c>
      <c r="P8" t="n">
        <v>3784</v>
      </c>
      <c r="Q8" t="n">
        <v>4341</v>
      </c>
      <c r="R8" t="n">
        <v>5500</v>
      </c>
      <c r="S8" t="n">
        <v>7138</v>
      </c>
      <c r="T8" t="n">
        <v>9785</v>
      </c>
      <c r="U8" t="n">
        <v>6317</v>
      </c>
      <c r="V8" t="n">
        <v>7375</v>
      </c>
      <c r="W8" t="n">
        <v>8493</v>
      </c>
      <c r="X8" t="n">
        <v>10045</v>
      </c>
      <c r="Y8" t="n">
        <v>11355</v>
      </c>
      <c r="Z8" t="n">
        <v>8274</v>
      </c>
      <c r="AA8" t="n">
        <v>7295</v>
      </c>
      <c r="AB8" t="n">
        <v>9600</v>
      </c>
      <c r="AC8" t="n">
        <v>7053</v>
      </c>
      <c r="AD8" t="n">
        <v>6129</v>
      </c>
      <c r="AE8" t="n">
        <v>217</v>
      </c>
    </row>
    <row r="9">
      <c r="A9" t="s">
        <v>4</v>
      </c>
      <c r="B9" t="s">
        <v>173</v>
      </c>
      <c r="C9" t="s">
        <v>151</v>
      </c>
      <c r="D9" t="s">
        <v>174</v>
      </c>
      <c r="E9" t="s">
        <v>152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4</v>
      </c>
      <c r="B10" t="s">
        <v>175</v>
      </c>
      <c r="C10" t="s">
        <v>151</v>
      </c>
      <c r="D10" t="s">
        <v>176</v>
      </c>
      <c r="E10" t="s">
        <v>152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4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</v>
      </c>
      <c r="B12" t="s">
        <v>179</v>
      </c>
      <c r="C12" t="s">
        <v>151</v>
      </c>
      <c r="D12" t="s">
        <v>180</v>
      </c>
      <c r="E12" t="s">
        <v>152</v>
      </c>
      <c r="F12" t="n">
        <v>17229</v>
      </c>
      <c r="G12" t="n">
        <v>17818</v>
      </c>
      <c r="H12" t="n">
        <v>18702</v>
      </c>
      <c r="I12" t="n">
        <v>19543</v>
      </c>
      <c r="J12" t="n">
        <v>20518</v>
      </c>
      <c r="K12" t="n">
        <v>21478</v>
      </c>
      <c r="L12" t="n">
        <v>22397</v>
      </c>
      <c r="M12" t="n">
        <v>23252</v>
      </c>
      <c r="N12" t="n">
        <v>23588</v>
      </c>
      <c r="O12" t="n">
        <v>22922</v>
      </c>
      <c r="P12" t="n">
        <v>23362</v>
      </c>
      <c r="Q12" t="n">
        <v>25343</v>
      </c>
      <c r="R12" t="n">
        <v>28538</v>
      </c>
      <c r="S12" t="n">
        <v>27436</v>
      </c>
      <c r="T12" t="n">
        <v>23049</v>
      </c>
      <c r="U12" t="n">
        <v>27149</v>
      </c>
      <c r="V12" t="n">
        <v>30887</v>
      </c>
      <c r="W12" t="n">
        <v>29908</v>
      </c>
      <c r="X12" t="n">
        <v>27180</v>
      </c>
      <c r="Y12" t="n">
        <v>28444</v>
      </c>
      <c r="Z12" t="n">
        <v>30432</v>
      </c>
      <c r="AA12" t="n">
        <v>30543</v>
      </c>
      <c r="AB12" t="n">
        <v>32997</v>
      </c>
      <c r="AC12" t="n">
        <v>32735</v>
      </c>
      <c r="AD12" t="n">
        <v>33783</v>
      </c>
      <c r="AE12" t="n">
        <v>34511</v>
      </c>
    </row>
    <row r="13">
      <c r="A13" t="s">
        <v>4</v>
      </c>
      <c r="B13" t="s">
        <v>181</v>
      </c>
      <c r="C13" t="s">
        <v>151</v>
      </c>
      <c r="D13" t="s">
        <v>182</v>
      </c>
      <c r="E13" t="s">
        <v>152</v>
      </c>
      <c r="F13" t="n">
        <v>50102</v>
      </c>
      <c r="G13" t="n">
        <v>48497</v>
      </c>
      <c r="H13" t="n">
        <v>50527</v>
      </c>
      <c r="I13" t="n">
        <v>54082</v>
      </c>
      <c r="J13" t="n">
        <v>54641</v>
      </c>
      <c r="K13" t="n">
        <v>57841</v>
      </c>
      <c r="L13" t="n">
        <v>58923</v>
      </c>
      <c r="M13" t="n">
        <v>59156</v>
      </c>
      <c r="N13" t="n">
        <v>57891</v>
      </c>
      <c r="O13" t="n">
        <v>62420</v>
      </c>
      <c r="P13" t="n">
        <v>66565</v>
      </c>
      <c r="Q13" t="n">
        <v>70816</v>
      </c>
      <c r="R13" t="n">
        <v>83531</v>
      </c>
      <c r="S13" t="n">
        <v>76512</v>
      </c>
      <c r="T13" t="n">
        <v>49871</v>
      </c>
      <c r="U13" t="n">
        <v>72785</v>
      </c>
      <c r="V13" t="n">
        <v>75926</v>
      </c>
      <c r="W13" t="n">
        <v>75660</v>
      </c>
      <c r="X13" t="n">
        <v>77584</v>
      </c>
      <c r="Y13" t="n">
        <v>79588</v>
      </c>
      <c r="Z13" t="n">
        <v>80277</v>
      </c>
      <c r="AA13" t="n">
        <v>82886</v>
      </c>
      <c r="AB13" t="n">
        <v>85616</v>
      </c>
      <c r="AC13" t="n">
        <v>91475</v>
      </c>
      <c r="AD13" t="n">
        <v>91072</v>
      </c>
      <c r="AE13" t="n">
        <v>92583</v>
      </c>
    </row>
    <row r="14">
      <c r="A14" t="s">
        <v>4</v>
      </c>
      <c r="B14" t="s">
        <v>183</v>
      </c>
      <c r="C14" t="s">
        <v>151</v>
      </c>
      <c r="D14" t="s">
        <v>184</v>
      </c>
      <c r="E14" t="s">
        <v>152</v>
      </c>
      <c r="F14" t="n">
        <v>41004</v>
      </c>
      <c r="G14" t="n">
        <v>49194</v>
      </c>
      <c r="H14" t="n">
        <v>57869</v>
      </c>
      <c r="I14" t="n">
        <v>64854</v>
      </c>
      <c r="J14" t="n">
        <v>68429</v>
      </c>
      <c r="K14" t="n">
        <v>69137</v>
      </c>
      <c r="L14" t="n">
        <v>50155</v>
      </c>
      <c r="M14" t="n">
        <v>47005</v>
      </c>
      <c r="N14" t="n">
        <v>48393</v>
      </c>
      <c r="O14" t="n">
        <v>54065</v>
      </c>
      <c r="P14" t="n">
        <v>49832</v>
      </c>
      <c r="Q14" t="n">
        <v>51692</v>
      </c>
      <c r="R14" t="n">
        <v>52429</v>
      </c>
      <c r="S14" t="n">
        <v>48330</v>
      </c>
      <c r="T14" t="n">
        <v>34715</v>
      </c>
      <c r="U14" t="n">
        <v>27134</v>
      </c>
      <c r="V14" t="n">
        <v>21833</v>
      </c>
      <c r="W14" t="n">
        <v>26580</v>
      </c>
      <c r="X14" t="n">
        <v>25318</v>
      </c>
      <c r="Y14" t="n">
        <v>23253</v>
      </c>
      <c r="Z14" t="n">
        <v>22753</v>
      </c>
      <c r="AA14" t="n">
        <v>22291</v>
      </c>
      <c r="AB14" t="n">
        <v>22468</v>
      </c>
      <c r="AC14" t="n">
        <v>24424</v>
      </c>
      <c r="AD14" t="n">
        <v>25154</v>
      </c>
      <c r="AE14" t="n">
        <v>26134</v>
      </c>
    </row>
    <row r="15">
      <c r="A15" t="s">
        <v>4</v>
      </c>
      <c r="B15" t="s">
        <v>185</v>
      </c>
      <c r="C15" t="s">
        <v>151</v>
      </c>
      <c r="D15" t="s">
        <v>186</v>
      </c>
      <c r="E15" t="s">
        <v>152</v>
      </c>
      <c r="F15" t="n">
        <v>55705</v>
      </c>
      <c r="G15" t="n">
        <v>64309</v>
      </c>
      <c r="H15" t="n">
        <v>73258</v>
      </c>
      <c r="I15" t="n">
        <v>81467</v>
      </c>
      <c r="J15" t="n">
        <v>85101</v>
      </c>
      <c r="K15" t="n">
        <v>88518</v>
      </c>
      <c r="L15" t="n">
        <v>72490</v>
      </c>
      <c r="M15" t="n">
        <v>68363</v>
      </c>
      <c r="N15" t="n">
        <v>69455</v>
      </c>
      <c r="O15" t="n">
        <v>74118</v>
      </c>
      <c r="P15" t="n">
        <v>70182</v>
      </c>
      <c r="Q15" t="n">
        <v>73391</v>
      </c>
      <c r="R15" t="n">
        <v>75874</v>
      </c>
      <c r="S15" t="n">
        <v>71567</v>
      </c>
      <c r="T15" t="n">
        <v>53215</v>
      </c>
      <c r="U15" t="n">
        <v>46428</v>
      </c>
      <c r="V15" t="n">
        <v>44434</v>
      </c>
      <c r="W15" t="n">
        <v>46987</v>
      </c>
      <c r="X15" t="n">
        <v>44783</v>
      </c>
      <c r="Y15" t="n">
        <v>39958</v>
      </c>
      <c r="Z15" t="n">
        <v>46014</v>
      </c>
      <c r="AA15" t="n">
        <v>44577</v>
      </c>
      <c r="AB15" t="n">
        <v>44031</v>
      </c>
      <c r="AC15" t="n">
        <v>46982</v>
      </c>
      <c r="AD15" t="n">
        <v>45841</v>
      </c>
      <c r="AE15" t="n">
        <v>45030</v>
      </c>
    </row>
    <row r="16">
      <c r="A16" t="s">
        <v>4</v>
      </c>
      <c r="B16" t="s">
        <v>187</v>
      </c>
      <c r="C16" t="s">
        <v>151</v>
      </c>
      <c r="D16" t="s">
        <v>188</v>
      </c>
      <c r="E16" t="s">
        <v>152</v>
      </c>
      <c r="F16" t="n">
        <v>14701</v>
      </c>
      <c r="G16" t="n">
        <v>15115</v>
      </c>
      <c r="H16" t="n">
        <v>15389</v>
      </c>
      <c r="I16" t="n">
        <v>16613</v>
      </c>
      <c r="J16" t="n">
        <v>16672</v>
      </c>
      <c r="K16" t="n">
        <v>19381</v>
      </c>
      <c r="L16" t="n">
        <v>22335</v>
      </c>
      <c r="M16" t="n">
        <v>21358</v>
      </c>
      <c r="N16" t="n">
        <v>21062</v>
      </c>
      <c r="O16" t="n">
        <v>20053</v>
      </c>
      <c r="P16" t="n">
        <v>20350</v>
      </c>
      <c r="Q16" t="n">
        <v>21699</v>
      </c>
      <c r="R16" t="n">
        <v>23445</v>
      </c>
      <c r="S16" t="n">
        <v>23237</v>
      </c>
      <c r="T16" t="n">
        <v>18500</v>
      </c>
      <c r="U16" t="n">
        <v>19294</v>
      </c>
      <c r="V16" t="n">
        <v>22601</v>
      </c>
      <c r="W16" t="n">
        <v>20407</v>
      </c>
      <c r="X16" t="n">
        <v>19465</v>
      </c>
      <c r="Y16" t="n">
        <v>16705</v>
      </c>
      <c r="Z16" t="n">
        <v>23261</v>
      </c>
      <c r="AA16" t="n">
        <v>22286</v>
      </c>
      <c r="AB16" t="n">
        <v>21563</v>
      </c>
      <c r="AC16" t="n">
        <v>22558</v>
      </c>
      <c r="AD16" t="n">
        <v>20687</v>
      </c>
      <c r="AE16" t="n">
        <v>18896</v>
      </c>
    </row>
    <row r="17">
      <c r="A17" t="s">
        <v>4</v>
      </c>
      <c r="B17" t="s">
        <v>189</v>
      </c>
      <c r="C17" t="s">
        <v>151</v>
      </c>
      <c r="D17" t="s">
        <v>190</v>
      </c>
      <c r="E17" t="s">
        <v>152</v>
      </c>
      <c r="F17" t="n">
        <v>41996</v>
      </c>
      <c r="G17" t="n">
        <v>43010</v>
      </c>
      <c r="H17" t="n">
        <v>44546</v>
      </c>
      <c r="I17" t="n">
        <v>46315</v>
      </c>
      <c r="J17" t="n">
        <v>46065</v>
      </c>
      <c r="K17" t="n">
        <v>49595</v>
      </c>
      <c r="L17" t="n">
        <v>56412</v>
      </c>
      <c r="M17" t="n">
        <v>59303</v>
      </c>
      <c r="N17" t="n">
        <v>59213</v>
      </c>
      <c r="O17" t="n">
        <v>59098</v>
      </c>
      <c r="P17" t="n">
        <v>64734</v>
      </c>
      <c r="Q17" t="n">
        <v>72318</v>
      </c>
      <c r="R17" t="n">
        <v>79440</v>
      </c>
      <c r="S17" t="n">
        <v>77288</v>
      </c>
      <c r="T17" t="n">
        <v>48152</v>
      </c>
      <c r="U17" t="n">
        <v>71305</v>
      </c>
      <c r="V17" t="n">
        <v>80163</v>
      </c>
      <c r="W17" t="n">
        <v>75614</v>
      </c>
      <c r="X17" t="n">
        <v>62063</v>
      </c>
      <c r="Y17" t="n">
        <v>64927</v>
      </c>
      <c r="Z17" t="n">
        <v>72027</v>
      </c>
      <c r="AA17" t="n">
        <v>75458</v>
      </c>
      <c r="AB17" t="n">
        <v>86287</v>
      </c>
      <c r="AC17" t="n">
        <v>91779</v>
      </c>
      <c r="AD17" t="n">
        <v>92028</v>
      </c>
      <c r="AE17" t="n">
        <v>87230</v>
      </c>
    </row>
    <row r="18">
      <c r="A18" t="s">
        <v>4</v>
      </c>
      <c r="B18" t="s">
        <v>191</v>
      </c>
      <c r="C18" t="s">
        <v>151</v>
      </c>
      <c r="D18" t="s">
        <v>192</v>
      </c>
      <c r="E18" t="s">
        <v>152</v>
      </c>
      <c r="F18" t="n">
        <v>42974</v>
      </c>
      <c r="G18" t="n">
        <v>42283</v>
      </c>
      <c r="H18" t="n">
        <v>46277</v>
      </c>
      <c r="I18" t="n">
        <v>49697</v>
      </c>
      <c r="J18" t="n">
        <v>56048</v>
      </c>
      <c r="K18" t="n">
        <v>63736</v>
      </c>
      <c r="L18" t="n">
        <v>54858</v>
      </c>
      <c r="M18" t="n">
        <v>53932</v>
      </c>
      <c r="N18" t="n">
        <v>61165</v>
      </c>
      <c r="O18" t="n">
        <v>62945</v>
      </c>
      <c r="P18" t="n">
        <v>58928</v>
      </c>
      <c r="Q18" t="n">
        <v>62460</v>
      </c>
      <c r="R18" t="n">
        <v>65717</v>
      </c>
      <c r="S18" t="n">
        <v>65586</v>
      </c>
      <c r="T18" t="n">
        <v>49617</v>
      </c>
      <c r="U18" t="n">
        <v>73855</v>
      </c>
      <c r="V18" t="n">
        <v>82439</v>
      </c>
      <c r="W18" t="n">
        <v>69423</v>
      </c>
      <c r="X18" t="n">
        <v>77893</v>
      </c>
      <c r="Y18" t="n">
        <v>85388</v>
      </c>
      <c r="Z18" t="n">
        <v>118386</v>
      </c>
      <c r="AA18" t="n">
        <v>125859</v>
      </c>
      <c r="AB18" t="n">
        <v>132155</v>
      </c>
      <c r="AC18" t="n">
        <v>132047</v>
      </c>
      <c r="AD18" t="n">
        <v>135742</v>
      </c>
      <c r="AE18" t="n">
        <v>119874</v>
      </c>
    </row>
    <row r="19">
      <c r="A19" t="s">
        <v>4</v>
      </c>
      <c r="B19" t="s">
        <v>193</v>
      </c>
      <c r="C19" t="s">
        <v>151</v>
      </c>
      <c r="D19" t="s">
        <v>194</v>
      </c>
      <c r="E19" t="s">
        <v>152</v>
      </c>
      <c r="F19" t="n">
        <v>21849</v>
      </c>
      <c r="G19" t="n">
        <v>22286</v>
      </c>
      <c r="H19" t="n">
        <v>22626</v>
      </c>
      <c r="I19" t="n">
        <v>24262</v>
      </c>
      <c r="J19" t="n">
        <v>25054</v>
      </c>
      <c r="K19" t="n">
        <v>26264</v>
      </c>
      <c r="L19" t="n">
        <v>28463</v>
      </c>
      <c r="M19" t="n">
        <v>29647</v>
      </c>
      <c r="N19" t="n">
        <v>30455</v>
      </c>
      <c r="O19" t="n">
        <v>30201</v>
      </c>
      <c r="P19" t="n">
        <v>31253</v>
      </c>
      <c r="Q19" t="n">
        <v>34386</v>
      </c>
      <c r="R19" t="n">
        <v>36934</v>
      </c>
      <c r="S19" t="n">
        <v>35934</v>
      </c>
      <c r="T19" t="n">
        <v>33477</v>
      </c>
      <c r="U19" t="n">
        <v>33225</v>
      </c>
      <c r="V19" t="n">
        <v>34400</v>
      </c>
      <c r="W19" t="n">
        <v>32945</v>
      </c>
      <c r="X19" t="n">
        <v>29933</v>
      </c>
      <c r="Y19" t="n">
        <v>31279</v>
      </c>
      <c r="Z19" t="n">
        <v>30768</v>
      </c>
      <c r="AA19" t="n">
        <v>34552</v>
      </c>
      <c r="AB19" t="n">
        <v>31339</v>
      </c>
      <c r="AC19" t="n">
        <v>31483</v>
      </c>
      <c r="AD19" t="n">
        <v>33814</v>
      </c>
      <c r="AE19" t="n">
        <v>35795</v>
      </c>
    </row>
    <row r="20">
      <c r="A20" t="s">
        <v>4</v>
      </c>
      <c r="B20" t="s">
        <v>195</v>
      </c>
      <c r="C20" t="s">
        <v>151</v>
      </c>
      <c r="D20" t="s">
        <v>196</v>
      </c>
      <c r="E20" t="s">
        <v>152</v>
      </c>
      <c r="F20" t="n">
        <v>48531</v>
      </c>
      <c r="G20" t="n">
        <v>48021</v>
      </c>
      <c r="H20" t="n">
        <v>49683</v>
      </c>
      <c r="I20" t="n">
        <v>46556</v>
      </c>
      <c r="J20" t="n">
        <v>44119</v>
      </c>
      <c r="K20" t="n">
        <v>43384</v>
      </c>
      <c r="L20" t="n">
        <v>52674</v>
      </c>
      <c r="M20" t="n">
        <v>53611</v>
      </c>
      <c r="N20" t="n">
        <v>58372</v>
      </c>
      <c r="O20" t="n">
        <v>68135</v>
      </c>
      <c r="P20" t="n">
        <v>71144</v>
      </c>
      <c r="Q20" t="n">
        <v>73677</v>
      </c>
      <c r="R20" t="n">
        <v>73160</v>
      </c>
      <c r="S20" t="n">
        <v>91644</v>
      </c>
      <c r="T20" t="n">
        <v>89286</v>
      </c>
      <c r="U20" t="n">
        <v>100579</v>
      </c>
      <c r="V20" t="n">
        <v>97946</v>
      </c>
      <c r="W20" t="n">
        <v>98124</v>
      </c>
      <c r="X20" t="n">
        <v>94576</v>
      </c>
      <c r="Y20" t="n">
        <v>95122</v>
      </c>
      <c r="Z20" t="n">
        <v>87818</v>
      </c>
      <c r="AA20" t="n">
        <v>87990</v>
      </c>
      <c r="AB20" t="n">
        <v>91808</v>
      </c>
      <c r="AC20" t="n">
        <v>90740</v>
      </c>
      <c r="AD20" t="n">
        <v>106465</v>
      </c>
      <c r="AE20" t="n">
        <v>96482</v>
      </c>
    </row>
    <row r="21">
      <c r="A21" t="s">
        <v>4</v>
      </c>
      <c r="B21" t="s">
        <v>197</v>
      </c>
      <c r="C21" t="s">
        <v>151</v>
      </c>
      <c r="D21" t="s">
        <v>198</v>
      </c>
      <c r="E21" t="s">
        <v>152</v>
      </c>
      <c r="F21" t="n">
        <v>57765</v>
      </c>
      <c r="G21" t="n">
        <v>57936</v>
      </c>
      <c r="H21" t="n">
        <v>59343</v>
      </c>
      <c r="I21" t="n">
        <v>56697</v>
      </c>
      <c r="J21" t="n">
        <v>54953</v>
      </c>
      <c r="K21" t="n">
        <v>56085</v>
      </c>
      <c r="L21" t="n">
        <v>66144</v>
      </c>
      <c r="M21" t="n">
        <v>69111</v>
      </c>
      <c r="N21" t="n">
        <v>74784</v>
      </c>
      <c r="O21" t="n">
        <v>85786</v>
      </c>
      <c r="P21" t="n">
        <v>88136</v>
      </c>
      <c r="Q21" t="n">
        <v>91260</v>
      </c>
      <c r="R21" t="n">
        <v>92610</v>
      </c>
      <c r="S21" t="n">
        <v>111232</v>
      </c>
      <c r="T21" t="n">
        <v>107422</v>
      </c>
      <c r="U21" t="n">
        <v>118591</v>
      </c>
      <c r="V21" t="n">
        <v>116768</v>
      </c>
      <c r="W21" t="n">
        <v>118968</v>
      </c>
      <c r="X21" t="n">
        <v>116738</v>
      </c>
      <c r="Y21" t="n">
        <v>117416</v>
      </c>
      <c r="Z21" t="n">
        <v>113785</v>
      </c>
      <c r="AA21" t="n">
        <v>113321</v>
      </c>
      <c r="AB21" t="n">
        <v>117212</v>
      </c>
      <c r="AC21" t="n">
        <v>118164</v>
      </c>
      <c r="AD21" t="n">
        <v>134033</v>
      </c>
      <c r="AE21" t="n">
        <v>127257</v>
      </c>
    </row>
    <row r="22">
      <c r="A22" t="s">
        <v>4</v>
      </c>
      <c r="B22" t="s">
        <v>199</v>
      </c>
      <c r="C22" t="s">
        <v>151</v>
      </c>
      <c r="D22" t="s">
        <v>200</v>
      </c>
      <c r="E22" t="s">
        <v>152</v>
      </c>
      <c r="F22" t="n">
        <v>9234</v>
      </c>
      <c r="G22" t="n">
        <v>9915</v>
      </c>
      <c r="H22" t="n">
        <v>9660</v>
      </c>
      <c r="I22" t="n">
        <v>10141</v>
      </c>
      <c r="J22" t="n">
        <v>10834</v>
      </c>
      <c r="K22" t="n">
        <v>12701</v>
      </c>
      <c r="L22" t="n">
        <v>13470</v>
      </c>
      <c r="M22" t="n">
        <v>15500</v>
      </c>
      <c r="N22" t="n">
        <v>16412</v>
      </c>
      <c r="O22" t="n">
        <v>17651</v>
      </c>
      <c r="P22" t="n">
        <v>16992</v>
      </c>
      <c r="Q22" t="n">
        <v>17583</v>
      </c>
      <c r="R22" t="n">
        <v>19450</v>
      </c>
      <c r="S22" t="n">
        <v>19588</v>
      </c>
      <c r="T22" t="n">
        <v>18136</v>
      </c>
      <c r="U22" t="n">
        <v>18012</v>
      </c>
      <c r="V22" t="n">
        <v>18822</v>
      </c>
      <c r="W22" t="n">
        <v>20844</v>
      </c>
      <c r="X22" t="n">
        <v>22162</v>
      </c>
      <c r="Y22" t="n">
        <v>22294</v>
      </c>
      <c r="Z22" t="n">
        <v>25967</v>
      </c>
      <c r="AA22" t="n">
        <v>25331</v>
      </c>
      <c r="AB22" t="n">
        <v>25404</v>
      </c>
      <c r="AC22" t="n">
        <v>27424</v>
      </c>
      <c r="AD22" t="n">
        <v>27568</v>
      </c>
      <c r="AE22" t="n">
        <v>30775</v>
      </c>
    </row>
    <row r="23">
      <c r="A23" t="s">
        <v>4</v>
      </c>
      <c r="B23" t="s">
        <v>201</v>
      </c>
      <c r="C23" t="s">
        <v>151</v>
      </c>
      <c r="D23" t="s">
        <v>202</v>
      </c>
      <c r="E23" t="s">
        <v>152</v>
      </c>
      <c r="F23" t="n">
        <v>73878</v>
      </c>
      <c r="G23" t="n">
        <v>74815</v>
      </c>
      <c r="H23" t="n">
        <v>74259</v>
      </c>
      <c r="I23" t="n">
        <v>78993</v>
      </c>
      <c r="J23" t="n">
        <v>84257</v>
      </c>
      <c r="K23" t="n">
        <v>89137</v>
      </c>
      <c r="L23" t="n">
        <v>99598</v>
      </c>
      <c r="M23" t="n">
        <v>106752</v>
      </c>
      <c r="N23" t="n">
        <v>112379</v>
      </c>
      <c r="O23" t="n">
        <v>124410</v>
      </c>
      <c r="P23" t="n">
        <v>127806</v>
      </c>
      <c r="Q23" t="n">
        <v>146219</v>
      </c>
      <c r="R23" t="n">
        <v>165436</v>
      </c>
      <c r="S23" t="n">
        <v>165534</v>
      </c>
      <c r="T23" t="n">
        <v>170686</v>
      </c>
      <c r="U23" t="n">
        <v>177768</v>
      </c>
      <c r="V23" t="n">
        <v>191478</v>
      </c>
      <c r="W23" t="n">
        <v>197315</v>
      </c>
      <c r="X23" t="n">
        <v>199405</v>
      </c>
      <c r="Y23" t="n">
        <v>213698</v>
      </c>
      <c r="Z23" t="n">
        <v>235269</v>
      </c>
      <c r="AA23" t="n">
        <v>246570</v>
      </c>
      <c r="AB23" t="n">
        <v>277343</v>
      </c>
      <c r="AC23" t="n">
        <v>287200</v>
      </c>
      <c r="AD23" t="n">
        <v>290094</v>
      </c>
      <c r="AE23" t="n">
        <v>306998</v>
      </c>
    </row>
    <row r="24">
      <c r="A24" t="s">
        <v>4</v>
      </c>
      <c r="B24" t="s">
        <v>203</v>
      </c>
      <c r="C24" t="s">
        <v>151</v>
      </c>
      <c r="D24" t="s">
        <v>204</v>
      </c>
      <c r="E24" t="s">
        <v>152</v>
      </c>
      <c r="F24" t="n">
        <v>169695</v>
      </c>
      <c r="G24" t="n">
        <v>173787</v>
      </c>
      <c r="H24" t="n">
        <v>179045</v>
      </c>
      <c r="I24" t="n">
        <v>188924</v>
      </c>
      <c r="J24" t="n">
        <v>196221</v>
      </c>
      <c r="K24" t="n">
        <v>209275</v>
      </c>
      <c r="L24" t="n">
        <v>217795</v>
      </c>
      <c r="M24" t="n">
        <v>230331</v>
      </c>
      <c r="N24" t="n">
        <v>242800</v>
      </c>
      <c r="O24" t="n">
        <v>260302</v>
      </c>
      <c r="P24" t="n">
        <v>273790</v>
      </c>
      <c r="Q24" t="n">
        <v>291615</v>
      </c>
      <c r="R24" t="n">
        <v>310119</v>
      </c>
      <c r="S24" t="n">
        <v>319814</v>
      </c>
      <c r="T24" t="n">
        <v>325126</v>
      </c>
      <c r="U24" t="n">
        <v>344431</v>
      </c>
      <c r="V24" t="n">
        <v>356317</v>
      </c>
      <c r="W24" t="n">
        <v>351398</v>
      </c>
      <c r="X24" t="n">
        <v>361502</v>
      </c>
      <c r="Y24" t="n">
        <v>387130</v>
      </c>
      <c r="Z24" t="n">
        <v>409949</v>
      </c>
      <c r="AA24" t="n">
        <v>428381</v>
      </c>
      <c r="AB24" t="n">
        <v>445696</v>
      </c>
      <c r="AC24" t="n">
        <v>445936</v>
      </c>
      <c r="AD24" t="n">
        <v>472088</v>
      </c>
      <c r="AE24" t="n">
        <v>484343</v>
      </c>
    </row>
    <row r="25">
      <c r="A25" t="s">
        <v>4</v>
      </c>
      <c r="B25" t="s">
        <v>205</v>
      </c>
      <c r="C25" t="s">
        <v>151</v>
      </c>
      <c r="D25" t="s">
        <v>206</v>
      </c>
      <c r="E25" t="s">
        <v>152</v>
      </c>
      <c r="F25" t="n">
        <v>22554</v>
      </c>
      <c r="G25" t="n">
        <v>23306</v>
      </c>
      <c r="H25" t="n">
        <v>23591</v>
      </c>
      <c r="I25" t="n">
        <v>24692</v>
      </c>
      <c r="J25" t="n">
        <v>26130</v>
      </c>
      <c r="K25" t="n">
        <v>27933</v>
      </c>
      <c r="L25" t="n">
        <v>29274</v>
      </c>
      <c r="M25" t="n">
        <v>31018</v>
      </c>
      <c r="N25" t="n">
        <v>32867</v>
      </c>
      <c r="O25" t="n">
        <v>39270</v>
      </c>
      <c r="P25" t="n">
        <v>40545</v>
      </c>
      <c r="Q25" t="n">
        <v>41638</v>
      </c>
      <c r="R25" t="n">
        <v>44061</v>
      </c>
      <c r="S25" t="n">
        <v>41865</v>
      </c>
      <c r="T25" t="n">
        <v>40695</v>
      </c>
      <c r="U25" t="n">
        <v>47893</v>
      </c>
      <c r="V25" t="n">
        <v>51053</v>
      </c>
      <c r="W25" t="n">
        <v>47852</v>
      </c>
      <c r="X25" t="n">
        <v>49274</v>
      </c>
      <c r="Y25" t="n">
        <v>52804</v>
      </c>
      <c r="Z25" t="n">
        <v>58681</v>
      </c>
      <c r="AA25" t="n">
        <v>64023</v>
      </c>
      <c r="AB25" t="n">
        <v>67586</v>
      </c>
      <c r="AC25" t="n">
        <v>70637</v>
      </c>
      <c r="AD25" t="n">
        <v>75961</v>
      </c>
      <c r="AE25" t="n">
        <v>77065</v>
      </c>
    </row>
    <row r="26">
      <c r="A26" t="s">
        <v>4</v>
      </c>
      <c r="B26" t="s">
        <v>207</v>
      </c>
      <c r="C26" t="s">
        <v>151</v>
      </c>
      <c r="D26" t="s">
        <v>208</v>
      </c>
      <c r="E26" t="s">
        <v>152</v>
      </c>
      <c r="F26" t="n">
        <v>88634</v>
      </c>
      <c r="G26" t="n">
        <v>90566</v>
      </c>
      <c r="H26" t="n">
        <v>93633</v>
      </c>
      <c r="I26" t="n">
        <v>98975</v>
      </c>
      <c r="J26" t="n">
        <v>102293</v>
      </c>
      <c r="K26" t="n">
        <v>109067</v>
      </c>
      <c r="L26" t="n">
        <v>113648</v>
      </c>
      <c r="M26" t="n">
        <v>120090</v>
      </c>
      <c r="N26" t="n">
        <v>126311</v>
      </c>
      <c r="O26" t="n">
        <v>132322</v>
      </c>
      <c r="P26" t="n">
        <v>139081</v>
      </c>
      <c r="Q26" t="n">
        <v>148744</v>
      </c>
      <c r="R26" t="n">
        <v>159930</v>
      </c>
      <c r="S26" t="n">
        <v>170957</v>
      </c>
      <c r="T26" t="n">
        <v>174591</v>
      </c>
      <c r="U26" t="n">
        <v>181199</v>
      </c>
      <c r="V26" t="n">
        <v>189086</v>
      </c>
      <c r="W26" t="n">
        <v>186429</v>
      </c>
      <c r="X26" t="n">
        <v>188639</v>
      </c>
      <c r="Y26" t="n">
        <v>204698</v>
      </c>
      <c r="Z26" t="n">
        <v>213836</v>
      </c>
      <c r="AA26" t="n">
        <v>220004</v>
      </c>
      <c r="AB26" t="n">
        <v>233847</v>
      </c>
      <c r="AC26" t="n">
        <v>230124</v>
      </c>
      <c r="AD26" t="n">
        <v>246877</v>
      </c>
      <c r="AE26" t="n">
        <v>254512</v>
      </c>
    </row>
    <row r="27">
      <c r="A27" t="s">
        <v>4</v>
      </c>
      <c r="B27" t="s">
        <v>209</v>
      </c>
      <c r="C27" t="s">
        <v>151</v>
      </c>
      <c r="D27" t="s">
        <v>210</v>
      </c>
      <c r="E27" t="s">
        <v>152</v>
      </c>
      <c r="F27" t="n">
        <v>58507</v>
      </c>
      <c r="G27" t="n">
        <v>59915</v>
      </c>
      <c r="H27" t="n">
        <v>61821</v>
      </c>
      <c r="I27" t="n">
        <v>65257</v>
      </c>
      <c r="J27" t="n">
        <v>67798</v>
      </c>
      <c r="K27" t="n">
        <v>72275</v>
      </c>
      <c r="L27" t="n">
        <v>74873</v>
      </c>
      <c r="M27" t="n">
        <v>79223</v>
      </c>
      <c r="N27" t="n">
        <v>83622</v>
      </c>
      <c r="O27" t="n">
        <v>88710</v>
      </c>
      <c r="P27" t="n">
        <v>94164</v>
      </c>
      <c r="Q27" t="n">
        <v>101233</v>
      </c>
      <c r="R27" t="n">
        <v>106128</v>
      </c>
      <c r="S27" t="n">
        <v>106992</v>
      </c>
      <c r="T27" t="n">
        <v>109840</v>
      </c>
      <c r="U27" t="n">
        <v>115339</v>
      </c>
      <c r="V27" t="n">
        <v>116178</v>
      </c>
      <c r="W27" t="n">
        <v>117117</v>
      </c>
      <c r="X27" t="n">
        <v>123589</v>
      </c>
      <c r="Y27" t="n">
        <v>129628</v>
      </c>
      <c r="Z27" t="n">
        <v>137432</v>
      </c>
      <c r="AA27" t="n">
        <v>144354</v>
      </c>
      <c r="AB27" t="n">
        <v>144263</v>
      </c>
      <c r="AC27" t="n">
        <v>145175</v>
      </c>
      <c r="AD27" t="n">
        <v>149250</v>
      </c>
      <c r="AE27" t="n">
        <v>152766</v>
      </c>
    </row>
    <row r="28">
      <c r="A28" t="s">
        <v>4</v>
      </c>
      <c r="B28" t="s">
        <v>211</v>
      </c>
      <c r="C28" t="s">
        <v>151</v>
      </c>
      <c r="D28" t="s">
        <v>212</v>
      </c>
      <c r="E28" t="s">
        <v>152</v>
      </c>
      <c r="F28" t="n">
        <v>101086</v>
      </c>
      <c r="G28" t="n">
        <v>101786</v>
      </c>
      <c r="H28" t="n">
        <v>107336</v>
      </c>
      <c r="I28" t="n">
        <v>113160</v>
      </c>
      <c r="J28" t="n">
        <v>117350</v>
      </c>
      <c r="K28" t="n">
        <v>124471</v>
      </c>
      <c r="L28" t="n">
        <v>130755</v>
      </c>
      <c r="M28" t="n">
        <v>134687</v>
      </c>
      <c r="N28" t="n">
        <v>140841</v>
      </c>
      <c r="O28" t="n">
        <v>145955</v>
      </c>
      <c r="P28" t="n">
        <v>151870</v>
      </c>
      <c r="Q28" t="n">
        <v>158894</v>
      </c>
      <c r="R28" t="n">
        <v>169466</v>
      </c>
      <c r="S28" t="n">
        <v>178108</v>
      </c>
      <c r="T28" t="n">
        <v>164552</v>
      </c>
      <c r="U28" t="n">
        <v>172669</v>
      </c>
      <c r="V28" t="n">
        <v>182873</v>
      </c>
      <c r="W28" t="n">
        <v>186487</v>
      </c>
      <c r="X28" t="n">
        <v>187448</v>
      </c>
      <c r="Y28" t="n">
        <v>193114</v>
      </c>
      <c r="Z28" t="n">
        <v>199844</v>
      </c>
      <c r="AA28" t="n">
        <v>206836</v>
      </c>
      <c r="AB28" t="n">
        <v>213760</v>
      </c>
      <c r="AC28" t="n">
        <v>221709</v>
      </c>
      <c r="AD28" t="n">
        <v>231062</v>
      </c>
      <c r="AE28" t="n">
        <v>210798</v>
      </c>
    </row>
    <row r="29">
      <c r="A29" t="s">
        <v>4</v>
      </c>
      <c r="B29" t="s">
        <v>213</v>
      </c>
      <c r="C29" t="s">
        <v>151</v>
      </c>
      <c r="D29" t="s">
        <v>214</v>
      </c>
      <c r="E29" t="s">
        <v>152</v>
      </c>
      <c r="F29" t="n">
        <v>43750</v>
      </c>
      <c r="G29" t="n">
        <v>44046</v>
      </c>
      <c r="H29" t="n">
        <v>46349</v>
      </c>
      <c r="I29" t="n">
        <v>50191</v>
      </c>
      <c r="J29" t="n">
        <v>53865</v>
      </c>
      <c r="K29" t="n">
        <v>54956</v>
      </c>
      <c r="L29" t="n">
        <v>55888</v>
      </c>
      <c r="M29" t="n">
        <v>57601</v>
      </c>
      <c r="N29" t="n">
        <v>59874</v>
      </c>
      <c r="O29" t="n">
        <v>60781</v>
      </c>
      <c r="P29" t="n">
        <v>63044</v>
      </c>
      <c r="Q29" t="n">
        <v>66600</v>
      </c>
      <c r="R29" t="n">
        <v>72869</v>
      </c>
      <c r="S29" t="n">
        <v>76879</v>
      </c>
      <c r="T29" t="n">
        <v>71722</v>
      </c>
      <c r="U29" t="n">
        <v>75668</v>
      </c>
      <c r="V29" t="n">
        <v>81331</v>
      </c>
      <c r="W29" t="n">
        <v>82818</v>
      </c>
      <c r="X29" t="n">
        <v>83961</v>
      </c>
      <c r="Y29" t="n">
        <v>87530</v>
      </c>
      <c r="Z29" t="n">
        <v>91134</v>
      </c>
      <c r="AA29" t="n">
        <v>94808</v>
      </c>
      <c r="AB29" t="n">
        <v>99940</v>
      </c>
      <c r="AC29" t="n">
        <v>100825</v>
      </c>
      <c r="AD29" t="n">
        <v>107238</v>
      </c>
      <c r="AE29" t="n">
        <v>94985</v>
      </c>
    </row>
    <row r="30">
      <c r="A30" t="s">
        <v>4</v>
      </c>
      <c r="B30" t="s">
        <v>215</v>
      </c>
      <c r="C30" t="s">
        <v>151</v>
      </c>
      <c r="D30" t="s">
        <v>216</v>
      </c>
      <c r="E30" t="s">
        <v>152</v>
      </c>
      <c r="F30" t="n">
        <v>6494</v>
      </c>
      <c r="G30" t="n">
        <v>6722</v>
      </c>
      <c r="H30" t="n">
        <v>6703</v>
      </c>
      <c r="I30" t="n">
        <v>6795</v>
      </c>
      <c r="J30" t="n">
        <v>6860</v>
      </c>
      <c r="K30" t="n">
        <v>7427</v>
      </c>
      <c r="L30" t="n">
        <v>7457</v>
      </c>
      <c r="M30" t="n">
        <v>7014</v>
      </c>
      <c r="N30" t="n">
        <v>7912</v>
      </c>
      <c r="O30" t="n">
        <v>9413</v>
      </c>
      <c r="P30" t="n">
        <v>10182</v>
      </c>
      <c r="Q30" t="n">
        <v>10374</v>
      </c>
      <c r="R30" t="n">
        <v>9855</v>
      </c>
      <c r="S30" t="n">
        <v>10307</v>
      </c>
      <c r="T30" t="n">
        <v>6826</v>
      </c>
      <c r="U30" t="n">
        <v>7548</v>
      </c>
      <c r="V30" t="n">
        <v>6600</v>
      </c>
      <c r="W30" t="n">
        <v>6930</v>
      </c>
      <c r="X30" t="n">
        <v>6329</v>
      </c>
      <c r="Y30" t="n">
        <v>6991</v>
      </c>
      <c r="Z30" t="n">
        <v>8869</v>
      </c>
      <c r="AA30" t="n">
        <v>8019</v>
      </c>
      <c r="AB30" t="n">
        <v>7669</v>
      </c>
      <c r="AC30" t="n">
        <v>7904</v>
      </c>
      <c r="AD30" t="n">
        <v>9047</v>
      </c>
      <c r="AE30" t="n">
        <v>6545</v>
      </c>
    </row>
    <row r="31">
      <c r="A31" t="s">
        <v>4</v>
      </c>
      <c r="B31" t="s">
        <v>217</v>
      </c>
      <c r="C31" t="s">
        <v>151</v>
      </c>
      <c r="D31" t="s">
        <v>218</v>
      </c>
      <c r="E31" t="s">
        <v>152</v>
      </c>
      <c r="F31" t="n">
        <v>8946</v>
      </c>
      <c r="G31" t="n">
        <v>9130</v>
      </c>
      <c r="H31" t="n">
        <v>9925</v>
      </c>
      <c r="I31" t="n">
        <v>10508</v>
      </c>
      <c r="J31" t="n">
        <v>9531</v>
      </c>
      <c r="K31" t="n">
        <v>8446</v>
      </c>
      <c r="L31" t="n">
        <v>8032</v>
      </c>
      <c r="M31" t="n">
        <v>9264</v>
      </c>
      <c r="N31" t="n">
        <v>9738</v>
      </c>
      <c r="O31" t="n">
        <v>9592</v>
      </c>
      <c r="P31" t="n">
        <v>6425</v>
      </c>
      <c r="Q31" t="n">
        <v>6655</v>
      </c>
      <c r="R31" t="n">
        <v>6581</v>
      </c>
      <c r="S31" t="n">
        <v>6529</v>
      </c>
      <c r="T31" t="n">
        <v>6046</v>
      </c>
      <c r="U31" t="n">
        <v>7048</v>
      </c>
      <c r="V31" t="n">
        <v>8103</v>
      </c>
      <c r="W31" t="n">
        <v>8656</v>
      </c>
      <c r="X31" t="n">
        <v>8400</v>
      </c>
      <c r="Y31" t="n">
        <v>6018</v>
      </c>
      <c r="Z31" t="n">
        <v>6684</v>
      </c>
      <c r="AA31" t="n">
        <v>6925</v>
      </c>
      <c r="AB31" t="n">
        <v>7392</v>
      </c>
      <c r="AC31" t="n">
        <v>7386</v>
      </c>
      <c r="AD31" t="n">
        <v>5444</v>
      </c>
      <c r="AE31" t="n">
        <v>253</v>
      </c>
    </row>
    <row r="32">
      <c r="A32" t="s">
        <v>4</v>
      </c>
      <c r="B32" t="s">
        <v>219</v>
      </c>
      <c r="C32" t="s">
        <v>151</v>
      </c>
      <c r="D32" t="s">
        <v>220</v>
      </c>
      <c r="E32" t="s">
        <v>152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4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4</v>
      </c>
      <c r="B34" t="s">
        <v>223</v>
      </c>
      <c r="C34" t="s">
        <v>151</v>
      </c>
      <c r="D34" t="s">
        <v>224</v>
      </c>
      <c r="E34" t="s">
        <v>152</v>
      </c>
      <c r="F34" t="n">
        <v>20121</v>
      </c>
      <c r="G34" t="n">
        <v>21490</v>
      </c>
      <c r="H34" t="n">
        <v>22910</v>
      </c>
      <c r="I34" t="n">
        <v>25418</v>
      </c>
      <c r="J34" t="n">
        <v>27944</v>
      </c>
      <c r="K34" t="n">
        <v>29762</v>
      </c>
      <c r="L34" t="n">
        <v>30880</v>
      </c>
      <c r="M34" t="n">
        <v>31914</v>
      </c>
      <c r="N34" t="n">
        <v>32305</v>
      </c>
      <c r="O34" t="n">
        <v>33136</v>
      </c>
      <c r="P34" t="n">
        <v>35319</v>
      </c>
      <c r="Q34" t="n">
        <v>37776</v>
      </c>
      <c r="R34" t="n">
        <v>40521</v>
      </c>
      <c r="S34" t="n">
        <v>41504</v>
      </c>
      <c r="T34" t="n">
        <v>41307</v>
      </c>
      <c r="U34" t="n">
        <v>44569</v>
      </c>
      <c r="V34" t="n">
        <v>48283</v>
      </c>
      <c r="W34" t="n">
        <v>52724</v>
      </c>
      <c r="X34" t="n">
        <v>55763</v>
      </c>
      <c r="Y34" t="n">
        <v>59193</v>
      </c>
      <c r="Z34" t="n">
        <v>65215</v>
      </c>
      <c r="AA34" t="n">
        <v>70634</v>
      </c>
      <c r="AB34" t="n">
        <v>73687</v>
      </c>
      <c r="AC34" t="n">
        <v>76771</v>
      </c>
      <c r="AD34" t="n">
        <v>78030</v>
      </c>
      <c r="AE34" t="n">
        <v>50087</v>
      </c>
    </row>
    <row r="35">
      <c r="A35" t="s">
        <v>4</v>
      </c>
      <c r="B35" t="s">
        <v>225</v>
      </c>
      <c r="C35" t="s">
        <v>151</v>
      </c>
      <c r="D35" t="s">
        <v>226</v>
      </c>
      <c r="E35" t="s">
        <v>152</v>
      </c>
      <c r="F35" t="n">
        <v>69292</v>
      </c>
      <c r="G35" t="n">
        <v>77280</v>
      </c>
      <c r="H35" t="n">
        <v>87618</v>
      </c>
      <c r="I35" t="n">
        <v>101279</v>
      </c>
      <c r="J35" t="n">
        <v>113529</v>
      </c>
      <c r="K35" t="n">
        <v>124016</v>
      </c>
      <c r="L35" t="n">
        <v>137072</v>
      </c>
      <c r="M35" t="n">
        <v>138965</v>
      </c>
      <c r="N35" t="n">
        <v>144439</v>
      </c>
      <c r="O35" t="n">
        <v>167256</v>
      </c>
      <c r="P35" t="n">
        <v>173059</v>
      </c>
      <c r="Q35" t="n">
        <v>183650</v>
      </c>
      <c r="R35" t="n">
        <v>189633</v>
      </c>
      <c r="S35" t="n">
        <v>202542</v>
      </c>
      <c r="T35" t="n">
        <v>207101</v>
      </c>
      <c r="U35" t="n">
        <v>231634</v>
      </c>
      <c r="V35" t="n">
        <v>244504</v>
      </c>
      <c r="W35" t="n">
        <v>241719</v>
      </c>
      <c r="X35" t="n">
        <v>252794</v>
      </c>
      <c r="Y35" t="n">
        <v>271919</v>
      </c>
      <c r="Z35" t="n">
        <v>302999</v>
      </c>
      <c r="AA35" t="n">
        <v>285664</v>
      </c>
      <c r="AB35" t="n">
        <v>293666</v>
      </c>
      <c r="AC35" t="n">
        <v>324299</v>
      </c>
      <c r="AD35" t="n">
        <v>365031</v>
      </c>
      <c r="AE35" t="n">
        <v>376653</v>
      </c>
    </row>
    <row r="36">
      <c r="A36" t="s">
        <v>4</v>
      </c>
      <c r="B36" t="s">
        <v>227</v>
      </c>
      <c r="C36" t="s">
        <v>151</v>
      </c>
      <c r="D36" t="s">
        <v>228</v>
      </c>
      <c r="E36" t="s">
        <v>152</v>
      </c>
      <c r="F36" t="n">
        <v>21111</v>
      </c>
      <c r="G36" t="n">
        <v>21772</v>
      </c>
      <c r="H36" t="n">
        <v>23667</v>
      </c>
      <c r="I36" t="n">
        <v>26309</v>
      </c>
      <c r="J36" t="n">
        <v>28933</v>
      </c>
      <c r="K36" t="n">
        <v>31093</v>
      </c>
      <c r="L36" t="n">
        <v>32384</v>
      </c>
      <c r="M36" t="n">
        <v>32860</v>
      </c>
      <c r="N36" t="n">
        <v>34903</v>
      </c>
      <c r="O36" t="n">
        <v>39982</v>
      </c>
      <c r="P36" t="n">
        <v>40849</v>
      </c>
      <c r="Q36" t="n">
        <v>44012</v>
      </c>
      <c r="R36" t="n">
        <v>46022</v>
      </c>
      <c r="S36" t="n">
        <v>54593</v>
      </c>
      <c r="T36" t="n">
        <v>60418</v>
      </c>
      <c r="U36" t="n">
        <v>75049</v>
      </c>
      <c r="V36" t="n">
        <v>84915</v>
      </c>
      <c r="W36" t="n">
        <v>82664</v>
      </c>
      <c r="X36" t="n">
        <v>84594</v>
      </c>
      <c r="Y36" t="n">
        <v>88451</v>
      </c>
      <c r="Z36" t="n">
        <v>103243</v>
      </c>
      <c r="AA36" t="n">
        <v>90907</v>
      </c>
      <c r="AB36" t="n">
        <v>85268</v>
      </c>
      <c r="AC36" t="n">
        <v>90323</v>
      </c>
      <c r="AD36" t="n">
        <v>100563</v>
      </c>
      <c r="AE36" t="n">
        <v>94442</v>
      </c>
    </row>
    <row r="37">
      <c r="A37" t="s">
        <v>4</v>
      </c>
      <c r="B37" t="s">
        <v>229</v>
      </c>
      <c r="C37" t="s">
        <v>151</v>
      </c>
      <c r="D37" t="s">
        <v>230</v>
      </c>
      <c r="E37" t="s">
        <v>152</v>
      </c>
      <c r="F37" t="n">
        <v>24421</v>
      </c>
      <c r="G37" t="n">
        <v>27414</v>
      </c>
      <c r="H37" t="n">
        <v>31166</v>
      </c>
      <c r="I37" t="n">
        <v>35390</v>
      </c>
      <c r="J37" t="n">
        <v>37429</v>
      </c>
      <c r="K37" t="n">
        <v>40346</v>
      </c>
      <c r="L37" t="n">
        <v>42148</v>
      </c>
      <c r="M37" t="n">
        <v>46410</v>
      </c>
      <c r="N37" t="n">
        <v>47379</v>
      </c>
      <c r="O37" t="n">
        <v>45390</v>
      </c>
      <c r="P37" t="n">
        <v>44915</v>
      </c>
      <c r="Q37" t="n">
        <v>47189</v>
      </c>
      <c r="R37" t="n">
        <v>48276</v>
      </c>
      <c r="S37" t="n">
        <v>48070</v>
      </c>
      <c r="T37" t="n">
        <v>49617</v>
      </c>
      <c r="U37" t="n">
        <v>51375</v>
      </c>
      <c r="V37" t="n">
        <v>50264</v>
      </c>
      <c r="W37" t="n">
        <v>51428</v>
      </c>
      <c r="X37" t="n">
        <v>51051</v>
      </c>
      <c r="Y37" t="n">
        <v>53557</v>
      </c>
      <c r="Z37" t="n">
        <v>55429</v>
      </c>
      <c r="AA37" t="n">
        <v>58127</v>
      </c>
      <c r="AB37" t="n">
        <v>59655</v>
      </c>
      <c r="AC37" t="n">
        <v>59492</v>
      </c>
      <c r="AD37" t="n">
        <v>61186</v>
      </c>
      <c r="AE37" t="n">
        <v>62059</v>
      </c>
    </row>
    <row r="38">
      <c r="A38" t="s">
        <v>4</v>
      </c>
      <c r="B38" t="s">
        <v>231</v>
      </c>
      <c r="C38" t="s">
        <v>151</v>
      </c>
      <c r="D38" t="s">
        <v>232</v>
      </c>
      <c r="E38" t="s">
        <v>152</v>
      </c>
      <c r="F38" t="n">
        <v>23760</v>
      </c>
      <c r="G38" t="n">
        <v>28094</v>
      </c>
      <c r="H38" t="n">
        <v>32785</v>
      </c>
      <c r="I38" t="n">
        <v>39580</v>
      </c>
      <c r="J38" t="n">
        <v>47167</v>
      </c>
      <c r="K38" t="n">
        <v>52577</v>
      </c>
      <c r="L38" t="n">
        <v>62540</v>
      </c>
      <c r="M38" t="n">
        <v>59695</v>
      </c>
      <c r="N38" t="n">
        <v>62157</v>
      </c>
      <c r="O38" t="n">
        <v>81884</v>
      </c>
      <c r="P38" t="n">
        <v>87295</v>
      </c>
      <c r="Q38" t="n">
        <v>92449</v>
      </c>
      <c r="R38" t="n">
        <v>95335</v>
      </c>
      <c r="S38" t="n">
        <v>99879</v>
      </c>
      <c r="T38" t="n">
        <v>97066</v>
      </c>
      <c r="U38" t="n">
        <v>105210</v>
      </c>
      <c r="V38" t="n">
        <v>109325</v>
      </c>
      <c r="W38" t="n">
        <v>107627</v>
      </c>
      <c r="X38" t="n">
        <v>117149</v>
      </c>
      <c r="Y38" t="n">
        <v>129911</v>
      </c>
      <c r="Z38" t="n">
        <v>144327</v>
      </c>
      <c r="AA38" t="n">
        <v>136630</v>
      </c>
      <c r="AB38" t="n">
        <v>148743</v>
      </c>
      <c r="AC38" t="n">
        <v>174484</v>
      </c>
      <c r="AD38" t="n">
        <v>203282</v>
      </c>
      <c r="AE38" t="n">
        <v>220152</v>
      </c>
    </row>
    <row r="39">
      <c r="A39" t="s">
        <v>4</v>
      </c>
      <c r="B39" t="s">
        <v>233</v>
      </c>
      <c r="C39" t="s">
        <v>151</v>
      </c>
      <c r="D39" t="s">
        <v>234</v>
      </c>
      <c r="E39" t="s">
        <v>152</v>
      </c>
      <c r="F39" t="n">
        <v>73352</v>
      </c>
      <c r="G39" t="n">
        <v>82995</v>
      </c>
      <c r="H39" t="n">
        <v>97632</v>
      </c>
      <c r="I39" t="n">
        <v>91440</v>
      </c>
      <c r="J39" t="n">
        <v>99438</v>
      </c>
      <c r="K39" t="n">
        <v>95560</v>
      </c>
      <c r="L39" t="n">
        <v>96946</v>
      </c>
      <c r="M39" t="n">
        <v>91996</v>
      </c>
      <c r="N39" t="n">
        <v>97279</v>
      </c>
      <c r="O39" t="n">
        <v>111588</v>
      </c>
      <c r="P39" t="n">
        <v>117606</v>
      </c>
      <c r="Q39" t="n">
        <v>108093</v>
      </c>
      <c r="R39" t="n">
        <v>113168</v>
      </c>
      <c r="S39" t="n">
        <v>114981</v>
      </c>
      <c r="T39" t="n">
        <v>134559</v>
      </c>
      <c r="U39" t="n">
        <v>128341</v>
      </c>
      <c r="V39" t="n">
        <v>139226</v>
      </c>
      <c r="W39" t="n">
        <v>146916</v>
      </c>
      <c r="X39" t="n">
        <v>154413</v>
      </c>
      <c r="Y39" t="n">
        <v>163886</v>
      </c>
      <c r="Z39" t="n">
        <v>179889</v>
      </c>
      <c r="AA39" t="n">
        <v>176078</v>
      </c>
      <c r="AB39" t="n">
        <v>168311</v>
      </c>
      <c r="AC39" t="n">
        <v>170110</v>
      </c>
      <c r="AD39" t="n">
        <v>172044</v>
      </c>
      <c r="AE39" t="n">
        <v>196029</v>
      </c>
    </row>
    <row r="40">
      <c r="A40" t="s">
        <v>4</v>
      </c>
      <c r="B40" t="s">
        <v>235</v>
      </c>
      <c r="C40" t="s">
        <v>151</v>
      </c>
      <c r="D40" t="s">
        <v>236</v>
      </c>
      <c r="E40" t="s">
        <v>152</v>
      </c>
      <c r="F40" t="n">
        <v>181220</v>
      </c>
      <c r="G40" t="n">
        <v>184876</v>
      </c>
      <c r="H40" t="n">
        <v>183346</v>
      </c>
      <c r="I40" t="n">
        <v>189322</v>
      </c>
      <c r="J40" t="n">
        <v>191918</v>
      </c>
      <c r="K40" t="n">
        <v>210095</v>
      </c>
      <c r="L40" t="n">
        <v>209730</v>
      </c>
      <c r="M40" t="n">
        <v>219727</v>
      </c>
      <c r="N40" t="n">
        <v>227300</v>
      </c>
      <c r="O40" t="n">
        <v>219636</v>
      </c>
      <c r="P40" t="n">
        <v>226249</v>
      </c>
      <c r="Q40" t="n">
        <v>246374</v>
      </c>
      <c r="R40" t="n">
        <v>254841</v>
      </c>
      <c r="S40" t="n">
        <v>272112</v>
      </c>
      <c r="T40" t="n">
        <v>271884</v>
      </c>
      <c r="U40" t="n">
        <v>263933</v>
      </c>
      <c r="V40" t="n">
        <v>279197</v>
      </c>
      <c r="W40" t="n">
        <v>281642</v>
      </c>
      <c r="X40" t="n">
        <v>290484</v>
      </c>
      <c r="Y40" t="n">
        <v>303295</v>
      </c>
      <c r="Z40" t="n">
        <v>306275</v>
      </c>
      <c r="AA40" t="n">
        <v>322755</v>
      </c>
      <c r="AB40" t="n">
        <v>342112</v>
      </c>
      <c r="AC40" t="n">
        <v>369333</v>
      </c>
      <c r="AD40" t="n">
        <v>399682</v>
      </c>
      <c r="AE40" t="n">
        <v>399754</v>
      </c>
    </row>
    <row r="41">
      <c r="A41" t="s">
        <v>4</v>
      </c>
      <c r="B41" t="s">
        <v>237</v>
      </c>
      <c r="C41" t="s">
        <v>151</v>
      </c>
      <c r="D41" t="s">
        <v>238</v>
      </c>
      <c r="E41" t="s">
        <v>152</v>
      </c>
      <c r="F41" t="n">
        <v>73461</v>
      </c>
      <c r="G41" t="n">
        <v>77183</v>
      </c>
      <c r="H41" t="n">
        <v>76061</v>
      </c>
      <c r="I41" t="n">
        <v>78034</v>
      </c>
      <c r="J41" t="n">
        <v>77976</v>
      </c>
      <c r="K41" t="n">
        <v>85657</v>
      </c>
      <c r="L41" t="n">
        <v>83212</v>
      </c>
      <c r="M41" t="n">
        <v>88420</v>
      </c>
      <c r="N41" t="n">
        <v>91345</v>
      </c>
      <c r="O41" t="n">
        <v>85403</v>
      </c>
      <c r="P41" t="n">
        <v>86809</v>
      </c>
      <c r="Q41" t="n">
        <v>89006</v>
      </c>
      <c r="R41" t="n">
        <v>93568</v>
      </c>
      <c r="S41" t="n">
        <v>98922</v>
      </c>
      <c r="T41" t="n">
        <v>103544</v>
      </c>
      <c r="U41" t="n">
        <v>95955</v>
      </c>
      <c r="V41" t="n">
        <v>98574</v>
      </c>
      <c r="W41" t="n">
        <v>95313</v>
      </c>
      <c r="X41" t="n">
        <v>96402</v>
      </c>
      <c r="Y41" t="n">
        <v>99497</v>
      </c>
      <c r="Z41" t="n">
        <v>91411</v>
      </c>
      <c r="AA41" t="n">
        <v>97184</v>
      </c>
      <c r="AB41" t="n">
        <v>100765</v>
      </c>
      <c r="AC41" t="n">
        <v>111726</v>
      </c>
      <c r="AD41" t="n">
        <v>118882</v>
      </c>
      <c r="AE41" t="n">
        <v>112275</v>
      </c>
    </row>
    <row r="42">
      <c r="A42" t="s">
        <v>4</v>
      </c>
      <c r="B42" t="s">
        <v>239</v>
      </c>
      <c r="C42" t="s">
        <v>151</v>
      </c>
      <c r="D42" t="s">
        <v>240</v>
      </c>
      <c r="E42" t="s">
        <v>152</v>
      </c>
      <c r="F42" t="n">
        <v>73416</v>
      </c>
      <c r="G42" t="n">
        <v>79835</v>
      </c>
      <c r="H42" t="n">
        <v>85336</v>
      </c>
      <c r="I42" t="n">
        <v>95093</v>
      </c>
      <c r="J42" t="n">
        <v>105810</v>
      </c>
      <c r="K42" t="n">
        <v>121887</v>
      </c>
      <c r="L42" t="n">
        <v>129565</v>
      </c>
      <c r="M42" t="n">
        <v>135721</v>
      </c>
      <c r="N42" t="n">
        <v>139796</v>
      </c>
      <c r="O42" t="n">
        <v>156128</v>
      </c>
      <c r="P42" t="n">
        <v>165340</v>
      </c>
      <c r="Q42" t="n">
        <v>184636</v>
      </c>
      <c r="R42" t="n">
        <v>205471</v>
      </c>
      <c r="S42" t="n">
        <v>204464</v>
      </c>
      <c r="T42" t="n">
        <v>195574</v>
      </c>
      <c r="U42" t="n">
        <v>216232</v>
      </c>
      <c r="V42" t="n">
        <v>229186</v>
      </c>
      <c r="W42" t="n">
        <v>236625</v>
      </c>
      <c r="X42" t="n">
        <v>255115</v>
      </c>
      <c r="Y42" t="n">
        <v>268657</v>
      </c>
      <c r="Z42" t="n">
        <v>285661</v>
      </c>
      <c r="AA42" t="n">
        <v>302712</v>
      </c>
      <c r="AB42" t="n">
        <v>325819</v>
      </c>
      <c r="AC42" t="n">
        <v>344244</v>
      </c>
      <c r="AD42" t="n">
        <v>359798</v>
      </c>
      <c r="AE42" t="n">
        <v>369341</v>
      </c>
    </row>
    <row r="43">
      <c r="A43" t="s">
        <v>4</v>
      </c>
      <c r="B43" t="s">
        <v>241</v>
      </c>
      <c r="C43" t="s">
        <v>151</v>
      </c>
      <c r="D43" t="s">
        <v>242</v>
      </c>
      <c r="E43" t="s">
        <v>152</v>
      </c>
      <c r="F43" t="n">
        <v>104502</v>
      </c>
      <c r="G43" t="n">
        <v>114187</v>
      </c>
      <c r="H43" t="n">
        <v>120576</v>
      </c>
      <c r="I43" t="n">
        <v>134806</v>
      </c>
      <c r="J43" t="n">
        <v>152886</v>
      </c>
      <c r="K43" t="n">
        <v>177656</v>
      </c>
      <c r="L43" t="n">
        <v>191309</v>
      </c>
      <c r="M43" t="n">
        <v>198312</v>
      </c>
      <c r="N43" t="n">
        <v>206261</v>
      </c>
      <c r="O43" t="n">
        <v>223763</v>
      </c>
      <c r="P43" t="n">
        <v>237259</v>
      </c>
      <c r="Q43" t="n">
        <v>266222</v>
      </c>
      <c r="R43" t="n">
        <v>294712</v>
      </c>
      <c r="S43" t="n">
        <v>300531</v>
      </c>
      <c r="T43" t="n">
        <v>286842</v>
      </c>
      <c r="U43" t="n">
        <v>316840</v>
      </c>
      <c r="V43" t="n">
        <v>339035</v>
      </c>
      <c r="W43" t="n">
        <v>347697</v>
      </c>
      <c r="X43" t="n">
        <v>368391</v>
      </c>
      <c r="Y43" t="n">
        <v>388090</v>
      </c>
      <c r="Z43" t="n">
        <v>416934</v>
      </c>
      <c r="AA43" t="n">
        <v>444992</v>
      </c>
      <c r="AB43" t="n">
        <v>476047</v>
      </c>
      <c r="AC43" t="n">
        <v>503101</v>
      </c>
      <c r="AD43" t="n">
        <v>518286</v>
      </c>
      <c r="AE43" t="n">
        <v>517394</v>
      </c>
    </row>
    <row r="44">
      <c r="A44" t="s">
        <v>4</v>
      </c>
      <c r="B44" t="s">
        <v>243</v>
      </c>
      <c r="C44" t="s">
        <v>151</v>
      </c>
      <c r="D44" t="s">
        <v>244</v>
      </c>
      <c r="E44" t="s">
        <v>152</v>
      </c>
      <c r="F44" t="n">
        <v>1146656</v>
      </c>
      <c r="G44" t="n">
        <v>1178015</v>
      </c>
      <c r="H44" t="n">
        <v>1250340</v>
      </c>
      <c r="I44" t="n">
        <v>1322696</v>
      </c>
      <c r="J44" t="n">
        <v>1396927</v>
      </c>
      <c r="K44" t="n">
        <v>1497161</v>
      </c>
      <c r="L44" t="n">
        <v>1563356</v>
      </c>
      <c r="M44" t="n">
        <v>1603749</v>
      </c>
      <c r="N44" t="n">
        <v>1661121</v>
      </c>
      <c r="O44" t="n">
        <v>1772162</v>
      </c>
      <c r="P44" t="n">
        <v>1828085</v>
      </c>
      <c r="Q44" t="n">
        <v>1955056</v>
      </c>
      <c r="R44" t="n">
        <v>2096015</v>
      </c>
      <c r="S44" t="n">
        <v>2131370</v>
      </c>
      <c r="T44" t="n">
        <v>2041367</v>
      </c>
      <c r="U44" t="n">
        <v>2235445</v>
      </c>
      <c r="V44" t="n">
        <v>2347457</v>
      </c>
      <c r="W44" t="n">
        <v>2342589</v>
      </c>
      <c r="X44" t="n">
        <v>2380859</v>
      </c>
      <c r="Y44" t="n">
        <v>2494516</v>
      </c>
      <c r="Z44" t="n">
        <v>2689457</v>
      </c>
      <c r="AA44" t="n">
        <v>2745379</v>
      </c>
      <c r="AB44" t="n">
        <v>2879289</v>
      </c>
      <c r="AC44" t="n">
        <v>2993421</v>
      </c>
      <c r="AD44" t="n">
        <v>3141622</v>
      </c>
      <c r="AE44" t="n">
        <v>3111071</v>
      </c>
    </row>
    <row r="45">
      <c r="A45" t="s">
        <v>4</v>
      </c>
      <c r="B45" t="s">
        <v>245</v>
      </c>
      <c r="C45" t="s">
        <v>151</v>
      </c>
      <c r="D45" t="s">
        <v>246</v>
      </c>
      <c r="E45" t="s">
        <v>152</v>
      </c>
      <c r="F45" t="n">
        <v>1091567</v>
      </c>
      <c r="G45" t="n">
        <v>1128049</v>
      </c>
      <c r="H45" t="n">
        <v>1199771</v>
      </c>
      <c r="I45" t="n">
        <v>1272935</v>
      </c>
      <c r="J45" t="n">
        <v>1348689</v>
      </c>
      <c r="K45" t="n">
        <v>1450374</v>
      </c>
      <c r="L45" t="n">
        <v>1514660</v>
      </c>
      <c r="M45" t="n">
        <v>1554389</v>
      </c>
      <c r="N45" t="n">
        <v>1610872</v>
      </c>
      <c r="O45" t="n">
        <v>1720433</v>
      </c>
      <c r="P45" t="n">
        <v>1791336</v>
      </c>
      <c r="Q45" t="n">
        <v>1912532</v>
      </c>
      <c r="R45" t="n">
        <v>2043607</v>
      </c>
      <c r="S45" t="n">
        <v>2077884</v>
      </c>
      <c r="T45" t="n">
        <v>1993365</v>
      </c>
      <c r="U45" t="n">
        <v>2176502</v>
      </c>
      <c r="V45" t="n">
        <v>2285183</v>
      </c>
      <c r="W45" t="n">
        <v>2284678</v>
      </c>
      <c r="X45" t="n">
        <v>2324798</v>
      </c>
      <c r="Y45" t="n">
        <v>2436889</v>
      </c>
      <c r="Z45" t="n">
        <v>2627699</v>
      </c>
      <c r="AA45" t="n">
        <v>2683624</v>
      </c>
      <c r="AB45" t="n">
        <v>2812524</v>
      </c>
      <c r="AC45" t="n">
        <v>2926173</v>
      </c>
      <c r="AD45" t="n">
        <v>3071325</v>
      </c>
      <c r="AE45" t="n">
        <v>3044091</v>
      </c>
    </row>
    <row r="46">
      <c r="A46" t="s">
        <v>4</v>
      </c>
      <c r="B46" t="s">
        <v>247</v>
      </c>
      <c r="C46" t="s">
        <v>151</v>
      </c>
      <c r="D46" t="s">
        <v>248</v>
      </c>
      <c r="E46" t="s">
        <v>152</v>
      </c>
      <c r="F46" t="n">
        <v>31086</v>
      </c>
      <c r="G46" t="n">
        <v>34352</v>
      </c>
      <c r="H46" t="n">
        <v>35240</v>
      </c>
      <c r="I46" t="n">
        <v>39713</v>
      </c>
      <c r="J46" t="n">
        <v>47076</v>
      </c>
      <c r="K46" t="n">
        <v>55769</v>
      </c>
      <c r="L46" t="n">
        <v>61744</v>
      </c>
      <c r="M46" t="n">
        <v>62591</v>
      </c>
      <c r="N46" t="n">
        <v>66465</v>
      </c>
      <c r="O46" t="n">
        <v>67635</v>
      </c>
      <c r="P46" t="n">
        <v>71919</v>
      </c>
      <c r="Q46" t="n">
        <v>81586</v>
      </c>
      <c r="R46" t="n">
        <v>89241</v>
      </c>
      <c r="S46" t="n">
        <v>96067</v>
      </c>
      <c r="T46" t="n">
        <v>91268</v>
      </c>
      <c r="U46" t="n">
        <v>100608</v>
      </c>
      <c r="V46" t="n">
        <v>109849</v>
      </c>
      <c r="W46" t="n">
        <v>111072</v>
      </c>
      <c r="X46" t="n">
        <v>113276</v>
      </c>
      <c r="Y46" t="n">
        <v>119433</v>
      </c>
      <c r="Z46" t="n">
        <v>131273</v>
      </c>
      <c r="AA46" t="n">
        <v>142280</v>
      </c>
      <c r="AB46" t="n">
        <v>150228</v>
      </c>
      <c r="AC46" t="n">
        <v>158857</v>
      </c>
      <c r="AD46" t="n">
        <v>158488</v>
      </c>
      <c r="AE46" t="n">
        <v>148053</v>
      </c>
    </row>
    <row r="47">
      <c r="A47" t="s">
        <v>4</v>
      </c>
      <c r="B47" t="s">
        <v>249</v>
      </c>
      <c r="C47" t="s">
        <v>151</v>
      </c>
      <c r="D47" t="s">
        <v>250</v>
      </c>
      <c r="E47" t="s">
        <v>152</v>
      </c>
      <c r="F47" t="n">
        <v>103775</v>
      </c>
      <c r="G47" t="n">
        <v>107196</v>
      </c>
      <c r="H47" t="n">
        <v>110251</v>
      </c>
      <c r="I47" t="n">
        <v>112347</v>
      </c>
      <c r="J47" t="n">
        <v>117654</v>
      </c>
      <c r="K47" t="n">
        <v>118921</v>
      </c>
      <c r="L47" t="n">
        <v>116293</v>
      </c>
      <c r="M47" t="n">
        <v>120296</v>
      </c>
      <c r="N47" t="n">
        <v>125846</v>
      </c>
      <c r="O47" t="n">
        <v>128954</v>
      </c>
      <c r="P47" t="n">
        <v>132084</v>
      </c>
      <c r="Q47" t="n">
        <v>141370</v>
      </c>
      <c r="R47" t="n">
        <v>146477</v>
      </c>
      <c r="S47" t="n">
        <v>147446</v>
      </c>
      <c r="T47" t="n">
        <v>148572</v>
      </c>
      <c r="U47" t="n">
        <v>154675</v>
      </c>
      <c r="V47" t="n">
        <v>156515</v>
      </c>
      <c r="W47" t="n">
        <v>164428</v>
      </c>
      <c r="X47" t="n">
        <v>169516</v>
      </c>
      <c r="Y47" t="n">
        <v>175019</v>
      </c>
      <c r="Z47" t="n">
        <v>179745</v>
      </c>
      <c r="AA47" t="n">
        <v>186891</v>
      </c>
      <c r="AB47" t="n">
        <v>197583</v>
      </c>
      <c r="AC47" t="n">
        <v>208197</v>
      </c>
      <c r="AD47" t="n">
        <v>215090</v>
      </c>
      <c r="AE47" t="n">
        <v>221302</v>
      </c>
    </row>
    <row r="48">
      <c r="A48" t="s">
        <v>4</v>
      </c>
      <c r="B48" t="s">
        <v>251</v>
      </c>
      <c r="C48" t="s">
        <v>151</v>
      </c>
      <c r="D48" t="s">
        <v>252</v>
      </c>
      <c r="E48" t="s">
        <v>152</v>
      </c>
      <c r="F48" t="n">
        <v>347474</v>
      </c>
      <c r="G48" t="n">
        <v>365130</v>
      </c>
      <c r="H48" t="n">
        <v>376864</v>
      </c>
      <c r="I48" t="n">
        <v>390258</v>
      </c>
      <c r="J48" t="n">
        <v>413746</v>
      </c>
      <c r="K48" t="n">
        <v>432986</v>
      </c>
      <c r="L48" t="n">
        <v>450937</v>
      </c>
      <c r="M48" t="n">
        <v>480534</v>
      </c>
      <c r="N48" t="n">
        <v>509285</v>
      </c>
      <c r="O48" t="n">
        <v>522743</v>
      </c>
      <c r="P48" t="n">
        <v>539621</v>
      </c>
      <c r="Q48" t="n">
        <v>565735</v>
      </c>
      <c r="R48" t="n">
        <v>592794</v>
      </c>
      <c r="S48" t="n">
        <v>617038</v>
      </c>
      <c r="T48" t="n">
        <v>633194</v>
      </c>
      <c r="U48" t="n">
        <v>652598</v>
      </c>
      <c r="V48" t="n">
        <v>675461</v>
      </c>
      <c r="W48" t="n">
        <v>695118</v>
      </c>
      <c r="X48" t="n">
        <v>719592</v>
      </c>
      <c r="Y48" t="n">
        <v>750404</v>
      </c>
      <c r="Z48" t="n">
        <v>790694</v>
      </c>
      <c r="AA48" t="n">
        <v>840671</v>
      </c>
      <c r="AB48" t="n">
        <v>877225</v>
      </c>
      <c r="AC48" t="n">
        <v>913718</v>
      </c>
      <c r="AD48" t="n">
        <v>940782</v>
      </c>
      <c r="AE48" t="n">
        <v>958946</v>
      </c>
    </row>
    <row r="49">
      <c r="A49" t="s">
        <v>4</v>
      </c>
      <c r="B49" t="s">
        <v>253</v>
      </c>
      <c r="C49" t="s">
        <v>151</v>
      </c>
      <c r="D49" t="s">
        <v>254</v>
      </c>
      <c r="E49" t="s">
        <v>152</v>
      </c>
      <c r="F49" t="n">
        <v>91711</v>
      </c>
      <c r="G49" t="n">
        <v>95689</v>
      </c>
      <c r="H49" t="n">
        <v>100083</v>
      </c>
      <c r="I49" t="n">
        <v>104553</v>
      </c>
      <c r="J49" t="n">
        <v>111231</v>
      </c>
      <c r="K49" t="n">
        <v>113835</v>
      </c>
      <c r="L49" t="n">
        <v>121559</v>
      </c>
      <c r="M49" t="n">
        <v>127419</v>
      </c>
      <c r="N49" t="n">
        <v>137102</v>
      </c>
      <c r="O49" t="n">
        <v>140322</v>
      </c>
      <c r="P49" t="n">
        <v>144558</v>
      </c>
      <c r="Q49" t="n">
        <v>149906</v>
      </c>
      <c r="R49" t="n">
        <v>155582</v>
      </c>
      <c r="S49" t="n">
        <v>161948</v>
      </c>
      <c r="T49" t="n">
        <v>166728</v>
      </c>
      <c r="U49" t="n">
        <v>170312</v>
      </c>
      <c r="V49" t="n">
        <v>176377</v>
      </c>
      <c r="W49" t="n">
        <v>180519</v>
      </c>
      <c r="X49" t="n">
        <v>185165</v>
      </c>
      <c r="Y49" t="n">
        <v>192747</v>
      </c>
      <c r="Z49" t="n">
        <v>203213</v>
      </c>
      <c r="AA49" t="n">
        <v>217308</v>
      </c>
      <c r="AB49" t="n">
        <v>230597</v>
      </c>
      <c r="AC49" t="n">
        <v>242102</v>
      </c>
      <c r="AD49" t="n">
        <v>251670</v>
      </c>
      <c r="AE49" t="n">
        <v>255430</v>
      </c>
    </row>
    <row r="50">
      <c r="A50" t="s">
        <v>4</v>
      </c>
      <c r="B50" t="s">
        <v>255</v>
      </c>
      <c r="C50" t="s">
        <v>151</v>
      </c>
      <c r="D50" t="s">
        <v>256</v>
      </c>
      <c r="E50" t="s">
        <v>152</v>
      </c>
      <c r="F50" t="n">
        <v>151988</v>
      </c>
      <c r="G50" t="n">
        <v>162245</v>
      </c>
      <c r="H50" t="n">
        <v>166530</v>
      </c>
      <c r="I50" t="n">
        <v>173358</v>
      </c>
      <c r="J50" t="n">
        <v>184861</v>
      </c>
      <c r="K50" t="n">
        <v>200230</v>
      </c>
      <c r="L50" t="n">
        <v>213085</v>
      </c>
      <c r="M50" t="n">
        <v>232819</v>
      </c>
      <c r="N50" t="n">
        <v>246337</v>
      </c>
      <c r="O50" t="n">
        <v>253467</v>
      </c>
      <c r="P50" t="n">
        <v>262979</v>
      </c>
      <c r="Q50" t="n">
        <v>274459</v>
      </c>
      <c r="R50" t="n">
        <v>290735</v>
      </c>
      <c r="S50" t="n">
        <v>307644</v>
      </c>
      <c r="T50" t="n">
        <v>317894</v>
      </c>
      <c r="U50" t="n">
        <v>327611</v>
      </c>
      <c r="V50" t="n">
        <v>342569</v>
      </c>
      <c r="W50" t="n">
        <v>350171</v>
      </c>
      <c r="X50" t="n">
        <v>364911</v>
      </c>
      <c r="Y50" t="n">
        <v>382638</v>
      </c>
      <c r="Z50" t="n">
        <v>407736</v>
      </c>
      <c r="AA50" t="n">
        <v>436472</v>
      </c>
      <c r="AB50" t="n">
        <v>449045</v>
      </c>
      <c r="AC50" t="n">
        <v>463419</v>
      </c>
      <c r="AD50" t="n">
        <v>474022</v>
      </c>
      <c r="AE50" t="n">
        <v>482214</v>
      </c>
    </row>
    <row r="51">
      <c r="A51" t="s">
        <v>4</v>
      </c>
      <c r="B51" t="s">
        <v>257</v>
      </c>
      <c r="C51" t="s">
        <v>151</v>
      </c>
      <c r="D51" t="s">
        <v>258</v>
      </c>
      <c r="E51" t="s">
        <v>152</v>
      </c>
      <c r="F51" t="n">
        <v>79477</v>
      </c>
      <c r="G51" t="n">
        <v>83055</v>
      </c>
      <c r="H51" t="n">
        <v>85881</v>
      </c>
      <c r="I51" t="n">
        <v>89386</v>
      </c>
      <c r="J51" t="n">
        <v>94717</v>
      </c>
      <c r="K51" t="n">
        <v>101901</v>
      </c>
      <c r="L51" t="n">
        <v>107291</v>
      </c>
      <c r="M51" t="n">
        <v>117553</v>
      </c>
      <c r="N51" t="n">
        <v>127037</v>
      </c>
      <c r="O51" t="n">
        <v>131029</v>
      </c>
      <c r="P51" t="n">
        <v>135110</v>
      </c>
      <c r="Q51" t="n">
        <v>140680</v>
      </c>
      <c r="R51" t="n">
        <v>148980</v>
      </c>
      <c r="S51" t="n">
        <v>156138</v>
      </c>
      <c r="T51" t="n">
        <v>162630</v>
      </c>
      <c r="U51" t="n">
        <v>167055</v>
      </c>
      <c r="V51" t="n">
        <v>173816</v>
      </c>
      <c r="W51" t="n">
        <v>175214</v>
      </c>
      <c r="X51" t="n">
        <v>181069</v>
      </c>
      <c r="Y51" t="n">
        <v>189944</v>
      </c>
      <c r="Z51" t="n">
        <v>200034</v>
      </c>
      <c r="AA51" t="n">
        <v>208153</v>
      </c>
      <c r="AB51" t="n">
        <v>218205</v>
      </c>
      <c r="AC51" t="n">
        <v>230230</v>
      </c>
      <c r="AD51" t="n">
        <v>239429</v>
      </c>
      <c r="AE51" t="n">
        <v>245067</v>
      </c>
    </row>
    <row r="52">
      <c r="A52" t="s">
        <v>4</v>
      </c>
      <c r="B52" t="s">
        <v>259</v>
      </c>
      <c r="C52" t="s">
        <v>151</v>
      </c>
      <c r="D52" t="s">
        <v>260</v>
      </c>
      <c r="E52" t="s">
        <v>152</v>
      </c>
      <c r="F52" t="n">
        <v>72511</v>
      </c>
      <c r="G52" t="n">
        <v>79190</v>
      </c>
      <c r="H52" t="n">
        <v>80649</v>
      </c>
      <c r="I52" t="n">
        <v>83972</v>
      </c>
      <c r="J52" t="n">
        <v>90144</v>
      </c>
      <c r="K52" t="n">
        <v>98329</v>
      </c>
      <c r="L52" t="n">
        <v>105794</v>
      </c>
      <c r="M52" t="n">
        <v>115266</v>
      </c>
      <c r="N52" t="n">
        <v>119300</v>
      </c>
      <c r="O52" t="n">
        <v>122438</v>
      </c>
      <c r="P52" t="n">
        <v>127869</v>
      </c>
      <c r="Q52" t="n">
        <v>133779</v>
      </c>
      <c r="R52" t="n">
        <v>141755</v>
      </c>
      <c r="S52" t="n">
        <v>151506</v>
      </c>
      <c r="T52" t="n">
        <v>155264</v>
      </c>
      <c r="U52" t="n">
        <v>160556</v>
      </c>
      <c r="V52" t="n">
        <v>168753</v>
      </c>
      <c r="W52" t="n">
        <v>174957</v>
      </c>
      <c r="X52" t="n">
        <v>183842</v>
      </c>
      <c r="Y52" t="n">
        <v>192694</v>
      </c>
      <c r="Z52" t="n">
        <v>207702</v>
      </c>
      <c r="AA52" t="n">
        <v>228319</v>
      </c>
      <c r="AB52" t="n">
        <v>230840</v>
      </c>
      <c r="AC52" t="n">
        <v>233189</v>
      </c>
      <c r="AD52" t="n">
        <v>234593</v>
      </c>
      <c r="AE52" t="n">
        <v>237147</v>
      </c>
    </row>
    <row r="53">
      <c r="A53" t="s">
        <v>4</v>
      </c>
      <c r="B53" t="s">
        <v>261</v>
      </c>
      <c r="C53" t="s">
        <v>151</v>
      </c>
      <c r="D53" t="s">
        <v>262</v>
      </c>
      <c r="E53" t="s">
        <v>152</v>
      </c>
      <c r="F53" t="n">
        <v>16989</v>
      </c>
      <c r="G53" t="n">
        <v>19537</v>
      </c>
      <c r="H53" t="n">
        <v>20200</v>
      </c>
      <c r="I53" t="n">
        <v>21749</v>
      </c>
      <c r="J53" t="n">
        <v>22704</v>
      </c>
      <c r="K53" t="n">
        <v>24081</v>
      </c>
      <c r="L53" t="n">
        <v>25813</v>
      </c>
      <c r="M53" t="n">
        <v>27547</v>
      </c>
      <c r="N53" t="n">
        <v>29461</v>
      </c>
      <c r="O53" t="n">
        <v>30727</v>
      </c>
      <c r="P53" t="n">
        <v>32222</v>
      </c>
      <c r="Q53" t="n">
        <v>35566</v>
      </c>
      <c r="R53" t="n">
        <v>36741</v>
      </c>
      <c r="S53" t="n">
        <v>38247</v>
      </c>
      <c r="T53" t="n">
        <v>38987</v>
      </c>
      <c r="U53" t="n">
        <v>39909</v>
      </c>
      <c r="V53" t="n">
        <v>42112</v>
      </c>
      <c r="W53" t="n">
        <v>43874</v>
      </c>
      <c r="X53" t="n">
        <v>46402</v>
      </c>
      <c r="Y53" t="n">
        <v>47122</v>
      </c>
      <c r="Z53" t="n">
        <v>48922</v>
      </c>
      <c r="AA53" t="n">
        <v>50612</v>
      </c>
      <c r="AB53" t="n">
        <v>53965</v>
      </c>
      <c r="AC53" t="n">
        <v>55972</v>
      </c>
      <c r="AD53" t="n">
        <v>62013</v>
      </c>
      <c r="AE53" t="n">
        <v>55555</v>
      </c>
    </row>
    <row r="54">
      <c r="A54" t="s">
        <v>4</v>
      </c>
      <c r="B54" t="s">
        <v>263</v>
      </c>
      <c r="C54" t="s">
        <v>151</v>
      </c>
      <c r="D54" t="s">
        <v>264</v>
      </c>
      <c r="E54" t="s">
        <v>152</v>
      </c>
      <c r="F54" t="n">
        <v>40200</v>
      </c>
      <c r="G54" t="n">
        <v>43524</v>
      </c>
      <c r="H54" t="n">
        <v>45949</v>
      </c>
      <c r="I54" t="n">
        <v>49639</v>
      </c>
      <c r="J54" t="n">
        <v>51994</v>
      </c>
      <c r="K54" t="n">
        <v>54531</v>
      </c>
      <c r="L54" t="n">
        <v>58572</v>
      </c>
      <c r="M54" t="n">
        <v>62624</v>
      </c>
      <c r="N54" t="n">
        <v>65654</v>
      </c>
      <c r="O54" t="n">
        <v>68927</v>
      </c>
      <c r="P54" t="n">
        <v>72579</v>
      </c>
      <c r="Q54" t="n">
        <v>77917</v>
      </c>
      <c r="R54" t="n">
        <v>81176</v>
      </c>
      <c r="S54" t="n">
        <v>84972</v>
      </c>
      <c r="T54" t="n">
        <v>85357</v>
      </c>
      <c r="U54" t="n">
        <v>89195</v>
      </c>
      <c r="V54" t="n">
        <v>93953</v>
      </c>
      <c r="W54" t="n">
        <v>96705</v>
      </c>
      <c r="X54" t="n">
        <v>100887</v>
      </c>
      <c r="Y54" t="n">
        <v>103696</v>
      </c>
      <c r="Z54" t="n">
        <v>108831</v>
      </c>
      <c r="AA54" t="n">
        <v>112392</v>
      </c>
      <c r="AB54" t="n">
        <v>117899</v>
      </c>
      <c r="AC54" t="n">
        <v>121902</v>
      </c>
      <c r="AD54" t="n">
        <v>128730</v>
      </c>
      <c r="AE54" t="n">
        <v>120932</v>
      </c>
    </row>
    <row r="55">
      <c r="A55" t="s">
        <v>4</v>
      </c>
      <c r="B55" t="s">
        <v>265</v>
      </c>
      <c r="C55" t="s">
        <v>151</v>
      </c>
      <c r="D55" t="s">
        <v>266</v>
      </c>
      <c r="E55" t="s">
        <v>152</v>
      </c>
      <c r="F55" t="n">
        <v>23211</v>
      </c>
      <c r="G55" t="n">
        <v>23987</v>
      </c>
      <c r="H55" t="n">
        <v>25749</v>
      </c>
      <c r="I55" t="n">
        <v>27890</v>
      </c>
      <c r="J55" t="n">
        <v>29290</v>
      </c>
      <c r="K55" t="n">
        <v>30450</v>
      </c>
      <c r="L55" t="n">
        <v>32759</v>
      </c>
      <c r="M55" t="n">
        <v>35077</v>
      </c>
      <c r="N55" t="n">
        <v>36193</v>
      </c>
      <c r="O55" t="n">
        <v>38200</v>
      </c>
      <c r="P55" t="n">
        <v>40357</v>
      </c>
      <c r="Q55" t="n">
        <v>42351</v>
      </c>
      <c r="R55" t="n">
        <v>44435</v>
      </c>
      <c r="S55" t="n">
        <v>46725</v>
      </c>
      <c r="T55" t="n">
        <v>46370</v>
      </c>
      <c r="U55" t="n">
        <v>49286</v>
      </c>
      <c r="V55" t="n">
        <v>51841</v>
      </c>
      <c r="W55" t="n">
        <v>52831</v>
      </c>
      <c r="X55" t="n">
        <v>54485</v>
      </c>
      <c r="Y55" t="n">
        <v>56574</v>
      </c>
      <c r="Z55" t="n">
        <v>59909</v>
      </c>
      <c r="AA55" t="n">
        <v>61780</v>
      </c>
      <c r="AB55" t="n">
        <v>63934</v>
      </c>
      <c r="AC55" t="n">
        <v>65930</v>
      </c>
      <c r="AD55" t="n">
        <v>66717</v>
      </c>
      <c r="AE55" t="n">
        <v>65377</v>
      </c>
    </row>
    <row r="56">
      <c r="A56" t="s">
        <v>4</v>
      </c>
      <c r="B56" t="s">
        <v>267</v>
      </c>
      <c r="C56" t="s">
        <v>151</v>
      </c>
      <c r="D56" t="s">
        <v>268</v>
      </c>
      <c r="E56" t="s">
        <v>152</v>
      </c>
      <c r="F56" t="n">
        <v>210</v>
      </c>
      <c r="G56" t="n">
        <v>229</v>
      </c>
      <c r="H56" t="n">
        <v>241</v>
      </c>
      <c r="I56" t="n">
        <v>272</v>
      </c>
      <c r="J56" t="n">
        <v>297</v>
      </c>
      <c r="K56" t="n">
        <v>353</v>
      </c>
      <c r="L56" t="n">
        <v>400</v>
      </c>
      <c r="M56" t="n">
        <v>442</v>
      </c>
      <c r="N56" t="n">
        <v>508</v>
      </c>
      <c r="O56" t="n">
        <v>606</v>
      </c>
      <c r="P56" t="n">
        <v>698</v>
      </c>
      <c r="Q56" t="n">
        <v>806</v>
      </c>
      <c r="R56" t="n">
        <v>921</v>
      </c>
      <c r="S56" t="n">
        <v>1019</v>
      </c>
      <c r="T56" t="n">
        <v>1043</v>
      </c>
      <c r="U56" t="n">
        <v>1076</v>
      </c>
      <c r="V56" t="n">
        <v>1150</v>
      </c>
      <c r="W56" t="n">
        <v>1258</v>
      </c>
      <c r="X56" t="n">
        <v>1504</v>
      </c>
      <c r="Y56" t="n">
        <v>1768</v>
      </c>
      <c r="Z56" t="n">
        <v>1617</v>
      </c>
      <c r="AA56" t="n">
        <v>2013</v>
      </c>
      <c r="AB56" t="n">
        <v>2020</v>
      </c>
      <c r="AC56" t="n">
        <v>2446</v>
      </c>
      <c r="AD56" t="n">
        <v>2529</v>
      </c>
      <c r="AE56" t="n">
        <v>2624</v>
      </c>
    </row>
    <row r="57">
      <c r="A57" t="s">
        <v>4</v>
      </c>
      <c r="B57" t="s">
        <v>269</v>
      </c>
      <c r="C57" t="s">
        <v>151</v>
      </c>
      <c r="D57" t="s">
        <v>270</v>
      </c>
      <c r="E57" t="s">
        <v>152</v>
      </c>
      <c r="F57" t="n">
        <v>1675560</v>
      </c>
      <c r="G57" t="n">
        <v>1728250</v>
      </c>
      <c r="H57" t="n">
        <v>1810791</v>
      </c>
      <c r="I57" t="n">
        <v>1902548</v>
      </c>
      <c r="J57" t="n">
        <v>2002888</v>
      </c>
      <c r="K57" t="n">
        <v>2140595</v>
      </c>
      <c r="L57" t="n">
        <v>2224423</v>
      </c>
      <c r="M57" t="n">
        <v>2304452</v>
      </c>
      <c r="N57" t="n">
        <v>2398214</v>
      </c>
      <c r="O57" t="n">
        <v>2515147</v>
      </c>
      <c r="P57" t="n">
        <v>2594653</v>
      </c>
      <c r="Q57" t="n">
        <v>2767971</v>
      </c>
      <c r="R57" t="n">
        <v>2944571</v>
      </c>
      <c r="S57" t="n">
        <v>3021539</v>
      </c>
      <c r="T57" t="n">
        <v>2947488</v>
      </c>
      <c r="U57" t="n">
        <v>3153052</v>
      </c>
      <c r="V57" t="n">
        <v>3303265</v>
      </c>
      <c r="W57" t="n">
        <v>3320607</v>
      </c>
      <c r="X57" t="n">
        <v>3392439</v>
      </c>
      <c r="Y57" t="n">
        <v>3549983</v>
      </c>
      <c r="Z57" t="n">
        <v>3788043</v>
      </c>
      <c r="AA57" t="n">
        <v>3910818</v>
      </c>
      <c r="AB57" t="n">
        <v>4100646</v>
      </c>
      <c r="AC57" t="n">
        <v>4278918</v>
      </c>
      <c r="AD57" t="n">
        <v>4484615</v>
      </c>
      <c r="AE57" t="n">
        <v>4472395</v>
      </c>
    </row>
    <row r="58">
      <c r="A58" t="s">
        <v>4</v>
      </c>
      <c r="B58" t="s">
        <v>271</v>
      </c>
      <c r="C58" t="s">
        <v>151</v>
      </c>
      <c r="D58" t="s">
        <v>272</v>
      </c>
      <c r="E58" t="s">
        <v>152</v>
      </c>
      <c r="F58" t="n">
        <v>1675350</v>
      </c>
      <c r="G58" t="n">
        <v>1728021</v>
      </c>
      <c r="H58" t="n">
        <v>1810550</v>
      </c>
      <c r="I58" t="n">
        <v>1902276</v>
      </c>
      <c r="J58" t="n">
        <v>2002591</v>
      </c>
      <c r="K58" t="n">
        <v>2140242</v>
      </c>
      <c r="L58" t="n">
        <v>2224023</v>
      </c>
      <c r="M58" t="n">
        <v>2304010</v>
      </c>
      <c r="N58" t="n">
        <v>2397706</v>
      </c>
      <c r="O58" t="n">
        <v>2514541</v>
      </c>
      <c r="P58" t="n">
        <v>2593955</v>
      </c>
      <c r="Q58" t="n">
        <v>2767165</v>
      </c>
      <c r="R58" t="n">
        <v>2943650</v>
      </c>
      <c r="S58" t="n">
        <v>3020520</v>
      </c>
      <c r="T58" t="n">
        <v>2946445</v>
      </c>
      <c r="U58" t="n">
        <v>3151976</v>
      </c>
      <c r="V58" t="n">
        <v>3302115</v>
      </c>
      <c r="W58" t="n">
        <v>3319349</v>
      </c>
      <c r="X58" t="n">
        <v>3390935</v>
      </c>
      <c r="Y58" t="n">
        <v>3548215</v>
      </c>
      <c r="Z58" t="n">
        <v>3786426</v>
      </c>
      <c r="AA58" t="n">
        <v>3908805</v>
      </c>
      <c r="AB58" t="n">
        <v>4098626</v>
      </c>
      <c r="AC58" t="n">
        <v>4276472</v>
      </c>
      <c r="AD58" t="n">
        <v>4482086</v>
      </c>
      <c r="AE58" t="n">
        <v>4469771</v>
      </c>
    </row>
    <row r="59">
      <c r="A59" t="s">
        <v>4</v>
      </c>
      <c r="B59" t="s">
        <v>273</v>
      </c>
      <c r="C59" t="s">
        <v>151</v>
      </c>
      <c r="D59" t="s">
        <v>274</v>
      </c>
      <c r="E59" t="s">
        <v>152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6</v>
      </c>
      <c r="B2" t="s">
        <v>83</v>
      </c>
      <c r="C2" t="s">
        <v>151</v>
      </c>
      <c r="D2" t="s">
        <v>85</v>
      </c>
      <c r="E2" t="s">
        <v>152</v>
      </c>
      <c r="F2" t="n">
        <v>135902</v>
      </c>
      <c r="G2" t="n">
        <v>131765</v>
      </c>
      <c r="H2" t="n">
        <v>133133</v>
      </c>
      <c r="I2" t="n">
        <v>131448</v>
      </c>
      <c r="J2" t="n">
        <v>130485</v>
      </c>
      <c r="K2" t="n">
        <v>129936</v>
      </c>
      <c r="L2" t="n">
        <v>134355</v>
      </c>
      <c r="M2" t="n">
        <v>132205</v>
      </c>
      <c r="N2" t="n">
        <v>137442</v>
      </c>
      <c r="O2" t="n">
        <v>143279</v>
      </c>
      <c r="P2" t="n">
        <v>112545</v>
      </c>
      <c r="Q2" t="n">
        <v>133453</v>
      </c>
      <c r="R2" t="n">
        <v>157219</v>
      </c>
      <c r="S2" t="n">
        <v>169182</v>
      </c>
      <c r="T2" t="n">
        <v>156368</v>
      </c>
      <c r="U2" t="n">
        <v>179587</v>
      </c>
      <c r="V2" t="n">
        <v>190965</v>
      </c>
      <c r="W2" t="n">
        <v>175903</v>
      </c>
      <c r="X2" t="n">
        <v>166699</v>
      </c>
      <c r="Y2" t="n">
        <v>170169</v>
      </c>
      <c r="Z2" t="n">
        <v>170208</v>
      </c>
      <c r="AA2" t="n">
        <v>172418</v>
      </c>
      <c r="AB2" t="n">
        <v>179790</v>
      </c>
      <c r="AC2" t="n">
        <v>187638</v>
      </c>
      <c r="AD2" t="n">
        <v>194176</v>
      </c>
      <c r="AE2" t="n">
        <v>190747</v>
      </c>
    </row>
    <row r="3">
      <c r="A3" t="s">
        <v>6</v>
      </c>
      <c r="B3" t="s">
        <v>161</v>
      </c>
      <c r="C3" t="s">
        <v>151</v>
      </c>
      <c r="D3" t="s">
        <v>162</v>
      </c>
      <c r="E3" t="s">
        <v>152</v>
      </c>
      <c r="F3" t="n">
        <v>12712</v>
      </c>
      <c r="G3" t="n">
        <v>12040</v>
      </c>
      <c r="H3" t="n">
        <v>13850</v>
      </c>
      <c r="I3" t="n">
        <v>13621</v>
      </c>
      <c r="J3" t="n">
        <v>12752</v>
      </c>
      <c r="K3" t="n">
        <v>13261</v>
      </c>
      <c r="L3" t="n">
        <v>13186</v>
      </c>
      <c r="M3" t="n">
        <v>13804</v>
      </c>
      <c r="N3" t="n">
        <v>15660</v>
      </c>
      <c r="O3" t="n">
        <v>18219</v>
      </c>
      <c r="P3" t="n">
        <v>23548</v>
      </c>
      <c r="Q3" t="n">
        <v>28415</v>
      </c>
      <c r="R3" t="n">
        <v>30799</v>
      </c>
      <c r="S3" t="n">
        <v>35787</v>
      </c>
      <c r="T3" t="n">
        <v>24179</v>
      </c>
      <c r="U3" t="n">
        <v>46059</v>
      </c>
      <c r="V3" t="n">
        <v>49953</v>
      </c>
      <c r="W3" t="n">
        <v>45487</v>
      </c>
      <c r="X3" t="n">
        <v>40813</v>
      </c>
      <c r="Y3" t="n">
        <v>38933</v>
      </c>
      <c r="Z3" t="n">
        <v>34867</v>
      </c>
      <c r="AA3" t="n">
        <v>39162</v>
      </c>
      <c r="AB3" t="n">
        <v>48490</v>
      </c>
      <c r="AC3" t="n">
        <v>51136</v>
      </c>
      <c r="AD3" t="n">
        <v>61704</v>
      </c>
      <c r="AE3" t="n">
        <v>57612</v>
      </c>
    </row>
    <row r="4">
      <c r="A4" t="s">
        <v>6</v>
      </c>
      <c r="B4" t="s">
        <v>163</v>
      </c>
      <c r="C4" t="s">
        <v>151</v>
      </c>
      <c r="D4" t="s">
        <v>164</v>
      </c>
      <c r="E4" t="s">
        <v>152</v>
      </c>
      <c r="F4" t="n">
        <v>1059195</v>
      </c>
      <c r="G4" t="n">
        <v>1049647</v>
      </c>
      <c r="H4" t="n">
        <v>1128768</v>
      </c>
      <c r="I4" t="n">
        <v>1188449</v>
      </c>
      <c r="J4" t="n">
        <v>1258069</v>
      </c>
      <c r="K4" t="n">
        <v>1412838</v>
      </c>
      <c r="L4" t="n">
        <v>1430671</v>
      </c>
      <c r="M4" t="n">
        <v>1414127</v>
      </c>
      <c r="N4" t="n">
        <v>1407550</v>
      </c>
      <c r="O4" t="n">
        <v>1480065</v>
      </c>
      <c r="P4" t="n">
        <v>1578305</v>
      </c>
      <c r="Q4" t="n">
        <v>1712688</v>
      </c>
      <c r="R4" t="n">
        <v>1820111</v>
      </c>
      <c r="S4" t="n">
        <v>1834310</v>
      </c>
      <c r="T4" t="n">
        <v>1513705</v>
      </c>
      <c r="U4" t="n">
        <v>1672601</v>
      </c>
      <c r="V4" t="n">
        <v>1753097</v>
      </c>
      <c r="W4" t="n">
        <v>1686147</v>
      </c>
      <c r="X4" t="n">
        <v>1608201</v>
      </c>
      <c r="Y4" t="n">
        <v>1641014</v>
      </c>
      <c r="Z4" t="n">
        <v>1713546</v>
      </c>
      <c r="AA4" t="n">
        <v>1743093</v>
      </c>
      <c r="AB4" t="n">
        <v>1882555</v>
      </c>
      <c r="AC4" t="n">
        <v>2044233</v>
      </c>
      <c r="AD4" t="n">
        <v>2098740</v>
      </c>
      <c r="AE4" t="n">
        <v>1951458</v>
      </c>
    </row>
    <row r="5">
      <c r="A5" t="s">
        <v>6</v>
      </c>
      <c r="B5" t="s">
        <v>165</v>
      </c>
      <c r="C5" t="s">
        <v>151</v>
      </c>
      <c r="D5" t="s">
        <v>166</v>
      </c>
      <c r="E5" t="s">
        <v>152</v>
      </c>
      <c r="F5" t="n">
        <v>114500</v>
      </c>
      <c r="G5" t="n">
        <v>115202</v>
      </c>
      <c r="H5" t="n">
        <v>117456</v>
      </c>
      <c r="I5" t="n">
        <v>117239</v>
      </c>
      <c r="J5" t="n">
        <v>118175</v>
      </c>
      <c r="K5" t="n">
        <v>119259</v>
      </c>
      <c r="L5" t="n">
        <v>124901</v>
      </c>
      <c r="M5" t="n">
        <v>126681</v>
      </c>
      <c r="N5" t="n">
        <v>124429</v>
      </c>
      <c r="O5" t="n">
        <v>126316</v>
      </c>
      <c r="P5" t="n">
        <v>128481</v>
      </c>
      <c r="Q5" t="n">
        <v>134688</v>
      </c>
      <c r="R5" t="n">
        <v>135290</v>
      </c>
      <c r="S5" t="n">
        <v>147014</v>
      </c>
      <c r="T5" t="n">
        <v>146011</v>
      </c>
      <c r="U5" t="n">
        <v>145754</v>
      </c>
      <c r="V5" t="n">
        <v>151749</v>
      </c>
      <c r="W5" t="n">
        <v>153875</v>
      </c>
      <c r="X5" t="n">
        <v>156974</v>
      </c>
      <c r="Y5" t="n">
        <v>155818</v>
      </c>
      <c r="Z5" t="n">
        <v>155597</v>
      </c>
      <c r="AA5" t="n">
        <v>163742</v>
      </c>
      <c r="AB5" t="n">
        <v>168867</v>
      </c>
      <c r="AC5" t="n">
        <v>173755</v>
      </c>
      <c r="AD5" t="n">
        <v>180870</v>
      </c>
      <c r="AE5" t="n">
        <v>185467</v>
      </c>
    </row>
    <row r="6">
      <c r="A6" t="s">
        <v>6</v>
      </c>
      <c r="B6" t="s">
        <v>167</v>
      </c>
      <c r="C6" t="s">
        <v>151</v>
      </c>
      <c r="D6" t="s">
        <v>168</v>
      </c>
      <c r="E6" t="s">
        <v>152</v>
      </c>
      <c r="F6" t="n">
        <v>13450</v>
      </c>
      <c r="G6" t="n">
        <v>13017</v>
      </c>
      <c r="H6" t="n">
        <v>12709</v>
      </c>
      <c r="I6" t="n">
        <v>13062</v>
      </c>
      <c r="J6" t="n">
        <v>12789</v>
      </c>
      <c r="K6" t="n">
        <v>13492</v>
      </c>
      <c r="L6" t="n">
        <v>13912</v>
      </c>
      <c r="M6" t="n">
        <v>14044</v>
      </c>
      <c r="N6" t="n">
        <v>13640</v>
      </c>
      <c r="O6" t="n">
        <v>13273</v>
      </c>
      <c r="P6" t="n">
        <v>12794</v>
      </c>
      <c r="Q6" t="n">
        <v>12868</v>
      </c>
      <c r="R6" t="n">
        <v>13466</v>
      </c>
      <c r="S6" t="n">
        <v>12583</v>
      </c>
      <c r="T6" t="n">
        <v>10937</v>
      </c>
      <c r="U6" t="n">
        <v>11305</v>
      </c>
      <c r="V6" t="n">
        <v>11042</v>
      </c>
      <c r="W6" t="n">
        <v>10521</v>
      </c>
      <c r="X6" t="n">
        <v>10748</v>
      </c>
      <c r="Y6" t="n">
        <v>11073</v>
      </c>
      <c r="Z6" t="n">
        <v>11650</v>
      </c>
      <c r="AA6" t="n">
        <v>12155</v>
      </c>
      <c r="AB6" t="n">
        <v>12290</v>
      </c>
      <c r="AC6" t="n">
        <v>12915</v>
      </c>
      <c r="AD6" t="n">
        <v>13213</v>
      </c>
      <c r="AE6" t="n">
        <v>11907</v>
      </c>
    </row>
    <row r="7">
      <c r="A7" t="s">
        <v>6</v>
      </c>
      <c r="B7" t="s">
        <v>169</v>
      </c>
      <c r="C7" t="s">
        <v>151</v>
      </c>
      <c r="D7" t="s">
        <v>170</v>
      </c>
      <c r="E7" t="s">
        <v>152</v>
      </c>
      <c r="F7" t="n">
        <v>183300</v>
      </c>
      <c r="G7" t="n">
        <v>167651</v>
      </c>
      <c r="H7" t="n">
        <v>172479</v>
      </c>
      <c r="I7" t="n">
        <v>177178</v>
      </c>
      <c r="J7" t="n">
        <v>181015</v>
      </c>
      <c r="K7" t="n">
        <v>207399</v>
      </c>
      <c r="L7" t="n">
        <v>208096</v>
      </c>
      <c r="M7" t="n">
        <v>207732</v>
      </c>
      <c r="N7" t="n">
        <v>209932</v>
      </c>
      <c r="O7" t="n">
        <v>212373</v>
      </c>
      <c r="P7" t="n">
        <v>220981</v>
      </c>
      <c r="Q7" t="n">
        <v>234375</v>
      </c>
      <c r="R7" t="n">
        <v>249610</v>
      </c>
      <c r="S7" t="n">
        <v>241809</v>
      </c>
      <c r="T7" t="n">
        <v>222142</v>
      </c>
      <c r="U7" t="n">
        <v>240832</v>
      </c>
      <c r="V7" t="n">
        <v>241449</v>
      </c>
      <c r="W7" t="n">
        <v>228068</v>
      </c>
      <c r="X7" t="n">
        <v>218426</v>
      </c>
      <c r="Y7" t="n">
        <v>232838</v>
      </c>
      <c r="Z7" t="n">
        <v>239585</v>
      </c>
      <c r="AA7" t="n">
        <v>237034</v>
      </c>
      <c r="AB7" t="n">
        <v>251975</v>
      </c>
      <c r="AC7" t="n">
        <v>278417</v>
      </c>
      <c r="AD7" t="n">
        <v>279857</v>
      </c>
      <c r="AE7" t="n">
        <v>268823</v>
      </c>
    </row>
    <row r="8">
      <c r="A8" t="s">
        <v>6</v>
      </c>
      <c r="B8" t="s">
        <v>171</v>
      </c>
      <c r="C8" t="s">
        <v>151</v>
      </c>
      <c r="D8" t="s">
        <v>172</v>
      </c>
      <c r="E8" t="s">
        <v>152</v>
      </c>
      <c r="F8" t="n">
        <v>22687</v>
      </c>
      <c r="G8" t="n">
        <v>26387</v>
      </c>
      <c r="H8" t="n">
        <v>30225</v>
      </c>
      <c r="I8" t="n">
        <v>24763</v>
      </c>
      <c r="J8" t="n">
        <v>27994</v>
      </c>
      <c r="K8" t="n">
        <v>48599</v>
      </c>
      <c r="L8" t="n">
        <v>46115</v>
      </c>
      <c r="M8" t="n">
        <v>40812</v>
      </c>
      <c r="N8" t="n">
        <v>41726</v>
      </c>
      <c r="O8" t="n">
        <v>49751</v>
      </c>
      <c r="P8" t="n">
        <v>65763</v>
      </c>
      <c r="Q8" t="n">
        <v>79786</v>
      </c>
      <c r="R8" t="n">
        <v>75757</v>
      </c>
      <c r="S8" t="n">
        <v>107367</v>
      </c>
      <c r="T8" t="n">
        <v>82768</v>
      </c>
      <c r="U8" t="n">
        <v>100434</v>
      </c>
      <c r="V8" t="n">
        <v>113791</v>
      </c>
      <c r="W8" t="n">
        <v>135039</v>
      </c>
      <c r="X8" t="n">
        <v>110258</v>
      </c>
      <c r="Y8" t="n">
        <v>122096</v>
      </c>
      <c r="Z8" t="n">
        <v>91218</v>
      </c>
      <c r="AA8" t="n">
        <v>77282</v>
      </c>
      <c r="AB8" t="n">
        <v>97490</v>
      </c>
      <c r="AC8" t="n">
        <v>126429</v>
      </c>
      <c r="AD8" t="n">
        <v>114236</v>
      </c>
      <c r="AE8" t="n">
        <v>76821</v>
      </c>
    </row>
    <row r="9">
      <c r="A9" t="s">
        <v>6</v>
      </c>
      <c r="B9" t="s">
        <v>173</v>
      </c>
      <c r="C9" t="s">
        <v>151</v>
      </c>
      <c r="D9" t="s">
        <v>174</v>
      </c>
      <c r="E9" t="s">
        <v>152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6</v>
      </c>
      <c r="B10" t="s">
        <v>175</v>
      </c>
      <c r="C10" t="s">
        <v>151</v>
      </c>
      <c r="D10" t="s">
        <v>176</v>
      </c>
      <c r="E10" t="s">
        <v>152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6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6</v>
      </c>
      <c r="B12" t="s">
        <v>179</v>
      </c>
      <c r="C12" t="s">
        <v>151</v>
      </c>
      <c r="D12" t="s">
        <v>180</v>
      </c>
      <c r="E12" t="s">
        <v>152</v>
      </c>
      <c r="F12" t="n">
        <v>46145</v>
      </c>
      <c r="G12" t="n">
        <v>47033</v>
      </c>
      <c r="H12" t="n">
        <v>49665</v>
      </c>
      <c r="I12" t="n">
        <v>52262</v>
      </c>
      <c r="J12" t="n">
        <v>53790</v>
      </c>
      <c r="K12" t="n">
        <v>57252</v>
      </c>
      <c r="L12" t="n">
        <v>59561</v>
      </c>
      <c r="M12" t="n">
        <v>60259</v>
      </c>
      <c r="N12" t="n">
        <v>61153</v>
      </c>
      <c r="O12" t="n">
        <v>61940</v>
      </c>
      <c r="P12" t="n">
        <v>65816</v>
      </c>
      <c r="Q12" t="n">
        <v>72635</v>
      </c>
      <c r="R12" t="n">
        <v>79165</v>
      </c>
      <c r="S12" t="n">
        <v>81048</v>
      </c>
      <c r="T12" t="n">
        <v>69828</v>
      </c>
      <c r="U12" t="n">
        <v>80103</v>
      </c>
      <c r="V12" t="n">
        <v>87873</v>
      </c>
      <c r="W12" t="n">
        <v>85670</v>
      </c>
      <c r="X12" t="n">
        <v>83349</v>
      </c>
      <c r="Y12" t="n">
        <v>85330</v>
      </c>
      <c r="Z12" t="n">
        <v>90509</v>
      </c>
      <c r="AA12" t="n">
        <v>95218</v>
      </c>
      <c r="AB12" t="n">
        <v>101037</v>
      </c>
      <c r="AC12" t="n">
        <v>106856</v>
      </c>
      <c r="AD12" t="n">
        <v>105770</v>
      </c>
      <c r="AE12" t="n">
        <v>103067</v>
      </c>
    </row>
    <row r="13">
      <c r="A13" t="s">
        <v>6</v>
      </c>
      <c r="B13" t="s">
        <v>181</v>
      </c>
      <c r="C13" t="s">
        <v>151</v>
      </c>
      <c r="D13" t="s">
        <v>182</v>
      </c>
      <c r="E13" t="s">
        <v>152</v>
      </c>
      <c r="F13" t="n">
        <v>150204</v>
      </c>
      <c r="G13" t="n">
        <v>141382</v>
      </c>
      <c r="H13" t="n">
        <v>155789</v>
      </c>
      <c r="I13" t="n">
        <v>156504</v>
      </c>
      <c r="J13" t="n">
        <v>157362</v>
      </c>
      <c r="K13" t="n">
        <v>179207</v>
      </c>
      <c r="L13" t="n">
        <v>177542</v>
      </c>
      <c r="M13" t="n">
        <v>181113</v>
      </c>
      <c r="N13" t="n">
        <v>180605</v>
      </c>
      <c r="O13" t="n">
        <v>207838</v>
      </c>
      <c r="P13" t="n">
        <v>231213</v>
      </c>
      <c r="Q13" t="n">
        <v>264908</v>
      </c>
      <c r="R13" t="n">
        <v>300712</v>
      </c>
      <c r="S13" t="n">
        <v>297410</v>
      </c>
      <c r="T13" t="n">
        <v>210787</v>
      </c>
      <c r="U13" t="n">
        <v>262222</v>
      </c>
      <c r="V13" t="n">
        <v>280876</v>
      </c>
      <c r="W13" t="n">
        <v>263022</v>
      </c>
      <c r="X13" t="n">
        <v>246338</v>
      </c>
      <c r="Y13" t="n">
        <v>251456</v>
      </c>
      <c r="Z13" t="n">
        <v>256657</v>
      </c>
      <c r="AA13" t="n">
        <v>257718</v>
      </c>
      <c r="AB13" t="n">
        <v>285580</v>
      </c>
      <c r="AC13" t="n">
        <v>311258</v>
      </c>
      <c r="AD13" t="n">
        <v>315411</v>
      </c>
      <c r="AE13" t="n">
        <v>291086</v>
      </c>
    </row>
    <row r="14">
      <c r="A14" t="s">
        <v>6</v>
      </c>
      <c r="B14" t="s">
        <v>183</v>
      </c>
      <c r="C14" t="s">
        <v>151</v>
      </c>
      <c r="D14" t="s">
        <v>184</v>
      </c>
      <c r="E14" t="s">
        <v>152</v>
      </c>
      <c r="F14" t="n">
        <v>96545</v>
      </c>
      <c r="G14" t="n">
        <v>115121</v>
      </c>
      <c r="H14" t="n">
        <v>136855</v>
      </c>
      <c r="I14" t="n">
        <v>152003</v>
      </c>
      <c r="J14" t="n">
        <v>181771</v>
      </c>
      <c r="K14" t="n">
        <v>203125</v>
      </c>
      <c r="L14" t="n">
        <v>181527</v>
      </c>
      <c r="M14" t="n">
        <v>148949</v>
      </c>
      <c r="N14" t="n">
        <v>117104</v>
      </c>
      <c r="O14" t="n">
        <v>120404</v>
      </c>
      <c r="P14" t="n">
        <v>122549</v>
      </c>
      <c r="Q14" t="n">
        <v>127344</v>
      </c>
      <c r="R14" t="n">
        <v>117038</v>
      </c>
      <c r="S14" t="n">
        <v>116119</v>
      </c>
      <c r="T14" t="n">
        <v>101332</v>
      </c>
      <c r="U14" t="n">
        <v>92727</v>
      </c>
      <c r="V14" t="n">
        <v>61319</v>
      </c>
      <c r="W14" t="n">
        <v>58792</v>
      </c>
      <c r="X14" t="n">
        <v>53660</v>
      </c>
      <c r="Y14" t="n">
        <v>47398</v>
      </c>
      <c r="Z14" t="n">
        <v>50682</v>
      </c>
      <c r="AA14" t="n">
        <v>49557</v>
      </c>
      <c r="AB14" t="n">
        <v>47979</v>
      </c>
      <c r="AC14" t="n">
        <v>48416</v>
      </c>
      <c r="AD14" t="n">
        <v>55696</v>
      </c>
      <c r="AE14" t="n">
        <v>55150</v>
      </c>
    </row>
    <row r="15">
      <c r="A15" t="s">
        <v>6</v>
      </c>
      <c r="B15" t="s">
        <v>185</v>
      </c>
      <c r="C15" t="s">
        <v>151</v>
      </c>
      <c r="D15" t="s">
        <v>186</v>
      </c>
      <c r="E15" t="s">
        <v>152</v>
      </c>
      <c r="F15" t="n">
        <v>131994</v>
      </c>
      <c r="G15" t="n">
        <v>151058</v>
      </c>
      <c r="H15" t="n">
        <v>173876</v>
      </c>
      <c r="I15" t="n">
        <v>192705</v>
      </c>
      <c r="J15" t="n">
        <v>223097</v>
      </c>
      <c r="K15" t="n">
        <v>253485</v>
      </c>
      <c r="L15" t="n">
        <v>239739</v>
      </c>
      <c r="M15" t="n">
        <v>203231</v>
      </c>
      <c r="N15" t="n">
        <v>170429</v>
      </c>
      <c r="O15" t="n">
        <v>173186</v>
      </c>
      <c r="P15" t="n">
        <v>177350</v>
      </c>
      <c r="Q15" t="n">
        <v>186704</v>
      </c>
      <c r="R15" t="n">
        <v>181916</v>
      </c>
      <c r="S15" t="n">
        <v>183044</v>
      </c>
      <c r="T15" t="n">
        <v>161002</v>
      </c>
      <c r="U15" t="n">
        <v>152798</v>
      </c>
      <c r="V15" t="n">
        <v>124854</v>
      </c>
      <c r="W15" t="n">
        <v>121012</v>
      </c>
      <c r="X15" t="n">
        <v>116906</v>
      </c>
      <c r="Y15" t="n">
        <v>109690</v>
      </c>
      <c r="Z15" t="n">
        <v>118144</v>
      </c>
      <c r="AA15" t="n">
        <v>113659</v>
      </c>
      <c r="AB15" t="n">
        <v>116589</v>
      </c>
      <c r="AC15" t="n">
        <v>117151</v>
      </c>
      <c r="AD15" t="n">
        <v>123391</v>
      </c>
      <c r="AE15" t="n">
        <v>119461</v>
      </c>
    </row>
    <row r="16">
      <c r="A16" t="s">
        <v>6</v>
      </c>
      <c r="B16" t="s">
        <v>187</v>
      </c>
      <c r="C16" t="s">
        <v>151</v>
      </c>
      <c r="D16" t="s">
        <v>188</v>
      </c>
      <c r="E16" t="s">
        <v>152</v>
      </c>
      <c r="F16" t="n">
        <v>35449</v>
      </c>
      <c r="G16" t="n">
        <v>35937</v>
      </c>
      <c r="H16" t="n">
        <v>37021</v>
      </c>
      <c r="I16" t="n">
        <v>40702</v>
      </c>
      <c r="J16" t="n">
        <v>41326</v>
      </c>
      <c r="K16" t="n">
        <v>50360</v>
      </c>
      <c r="L16" t="n">
        <v>58212</v>
      </c>
      <c r="M16" t="n">
        <v>54282</v>
      </c>
      <c r="N16" t="n">
        <v>53325</v>
      </c>
      <c r="O16" t="n">
        <v>52782</v>
      </c>
      <c r="P16" t="n">
        <v>54801</v>
      </c>
      <c r="Q16" t="n">
        <v>59360</v>
      </c>
      <c r="R16" t="n">
        <v>64878</v>
      </c>
      <c r="S16" t="n">
        <v>66925</v>
      </c>
      <c r="T16" t="n">
        <v>59670</v>
      </c>
      <c r="U16" t="n">
        <v>60071</v>
      </c>
      <c r="V16" t="n">
        <v>63535</v>
      </c>
      <c r="W16" t="n">
        <v>62220</v>
      </c>
      <c r="X16" t="n">
        <v>63246</v>
      </c>
      <c r="Y16" t="n">
        <v>62292</v>
      </c>
      <c r="Z16" t="n">
        <v>67462</v>
      </c>
      <c r="AA16" t="n">
        <v>64102</v>
      </c>
      <c r="AB16" t="n">
        <v>68610</v>
      </c>
      <c r="AC16" t="n">
        <v>68735</v>
      </c>
      <c r="AD16" t="n">
        <v>67695</v>
      </c>
      <c r="AE16" t="n">
        <v>64311</v>
      </c>
    </row>
    <row r="17">
      <c r="A17" t="s">
        <v>6</v>
      </c>
      <c r="B17" t="s">
        <v>189</v>
      </c>
      <c r="C17" t="s">
        <v>151</v>
      </c>
      <c r="D17" t="s">
        <v>190</v>
      </c>
      <c r="E17" t="s">
        <v>152</v>
      </c>
      <c r="F17" t="n">
        <v>106547</v>
      </c>
      <c r="G17" t="n">
        <v>105448</v>
      </c>
      <c r="H17" t="n">
        <v>110666</v>
      </c>
      <c r="I17" t="n">
        <v>116531</v>
      </c>
      <c r="J17" t="n">
        <v>118543</v>
      </c>
      <c r="K17" t="n">
        <v>127937</v>
      </c>
      <c r="L17" t="n">
        <v>140842</v>
      </c>
      <c r="M17" t="n">
        <v>146347</v>
      </c>
      <c r="N17" t="n">
        <v>147935</v>
      </c>
      <c r="O17" t="n">
        <v>154356</v>
      </c>
      <c r="P17" t="n">
        <v>172554</v>
      </c>
      <c r="Q17" t="n">
        <v>192705</v>
      </c>
      <c r="R17" t="n">
        <v>215155</v>
      </c>
      <c r="S17" t="n">
        <v>218461</v>
      </c>
      <c r="T17" t="n">
        <v>153971</v>
      </c>
      <c r="U17" t="n">
        <v>178985</v>
      </c>
      <c r="V17" t="n">
        <v>208491</v>
      </c>
      <c r="W17" t="n">
        <v>202152</v>
      </c>
      <c r="X17" t="n">
        <v>178384</v>
      </c>
      <c r="Y17" t="n">
        <v>176821</v>
      </c>
      <c r="Z17" t="n">
        <v>186390</v>
      </c>
      <c r="AA17" t="n">
        <v>189789</v>
      </c>
      <c r="AB17" t="n">
        <v>212736</v>
      </c>
      <c r="AC17" t="n">
        <v>225110</v>
      </c>
      <c r="AD17" t="n">
        <v>233601</v>
      </c>
      <c r="AE17" t="n">
        <v>213487</v>
      </c>
    </row>
    <row r="18">
      <c r="A18" t="s">
        <v>6</v>
      </c>
      <c r="B18" t="s">
        <v>191</v>
      </c>
      <c r="C18" t="s">
        <v>151</v>
      </c>
      <c r="D18" t="s">
        <v>192</v>
      </c>
      <c r="E18" t="s">
        <v>152</v>
      </c>
      <c r="F18" t="n">
        <v>156818</v>
      </c>
      <c r="G18" t="n">
        <v>152034</v>
      </c>
      <c r="H18" t="n">
        <v>164817</v>
      </c>
      <c r="I18" t="n">
        <v>185000</v>
      </c>
      <c r="J18" t="n">
        <v>203695</v>
      </c>
      <c r="K18" t="n">
        <v>229018</v>
      </c>
      <c r="L18" t="n">
        <v>227470</v>
      </c>
      <c r="M18" t="n">
        <v>229888</v>
      </c>
      <c r="N18" t="n">
        <v>252943</v>
      </c>
      <c r="O18" t="n">
        <v>273439</v>
      </c>
      <c r="P18" t="n">
        <v>284604</v>
      </c>
      <c r="Q18" t="n">
        <v>297933</v>
      </c>
      <c r="R18" t="n">
        <v>324171</v>
      </c>
      <c r="S18" t="n">
        <v>302247</v>
      </c>
      <c r="T18" t="n">
        <v>205203</v>
      </c>
      <c r="U18" t="n">
        <v>252249</v>
      </c>
      <c r="V18" t="n">
        <v>288347</v>
      </c>
      <c r="W18" t="n">
        <v>252252</v>
      </c>
      <c r="X18" t="n">
        <v>263895</v>
      </c>
      <c r="Y18" t="n">
        <v>272730</v>
      </c>
      <c r="Z18" t="n">
        <v>326079</v>
      </c>
      <c r="AA18" t="n">
        <v>357904</v>
      </c>
      <c r="AB18" t="n">
        <v>397800</v>
      </c>
      <c r="AC18" t="n">
        <v>441575</v>
      </c>
      <c r="AD18" t="n">
        <v>443366</v>
      </c>
      <c r="AE18" t="n">
        <v>367915</v>
      </c>
    </row>
    <row r="19">
      <c r="A19" t="s">
        <v>6</v>
      </c>
      <c r="B19" t="s">
        <v>193</v>
      </c>
      <c r="C19" t="s">
        <v>151</v>
      </c>
      <c r="D19" t="s">
        <v>194</v>
      </c>
      <c r="E19" t="s">
        <v>152</v>
      </c>
      <c r="F19" t="n">
        <v>48978</v>
      </c>
      <c r="G19" t="n">
        <v>48780</v>
      </c>
      <c r="H19" t="n">
        <v>51282</v>
      </c>
      <c r="I19" t="n">
        <v>56404</v>
      </c>
      <c r="J19" t="n">
        <v>57703</v>
      </c>
      <c r="K19" t="n">
        <v>64224</v>
      </c>
      <c r="L19" t="n">
        <v>69295</v>
      </c>
      <c r="M19" t="n">
        <v>70787</v>
      </c>
      <c r="N19" t="n">
        <v>72425</v>
      </c>
      <c r="O19" t="n">
        <v>73497</v>
      </c>
      <c r="P19" t="n">
        <v>76095</v>
      </c>
      <c r="Q19" t="n">
        <v>80991</v>
      </c>
      <c r="R19" t="n">
        <v>88745</v>
      </c>
      <c r="S19" t="n">
        <v>89874</v>
      </c>
      <c r="T19" t="n">
        <v>86820</v>
      </c>
      <c r="U19" t="n">
        <v>85053</v>
      </c>
      <c r="V19" t="n">
        <v>84213</v>
      </c>
      <c r="W19" t="n">
        <v>77966</v>
      </c>
      <c r="X19" t="n">
        <v>73150</v>
      </c>
      <c r="Y19" t="n">
        <v>74319</v>
      </c>
      <c r="Z19" t="n">
        <v>74687</v>
      </c>
      <c r="AA19" t="n">
        <v>79381</v>
      </c>
      <c r="AB19" t="n">
        <v>79266</v>
      </c>
      <c r="AC19" t="n">
        <v>82660</v>
      </c>
      <c r="AD19" t="n">
        <v>86499</v>
      </c>
      <c r="AE19" t="n">
        <v>87047</v>
      </c>
    </row>
    <row r="20">
      <c r="A20" t="s">
        <v>6</v>
      </c>
      <c r="B20" t="s">
        <v>195</v>
      </c>
      <c r="C20" t="s">
        <v>151</v>
      </c>
      <c r="D20" t="s">
        <v>196</v>
      </c>
      <c r="E20" t="s">
        <v>152</v>
      </c>
      <c r="F20" t="n">
        <v>79471</v>
      </c>
      <c r="G20" t="n">
        <v>84806</v>
      </c>
      <c r="H20" t="n">
        <v>86057</v>
      </c>
      <c r="I20" t="n">
        <v>84383</v>
      </c>
      <c r="J20" t="n">
        <v>81841</v>
      </c>
      <c r="K20" t="n">
        <v>78698</v>
      </c>
      <c r="L20" t="n">
        <v>94557</v>
      </c>
      <c r="M20" t="n">
        <v>96549</v>
      </c>
      <c r="N20" t="n">
        <v>105797</v>
      </c>
      <c r="O20" t="n">
        <v>118419</v>
      </c>
      <c r="P20" t="n">
        <v>123909</v>
      </c>
      <c r="Q20" t="n">
        <v>131809</v>
      </c>
      <c r="R20" t="n">
        <v>134303</v>
      </c>
      <c r="S20" t="n">
        <v>160407</v>
      </c>
      <c r="T20" t="n">
        <v>149422</v>
      </c>
      <c r="U20" t="n">
        <v>168175</v>
      </c>
      <c r="V20" t="n">
        <v>170083</v>
      </c>
      <c r="W20" t="n">
        <v>176233</v>
      </c>
      <c r="X20" t="n">
        <v>170357</v>
      </c>
      <c r="Y20" t="n">
        <v>167413</v>
      </c>
      <c r="Z20" t="n">
        <v>166085</v>
      </c>
      <c r="AA20" t="n">
        <v>169001</v>
      </c>
      <c r="AB20" t="n">
        <v>165496</v>
      </c>
      <c r="AC20" t="n">
        <v>175560</v>
      </c>
      <c r="AD20" t="n">
        <v>197716</v>
      </c>
      <c r="AE20" t="n">
        <v>183136</v>
      </c>
    </row>
    <row r="21">
      <c r="A21" t="s">
        <v>6</v>
      </c>
      <c r="B21" t="s">
        <v>197</v>
      </c>
      <c r="C21" t="s">
        <v>151</v>
      </c>
      <c r="D21" t="s">
        <v>198</v>
      </c>
      <c r="E21" t="s">
        <v>152</v>
      </c>
      <c r="F21" t="n">
        <v>100264</v>
      </c>
      <c r="G21" t="n">
        <v>106789</v>
      </c>
      <c r="H21" t="n">
        <v>108576</v>
      </c>
      <c r="I21" t="n">
        <v>107970</v>
      </c>
      <c r="J21" t="n">
        <v>106305</v>
      </c>
      <c r="K21" t="n">
        <v>107301</v>
      </c>
      <c r="L21" t="n">
        <v>125117</v>
      </c>
      <c r="M21" t="n">
        <v>130471</v>
      </c>
      <c r="N21" t="n">
        <v>141088</v>
      </c>
      <c r="O21" t="n">
        <v>156638</v>
      </c>
      <c r="P21" t="n">
        <v>162380</v>
      </c>
      <c r="Q21" t="n">
        <v>172390</v>
      </c>
      <c r="R21" t="n">
        <v>180631</v>
      </c>
      <c r="S21" t="n">
        <v>208857</v>
      </c>
      <c r="T21" t="n">
        <v>195348</v>
      </c>
      <c r="U21" t="n">
        <v>218644</v>
      </c>
      <c r="V21" t="n">
        <v>227715</v>
      </c>
      <c r="W21" t="n">
        <v>236506</v>
      </c>
      <c r="X21" t="n">
        <v>230258</v>
      </c>
      <c r="Y21" t="n">
        <v>229581</v>
      </c>
      <c r="Z21" t="n">
        <v>233774</v>
      </c>
      <c r="AA21" t="n">
        <v>235725</v>
      </c>
      <c r="AB21" t="n">
        <v>235901</v>
      </c>
      <c r="AC21" t="n">
        <v>254159</v>
      </c>
      <c r="AD21" t="n">
        <v>278572</v>
      </c>
      <c r="AE21" t="n">
        <v>265452</v>
      </c>
    </row>
    <row r="22">
      <c r="A22" t="s">
        <v>6</v>
      </c>
      <c r="B22" t="s">
        <v>199</v>
      </c>
      <c r="C22" t="s">
        <v>151</v>
      </c>
      <c r="D22" t="s">
        <v>200</v>
      </c>
      <c r="E22" t="s">
        <v>152</v>
      </c>
      <c r="F22" t="n">
        <v>20793</v>
      </c>
      <c r="G22" t="n">
        <v>21983</v>
      </c>
      <c r="H22" t="n">
        <v>22519</v>
      </c>
      <c r="I22" t="n">
        <v>23587</v>
      </c>
      <c r="J22" t="n">
        <v>24464</v>
      </c>
      <c r="K22" t="n">
        <v>28603</v>
      </c>
      <c r="L22" t="n">
        <v>30560</v>
      </c>
      <c r="M22" t="n">
        <v>33922</v>
      </c>
      <c r="N22" t="n">
        <v>35291</v>
      </c>
      <c r="O22" t="n">
        <v>38219</v>
      </c>
      <c r="P22" t="n">
        <v>38471</v>
      </c>
      <c r="Q22" t="n">
        <v>40581</v>
      </c>
      <c r="R22" t="n">
        <v>46328</v>
      </c>
      <c r="S22" t="n">
        <v>48450</v>
      </c>
      <c r="T22" t="n">
        <v>45926</v>
      </c>
      <c r="U22" t="n">
        <v>50469</v>
      </c>
      <c r="V22" t="n">
        <v>57632</v>
      </c>
      <c r="W22" t="n">
        <v>60273</v>
      </c>
      <c r="X22" t="n">
        <v>59901</v>
      </c>
      <c r="Y22" t="n">
        <v>62168</v>
      </c>
      <c r="Z22" t="n">
        <v>67689</v>
      </c>
      <c r="AA22" t="n">
        <v>66724</v>
      </c>
      <c r="AB22" t="n">
        <v>70405</v>
      </c>
      <c r="AC22" t="n">
        <v>78599</v>
      </c>
      <c r="AD22" t="n">
        <v>80856</v>
      </c>
      <c r="AE22" t="n">
        <v>82316</v>
      </c>
    </row>
    <row r="23">
      <c r="A23" t="s">
        <v>6</v>
      </c>
      <c r="B23" t="s">
        <v>201</v>
      </c>
      <c r="C23" t="s">
        <v>151</v>
      </c>
      <c r="D23" t="s">
        <v>202</v>
      </c>
      <c r="E23" t="s">
        <v>152</v>
      </c>
      <c r="F23" t="n">
        <v>168125</v>
      </c>
      <c r="G23" t="n">
        <v>169685</v>
      </c>
      <c r="H23" t="n">
        <v>169443</v>
      </c>
      <c r="I23" t="n">
        <v>178178</v>
      </c>
      <c r="J23" t="n">
        <v>188262</v>
      </c>
      <c r="K23" t="n">
        <v>201436</v>
      </c>
      <c r="L23" t="n">
        <v>221181</v>
      </c>
      <c r="M23" t="n">
        <v>231329</v>
      </c>
      <c r="N23" t="n">
        <v>239431</v>
      </c>
      <c r="O23" t="n">
        <v>268785</v>
      </c>
      <c r="P23" t="n">
        <v>282753</v>
      </c>
      <c r="Q23" t="n">
        <v>323108</v>
      </c>
      <c r="R23" t="n">
        <v>362013</v>
      </c>
      <c r="S23" t="n">
        <v>370199</v>
      </c>
      <c r="T23" t="n">
        <v>364660</v>
      </c>
      <c r="U23" t="n">
        <v>384118</v>
      </c>
      <c r="V23" t="n">
        <v>421590</v>
      </c>
      <c r="W23" t="n">
        <v>440523</v>
      </c>
      <c r="X23" t="n">
        <v>446133</v>
      </c>
      <c r="Y23" t="n">
        <v>474765</v>
      </c>
      <c r="Z23" t="n">
        <v>531038</v>
      </c>
      <c r="AA23" t="n">
        <v>551273</v>
      </c>
      <c r="AB23" t="n">
        <v>619871</v>
      </c>
      <c r="AC23" t="n">
        <v>671234</v>
      </c>
      <c r="AD23" t="n">
        <v>708865</v>
      </c>
      <c r="AE23" t="n">
        <v>733359</v>
      </c>
    </row>
    <row r="24">
      <c r="A24" t="s">
        <v>6</v>
      </c>
      <c r="B24" t="s">
        <v>203</v>
      </c>
      <c r="C24" t="s">
        <v>151</v>
      </c>
      <c r="D24" t="s">
        <v>204</v>
      </c>
      <c r="E24" t="s">
        <v>152</v>
      </c>
      <c r="F24" t="n">
        <v>290280</v>
      </c>
      <c r="G24" t="n">
        <v>290464</v>
      </c>
      <c r="H24" t="n">
        <v>301448</v>
      </c>
      <c r="I24" t="n">
        <v>315108</v>
      </c>
      <c r="J24" t="n">
        <v>326250</v>
      </c>
      <c r="K24" t="n">
        <v>340459</v>
      </c>
      <c r="L24" t="n">
        <v>361659</v>
      </c>
      <c r="M24" t="n">
        <v>382689</v>
      </c>
      <c r="N24" t="n">
        <v>402144</v>
      </c>
      <c r="O24" t="n">
        <v>435017</v>
      </c>
      <c r="P24" t="n">
        <v>465320</v>
      </c>
      <c r="Q24" t="n">
        <v>497423</v>
      </c>
      <c r="R24" t="n">
        <v>532093</v>
      </c>
      <c r="S24" t="n">
        <v>573752</v>
      </c>
      <c r="T24" t="n">
        <v>574226</v>
      </c>
      <c r="U24" t="n">
        <v>599376</v>
      </c>
      <c r="V24" t="n">
        <v>627516</v>
      </c>
      <c r="W24" t="n">
        <v>625539</v>
      </c>
      <c r="X24" t="n">
        <v>645294</v>
      </c>
      <c r="Y24" t="n">
        <v>684748</v>
      </c>
      <c r="Z24" t="n">
        <v>723898</v>
      </c>
      <c r="AA24" t="n">
        <v>758330</v>
      </c>
      <c r="AB24" t="n">
        <v>788350</v>
      </c>
      <c r="AC24" t="n">
        <v>820385</v>
      </c>
      <c r="AD24" t="n">
        <v>869593</v>
      </c>
      <c r="AE24" t="n">
        <v>867223</v>
      </c>
    </row>
    <row r="25">
      <c r="A25" t="s">
        <v>6</v>
      </c>
      <c r="B25" t="s">
        <v>205</v>
      </c>
      <c r="C25" t="s">
        <v>151</v>
      </c>
      <c r="D25" t="s">
        <v>206</v>
      </c>
      <c r="E25" t="s">
        <v>152</v>
      </c>
      <c r="F25" t="n">
        <v>38693</v>
      </c>
      <c r="G25" t="n">
        <v>39319</v>
      </c>
      <c r="H25" t="n">
        <v>40220</v>
      </c>
      <c r="I25" t="n">
        <v>41554</v>
      </c>
      <c r="J25" t="n">
        <v>43423</v>
      </c>
      <c r="K25" t="n">
        <v>45734</v>
      </c>
      <c r="L25" t="n">
        <v>47812</v>
      </c>
      <c r="M25" t="n">
        <v>50421</v>
      </c>
      <c r="N25" t="n">
        <v>53385</v>
      </c>
      <c r="O25" t="n">
        <v>63624</v>
      </c>
      <c r="P25" t="n">
        <v>65618</v>
      </c>
      <c r="Q25" t="n">
        <v>66581</v>
      </c>
      <c r="R25" t="n">
        <v>70309</v>
      </c>
      <c r="S25" t="n">
        <v>69564</v>
      </c>
      <c r="T25" t="n">
        <v>68433</v>
      </c>
      <c r="U25" t="n">
        <v>78769</v>
      </c>
      <c r="V25" t="n">
        <v>84881</v>
      </c>
      <c r="W25" t="n">
        <v>81385</v>
      </c>
      <c r="X25" t="n">
        <v>84286</v>
      </c>
      <c r="Y25" t="n">
        <v>89362</v>
      </c>
      <c r="Z25" t="n">
        <v>97837</v>
      </c>
      <c r="AA25" t="n">
        <v>105430</v>
      </c>
      <c r="AB25" t="n">
        <v>111579</v>
      </c>
      <c r="AC25" t="n">
        <v>120516</v>
      </c>
      <c r="AD25" t="n">
        <v>131779</v>
      </c>
      <c r="AE25" t="n">
        <v>131309</v>
      </c>
    </row>
    <row r="26">
      <c r="A26" t="s">
        <v>6</v>
      </c>
      <c r="B26" t="s">
        <v>207</v>
      </c>
      <c r="C26" t="s">
        <v>151</v>
      </c>
      <c r="D26" t="s">
        <v>208</v>
      </c>
      <c r="E26" t="s">
        <v>152</v>
      </c>
      <c r="F26" t="n">
        <v>152698</v>
      </c>
      <c r="G26" t="n">
        <v>152450</v>
      </c>
      <c r="H26" t="n">
        <v>158850</v>
      </c>
      <c r="I26" t="n">
        <v>166620</v>
      </c>
      <c r="J26" t="n">
        <v>172235</v>
      </c>
      <c r="K26" t="n">
        <v>179684</v>
      </c>
      <c r="L26" t="n">
        <v>191200</v>
      </c>
      <c r="M26" t="n">
        <v>202464</v>
      </c>
      <c r="N26" t="n">
        <v>212394</v>
      </c>
      <c r="O26" t="n">
        <v>219199</v>
      </c>
      <c r="P26" t="n">
        <v>237167</v>
      </c>
      <c r="Q26" t="n">
        <v>256086</v>
      </c>
      <c r="R26" t="n">
        <v>273995</v>
      </c>
      <c r="S26" t="n">
        <v>307543</v>
      </c>
      <c r="T26" t="n">
        <v>303795</v>
      </c>
      <c r="U26" t="n">
        <v>315194</v>
      </c>
      <c r="V26" t="n">
        <v>331198</v>
      </c>
      <c r="W26" t="n">
        <v>327928</v>
      </c>
      <c r="X26" t="n">
        <v>336620</v>
      </c>
      <c r="Y26" t="n">
        <v>361861</v>
      </c>
      <c r="Z26" t="n">
        <v>387342</v>
      </c>
      <c r="AA26" t="n">
        <v>401885</v>
      </c>
      <c r="AB26" t="n">
        <v>420809</v>
      </c>
      <c r="AC26" t="n">
        <v>436483</v>
      </c>
      <c r="AD26" t="n">
        <v>466232</v>
      </c>
      <c r="AE26" t="n">
        <v>457126</v>
      </c>
    </row>
    <row r="27">
      <c r="A27" t="s">
        <v>6</v>
      </c>
      <c r="B27" t="s">
        <v>209</v>
      </c>
      <c r="C27" t="s">
        <v>151</v>
      </c>
      <c r="D27" t="s">
        <v>210</v>
      </c>
      <c r="E27" t="s">
        <v>152</v>
      </c>
      <c r="F27" t="n">
        <v>98889</v>
      </c>
      <c r="G27" t="n">
        <v>98695</v>
      </c>
      <c r="H27" t="n">
        <v>102378</v>
      </c>
      <c r="I27" t="n">
        <v>106934</v>
      </c>
      <c r="J27" t="n">
        <v>110592</v>
      </c>
      <c r="K27" t="n">
        <v>115041</v>
      </c>
      <c r="L27" t="n">
        <v>122647</v>
      </c>
      <c r="M27" t="n">
        <v>129804</v>
      </c>
      <c r="N27" t="n">
        <v>136365</v>
      </c>
      <c r="O27" t="n">
        <v>152194</v>
      </c>
      <c r="P27" t="n">
        <v>162535</v>
      </c>
      <c r="Q27" t="n">
        <v>174756</v>
      </c>
      <c r="R27" t="n">
        <v>187789</v>
      </c>
      <c r="S27" t="n">
        <v>196645</v>
      </c>
      <c r="T27" t="n">
        <v>201998</v>
      </c>
      <c r="U27" t="n">
        <v>205413</v>
      </c>
      <c r="V27" t="n">
        <v>211437</v>
      </c>
      <c r="W27" t="n">
        <v>216226</v>
      </c>
      <c r="X27" t="n">
        <v>224388</v>
      </c>
      <c r="Y27" t="n">
        <v>233525</v>
      </c>
      <c r="Z27" t="n">
        <v>238719</v>
      </c>
      <c r="AA27" t="n">
        <v>251015</v>
      </c>
      <c r="AB27" t="n">
        <v>255962</v>
      </c>
      <c r="AC27" t="n">
        <v>263386</v>
      </c>
      <c r="AD27" t="n">
        <v>271582</v>
      </c>
      <c r="AE27" t="n">
        <v>278788</v>
      </c>
    </row>
    <row r="28">
      <c r="A28" t="s">
        <v>6</v>
      </c>
      <c r="B28" t="s">
        <v>211</v>
      </c>
      <c r="C28" t="s">
        <v>151</v>
      </c>
      <c r="D28" t="s">
        <v>212</v>
      </c>
      <c r="E28" t="s">
        <v>152</v>
      </c>
      <c r="F28" t="n">
        <v>252550</v>
      </c>
      <c r="G28" t="n">
        <v>254295</v>
      </c>
      <c r="H28" t="n">
        <v>273243</v>
      </c>
      <c r="I28" t="n">
        <v>284802</v>
      </c>
      <c r="J28" t="n">
        <v>300263</v>
      </c>
      <c r="K28" t="n">
        <v>320531</v>
      </c>
      <c r="L28" t="n">
        <v>339325</v>
      </c>
      <c r="M28" t="n">
        <v>345818</v>
      </c>
      <c r="N28" t="n">
        <v>354763</v>
      </c>
      <c r="O28" t="n">
        <v>370491</v>
      </c>
      <c r="P28" t="n">
        <v>398515</v>
      </c>
      <c r="Q28" t="n">
        <v>425248</v>
      </c>
      <c r="R28" t="n">
        <v>455580</v>
      </c>
      <c r="S28" t="n">
        <v>485927</v>
      </c>
      <c r="T28" t="n">
        <v>453337</v>
      </c>
      <c r="U28" t="n">
        <v>481491</v>
      </c>
      <c r="V28" t="n">
        <v>505719</v>
      </c>
      <c r="W28" t="n">
        <v>507940</v>
      </c>
      <c r="X28" t="n">
        <v>510512</v>
      </c>
      <c r="Y28" t="n">
        <v>516751</v>
      </c>
      <c r="Z28" t="n">
        <v>537219</v>
      </c>
      <c r="AA28" t="n">
        <v>544672</v>
      </c>
      <c r="AB28" t="n">
        <v>571286</v>
      </c>
      <c r="AC28" t="n">
        <v>595170</v>
      </c>
      <c r="AD28" t="n">
        <v>616391</v>
      </c>
      <c r="AE28" t="n">
        <v>560781</v>
      </c>
    </row>
    <row r="29">
      <c r="A29" t="s">
        <v>6</v>
      </c>
      <c r="B29" t="s">
        <v>213</v>
      </c>
      <c r="C29" t="s">
        <v>151</v>
      </c>
      <c r="D29" t="s">
        <v>214</v>
      </c>
      <c r="E29" t="s">
        <v>152</v>
      </c>
      <c r="F29" t="n">
        <v>88184</v>
      </c>
      <c r="G29" t="n">
        <v>91170</v>
      </c>
      <c r="H29" t="n">
        <v>94317</v>
      </c>
      <c r="I29" t="n">
        <v>100395</v>
      </c>
      <c r="J29" t="n">
        <v>109228</v>
      </c>
      <c r="K29" t="n">
        <v>115857</v>
      </c>
      <c r="L29" t="n">
        <v>120127</v>
      </c>
      <c r="M29" t="n">
        <v>124286</v>
      </c>
      <c r="N29" t="n">
        <v>127143</v>
      </c>
      <c r="O29" t="n">
        <v>130751</v>
      </c>
      <c r="P29" t="n">
        <v>137272</v>
      </c>
      <c r="Q29" t="n">
        <v>145891</v>
      </c>
      <c r="R29" t="n">
        <v>158280</v>
      </c>
      <c r="S29" t="n">
        <v>168349</v>
      </c>
      <c r="T29" t="n">
        <v>163205</v>
      </c>
      <c r="U29" t="n">
        <v>172219</v>
      </c>
      <c r="V29" t="n">
        <v>185346</v>
      </c>
      <c r="W29" t="n">
        <v>188189</v>
      </c>
      <c r="X29" t="n">
        <v>192747</v>
      </c>
      <c r="Y29" t="n">
        <v>198281</v>
      </c>
      <c r="Z29" t="n">
        <v>203519</v>
      </c>
      <c r="AA29" t="n">
        <v>211168</v>
      </c>
      <c r="AB29" t="n">
        <v>223456</v>
      </c>
      <c r="AC29" t="n">
        <v>229968</v>
      </c>
      <c r="AD29" t="n">
        <v>242780</v>
      </c>
      <c r="AE29" t="n">
        <v>225341</v>
      </c>
    </row>
    <row r="30">
      <c r="A30" t="s">
        <v>6</v>
      </c>
      <c r="B30" t="s">
        <v>215</v>
      </c>
      <c r="C30" t="s">
        <v>151</v>
      </c>
      <c r="D30" t="s">
        <v>216</v>
      </c>
      <c r="E30" t="s">
        <v>152</v>
      </c>
      <c r="F30" t="n">
        <v>26405</v>
      </c>
      <c r="G30" t="n">
        <v>26798</v>
      </c>
      <c r="H30" t="n">
        <v>28050</v>
      </c>
      <c r="I30" t="n">
        <v>29364</v>
      </c>
      <c r="J30" t="n">
        <v>29189</v>
      </c>
      <c r="K30" t="n">
        <v>30901</v>
      </c>
      <c r="L30" t="n">
        <v>30597</v>
      </c>
      <c r="M30" t="n">
        <v>30104</v>
      </c>
      <c r="N30" t="n">
        <v>32037</v>
      </c>
      <c r="O30" t="n">
        <v>34034</v>
      </c>
      <c r="P30" t="n">
        <v>39532</v>
      </c>
      <c r="Q30" t="n">
        <v>40809</v>
      </c>
      <c r="R30" t="n">
        <v>39879</v>
      </c>
      <c r="S30" t="n">
        <v>43633</v>
      </c>
      <c r="T30" t="n">
        <v>38454</v>
      </c>
      <c r="U30" t="n">
        <v>37412</v>
      </c>
      <c r="V30" t="n">
        <v>35987</v>
      </c>
      <c r="W30" t="n">
        <v>33575</v>
      </c>
      <c r="X30" t="n">
        <v>32048</v>
      </c>
      <c r="Y30" t="n">
        <v>32502</v>
      </c>
      <c r="Z30" t="n">
        <v>35901</v>
      </c>
      <c r="AA30" t="n">
        <v>33055</v>
      </c>
      <c r="AB30" t="n">
        <v>33673</v>
      </c>
      <c r="AC30" t="n">
        <v>35608</v>
      </c>
      <c r="AD30" t="n">
        <v>39374</v>
      </c>
      <c r="AE30" t="n">
        <v>27406</v>
      </c>
    </row>
    <row r="31">
      <c r="A31" t="s">
        <v>6</v>
      </c>
      <c r="B31" t="s">
        <v>217</v>
      </c>
      <c r="C31" t="s">
        <v>151</v>
      </c>
      <c r="D31" t="s">
        <v>218</v>
      </c>
      <c r="E31" t="s">
        <v>152</v>
      </c>
      <c r="F31" t="n">
        <v>18932</v>
      </c>
      <c r="G31" t="n">
        <v>19117</v>
      </c>
      <c r="H31" t="n">
        <v>22651</v>
      </c>
      <c r="I31" t="n">
        <v>23839</v>
      </c>
      <c r="J31" t="n">
        <v>25515</v>
      </c>
      <c r="K31" t="n">
        <v>26934</v>
      </c>
      <c r="L31" t="n">
        <v>27766</v>
      </c>
      <c r="M31" t="n">
        <v>27129</v>
      </c>
      <c r="N31" t="n">
        <v>24821</v>
      </c>
      <c r="O31" t="n">
        <v>25210</v>
      </c>
      <c r="P31" t="n">
        <v>27202</v>
      </c>
      <c r="Q31" t="n">
        <v>29386</v>
      </c>
      <c r="R31" t="n">
        <v>29954</v>
      </c>
      <c r="S31" t="n">
        <v>31684</v>
      </c>
      <c r="T31" t="n">
        <v>30417</v>
      </c>
      <c r="U31" t="n">
        <v>26461</v>
      </c>
      <c r="V31" t="n">
        <v>26633</v>
      </c>
      <c r="W31" t="n">
        <v>26799</v>
      </c>
      <c r="X31" t="n">
        <v>27216</v>
      </c>
      <c r="Y31" t="n">
        <v>26958</v>
      </c>
      <c r="Z31" t="n">
        <v>28954</v>
      </c>
      <c r="AA31" t="n">
        <v>29406</v>
      </c>
      <c r="AB31" t="n">
        <v>30122</v>
      </c>
      <c r="AC31" t="n">
        <v>30312</v>
      </c>
      <c r="AD31" t="n">
        <v>29823</v>
      </c>
      <c r="AE31" t="n">
        <v>14619</v>
      </c>
    </row>
    <row r="32">
      <c r="A32" t="s">
        <v>6</v>
      </c>
      <c r="B32" t="s">
        <v>219</v>
      </c>
      <c r="C32" t="s">
        <v>151</v>
      </c>
      <c r="D32" t="s">
        <v>220</v>
      </c>
      <c r="E32" t="s">
        <v>152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6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6</v>
      </c>
      <c r="B34" t="s">
        <v>223</v>
      </c>
      <c r="C34" t="s">
        <v>151</v>
      </c>
      <c r="D34" t="s">
        <v>224</v>
      </c>
      <c r="E34" t="s">
        <v>152</v>
      </c>
      <c r="F34" t="n">
        <v>51081</v>
      </c>
      <c r="G34" t="n">
        <v>52890</v>
      </c>
      <c r="H34" t="n">
        <v>55059</v>
      </c>
      <c r="I34" t="n">
        <v>59606</v>
      </c>
      <c r="J34" t="n">
        <v>63457</v>
      </c>
      <c r="K34" t="n">
        <v>68435</v>
      </c>
      <c r="L34" t="n">
        <v>72862</v>
      </c>
      <c r="M34" t="n">
        <v>74855</v>
      </c>
      <c r="N34" t="n">
        <v>76404</v>
      </c>
      <c r="O34" t="n">
        <v>78415</v>
      </c>
      <c r="P34" t="n">
        <v>82976</v>
      </c>
      <c r="Q34" t="n">
        <v>88901</v>
      </c>
      <c r="R34" t="n">
        <v>95316</v>
      </c>
      <c r="S34" t="n">
        <v>102363</v>
      </c>
      <c r="T34" t="n">
        <v>101857</v>
      </c>
      <c r="U34" t="n">
        <v>109825</v>
      </c>
      <c r="V34" t="n">
        <v>117113</v>
      </c>
      <c r="W34" t="n">
        <v>123557</v>
      </c>
      <c r="X34" t="n">
        <v>130541</v>
      </c>
      <c r="Y34" t="n">
        <v>137265</v>
      </c>
      <c r="Z34" t="n">
        <v>148694</v>
      </c>
      <c r="AA34" t="n">
        <v>159460</v>
      </c>
      <c r="AB34" t="n">
        <v>166503</v>
      </c>
      <c r="AC34" t="n">
        <v>174461</v>
      </c>
      <c r="AD34" t="n">
        <v>179215</v>
      </c>
      <c r="AE34" t="n">
        <v>136851</v>
      </c>
    </row>
    <row r="35">
      <c r="A35" t="s">
        <v>6</v>
      </c>
      <c r="B35" t="s">
        <v>225</v>
      </c>
      <c r="C35" t="s">
        <v>151</v>
      </c>
      <c r="D35" t="s">
        <v>226</v>
      </c>
      <c r="E35" t="s">
        <v>152</v>
      </c>
      <c r="F35" t="n">
        <v>141430</v>
      </c>
      <c r="G35" t="n">
        <v>152730</v>
      </c>
      <c r="H35" t="n">
        <v>170314</v>
      </c>
      <c r="I35" t="n">
        <v>196689</v>
      </c>
      <c r="J35" t="n">
        <v>219289</v>
      </c>
      <c r="K35" t="n">
        <v>250295</v>
      </c>
      <c r="L35" t="n">
        <v>270420</v>
      </c>
      <c r="M35" t="n">
        <v>266440</v>
      </c>
      <c r="N35" t="n">
        <v>308310</v>
      </c>
      <c r="O35" t="n">
        <v>335614</v>
      </c>
      <c r="P35" t="n">
        <v>361116</v>
      </c>
      <c r="Q35" t="n">
        <v>398630</v>
      </c>
      <c r="R35" t="n">
        <v>427420</v>
      </c>
      <c r="S35" t="n">
        <v>453023</v>
      </c>
      <c r="T35" t="n">
        <v>464825</v>
      </c>
      <c r="U35" t="n">
        <v>461252</v>
      </c>
      <c r="V35" t="n">
        <v>489885</v>
      </c>
      <c r="W35" t="n">
        <v>501038</v>
      </c>
      <c r="X35" t="n">
        <v>520945</v>
      </c>
      <c r="Y35" t="n">
        <v>560688</v>
      </c>
      <c r="Z35" t="n">
        <v>578538</v>
      </c>
      <c r="AA35" t="n">
        <v>576894</v>
      </c>
      <c r="AB35" t="n">
        <v>607268</v>
      </c>
      <c r="AC35" t="n">
        <v>667746</v>
      </c>
      <c r="AD35" t="n">
        <v>725486</v>
      </c>
      <c r="AE35" t="n">
        <v>777773</v>
      </c>
    </row>
    <row r="36">
      <c r="A36" t="s">
        <v>6</v>
      </c>
      <c r="B36" t="s">
        <v>227</v>
      </c>
      <c r="C36" t="s">
        <v>151</v>
      </c>
      <c r="D36" t="s">
        <v>228</v>
      </c>
      <c r="E36" t="s">
        <v>152</v>
      </c>
      <c r="F36" t="n">
        <v>55502</v>
      </c>
      <c r="G36" t="n">
        <v>55810</v>
      </c>
      <c r="H36" t="n">
        <v>60029</v>
      </c>
      <c r="I36" t="n">
        <v>66231</v>
      </c>
      <c r="J36" t="n">
        <v>69430</v>
      </c>
      <c r="K36" t="n">
        <v>76529</v>
      </c>
      <c r="L36" t="n">
        <v>78162</v>
      </c>
      <c r="M36" t="n">
        <v>77737</v>
      </c>
      <c r="N36" t="n">
        <v>98488</v>
      </c>
      <c r="O36" t="n">
        <v>110898</v>
      </c>
      <c r="P36" t="n">
        <v>118492</v>
      </c>
      <c r="Q36" t="n">
        <v>137864</v>
      </c>
      <c r="R36" t="n">
        <v>147465</v>
      </c>
      <c r="S36" t="n">
        <v>156745</v>
      </c>
      <c r="T36" t="n">
        <v>172953</v>
      </c>
      <c r="U36" t="n">
        <v>166411</v>
      </c>
      <c r="V36" t="n">
        <v>170778</v>
      </c>
      <c r="W36" t="n">
        <v>171657</v>
      </c>
      <c r="X36" t="n">
        <v>181185</v>
      </c>
      <c r="Y36" t="n">
        <v>189835</v>
      </c>
      <c r="Z36" t="n">
        <v>179034</v>
      </c>
      <c r="AA36" t="n">
        <v>168621</v>
      </c>
      <c r="AB36" t="n">
        <v>164676</v>
      </c>
      <c r="AC36" t="n">
        <v>184520</v>
      </c>
      <c r="AD36" t="n">
        <v>201214</v>
      </c>
      <c r="AE36" t="n">
        <v>212452</v>
      </c>
    </row>
    <row r="37">
      <c r="A37" t="s">
        <v>6</v>
      </c>
      <c r="B37" t="s">
        <v>229</v>
      </c>
      <c r="C37" t="s">
        <v>151</v>
      </c>
      <c r="D37" t="s">
        <v>230</v>
      </c>
      <c r="E37" t="s">
        <v>152</v>
      </c>
      <c r="F37" t="n">
        <v>43888</v>
      </c>
      <c r="G37" t="n">
        <v>49352</v>
      </c>
      <c r="H37" t="n">
        <v>56754</v>
      </c>
      <c r="I37" t="n">
        <v>63701</v>
      </c>
      <c r="J37" t="n">
        <v>68607</v>
      </c>
      <c r="K37" t="n">
        <v>76690</v>
      </c>
      <c r="L37" t="n">
        <v>83049</v>
      </c>
      <c r="M37" t="n">
        <v>90790</v>
      </c>
      <c r="N37" t="n">
        <v>92555</v>
      </c>
      <c r="O37" t="n">
        <v>90820</v>
      </c>
      <c r="P37" t="n">
        <v>94946</v>
      </c>
      <c r="Q37" t="n">
        <v>99656</v>
      </c>
      <c r="R37" t="n">
        <v>104316</v>
      </c>
      <c r="S37" t="n">
        <v>105990</v>
      </c>
      <c r="T37" t="n">
        <v>107417</v>
      </c>
      <c r="U37" t="n">
        <v>108148</v>
      </c>
      <c r="V37" t="n">
        <v>108756</v>
      </c>
      <c r="W37" t="n">
        <v>113131</v>
      </c>
      <c r="X37" t="n">
        <v>111863</v>
      </c>
      <c r="Y37" t="n">
        <v>117344</v>
      </c>
      <c r="Z37" t="n">
        <v>119243</v>
      </c>
      <c r="AA37" t="n">
        <v>120954</v>
      </c>
      <c r="AB37" t="n">
        <v>127845</v>
      </c>
      <c r="AC37" t="n">
        <v>129258</v>
      </c>
      <c r="AD37" t="n">
        <v>126188</v>
      </c>
      <c r="AE37" t="n">
        <v>127516</v>
      </c>
    </row>
    <row r="38">
      <c r="A38" t="s">
        <v>6</v>
      </c>
      <c r="B38" t="s">
        <v>231</v>
      </c>
      <c r="C38" t="s">
        <v>151</v>
      </c>
      <c r="D38" t="s">
        <v>232</v>
      </c>
      <c r="E38" t="s">
        <v>152</v>
      </c>
      <c r="F38" t="n">
        <v>42040</v>
      </c>
      <c r="G38" t="n">
        <v>47568</v>
      </c>
      <c r="H38" t="n">
        <v>53531</v>
      </c>
      <c r="I38" t="n">
        <v>66757</v>
      </c>
      <c r="J38" t="n">
        <v>81252</v>
      </c>
      <c r="K38" t="n">
        <v>97076</v>
      </c>
      <c r="L38" t="n">
        <v>109209</v>
      </c>
      <c r="M38" t="n">
        <v>97913</v>
      </c>
      <c r="N38" t="n">
        <v>117267</v>
      </c>
      <c r="O38" t="n">
        <v>133896</v>
      </c>
      <c r="P38" t="n">
        <v>147678</v>
      </c>
      <c r="Q38" t="n">
        <v>161110</v>
      </c>
      <c r="R38" t="n">
        <v>175639</v>
      </c>
      <c r="S38" t="n">
        <v>190288</v>
      </c>
      <c r="T38" t="n">
        <v>184455</v>
      </c>
      <c r="U38" t="n">
        <v>186693</v>
      </c>
      <c r="V38" t="n">
        <v>210351</v>
      </c>
      <c r="W38" t="n">
        <v>216250</v>
      </c>
      <c r="X38" t="n">
        <v>227897</v>
      </c>
      <c r="Y38" t="n">
        <v>253509</v>
      </c>
      <c r="Z38" t="n">
        <v>280261</v>
      </c>
      <c r="AA38" t="n">
        <v>287319</v>
      </c>
      <c r="AB38" t="n">
        <v>314747</v>
      </c>
      <c r="AC38" t="n">
        <v>353968</v>
      </c>
      <c r="AD38" t="n">
        <v>398084</v>
      </c>
      <c r="AE38" t="n">
        <v>437805</v>
      </c>
    </row>
    <row r="39">
      <c r="A39" t="s">
        <v>6</v>
      </c>
      <c r="B39" t="s">
        <v>233</v>
      </c>
      <c r="C39" t="s">
        <v>151</v>
      </c>
      <c r="D39" t="s">
        <v>234</v>
      </c>
      <c r="E39" t="s">
        <v>152</v>
      </c>
      <c r="F39" t="n">
        <v>112285</v>
      </c>
      <c r="G39" t="n">
        <v>122014</v>
      </c>
      <c r="H39" t="n">
        <v>139479</v>
      </c>
      <c r="I39" t="n">
        <v>137638</v>
      </c>
      <c r="J39" t="n">
        <v>148190</v>
      </c>
      <c r="K39" t="n">
        <v>148227</v>
      </c>
      <c r="L39" t="n">
        <v>148260</v>
      </c>
      <c r="M39" t="n">
        <v>142396</v>
      </c>
      <c r="N39" t="n">
        <v>144527</v>
      </c>
      <c r="O39" t="n">
        <v>162102</v>
      </c>
      <c r="P39" t="n">
        <v>171760</v>
      </c>
      <c r="Q39" t="n">
        <v>167699</v>
      </c>
      <c r="R39" t="n">
        <v>177881</v>
      </c>
      <c r="S39" t="n">
        <v>184688</v>
      </c>
      <c r="T39" t="n">
        <v>200920</v>
      </c>
      <c r="U39" t="n">
        <v>198927</v>
      </c>
      <c r="V39" t="n">
        <v>207405</v>
      </c>
      <c r="W39" t="n">
        <v>215531</v>
      </c>
      <c r="X39" t="n">
        <v>223356</v>
      </c>
      <c r="Y39" t="n">
        <v>243850</v>
      </c>
      <c r="Z39" t="n">
        <v>252593</v>
      </c>
      <c r="AA39" t="n">
        <v>244481</v>
      </c>
      <c r="AB39" t="n">
        <v>238420</v>
      </c>
      <c r="AC39" t="n">
        <v>237603</v>
      </c>
      <c r="AD39" t="n">
        <v>248945</v>
      </c>
      <c r="AE39" t="n">
        <v>278602</v>
      </c>
    </row>
    <row r="40">
      <c r="A40" t="s">
        <v>6</v>
      </c>
      <c r="B40" t="s">
        <v>235</v>
      </c>
      <c r="C40" t="s">
        <v>151</v>
      </c>
      <c r="D40" t="s">
        <v>236</v>
      </c>
      <c r="E40" t="s">
        <v>152</v>
      </c>
      <c r="F40" t="n">
        <v>304635</v>
      </c>
      <c r="G40" t="n">
        <v>314706</v>
      </c>
      <c r="H40" t="n">
        <v>326118</v>
      </c>
      <c r="I40" t="n">
        <v>327486</v>
      </c>
      <c r="J40" t="n">
        <v>333813</v>
      </c>
      <c r="K40" t="n">
        <v>346301</v>
      </c>
      <c r="L40" t="n">
        <v>354467</v>
      </c>
      <c r="M40" t="n">
        <v>377439</v>
      </c>
      <c r="N40" t="n">
        <v>388694</v>
      </c>
      <c r="O40" t="n">
        <v>402270</v>
      </c>
      <c r="P40" t="n">
        <v>423075</v>
      </c>
      <c r="Q40" t="n">
        <v>438294</v>
      </c>
      <c r="R40" t="n">
        <v>459533</v>
      </c>
      <c r="S40" t="n">
        <v>478711</v>
      </c>
      <c r="T40" t="n">
        <v>496435</v>
      </c>
      <c r="U40" t="n">
        <v>504548</v>
      </c>
      <c r="V40" t="n">
        <v>535415</v>
      </c>
      <c r="W40" t="n">
        <v>543034</v>
      </c>
      <c r="X40" t="n">
        <v>558471</v>
      </c>
      <c r="Y40" t="n">
        <v>575907</v>
      </c>
      <c r="Z40" t="n">
        <v>600351</v>
      </c>
      <c r="AA40" t="n">
        <v>620798</v>
      </c>
      <c r="AB40" t="n">
        <v>650471</v>
      </c>
      <c r="AC40" t="n">
        <v>687754</v>
      </c>
      <c r="AD40" t="n">
        <v>723969</v>
      </c>
      <c r="AE40" t="n">
        <v>743797</v>
      </c>
    </row>
    <row r="41">
      <c r="A41" t="s">
        <v>6</v>
      </c>
      <c r="B41" t="s">
        <v>237</v>
      </c>
      <c r="C41" t="s">
        <v>151</v>
      </c>
      <c r="D41" t="s">
        <v>238</v>
      </c>
      <c r="E41" t="s">
        <v>152</v>
      </c>
      <c r="F41" t="n">
        <v>121534</v>
      </c>
      <c r="G41" t="n">
        <v>126690</v>
      </c>
      <c r="H41" t="n">
        <v>130257</v>
      </c>
      <c r="I41" t="n">
        <v>129129</v>
      </c>
      <c r="J41" t="n">
        <v>129432</v>
      </c>
      <c r="K41" t="n">
        <v>130383</v>
      </c>
      <c r="L41" t="n">
        <v>132241</v>
      </c>
      <c r="M41" t="n">
        <v>137856</v>
      </c>
      <c r="N41" t="n">
        <v>143118</v>
      </c>
      <c r="O41" t="n">
        <v>146651</v>
      </c>
      <c r="P41" t="n">
        <v>153971</v>
      </c>
      <c r="Q41" t="n">
        <v>156208</v>
      </c>
      <c r="R41" t="n">
        <v>161928</v>
      </c>
      <c r="S41" t="n">
        <v>166327</v>
      </c>
      <c r="T41" t="n">
        <v>175044</v>
      </c>
      <c r="U41" t="n">
        <v>179255</v>
      </c>
      <c r="V41" t="n">
        <v>188714</v>
      </c>
      <c r="W41" t="n">
        <v>186639</v>
      </c>
      <c r="X41" t="n">
        <v>190442</v>
      </c>
      <c r="Y41" t="n">
        <v>199171</v>
      </c>
      <c r="Z41" t="n">
        <v>203344</v>
      </c>
      <c r="AA41" t="n">
        <v>207863</v>
      </c>
      <c r="AB41" t="n">
        <v>213385</v>
      </c>
      <c r="AC41" t="n">
        <v>225331</v>
      </c>
      <c r="AD41" t="n">
        <v>234008</v>
      </c>
      <c r="AE41" t="n">
        <v>239538</v>
      </c>
    </row>
    <row r="42">
      <c r="A42" t="s">
        <v>6</v>
      </c>
      <c r="B42" t="s">
        <v>239</v>
      </c>
      <c r="C42" t="s">
        <v>151</v>
      </c>
      <c r="D42" t="s">
        <v>240</v>
      </c>
      <c r="E42" t="s">
        <v>152</v>
      </c>
      <c r="F42" t="n">
        <v>147133</v>
      </c>
      <c r="G42" t="n">
        <v>161574</v>
      </c>
      <c r="H42" t="n">
        <v>174548</v>
      </c>
      <c r="I42" t="n">
        <v>190815</v>
      </c>
      <c r="J42" t="n">
        <v>207635</v>
      </c>
      <c r="K42" t="n">
        <v>241441</v>
      </c>
      <c r="L42" t="n">
        <v>254387</v>
      </c>
      <c r="M42" t="n">
        <v>263533</v>
      </c>
      <c r="N42" t="n">
        <v>259558</v>
      </c>
      <c r="O42" t="n">
        <v>278440</v>
      </c>
      <c r="P42" t="n">
        <v>294236</v>
      </c>
      <c r="Q42" t="n">
        <v>330455</v>
      </c>
      <c r="R42" t="n">
        <v>375066</v>
      </c>
      <c r="S42" t="n">
        <v>389087</v>
      </c>
      <c r="T42" t="n">
        <v>375687</v>
      </c>
      <c r="U42" t="n">
        <v>403913</v>
      </c>
      <c r="V42" t="n">
        <v>425516</v>
      </c>
      <c r="W42" t="n">
        <v>448897</v>
      </c>
      <c r="X42" t="n">
        <v>467150</v>
      </c>
      <c r="Y42" t="n">
        <v>492379</v>
      </c>
      <c r="Z42" t="n">
        <v>520466</v>
      </c>
      <c r="AA42" t="n">
        <v>551773</v>
      </c>
      <c r="AB42" t="n">
        <v>596410</v>
      </c>
      <c r="AC42" t="n">
        <v>634676</v>
      </c>
      <c r="AD42" t="n">
        <v>665038</v>
      </c>
      <c r="AE42" t="n">
        <v>669102</v>
      </c>
    </row>
    <row r="43">
      <c r="A43" t="s">
        <v>6</v>
      </c>
      <c r="B43" t="s">
        <v>241</v>
      </c>
      <c r="C43" t="s">
        <v>151</v>
      </c>
      <c r="D43" t="s">
        <v>242</v>
      </c>
      <c r="E43" t="s">
        <v>152</v>
      </c>
      <c r="F43" t="n">
        <v>215997</v>
      </c>
      <c r="G43" t="n">
        <v>237996</v>
      </c>
      <c r="H43" t="n">
        <v>257192</v>
      </c>
      <c r="I43" t="n">
        <v>281504</v>
      </c>
      <c r="J43" t="n">
        <v>309716</v>
      </c>
      <c r="K43" t="n">
        <v>360331</v>
      </c>
      <c r="L43" t="n">
        <v>384048</v>
      </c>
      <c r="M43" t="n">
        <v>390026</v>
      </c>
      <c r="N43" t="n">
        <v>390334</v>
      </c>
      <c r="O43" t="n">
        <v>409744</v>
      </c>
      <c r="P43" t="n">
        <v>434558</v>
      </c>
      <c r="Q43" t="n">
        <v>486144</v>
      </c>
      <c r="R43" t="n">
        <v>546970</v>
      </c>
      <c r="S43" t="n">
        <v>572847</v>
      </c>
      <c r="T43" t="n">
        <v>551367</v>
      </c>
      <c r="U43" t="n">
        <v>594456</v>
      </c>
      <c r="V43" t="n">
        <v>634560</v>
      </c>
      <c r="W43" t="n">
        <v>663669</v>
      </c>
      <c r="X43" t="n">
        <v>682513</v>
      </c>
      <c r="Y43" t="n">
        <v>716074</v>
      </c>
      <c r="Z43" t="n">
        <v>760372</v>
      </c>
      <c r="AA43" t="n">
        <v>810382</v>
      </c>
      <c r="AB43" t="n">
        <v>873718</v>
      </c>
      <c r="AC43" t="n">
        <v>933207</v>
      </c>
      <c r="AD43" t="n">
        <v>972132</v>
      </c>
      <c r="AE43" t="n">
        <v>928807</v>
      </c>
    </row>
    <row r="44">
      <c r="A44" t="s">
        <v>6</v>
      </c>
      <c r="B44" t="s">
        <v>243</v>
      </c>
      <c r="C44" t="s">
        <v>151</v>
      </c>
      <c r="D44" t="s">
        <v>244</v>
      </c>
      <c r="E44" t="s">
        <v>152</v>
      </c>
      <c r="F44" t="n">
        <v>2619304</v>
      </c>
      <c r="G44" t="n">
        <v>2664729</v>
      </c>
      <c r="H44" t="n">
        <v>2840051</v>
      </c>
      <c r="I44" t="n">
        <v>2991058</v>
      </c>
      <c r="J44" t="n">
        <v>3161787</v>
      </c>
      <c r="K44" t="n">
        <v>3454908</v>
      </c>
      <c r="L44" t="n">
        <v>3609069</v>
      </c>
      <c r="M44" t="n">
        <v>3638848</v>
      </c>
      <c r="N44" t="n">
        <v>3737727</v>
      </c>
      <c r="O44" t="n">
        <v>3983670</v>
      </c>
      <c r="P44" t="n">
        <v>4206306</v>
      </c>
      <c r="Q44" t="n">
        <v>4576312</v>
      </c>
      <c r="R44" t="n">
        <v>4936190</v>
      </c>
      <c r="S44" t="n">
        <v>5148859</v>
      </c>
      <c r="T44" t="n">
        <v>4760795</v>
      </c>
      <c r="U44" t="n">
        <v>5114162</v>
      </c>
      <c r="V44" t="n">
        <v>5400689</v>
      </c>
      <c r="W44" t="n">
        <v>5403440</v>
      </c>
      <c r="X44" t="n">
        <v>5393028</v>
      </c>
      <c r="Y44" t="n">
        <v>5604162</v>
      </c>
      <c r="Z44" t="n">
        <v>5881860</v>
      </c>
      <c r="AA44" t="n">
        <v>6041179</v>
      </c>
      <c r="AB44" t="n">
        <v>6426249</v>
      </c>
      <c r="AC44" t="n">
        <v>6859025</v>
      </c>
      <c r="AD44" t="n">
        <v>7189088</v>
      </c>
      <c r="AE44" t="n">
        <v>6966008</v>
      </c>
    </row>
    <row r="45">
      <c r="A45" t="s">
        <v>6</v>
      </c>
      <c r="B45" t="s">
        <v>245</v>
      </c>
      <c r="C45" t="s">
        <v>151</v>
      </c>
      <c r="D45" t="s">
        <v>246</v>
      </c>
      <c r="E45" t="s">
        <v>152</v>
      </c>
      <c r="F45" t="n">
        <v>2483402</v>
      </c>
      <c r="G45" t="n">
        <v>2532964</v>
      </c>
      <c r="H45" t="n">
        <v>2706918</v>
      </c>
      <c r="I45" t="n">
        <v>2859610</v>
      </c>
      <c r="J45" t="n">
        <v>3031302</v>
      </c>
      <c r="K45" t="n">
        <v>3324972</v>
      </c>
      <c r="L45" t="n">
        <v>3474714</v>
      </c>
      <c r="M45" t="n">
        <v>3506643</v>
      </c>
      <c r="N45" t="n">
        <v>3600285</v>
      </c>
      <c r="O45" t="n">
        <v>3840391</v>
      </c>
      <c r="P45" t="n">
        <v>4093761</v>
      </c>
      <c r="Q45" t="n">
        <v>4442859</v>
      </c>
      <c r="R45" t="n">
        <v>4778971</v>
      </c>
      <c r="S45" t="n">
        <v>4979677</v>
      </c>
      <c r="T45" t="n">
        <v>4604427</v>
      </c>
      <c r="U45" t="n">
        <v>4934575</v>
      </c>
      <c r="V45" t="n">
        <v>5209724</v>
      </c>
      <c r="W45" t="n">
        <v>5227537</v>
      </c>
      <c r="X45" t="n">
        <v>5226329</v>
      </c>
      <c r="Y45" t="n">
        <v>5433993</v>
      </c>
      <c r="Z45" t="n">
        <v>5711652</v>
      </c>
      <c r="AA45" t="n">
        <v>5868761</v>
      </c>
      <c r="AB45" t="n">
        <v>6246459</v>
      </c>
      <c r="AC45" t="n">
        <v>6671387</v>
      </c>
      <c r="AD45" t="n">
        <v>6994912</v>
      </c>
      <c r="AE45" t="n">
        <v>6775261</v>
      </c>
    </row>
    <row r="46">
      <c r="A46" t="s">
        <v>6</v>
      </c>
      <c r="B46" t="s">
        <v>247</v>
      </c>
      <c r="C46" t="s">
        <v>151</v>
      </c>
      <c r="D46" t="s">
        <v>248</v>
      </c>
      <c r="E46" t="s">
        <v>152</v>
      </c>
      <c r="F46" t="n">
        <v>68864</v>
      </c>
      <c r="G46" t="n">
        <v>76422</v>
      </c>
      <c r="H46" t="n">
        <v>82644</v>
      </c>
      <c r="I46" t="n">
        <v>90689</v>
      </c>
      <c r="J46" t="n">
        <v>102081</v>
      </c>
      <c r="K46" t="n">
        <v>118890</v>
      </c>
      <c r="L46" t="n">
        <v>129661</v>
      </c>
      <c r="M46" t="n">
        <v>126493</v>
      </c>
      <c r="N46" t="n">
        <v>130776</v>
      </c>
      <c r="O46" t="n">
        <v>131304</v>
      </c>
      <c r="P46" t="n">
        <v>140322</v>
      </c>
      <c r="Q46" t="n">
        <v>155689</v>
      </c>
      <c r="R46" t="n">
        <v>171904</v>
      </c>
      <c r="S46" t="n">
        <v>183760</v>
      </c>
      <c r="T46" t="n">
        <v>175680</v>
      </c>
      <c r="U46" t="n">
        <v>190543</v>
      </c>
      <c r="V46" t="n">
        <v>209044</v>
      </c>
      <c r="W46" t="n">
        <v>214772</v>
      </c>
      <c r="X46" t="n">
        <v>215363</v>
      </c>
      <c r="Y46" t="n">
        <v>223695</v>
      </c>
      <c r="Z46" t="n">
        <v>239906</v>
      </c>
      <c r="AA46" t="n">
        <v>258609</v>
      </c>
      <c r="AB46" t="n">
        <v>277308</v>
      </c>
      <c r="AC46" t="n">
        <v>298531</v>
      </c>
      <c r="AD46" t="n">
        <v>307094</v>
      </c>
      <c r="AE46" t="n">
        <v>259705</v>
      </c>
    </row>
    <row r="47">
      <c r="A47" t="s">
        <v>6</v>
      </c>
      <c r="B47" t="s">
        <v>249</v>
      </c>
      <c r="C47" t="s">
        <v>151</v>
      </c>
      <c r="D47" t="s">
        <v>250</v>
      </c>
      <c r="E47" t="s">
        <v>152</v>
      </c>
      <c r="F47" t="n">
        <v>179335</v>
      </c>
      <c r="G47" t="n">
        <v>181843</v>
      </c>
      <c r="H47" t="n">
        <v>188046</v>
      </c>
      <c r="I47" t="n">
        <v>196542</v>
      </c>
      <c r="J47" t="n">
        <v>203756</v>
      </c>
      <c r="K47" t="n">
        <v>208568</v>
      </c>
      <c r="L47" t="n">
        <v>198769</v>
      </c>
      <c r="M47" t="n">
        <v>206787</v>
      </c>
      <c r="N47" t="n">
        <v>215017</v>
      </c>
      <c r="O47" t="n">
        <v>219738</v>
      </c>
      <c r="P47" t="n">
        <v>225324</v>
      </c>
      <c r="Q47" t="n">
        <v>239554</v>
      </c>
      <c r="R47" t="n">
        <v>245870</v>
      </c>
      <c r="S47" t="n">
        <v>251549</v>
      </c>
      <c r="T47" t="n">
        <v>255680</v>
      </c>
      <c r="U47" t="n">
        <v>266421</v>
      </c>
      <c r="V47" t="n">
        <v>274077</v>
      </c>
      <c r="W47" t="n">
        <v>284585</v>
      </c>
      <c r="X47" t="n">
        <v>291459</v>
      </c>
      <c r="Y47" t="n">
        <v>300479</v>
      </c>
      <c r="Z47" t="n">
        <v>305816</v>
      </c>
      <c r="AA47" t="n">
        <v>317094</v>
      </c>
      <c r="AB47" t="n">
        <v>333103</v>
      </c>
      <c r="AC47" t="n">
        <v>355486</v>
      </c>
      <c r="AD47" t="n">
        <v>368705</v>
      </c>
      <c r="AE47" t="n">
        <v>375900</v>
      </c>
    </row>
    <row r="48">
      <c r="A48" t="s">
        <v>6</v>
      </c>
      <c r="B48" t="s">
        <v>251</v>
      </c>
      <c r="C48" t="s">
        <v>151</v>
      </c>
      <c r="D48" t="s">
        <v>252</v>
      </c>
      <c r="E48" t="s">
        <v>152</v>
      </c>
      <c r="F48" t="n">
        <v>530081</v>
      </c>
      <c r="G48" t="n">
        <v>545929</v>
      </c>
      <c r="H48" t="n">
        <v>561358</v>
      </c>
      <c r="I48" t="n">
        <v>589164</v>
      </c>
      <c r="J48" t="n">
        <v>619457</v>
      </c>
      <c r="K48" t="n">
        <v>647825</v>
      </c>
      <c r="L48" t="n">
        <v>675567</v>
      </c>
      <c r="M48" t="n">
        <v>715159</v>
      </c>
      <c r="N48" t="n">
        <v>750978</v>
      </c>
      <c r="O48" t="n">
        <v>767335</v>
      </c>
      <c r="P48" t="n">
        <v>793642</v>
      </c>
      <c r="Q48" t="n">
        <v>838429</v>
      </c>
      <c r="R48" t="n">
        <v>874200</v>
      </c>
      <c r="S48" t="n">
        <v>914631</v>
      </c>
      <c r="T48" t="n">
        <v>941588</v>
      </c>
      <c r="U48" t="n">
        <v>972335</v>
      </c>
      <c r="V48" t="n">
        <v>1010793</v>
      </c>
      <c r="W48" t="n">
        <v>1036156</v>
      </c>
      <c r="X48" t="n">
        <v>1070073</v>
      </c>
      <c r="Y48" t="n">
        <v>1114128</v>
      </c>
      <c r="Z48" t="n">
        <v>1170168</v>
      </c>
      <c r="AA48" t="n">
        <v>1241572</v>
      </c>
      <c r="AB48" t="n">
        <v>1288211</v>
      </c>
      <c r="AC48" t="n">
        <v>1347676</v>
      </c>
      <c r="AD48" t="n">
        <v>1386544</v>
      </c>
      <c r="AE48" t="n">
        <v>1421084</v>
      </c>
    </row>
    <row r="49">
      <c r="A49" t="s">
        <v>6</v>
      </c>
      <c r="B49" t="s">
        <v>253</v>
      </c>
      <c r="C49" t="s">
        <v>151</v>
      </c>
      <c r="D49" t="s">
        <v>254</v>
      </c>
      <c r="E49" t="s">
        <v>152</v>
      </c>
      <c r="F49" t="n">
        <v>135677</v>
      </c>
      <c r="G49" t="n">
        <v>140314</v>
      </c>
      <c r="H49" t="n">
        <v>145414</v>
      </c>
      <c r="I49" t="n">
        <v>151956</v>
      </c>
      <c r="J49" t="n">
        <v>163389</v>
      </c>
      <c r="K49" t="n">
        <v>165893</v>
      </c>
      <c r="L49" t="n">
        <v>178488</v>
      </c>
      <c r="M49" t="n">
        <v>186190</v>
      </c>
      <c r="N49" t="n">
        <v>197833</v>
      </c>
      <c r="O49" t="n">
        <v>201952</v>
      </c>
      <c r="P49" t="n">
        <v>208982</v>
      </c>
      <c r="Q49" t="n">
        <v>219822</v>
      </c>
      <c r="R49" t="n">
        <v>228460</v>
      </c>
      <c r="S49" t="n">
        <v>238992</v>
      </c>
      <c r="T49" t="n">
        <v>243678</v>
      </c>
      <c r="U49" t="n">
        <v>250294</v>
      </c>
      <c r="V49" t="n">
        <v>257860</v>
      </c>
      <c r="W49" t="n">
        <v>263138</v>
      </c>
      <c r="X49" t="n">
        <v>270170</v>
      </c>
      <c r="Y49" t="n">
        <v>279060</v>
      </c>
      <c r="Z49" t="n">
        <v>293346</v>
      </c>
      <c r="AA49" t="n">
        <v>312007</v>
      </c>
      <c r="AB49" t="n">
        <v>327067</v>
      </c>
      <c r="AC49" t="n">
        <v>342598</v>
      </c>
      <c r="AD49" t="n">
        <v>354867</v>
      </c>
      <c r="AE49" t="n">
        <v>358262</v>
      </c>
    </row>
    <row r="50">
      <c r="A50" t="s">
        <v>6</v>
      </c>
      <c r="B50" t="s">
        <v>255</v>
      </c>
      <c r="C50" t="s">
        <v>151</v>
      </c>
      <c r="D50" t="s">
        <v>256</v>
      </c>
      <c r="E50" t="s">
        <v>152</v>
      </c>
      <c r="F50" t="n">
        <v>215069</v>
      </c>
      <c r="G50" t="n">
        <v>223772</v>
      </c>
      <c r="H50" t="n">
        <v>227898</v>
      </c>
      <c r="I50" t="n">
        <v>240666</v>
      </c>
      <c r="J50" t="n">
        <v>252312</v>
      </c>
      <c r="K50" t="n">
        <v>273364</v>
      </c>
      <c r="L50" t="n">
        <v>298310</v>
      </c>
      <c r="M50" t="n">
        <v>322182</v>
      </c>
      <c r="N50" t="n">
        <v>338128</v>
      </c>
      <c r="O50" t="n">
        <v>345645</v>
      </c>
      <c r="P50" t="n">
        <v>359336</v>
      </c>
      <c r="Q50" t="n">
        <v>379053</v>
      </c>
      <c r="R50" t="n">
        <v>399870</v>
      </c>
      <c r="S50" t="n">
        <v>424090</v>
      </c>
      <c r="T50" t="n">
        <v>442230</v>
      </c>
      <c r="U50" t="n">
        <v>455620</v>
      </c>
      <c r="V50" t="n">
        <v>478856</v>
      </c>
      <c r="W50" t="n">
        <v>488433</v>
      </c>
      <c r="X50" t="n">
        <v>508444</v>
      </c>
      <c r="Y50" t="n">
        <v>534589</v>
      </c>
      <c r="Z50" t="n">
        <v>571006</v>
      </c>
      <c r="AA50" t="n">
        <v>612471</v>
      </c>
      <c r="AB50" t="n">
        <v>628041</v>
      </c>
      <c r="AC50" t="n">
        <v>649592</v>
      </c>
      <c r="AD50" t="n">
        <v>662972</v>
      </c>
      <c r="AE50" t="n">
        <v>686922</v>
      </c>
    </row>
    <row r="51">
      <c r="A51" t="s">
        <v>6</v>
      </c>
      <c r="B51" t="s">
        <v>257</v>
      </c>
      <c r="C51" t="s">
        <v>151</v>
      </c>
      <c r="D51" t="s">
        <v>258</v>
      </c>
      <c r="E51" t="s">
        <v>152</v>
      </c>
      <c r="F51" t="n">
        <v>113154</v>
      </c>
      <c r="G51" t="n">
        <v>118824</v>
      </c>
      <c r="H51" t="n">
        <v>122607</v>
      </c>
      <c r="I51" t="n">
        <v>128140</v>
      </c>
      <c r="J51" t="n">
        <v>133537</v>
      </c>
      <c r="K51" t="n">
        <v>144625</v>
      </c>
      <c r="L51" t="n">
        <v>160557</v>
      </c>
      <c r="M51" t="n">
        <v>173466</v>
      </c>
      <c r="N51" t="n">
        <v>185564</v>
      </c>
      <c r="O51" t="n">
        <v>189434</v>
      </c>
      <c r="P51" t="n">
        <v>197567</v>
      </c>
      <c r="Q51" t="n">
        <v>209221</v>
      </c>
      <c r="R51" t="n">
        <v>221067</v>
      </c>
      <c r="S51" t="n">
        <v>233227</v>
      </c>
      <c r="T51" t="n">
        <v>245327</v>
      </c>
      <c r="U51" t="n">
        <v>250483</v>
      </c>
      <c r="V51" t="n">
        <v>262671</v>
      </c>
      <c r="W51" t="n">
        <v>264197</v>
      </c>
      <c r="X51" t="n">
        <v>272922</v>
      </c>
      <c r="Y51" t="n">
        <v>287528</v>
      </c>
      <c r="Z51" t="n">
        <v>303219</v>
      </c>
      <c r="AA51" t="n">
        <v>315513</v>
      </c>
      <c r="AB51" t="n">
        <v>330861</v>
      </c>
      <c r="AC51" t="n">
        <v>350180</v>
      </c>
      <c r="AD51" t="n">
        <v>362540</v>
      </c>
      <c r="AE51" t="n">
        <v>381633</v>
      </c>
    </row>
    <row r="52">
      <c r="A52" t="s">
        <v>6</v>
      </c>
      <c r="B52" t="s">
        <v>259</v>
      </c>
      <c r="C52" t="s">
        <v>151</v>
      </c>
      <c r="D52" t="s">
        <v>260</v>
      </c>
      <c r="E52" t="s">
        <v>152</v>
      </c>
      <c r="F52" t="n">
        <v>101915</v>
      </c>
      <c r="G52" t="n">
        <v>104948</v>
      </c>
      <c r="H52" t="n">
        <v>105291</v>
      </c>
      <c r="I52" t="n">
        <v>112526</v>
      </c>
      <c r="J52" t="n">
        <v>118775</v>
      </c>
      <c r="K52" t="n">
        <v>128739</v>
      </c>
      <c r="L52" t="n">
        <v>137753</v>
      </c>
      <c r="M52" t="n">
        <v>148716</v>
      </c>
      <c r="N52" t="n">
        <v>152564</v>
      </c>
      <c r="O52" t="n">
        <v>156211</v>
      </c>
      <c r="P52" t="n">
        <v>161769</v>
      </c>
      <c r="Q52" t="n">
        <v>169832</v>
      </c>
      <c r="R52" t="n">
        <v>178803</v>
      </c>
      <c r="S52" t="n">
        <v>190863</v>
      </c>
      <c r="T52" t="n">
        <v>196903</v>
      </c>
      <c r="U52" t="n">
        <v>205137</v>
      </c>
      <c r="V52" t="n">
        <v>216185</v>
      </c>
      <c r="W52" t="n">
        <v>224236</v>
      </c>
      <c r="X52" t="n">
        <v>235522</v>
      </c>
      <c r="Y52" t="n">
        <v>247061</v>
      </c>
      <c r="Z52" t="n">
        <v>267787</v>
      </c>
      <c r="AA52" t="n">
        <v>296958</v>
      </c>
      <c r="AB52" t="n">
        <v>297180</v>
      </c>
      <c r="AC52" t="n">
        <v>299412</v>
      </c>
      <c r="AD52" t="n">
        <v>300432</v>
      </c>
      <c r="AE52" t="n">
        <v>305289</v>
      </c>
    </row>
    <row r="53">
      <c r="A53" t="s">
        <v>6</v>
      </c>
      <c r="B53" t="s">
        <v>261</v>
      </c>
      <c r="C53" t="s">
        <v>151</v>
      </c>
      <c r="D53" t="s">
        <v>262</v>
      </c>
      <c r="E53" t="s">
        <v>152</v>
      </c>
      <c r="F53" t="n">
        <v>40140</v>
      </c>
      <c r="G53" t="n">
        <v>43306</v>
      </c>
      <c r="H53" t="n">
        <v>45898</v>
      </c>
      <c r="I53" t="n">
        <v>49442</v>
      </c>
      <c r="J53" t="n">
        <v>50449</v>
      </c>
      <c r="K53" t="n">
        <v>51850</v>
      </c>
      <c r="L53" t="n">
        <v>55099</v>
      </c>
      <c r="M53" t="n">
        <v>58685</v>
      </c>
      <c r="N53" t="n">
        <v>62326</v>
      </c>
      <c r="O53" t="n">
        <v>64812</v>
      </c>
      <c r="P53" t="n">
        <v>68547</v>
      </c>
      <c r="Q53" t="n">
        <v>75145</v>
      </c>
      <c r="R53" t="n">
        <v>79187</v>
      </c>
      <c r="S53" t="n">
        <v>82661</v>
      </c>
      <c r="T53" t="n">
        <v>84064</v>
      </c>
      <c r="U53" t="n">
        <v>87613</v>
      </c>
      <c r="V53" t="n">
        <v>91811</v>
      </c>
      <c r="W53" t="n">
        <v>96000</v>
      </c>
      <c r="X53" t="n">
        <v>100460</v>
      </c>
      <c r="Y53" t="n">
        <v>100439</v>
      </c>
      <c r="Z53" t="n">
        <v>104028</v>
      </c>
      <c r="AA53" t="n">
        <v>108681</v>
      </c>
      <c r="AB53" t="n">
        <v>114702</v>
      </c>
      <c r="AC53" t="n">
        <v>119184</v>
      </c>
      <c r="AD53" t="n">
        <v>127983</v>
      </c>
      <c r="AE53" t="n">
        <v>115583</v>
      </c>
    </row>
    <row r="54">
      <c r="A54" t="s">
        <v>6</v>
      </c>
      <c r="B54" t="s">
        <v>263</v>
      </c>
      <c r="C54" t="s">
        <v>151</v>
      </c>
      <c r="D54" t="s">
        <v>264</v>
      </c>
      <c r="E54" t="s">
        <v>152</v>
      </c>
      <c r="F54" t="n">
        <v>79483</v>
      </c>
      <c r="G54" t="n">
        <v>84414</v>
      </c>
      <c r="H54" t="n">
        <v>89546</v>
      </c>
      <c r="I54" t="n">
        <v>96045</v>
      </c>
      <c r="J54" t="n">
        <v>98749</v>
      </c>
      <c r="K54" t="n">
        <v>101858</v>
      </c>
      <c r="L54" t="n">
        <v>107985</v>
      </c>
      <c r="M54" t="n">
        <v>114688</v>
      </c>
      <c r="N54" t="n">
        <v>120074</v>
      </c>
      <c r="O54" t="n">
        <v>125301</v>
      </c>
      <c r="P54" t="n">
        <v>132530</v>
      </c>
      <c r="Q54" t="n">
        <v>142213</v>
      </c>
      <c r="R54" t="n">
        <v>150157</v>
      </c>
      <c r="S54" t="n">
        <v>157924</v>
      </c>
      <c r="T54" t="n">
        <v>160003</v>
      </c>
      <c r="U54" t="n">
        <v>167826</v>
      </c>
      <c r="V54" t="n">
        <v>175171</v>
      </c>
      <c r="W54" t="n">
        <v>181600</v>
      </c>
      <c r="X54" t="n">
        <v>187763</v>
      </c>
      <c r="Y54" t="n">
        <v>190324</v>
      </c>
      <c r="Z54" t="n">
        <v>197113</v>
      </c>
      <c r="AA54" t="n">
        <v>205289</v>
      </c>
      <c r="AB54" t="n">
        <v>214097</v>
      </c>
      <c r="AC54" t="n">
        <v>222053</v>
      </c>
      <c r="AD54" t="n">
        <v>235269</v>
      </c>
      <c r="AE54" t="n">
        <v>217343</v>
      </c>
    </row>
    <row r="55">
      <c r="A55" t="s">
        <v>6</v>
      </c>
      <c r="B55" t="s">
        <v>265</v>
      </c>
      <c r="C55" t="s">
        <v>151</v>
      </c>
      <c r="D55" t="s">
        <v>266</v>
      </c>
      <c r="E55" t="s">
        <v>152</v>
      </c>
      <c r="F55" t="n">
        <v>39343</v>
      </c>
      <c r="G55" t="n">
        <v>41108</v>
      </c>
      <c r="H55" t="n">
        <v>43648</v>
      </c>
      <c r="I55" t="n">
        <v>46603</v>
      </c>
      <c r="J55" t="n">
        <v>48300</v>
      </c>
      <c r="K55" t="n">
        <v>50008</v>
      </c>
      <c r="L55" t="n">
        <v>52886</v>
      </c>
      <c r="M55" t="n">
        <v>56003</v>
      </c>
      <c r="N55" t="n">
        <v>57748</v>
      </c>
      <c r="O55" t="n">
        <v>60489</v>
      </c>
      <c r="P55" t="n">
        <v>63983</v>
      </c>
      <c r="Q55" t="n">
        <v>67068</v>
      </c>
      <c r="R55" t="n">
        <v>70970</v>
      </c>
      <c r="S55" t="n">
        <v>75263</v>
      </c>
      <c r="T55" t="n">
        <v>75939</v>
      </c>
      <c r="U55" t="n">
        <v>80213</v>
      </c>
      <c r="V55" t="n">
        <v>83360</v>
      </c>
      <c r="W55" t="n">
        <v>85600</v>
      </c>
      <c r="X55" t="n">
        <v>87303</v>
      </c>
      <c r="Y55" t="n">
        <v>89885</v>
      </c>
      <c r="Z55" t="n">
        <v>93085</v>
      </c>
      <c r="AA55" t="n">
        <v>96608</v>
      </c>
      <c r="AB55" t="n">
        <v>99395</v>
      </c>
      <c r="AC55" t="n">
        <v>102869</v>
      </c>
      <c r="AD55" t="n">
        <v>107286</v>
      </c>
      <c r="AE55" t="n">
        <v>101760</v>
      </c>
    </row>
    <row r="56">
      <c r="A56" t="s">
        <v>6</v>
      </c>
      <c r="B56" t="s">
        <v>267</v>
      </c>
      <c r="C56" t="s">
        <v>151</v>
      </c>
      <c r="D56" t="s">
        <v>268</v>
      </c>
      <c r="E56" t="s">
        <v>152</v>
      </c>
      <c r="F56" t="n">
        <v>210</v>
      </c>
      <c r="G56" t="n">
        <v>229</v>
      </c>
      <c r="H56" t="n">
        <v>241</v>
      </c>
      <c r="I56" t="n">
        <v>272</v>
      </c>
      <c r="J56" t="n">
        <v>297</v>
      </c>
      <c r="K56" t="n">
        <v>353</v>
      </c>
      <c r="L56" t="n">
        <v>400</v>
      </c>
      <c r="M56" t="n">
        <v>442</v>
      </c>
      <c r="N56" t="n">
        <v>508</v>
      </c>
      <c r="O56" t="n">
        <v>606</v>
      </c>
      <c r="P56" t="n">
        <v>698</v>
      </c>
      <c r="Q56" t="n">
        <v>806</v>
      </c>
      <c r="R56" t="n">
        <v>921</v>
      </c>
      <c r="S56" t="n">
        <v>1019</v>
      </c>
      <c r="T56" t="n">
        <v>1043</v>
      </c>
      <c r="U56" t="n">
        <v>1076</v>
      </c>
      <c r="V56" t="n">
        <v>1150</v>
      </c>
      <c r="W56" t="n">
        <v>1258</v>
      </c>
      <c r="X56" t="n">
        <v>1504</v>
      </c>
      <c r="Y56" t="n">
        <v>1768</v>
      </c>
      <c r="Z56" t="n">
        <v>1617</v>
      </c>
      <c r="AA56" t="n">
        <v>2013</v>
      </c>
      <c r="AB56" t="n">
        <v>2020</v>
      </c>
      <c r="AC56" t="n">
        <v>2446</v>
      </c>
      <c r="AD56" t="n">
        <v>2529</v>
      </c>
      <c r="AE56" t="n">
        <v>2624</v>
      </c>
    </row>
    <row r="57">
      <c r="A57" t="s">
        <v>6</v>
      </c>
      <c r="B57" t="s">
        <v>269</v>
      </c>
      <c r="C57" t="s">
        <v>151</v>
      </c>
      <c r="D57" t="s">
        <v>270</v>
      </c>
      <c r="E57" t="s">
        <v>152</v>
      </c>
      <c r="F57" t="n">
        <v>3454230</v>
      </c>
      <c r="G57" t="n">
        <v>3525593</v>
      </c>
      <c r="H57" t="n">
        <v>3727768</v>
      </c>
      <c r="I57" t="n">
        <v>3907980</v>
      </c>
      <c r="J57" t="n">
        <v>4115354</v>
      </c>
      <c r="K57" t="n">
        <v>4449387</v>
      </c>
      <c r="L57" t="n">
        <v>4639503</v>
      </c>
      <c r="M57" t="n">
        <v>4731888</v>
      </c>
      <c r="N57" t="n">
        <v>4877907</v>
      </c>
      <c r="O57" t="n">
        <v>5153881</v>
      </c>
      <c r="P57" t="n">
        <v>5423721</v>
      </c>
      <c r="Q57" t="n">
        <v>5853841</v>
      </c>
      <c r="R57" t="n">
        <v>6270844</v>
      </c>
      <c r="S57" t="n">
        <v>6543220</v>
      </c>
      <c r="T57" t="n">
        <v>6199861</v>
      </c>
      <c r="U57" t="n">
        <v>6592121</v>
      </c>
      <c r="V57" t="n">
        <v>6948047</v>
      </c>
      <c r="W57" t="n">
        <v>6983888</v>
      </c>
      <c r="X57" t="n">
        <v>7023076</v>
      </c>
      <c r="Y57" t="n">
        <v>7295965</v>
      </c>
      <c r="Z57" t="n">
        <v>7653996</v>
      </c>
      <c r="AA57" t="n">
        <v>7905562</v>
      </c>
      <c r="AB57" t="n">
        <v>8366951</v>
      </c>
      <c r="AC57" t="n">
        <v>8896901</v>
      </c>
      <c r="AD57" t="n">
        <v>9302130</v>
      </c>
      <c r="AE57" t="n">
        <v>9133513</v>
      </c>
    </row>
    <row r="58">
      <c r="A58" t="s">
        <v>6</v>
      </c>
      <c r="B58" t="s">
        <v>271</v>
      </c>
      <c r="C58" t="s">
        <v>151</v>
      </c>
      <c r="D58" t="s">
        <v>272</v>
      </c>
      <c r="E58" t="s">
        <v>152</v>
      </c>
      <c r="F58" t="n">
        <v>3454020</v>
      </c>
      <c r="G58" t="n">
        <v>3525364</v>
      </c>
      <c r="H58" t="n">
        <v>3727527</v>
      </c>
      <c r="I58" t="n">
        <v>3907708</v>
      </c>
      <c r="J58" t="n">
        <v>4115057</v>
      </c>
      <c r="K58" t="n">
        <v>4449034</v>
      </c>
      <c r="L58" t="n">
        <v>4639103</v>
      </c>
      <c r="M58" t="n">
        <v>4731446</v>
      </c>
      <c r="N58" t="n">
        <v>4877399</v>
      </c>
      <c r="O58" t="n">
        <v>5153275</v>
      </c>
      <c r="P58" t="n">
        <v>5423023</v>
      </c>
      <c r="Q58" t="n">
        <v>5853035</v>
      </c>
      <c r="R58" t="n">
        <v>6269923</v>
      </c>
      <c r="S58" t="n">
        <v>6542201</v>
      </c>
      <c r="T58" t="n">
        <v>6198818</v>
      </c>
      <c r="U58" t="n">
        <v>6591045</v>
      </c>
      <c r="V58" t="n">
        <v>6946897</v>
      </c>
      <c r="W58" t="n">
        <v>6982630</v>
      </c>
      <c r="X58" t="n">
        <v>7021572</v>
      </c>
      <c r="Y58" t="n">
        <v>7294197</v>
      </c>
      <c r="Z58" t="n">
        <v>7652379</v>
      </c>
      <c r="AA58" t="n">
        <v>7903549</v>
      </c>
      <c r="AB58" t="n">
        <v>8364931</v>
      </c>
      <c r="AC58" t="n">
        <v>8894455</v>
      </c>
      <c r="AD58" t="n">
        <v>9299601</v>
      </c>
      <c r="AE58" t="n">
        <v>9130889</v>
      </c>
    </row>
    <row r="59">
      <c r="A59" t="s">
        <v>6</v>
      </c>
      <c r="B59" t="s">
        <v>273</v>
      </c>
      <c r="C59" t="s">
        <v>151</v>
      </c>
      <c r="D59" t="s">
        <v>274</v>
      </c>
      <c r="E59" t="s">
        <v>152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8</v>
      </c>
      <c r="B2" t="s">
        <v>83</v>
      </c>
      <c r="C2" t="s">
        <v>151</v>
      </c>
      <c r="D2" t="s">
        <v>85</v>
      </c>
      <c r="E2" t="s">
        <v>152</v>
      </c>
      <c r="F2" t="n">
        <v>80813</v>
      </c>
      <c r="G2" t="n">
        <v>81799</v>
      </c>
      <c r="H2" t="n">
        <v>82564</v>
      </c>
      <c r="I2" t="n">
        <v>81687</v>
      </c>
      <c r="J2" t="n">
        <v>82247</v>
      </c>
      <c r="K2" t="n">
        <v>83149</v>
      </c>
      <c r="L2" t="n">
        <v>85659</v>
      </c>
      <c r="M2" t="n">
        <v>82845</v>
      </c>
      <c r="N2" t="n">
        <v>87193</v>
      </c>
      <c r="O2" t="n">
        <v>91550</v>
      </c>
      <c r="P2" t="n">
        <v>75796</v>
      </c>
      <c r="Q2" t="n">
        <v>90929</v>
      </c>
      <c r="R2" t="n">
        <v>104811</v>
      </c>
      <c r="S2" t="n">
        <v>115696</v>
      </c>
      <c r="T2" t="n">
        <v>108366</v>
      </c>
      <c r="U2" t="n">
        <v>120644</v>
      </c>
      <c r="V2" t="n">
        <v>128691</v>
      </c>
      <c r="W2" t="n">
        <v>117992</v>
      </c>
      <c r="X2" t="n">
        <v>110638</v>
      </c>
      <c r="Y2" t="n">
        <v>112542</v>
      </c>
      <c r="Z2" t="n">
        <v>108450</v>
      </c>
      <c r="AA2" t="n">
        <v>110663</v>
      </c>
      <c r="AB2" t="n">
        <v>113025</v>
      </c>
      <c r="AC2" t="n">
        <v>120390</v>
      </c>
      <c r="AD2" t="n">
        <v>123879</v>
      </c>
      <c r="AE2" t="n">
        <v>123767</v>
      </c>
    </row>
    <row r="3">
      <c r="A3" t="s">
        <v>8</v>
      </c>
      <c r="B3" t="s">
        <v>161</v>
      </c>
      <c r="C3" t="s">
        <v>151</v>
      </c>
      <c r="D3" t="s">
        <v>162</v>
      </c>
      <c r="E3" t="s">
        <v>152</v>
      </c>
      <c r="F3" t="n">
        <v>7796</v>
      </c>
      <c r="G3" t="n">
        <v>8087</v>
      </c>
      <c r="H3" t="n">
        <v>8904</v>
      </c>
      <c r="I3" t="n">
        <v>8645</v>
      </c>
      <c r="J3" t="n">
        <v>8392</v>
      </c>
      <c r="K3" t="n">
        <v>8833</v>
      </c>
      <c r="L3" t="n">
        <v>8750</v>
      </c>
      <c r="M3" t="n">
        <v>9254</v>
      </c>
      <c r="N3" t="n">
        <v>10351</v>
      </c>
      <c r="O3" t="n">
        <v>11089</v>
      </c>
      <c r="P3" t="n">
        <v>12485</v>
      </c>
      <c r="Q3" t="n">
        <v>12939</v>
      </c>
      <c r="R3" t="n">
        <v>14515</v>
      </c>
      <c r="S3" t="n">
        <v>15921</v>
      </c>
      <c r="T3" t="n">
        <v>13121</v>
      </c>
      <c r="U3" t="n">
        <v>19647</v>
      </c>
      <c r="V3" t="n">
        <v>21371</v>
      </c>
      <c r="W3" t="n">
        <v>21793</v>
      </c>
      <c r="X3" t="n">
        <v>21961</v>
      </c>
      <c r="Y3" t="n">
        <v>21751</v>
      </c>
      <c r="Z3" t="n">
        <v>19527</v>
      </c>
      <c r="AA3" t="n">
        <v>22831</v>
      </c>
      <c r="AB3" t="n">
        <v>22955</v>
      </c>
      <c r="AC3" t="n">
        <v>23353</v>
      </c>
      <c r="AD3" t="n">
        <v>26351</v>
      </c>
      <c r="AE3" t="n">
        <v>26817</v>
      </c>
    </row>
    <row r="4">
      <c r="A4" t="s">
        <v>8</v>
      </c>
      <c r="B4" t="s">
        <v>163</v>
      </c>
      <c r="C4" t="s">
        <v>151</v>
      </c>
      <c r="D4" t="s">
        <v>164</v>
      </c>
      <c r="E4" t="s">
        <v>152</v>
      </c>
      <c r="F4" t="n">
        <v>682435</v>
      </c>
      <c r="G4" t="n">
        <v>673351</v>
      </c>
      <c r="H4" t="n">
        <v>728611</v>
      </c>
      <c r="I4" t="n">
        <v>760846</v>
      </c>
      <c r="J4" t="n">
        <v>812312</v>
      </c>
      <c r="K4" t="n">
        <v>927385</v>
      </c>
      <c r="L4" t="n">
        <v>949518</v>
      </c>
      <c r="M4" t="n">
        <v>928980</v>
      </c>
      <c r="N4" t="n">
        <v>918729</v>
      </c>
      <c r="O4" t="n">
        <v>987885</v>
      </c>
      <c r="P4" t="n">
        <v>1075456</v>
      </c>
      <c r="Q4" t="n">
        <v>1177278</v>
      </c>
      <c r="R4" t="n">
        <v>1249629</v>
      </c>
      <c r="S4" t="n">
        <v>1295510</v>
      </c>
      <c r="T4" t="n">
        <v>1054350</v>
      </c>
      <c r="U4" t="n">
        <v>1146549</v>
      </c>
      <c r="V4" t="n">
        <v>1208933</v>
      </c>
      <c r="W4" t="n">
        <v>1165092</v>
      </c>
      <c r="X4" t="n">
        <v>1099596</v>
      </c>
      <c r="Y4" t="n">
        <v>1119449</v>
      </c>
      <c r="Z4" t="n">
        <v>1133902</v>
      </c>
      <c r="AA4" t="n">
        <v>1160668</v>
      </c>
      <c r="AB4" t="n">
        <v>1279187</v>
      </c>
      <c r="AC4" t="n">
        <v>1415035</v>
      </c>
      <c r="AD4" t="n">
        <v>1452166</v>
      </c>
      <c r="AE4" t="n">
        <v>1328653</v>
      </c>
    </row>
    <row r="5">
      <c r="A5" t="s">
        <v>8</v>
      </c>
      <c r="B5" t="s">
        <v>165</v>
      </c>
      <c r="C5" t="s">
        <v>151</v>
      </c>
      <c r="D5" t="s">
        <v>166</v>
      </c>
      <c r="E5" t="s">
        <v>152</v>
      </c>
      <c r="F5" t="n">
        <v>85774</v>
      </c>
      <c r="G5" t="n">
        <v>83560</v>
      </c>
      <c r="H5" t="n">
        <v>86038</v>
      </c>
      <c r="I5" t="n">
        <v>85360</v>
      </c>
      <c r="J5" t="n">
        <v>84460</v>
      </c>
      <c r="K5" t="n">
        <v>85258</v>
      </c>
      <c r="L5" t="n">
        <v>89642</v>
      </c>
      <c r="M5" t="n">
        <v>89301</v>
      </c>
      <c r="N5" t="n">
        <v>87547</v>
      </c>
      <c r="O5" t="n">
        <v>89245</v>
      </c>
      <c r="P5" t="n">
        <v>92205</v>
      </c>
      <c r="Q5" t="n">
        <v>96463</v>
      </c>
      <c r="R5" t="n">
        <v>97889</v>
      </c>
      <c r="S5" t="n">
        <v>109869</v>
      </c>
      <c r="T5" t="n">
        <v>105547</v>
      </c>
      <c r="U5" t="n">
        <v>105098</v>
      </c>
      <c r="V5" t="n">
        <v>109862</v>
      </c>
      <c r="W5" t="n">
        <v>114503</v>
      </c>
      <c r="X5" t="n">
        <v>115360</v>
      </c>
      <c r="Y5" t="n">
        <v>114298</v>
      </c>
      <c r="Z5" t="n">
        <v>112010</v>
      </c>
      <c r="AA5" t="n">
        <v>118290</v>
      </c>
      <c r="AB5" t="n">
        <v>123356</v>
      </c>
      <c r="AC5" t="n">
        <v>125676</v>
      </c>
      <c r="AD5" t="n">
        <v>132964</v>
      </c>
      <c r="AE5" t="n">
        <v>134989</v>
      </c>
    </row>
    <row r="6">
      <c r="A6" t="s">
        <v>8</v>
      </c>
      <c r="B6" t="s">
        <v>167</v>
      </c>
      <c r="C6" t="s">
        <v>151</v>
      </c>
      <c r="D6" t="s">
        <v>168</v>
      </c>
      <c r="E6" t="s">
        <v>152</v>
      </c>
      <c r="F6" t="n">
        <v>8520</v>
      </c>
      <c r="G6" t="n">
        <v>8078</v>
      </c>
      <c r="H6" t="n">
        <v>7904</v>
      </c>
      <c r="I6" t="n">
        <v>8060</v>
      </c>
      <c r="J6" t="n">
        <v>7497</v>
      </c>
      <c r="K6" t="n">
        <v>8028</v>
      </c>
      <c r="L6" t="n">
        <v>8230</v>
      </c>
      <c r="M6" t="n">
        <v>8294</v>
      </c>
      <c r="N6" t="n">
        <v>8067</v>
      </c>
      <c r="O6" t="n">
        <v>7904</v>
      </c>
      <c r="P6" t="n">
        <v>7630</v>
      </c>
      <c r="Q6" t="n">
        <v>7787</v>
      </c>
      <c r="R6" t="n">
        <v>8201</v>
      </c>
      <c r="S6" t="n">
        <v>7590</v>
      </c>
      <c r="T6" t="n">
        <v>6651</v>
      </c>
      <c r="U6" t="n">
        <v>6857</v>
      </c>
      <c r="V6" t="n">
        <v>6996</v>
      </c>
      <c r="W6" t="n">
        <v>6536</v>
      </c>
      <c r="X6" t="n">
        <v>6792</v>
      </c>
      <c r="Y6" t="n">
        <v>6942</v>
      </c>
      <c r="Z6" t="n">
        <v>7039</v>
      </c>
      <c r="AA6" t="n">
        <v>7458</v>
      </c>
      <c r="AB6" t="n">
        <v>7592</v>
      </c>
      <c r="AC6" t="n">
        <v>7958</v>
      </c>
      <c r="AD6" t="n">
        <v>8214</v>
      </c>
      <c r="AE6" t="n">
        <v>7337</v>
      </c>
    </row>
    <row r="7">
      <c r="A7" t="s">
        <v>8</v>
      </c>
      <c r="B7" t="s">
        <v>169</v>
      </c>
      <c r="C7" t="s">
        <v>151</v>
      </c>
      <c r="D7" t="s">
        <v>170</v>
      </c>
      <c r="E7" t="s">
        <v>152</v>
      </c>
      <c r="F7" t="n">
        <v>115671</v>
      </c>
      <c r="G7" t="n">
        <v>110469</v>
      </c>
      <c r="H7" t="n">
        <v>114646</v>
      </c>
      <c r="I7" t="n">
        <v>117490</v>
      </c>
      <c r="J7" t="n">
        <v>119326</v>
      </c>
      <c r="K7" t="n">
        <v>132382</v>
      </c>
      <c r="L7" t="n">
        <v>130835</v>
      </c>
      <c r="M7" t="n">
        <v>133988</v>
      </c>
      <c r="N7" t="n">
        <v>137085</v>
      </c>
      <c r="O7" t="n">
        <v>143844</v>
      </c>
      <c r="P7" t="n">
        <v>150538</v>
      </c>
      <c r="Q7" t="n">
        <v>161794</v>
      </c>
      <c r="R7" t="n">
        <v>172999</v>
      </c>
      <c r="S7" t="n">
        <v>178233</v>
      </c>
      <c r="T7" t="n">
        <v>160515</v>
      </c>
      <c r="U7" t="n">
        <v>174911</v>
      </c>
      <c r="V7" t="n">
        <v>178413</v>
      </c>
      <c r="W7" t="n">
        <v>168053</v>
      </c>
      <c r="X7" t="n">
        <v>160078</v>
      </c>
      <c r="Y7" t="n">
        <v>167825</v>
      </c>
      <c r="Z7" t="n">
        <v>171862</v>
      </c>
      <c r="AA7" t="n">
        <v>170993</v>
      </c>
      <c r="AB7" t="n">
        <v>182076</v>
      </c>
      <c r="AC7" t="n">
        <v>200702</v>
      </c>
      <c r="AD7" t="n">
        <v>207789</v>
      </c>
      <c r="AE7" t="n">
        <v>199791</v>
      </c>
    </row>
    <row r="8">
      <c r="A8" t="s">
        <v>8</v>
      </c>
      <c r="B8" t="s">
        <v>171</v>
      </c>
      <c r="C8" t="s">
        <v>151</v>
      </c>
      <c r="D8" t="s">
        <v>172</v>
      </c>
      <c r="E8" t="s">
        <v>152</v>
      </c>
      <c r="F8" t="n">
        <v>20840</v>
      </c>
      <c r="G8" t="n">
        <v>24412</v>
      </c>
      <c r="H8" t="n">
        <v>26833</v>
      </c>
      <c r="I8" t="n">
        <v>20837</v>
      </c>
      <c r="J8" t="n">
        <v>26342</v>
      </c>
      <c r="K8" t="n">
        <v>44798</v>
      </c>
      <c r="L8" t="n">
        <v>42094</v>
      </c>
      <c r="M8" t="n">
        <v>38721</v>
      </c>
      <c r="N8" t="n">
        <v>38195</v>
      </c>
      <c r="O8" t="n">
        <v>46677</v>
      </c>
      <c r="P8" t="n">
        <v>61979</v>
      </c>
      <c r="Q8" t="n">
        <v>75445</v>
      </c>
      <c r="R8" t="n">
        <v>70257</v>
      </c>
      <c r="S8" t="n">
        <v>100229</v>
      </c>
      <c r="T8" t="n">
        <v>72983</v>
      </c>
      <c r="U8" t="n">
        <v>94117</v>
      </c>
      <c r="V8" t="n">
        <v>106416</v>
      </c>
      <c r="W8" t="n">
        <v>126546</v>
      </c>
      <c r="X8" t="n">
        <v>100213</v>
      </c>
      <c r="Y8" t="n">
        <v>110741</v>
      </c>
      <c r="Z8" t="n">
        <v>82944</v>
      </c>
      <c r="AA8" t="n">
        <v>69987</v>
      </c>
      <c r="AB8" t="n">
        <v>87890</v>
      </c>
      <c r="AC8" t="n">
        <v>119376</v>
      </c>
      <c r="AD8" t="n">
        <v>108107</v>
      </c>
      <c r="AE8" t="n">
        <v>76604</v>
      </c>
    </row>
    <row r="9">
      <c r="A9" t="s">
        <v>8</v>
      </c>
      <c r="B9" t="s">
        <v>173</v>
      </c>
      <c r="C9" t="s">
        <v>151</v>
      </c>
      <c r="D9" t="s">
        <v>174</v>
      </c>
      <c r="E9" t="s">
        <v>152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8</v>
      </c>
      <c r="B10" t="s">
        <v>175</v>
      </c>
      <c r="C10" t="s">
        <v>151</v>
      </c>
      <c r="D10" t="s">
        <v>176</v>
      </c>
      <c r="E10" t="s">
        <v>152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8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8</v>
      </c>
      <c r="B12" t="s">
        <v>179</v>
      </c>
      <c r="C12" t="s">
        <v>151</v>
      </c>
      <c r="D12" t="s">
        <v>180</v>
      </c>
      <c r="E12" t="s">
        <v>152</v>
      </c>
      <c r="F12" t="n">
        <v>28916</v>
      </c>
      <c r="G12" t="n">
        <v>29215</v>
      </c>
      <c r="H12" t="n">
        <v>30963</v>
      </c>
      <c r="I12" t="n">
        <v>32719</v>
      </c>
      <c r="J12" t="n">
        <v>33272</v>
      </c>
      <c r="K12" t="n">
        <v>35774</v>
      </c>
      <c r="L12" t="n">
        <v>37164</v>
      </c>
      <c r="M12" t="n">
        <v>37007</v>
      </c>
      <c r="N12" t="n">
        <v>37565</v>
      </c>
      <c r="O12" t="n">
        <v>39018</v>
      </c>
      <c r="P12" t="n">
        <v>42454</v>
      </c>
      <c r="Q12" t="n">
        <v>47292</v>
      </c>
      <c r="R12" t="n">
        <v>50627</v>
      </c>
      <c r="S12" t="n">
        <v>53612</v>
      </c>
      <c r="T12" t="n">
        <v>46779</v>
      </c>
      <c r="U12" t="n">
        <v>52954</v>
      </c>
      <c r="V12" t="n">
        <v>56986</v>
      </c>
      <c r="W12" t="n">
        <v>55762</v>
      </c>
      <c r="X12" t="n">
        <v>56169</v>
      </c>
      <c r="Y12" t="n">
        <v>56886</v>
      </c>
      <c r="Z12" t="n">
        <v>60077</v>
      </c>
      <c r="AA12" t="n">
        <v>64675</v>
      </c>
      <c r="AB12" t="n">
        <v>68040</v>
      </c>
      <c r="AC12" t="n">
        <v>74121</v>
      </c>
      <c r="AD12" t="n">
        <v>71987</v>
      </c>
      <c r="AE12" t="n">
        <v>68556</v>
      </c>
    </row>
    <row r="13">
      <c r="A13" t="s">
        <v>8</v>
      </c>
      <c r="B13" t="s">
        <v>181</v>
      </c>
      <c r="C13" t="s">
        <v>151</v>
      </c>
      <c r="D13" t="s">
        <v>182</v>
      </c>
      <c r="E13" t="s">
        <v>152</v>
      </c>
      <c r="F13" t="n">
        <v>100102</v>
      </c>
      <c r="G13" t="n">
        <v>92885</v>
      </c>
      <c r="H13" t="n">
        <v>105262</v>
      </c>
      <c r="I13" t="n">
        <v>102422</v>
      </c>
      <c r="J13" t="n">
        <v>102721</v>
      </c>
      <c r="K13" t="n">
        <v>121366</v>
      </c>
      <c r="L13" t="n">
        <v>118619</v>
      </c>
      <c r="M13" t="n">
        <v>121957</v>
      </c>
      <c r="N13" t="n">
        <v>122714</v>
      </c>
      <c r="O13" t="n">
        <v>145418</v>
      </c>
      <c r="P13" t="n">
        <v>164648</v>
      </c>
      <c r="Q13" t="n">
        <v>194092</v>
      </c>
      <c r="R13" t="n">
        <v>217181</v>
      </c>
      <c r="S13" t="n">
        <v>220898</v>
      </c>
      <c r="T13" t="n">
        <v>160916</v>
      </c>
      <c r="U13" t="n">
        <v>189437</v>
      </c>
      <c r="V13" t="n">
        <v>204950</v>
      </c>
      <c r="W13" t="n">
        <v>187362</v>
      </c>
      <c r="X13" t="n">
        <v>168754</v>
      </c>
      <c r="Y13" t="n">
        <v>171868</v>
      </c>
      <c r="Z13" t="n">
        <v>176380</v>
      </c>
      <c r="AA13" t="n">
        <v>174832</v>
      </c>
      <c r="AB13" t="n">
        <v>199964</v>
      </c>
      <c r="AC13" t="n">
        <v>219783</v>
      </c>
      <c r="AD13" t="n">
        <v>224339</v>
      </c>
      <c r="AE13" t="n">
        <v>198503</v>
      </c>
    </row>
    <row r="14">
      <c r="A14" t="s">
        <v>8</v>
      </c>
      <c r="B14" t="s">
        <v>183</v>
      </c>
      <c r="C14" t="s">
        <v>151</v>
      </c>
      <c r="D14" t="s">
        <v>184</v>
      </c>
      <c r="E14" t="s">
        <v>152</v>
      </c>
      <c r="F14" t="n">
        <v>55541</v>
      </c>
      <c r="G14" t="n">
        <v>65927</v>
      </c>
      <c r="H14" t="n">
        <v>78986</v>
      </c>
      <c r="I14" t="n">
        <v>87149</v>
      </c>
      <c r="J14" t="n">
        <v>113342</v>
      </c>
      <c r="K14" t="n">
        <v>133988</v>
      </c>
      <c r="L14" t="n">
        <v>131372</v>
      </c>
      <c r="M14" t="n">
        <v>101944</v>
      </c>
      <c r="N14" t="n">
        <v>68711</v>
      </c>
      <c r="O14" t="n">
        <v>66339</v>
      </c>
      <c r="P14" t="n">
        <v>72717</v>
      </c>
      <c r="Q14" t="n">
        <v>75652</v>
      </c>
      <c r="R14" t="n">
        <v>64609</v>
      </c>
      <c r="S14" t="n">
        <v>67789</v>
      </c>
      <c r="T14" t="n">
        <v>66617</v>
      </c>
      <c r="U14" t="n">
        <v>65593</v>
      </c>
      <c r="V14" t="n">
        <v>39486</v>
      </c>
      <c r="W14" t="n">
        <v>32212</v>
      </c>
      <c r="X14" t="n">
        <v>28342</v>
      </c>
      <c r="Y14" t="n">
        <v>24145</v>
      </c>
      <c r="Z14" t="n">
        <v>27929</v>
      </c>
      <c r="AA14" t="n">
        <v>27266</v>
      </c>
      <c r="AB14" t="n">
        <v>25511</v>
      </c>
      <c r="AC14" t="n">
        <v>23992</v>
      </c>
      <c r="AD14" t="n">
        <v>30542</v>
      </c>
      <c r="AE14" t="n">
        <v>29016</v>
      </c>
    </row>
    <row r="15">
      <c r="A15" t="s">
        <v>8</v>
      </c>
      <c r="B15" t="s">
        <v>185</v>
      </c>
      <c r="C15" t="s">
        <v>151</v>
      </c>
      <c r="D15" t="s">
        <v>186</v>
      </c>
      <c r="E15" t="s">
        <v>152</v>
      </c>
      <c r="F15" t="n">
        <v>76289</v>
      </c>
      <c r="G15" t="n">
        <v>86749</v>
      </c>
      <c r="H15" t="n">
        <v>100618</v>
      </c>
      <c r="I15" t="n">
        <v>111238</v>
      </c>
      <c r="J15" t="n">
        <v>137996</v>
      </c>
      <c r="K15" t="n">
        <v>164967</v>
      </c>
      <c r="L15" t="n">
        <v>167249</v>
      </c>
      <c r="M15" t="n">
        <v>134868</v>
      </c>
      <c r="N15" t="n">
        <v>100974</v>
      </c>
      <c r="O15" t="n">
        <v>99068</v>
      </c>
      <c r="P15" t="n">
        <v>107168</v>
      </c>
      <c r="Q15" t="n">
        <v>113313</v>
      </c>
      <c r="R15" t="n">
        <v>106042</v>
      </c>
      <c r="S15" t="n">
        <v>111477</v>
      </c>
      <c r="T15" t="n">
        <v>107787</v>
      </c>
      <c r="U15" t="n">
        <v>106370</v>
      </c>
      <c r="V15" t="n">
        <v>80420</v>
      </c>
      <c r="W15" t="n">
        <v>74025</v>
      </c>
      <c r="X15" t="n">
        <v>72123</v>
      </c>
      <c r="Y15" t="n">
        <v>69732</v>
      </c>
      <c r="Z15" t="n">
        <v>72130</v>
      </c>
      <c r="AA15" t="n">
        <v>69082</v>
      </c>
      <c r="AB15" t="n">
        <v>72558</v>
      </c>
      <c r="AC15" t="n">
        <v>70169</v>
      </c>
      <c r="AD15" t="n">
        <v>77550</v>
      </c>
      <c r="AE15" t="n">
        <v>74431</v>
      </c>
    </row>
    <row r="16">
      <c r="A16" t="s">
        <v>8</v>
      </c>
      <c r="B16" t="s">
        <v>187</v>
      </c>
      <c r="C16" t="s">
        <v>151</v>
      </c>
      <c r="D16" t="s">
        <v>188</v>
      </c>
      <c r="E16" t="s">
        <v>152</v>
      </c>
      <c r="F16" t="n">
        <v>20748</v>
      </c>
      <c r="G16" t="n">
        <v>20822</v>
      </c>
      <c r="H16" t="n">
        <v>21632</v>
      </c>
      <c r="I16" t="n">
        <v>24089</v>
      </c>
      <c r="J16" t="n">
        <v>24654</v>
      </c>
      <c r="K16" t="n">
        <v>30979</v>
      </c>
      <c r="L16" t="n">
        <v>35877</v>
      </c>
      <c r="M16" t="n">
        <v>32924</v>
      </c>
      <c r="N16" t="n">
        <v>32263</v>
      </c>
      <c r="O16" t="n">
        <v>32729</v>
      </c>
      <c r="P16" t="n">
        <v>34451</v>
      </c>
      <c r="Q16" t="n">
        <v>37661</v>
      </c>
      <c r="R16" t="n">
        <v>41433</v>
      </c>
      <c r="S16" t="n">
        <v>43688</v>
      </c>
      <c r="T16" t="n">
        <v>41170</v>
      </c>
      <c r="U16" t="n">
        <v>40777</v>
      </c>
      <c r="V16" t="n">
        <v>40934</v>
      </c>
      <c r="W16" t="n">
        <v>41813</v>
      </c>
      <c r="X16" t="n">
        <v>43781</v>
      </c>
      <c r="Y16" t="n">
        <v>45587</v>
      </c>
      <c r="Z16" t="n">
        <v>44201</v>
      </c>
      <c r="AA16" t="n">
        <v>41816</v>
      </c>
      <c r="AB16" t="n">
        <v>47047</v>
      </c>
      <c r="AC16" t="n">
        <v>46177</v>
      </c>
      <c r="AD16" t="n">
        <v>47008</v>
      </c>
      <c r="AE16" t="n">
        <v>45415</v>
      </c>
    </row>
    <row r="17">
      <c r="A17" t="s">
        <v>8</v>
      </c>
      <c r="B17" t="s">
        <v>189</v>
      </c>
      <c r="C17" t="s">
        <v>151</v>
      </c>
      <c r="D17" t="s">
        <v>190</v>
      </c>
      <c r="E17" t="s">
        <v>152</v>
      </c>
      <c r="F17" t="n">
        <v>64551</v>
      </c>
      <c r="G17" t="n">
        <v>62438</v>
      </c>
      <c r="H17" t="n">
        <v>66120</v>
      </c>
      <c r="I17" t="n">
        <v>70216</v>
      </c>
      <c r="J17" t="n">
        <v>72478</v>
      </c>
      <c r="K17" t="n">
        <v>78342</v>
      </c>
      <c r="L17" t="n">
        <v>84430</v>
      </c>
      <c r="M17" t="n">
        <v>87044</v>
      </c>
      <c r="N17" t="n">
        <v>88722</v>
      </c>
      <c r="O17" t="n">
        <v>95258</v>
      </c>
      <c r="P17" t="n">
        <v>107820</v>
      </c>
      <c r="Q17" t="n">
        <v>120387</v>
      </c>
      <c r="R17" t="n">
        <v>135715</v>
      </c>
      <c r="S17" t="n">
        <v>141173</v>
      </c>
      <c r="T17" t="n">
        <v>105819</v>
      </c>
      <c r="U17" t="n">
        <v>107680</v>
      </c>
      <c r="V17" t="n">
        <v>128328</v>
      </c>
      <c r="W17" t="n">
        <v>126538</v>
      </c>
      <c r="X17" t="n">
        <v>116321</v>
      </c>
      <c r="Y17" t="n">
        <v>111894</v>
      </c>
      <c r="Z17" t="n">
        <v>114363</v>
      </c>
      <c r="AA17" t="n">
        <v>114331</v>
      </c>
      <c r="AB17" t="n">
        <v>126449</v>
      </c>
      <c r="AC17" t="n">
        <v>133331</v>
      </c>
      <c r="AD17" t="n">
        <v>141573</v>
      </c>
      <c r="AE17" t="n">
        <v>126257</v>
      </c>
    </row>
    <row r="18">
      <c r="A18" t="s">
        <v>8</v>
      </c>
      <c r="B18" t="s">
        <v>191</v>
      </c>
      <c r="C18" t="s">
        <v>151</v>
      </c>
      <c r="D18" t="s">
        <v>192</v>
      </c>
      <c r="E18" t="s">
        <v>152</v>
      </c>
      <c r="F18" t="n">
        <v>113844</v>
      </c>
      <c r="G18" t="n">
        <v>109751</v>
      </c>
      <c r="H18" t="n">
        <v>118540</v>
      </c>
      <c r="I18" t="n">
        <v>135303</v>
      </c>
      <c r="J18" t="n">
        <v>147647</v>
      </c>
      <c r="K18" t="n">
        <v>165282</v>
      </c>
      <c r="L18" t="n">
        <v>172612</v>
      </c>
      <c r="M18" t="n">
        <v>175956</v>
      </c>
      <c r="N18" t="n">
        <v>191778</v>
      </c>
      <c r="O18" t="n">
        <v>210494</v>
      </c>
      <c r="P18" t="n">
        <v>225676</v>
      </c>
      <c r="Q18" t="n">
        <v>235473</v>
      </c>
      <c r="R18" t="n">
        <v>258454</v>
      </c>
      <c r="S18" t="n">
        <v>236661</v>
      </c>
      <c r="T18" t="n">
        <v>155586</v>
      </c>
      <c r="U18" t="n">
        <v>178394</v>
      </c>
      <c r="V18" t="n">
        <v>205908</v>
      </c>
      <c r="W18" t="n">
        <v>182829</v>
      </c>
      <c r="X18" t="n">
        <v>186002</v>
      </c>
      <c r="Y18" t="n">
        <v>187342</v>
      </c>
      <c r="Z18" t="n">
        <v>207693</v>
      </c>
      <c r="AA18" t="n">
        <v>232045</v>
      </c>
      <c r="AB18" t="n">
        <v>265645</v>
      </c>
      <c r="AC18" t="n">
        <v>309528</v>
      </c>
      <c r="AD18" t="n">
        <v>307624</v>
      </c>
      <c r="AE18" t="n">
        <v>248041</v>
      </c>
    </row>
    <row r="19">
      <c r="A19" t="s">
        <v>8</v>
      </c>
      <c r="B19" t="s">
        <v>193</v>
      </c>
      <c r="C19" t="s">
        <v>151</v>
      </c>
      <c r="D19" t="s">
        <v>194</v>
      </c>
      <c r="E19" t="s">
        <v>152</v>
      </c>
      <c r="F19" t="n">
        <v>27129</v>
      </c>
      <c r="G19" t="n">
        <v>26494</v>
      </c>
      <c r="H19" t="n">
        <v>28656</v>
      </c>
      <c r="I19" t="n">
        <v>32142</v>
      </c>
      <c r="J19" t="n">
        <v>32649</v>
      </c>
      <c r="K19" t="n">
        <v>37960</v>
      </c>
      <c r="L19" t="n">
        <v>40832</v>
      </c>
      <c r="M19" t="n">
        <v>41140</v>
      </c>
      <c r="N19" t="n">
        <v>41970</v>
      </c>
      <c r="O19" t="n">
        <v>43296</v>
      </c>
      <c r="P19" t="n">
        <v>44842</v>
      </c>
      <c r="Q19" t="n">
        <v>46605</v>
      </c>
      <c r="R19" t="n">
        <v>51811</v>
      </c>
      <c r="S19" t="n">
        <v>53940</v>
      </c>
      <c r="T19" t="n">
        <v>53343</v>
      </c>
      <c r="U19" t="n">
        <v>51828</v>
      </c>
      <c r="V19" t="n">
        <v>49813</v>
      </c>
      <c r="W19" t="n">
        <v>45021</v>
      </c>
      <c r="X19" t="n">
        <v>43217</v>
      </c>
      <c r="Y19" t="n">
        <v>43040</v>
      </c>
      <c r="Z19" t="n">
        <v>43919</v>
      </c>
      <c r="AA19" t="n">
        <v>44829</v>
      </c>
      <c r="AB19" t="n">
        <v>47927</v>
      </c>
      <c r="AC19" t="n">
        <v>51177</v>
      </c>
      <c r="AD19" t="n">
        <v>52685</v>
      </c>
      <c r="AE19" t="n">
        <v>51252</v>
      </c>
    </row>
    <row r="20">
      <c r="A20" t="s">
        <v>8</v>
      </c>
      <c r="B20" t="s">
        <v>195</v>
      </c>
      <c r="C20" t="s">
        <v>151</v>
      </c>
      <c r="D20" t="s">
        <v>196</v>
      </c>
      <c r="E20" t="s">
        <v>152</v>
      </c>
      <c r="F20" t="n">
        <v>30940</v>
      </c>
      <c r="G20" t="n">
        <v>36785</v>
      </c>
      <c r="H20" t="n">
        <v>36374</v>
      </c>
      <c r="I20" t="n">
        <v>37827</v>
      </c>
      <c r="J20" t="n">
        <v>37722</v>
      </c>
      <c r="K20" t="n">
        <v>35314</v>
      </c>
      <c r="L20" t="n">
        <v>41883</v>
      </c>
      <c r="M20" t="n">
        <v>42938</v>
      </c>
      <c r="N20" t="n">
        <v>47425</v>
      </c>
      <c r="O20" t="n">
        <v>50284</v>
      </c>
      <c r="P20" t="n">
        <v>52765</v>
      </c>
      <c r="Q20" t="n">
        <v>58132</v>
      </c>
      <c r="R20" t="n">
        <v>61143</v>
      </c>
      <c r="S20" t="n">
        <v>68763</v>
      </c>
      <c r="T20" t="n">
        <v>60136</v>
      </c>
      <c r="U20" t="n">
        <v>67596</v>
      </c>
      <c r="V20" t="n">
        <v>72137</v>
      </c>
      <c r="W20" t="n">
        <v>78109</v>
      </c>
      <c r="X20" t="n">
        <v>75781</v>
      </c>
      <c r="Y20" t="n">
        <v>72291</v>
      </c>
      <c r="Z20" t="n">
        <v>78267</v>
      </c>
      <c r="AA20" t="n">
        <v>81011</v>
      </c>
      <c r="AB20" t="n">
        <v>73688</v>
      </c>
      <c r="AC20" t="n">
        <v>84820</v>
      </c>
      <c r="AD20" t="n">
        <v>91251</v>
      </c>
      <c r="AE20" t="n">
        <v>86654</v>
      </c>
    </row>
    <row r="21">
      <c r="A21" t="s">
        <v>8</v>
      </c>
      <c r="B21" t="s">
        <v>197</v>
      </c>
      <c r="C21" t="s">
        <v>151</v>
      </c>
      <c r="D21" t="s">
        <v>198</v>
      </c>
      <c r="E21" t="s">
        <v>152</v>
      </c>
      <c r="F21" t="n">
        <v>42499</v>
      </c>
      <c r="G21" t="n">
        <v>48853</v>
      </c>
      <c r="H21" t="n">
        <v>49233</v>
      </c>
      <c r="I21" t="n">
        <v>51273</v>
      </c>
      <c r="J21" t="n">
        <v>51352</v>
      </c>
      <c r="K21" t="n">
        <v>51216</v>
      </c>
      <c r="L21" t="n">
        <v>58973</v>
      </c>
      <c r="M21" t="n">
        <v>61360</v>
      </c>
      <c r="N21" t="n">
        <v>66304</v>
      </c>
      <c r="O21" t="n">
        <v>70852</v>
      </c>
      <c r="P21" t="n">
        <v>74244</v>
      </c>
      <c r="Q21" t="n">
        <v>81130</v>
      </c>
      <c r="R21" t="n">
        <v>88021</v>
      </c>
      <c r="S21" t="n">
        <v>97625</v>
      </c>
      <c r="T21" t="n">
        <v>87926</v>
      </c>
      <c r="U21" t="n">
        <v>100053</v>
      </c>
      <c r="V21" t="n">
        <v>110947</v>
      </c>
      <c r="W21" t="n">
        <v>117538</v>
      </c>
      <c r="X21" t="n">
        <v>113520</v>
      </c>
      <c r="Y21" t="n">
        <v>112165</v>
      </c>
      <c r="Z21" t="n">
        <v>119989</v>
      </c>
      <c r="AA21" t="n">
        <v>122404</v>
      </c>
      <c r="AB21" t="n">
        <v>118689</v>
      </c>
      <c r="AC21" t="n">
        <v>135995</v>
      </c>
      <c r="AD21" t="n">
        <v>144539</v>
      </c>
      <c r="AE21" t="n">
        <v>138195</v>
      </c>
    </row>
    <row r="22">
      <c r="A22" t="s">
        <v>8</v>
      </c>
      <c r="B22" t="s">
        <v>199</v>
      </c>
      <c r="C22" t="s">
        <v>151</v>
      </c>
      <c r="D22" t="s">
        <v>200</v>
      </c>
      <c r="E22" t="s">
        <v>152</v>
      </c>
      <c r="F22" t="n">
        <v>11559</v>
      </c>
      <c r="G22" t="n">
        <v>12068</v>
      </c>
      <c r="H22" t="n">
        <v>12859</v>
      </c>
      <c r="I22" t="n">
        <v>13446</v>
      </c>
      <c r="J22" t="n">
        <v>13630</v>
      </c>
      <c r="K22" t="n">
        <v>15902</v>
      </c>
      <c r="L22" t="n">
        <v>17090</v>
      </c>
      <c r="M22" t="n">
        <v>18422</v>
      </c>
      <c r="N22" t="n">
        <v>18879</v>
      </c>
      <c r="O22" t="n">
        <v>20568</v>
      </c>
      <c r="P22" t="n">
        <v>21479</v>
      </c>
      <c r="Q22" t="n">
        <v>22998</v>
      </c>
      <c r="R22" t="n">
        <v>26878</v>
      </c>
      <c r="S22" t="n">
        <v>28862</v>
      </c>
      <c r="T22" t="n">
        <v>27790</v>
      </c>
      <c r="U22" t="n">
        <v>32457</v>
      </c>
      <c r="V22" t="n">
        <v>38810</v>
      </c>
      <c r="W22" t="n">
        <v>39429</v>
      </c>
      <c r="X22" t="n">
        <v>37739</v>
      </c>
      <c r="Y22" t="n">
        <v>39874</v>
      </c>
      <c r="Z22" t="n">
        <v>41722</v>
      </c>
      <c r="AA22" t="n">
        <v>41393</v>
      </c>
      <c r="AB22" t="n">
        <v>45001</v>
      </c>
      <c r="AC22" t="n">
        <v>51175</v>
      </c>
      <c r="AD22" t="n">
        <v>53288</v>
      </c>
      <c r="AE22" t="n">
        <v>51541</v>
      </c>
    </row>
    <row r="23">
      <c r="A23" t="s">
        <v>8</v>
      </c>
      <c r="B23" t="s">
        <v>201</v>
      </c>
      <c r="C23" t="s">
        <v>151</v>
      </c>
      <c r="D23" t="s">
        <v>202</v>
      </c>
      <c r="E23" t="s">
        <v>152</v>
      </c>
      <c r="F23" t="n">
        <v>94247</v>
      </c>
      <c r="G23" t="n">
        <v>94870</v>
      </c>
      <c r="H23" t="n">
        <v>95184</v>
      </c>
      <c r="I23" t="n">
        <v>99185</v>
      </c>
      <c r="J23" t="n">
        <v>104005</v>
      </c>
      <c r="K23" t="n">
        <v>112299</v>
      </c>
      <c r="L23" t="n">
        <v>121583</v>
      </c>
      <c r="M23" t="n">
        <v>124577</v>
      </c>
      <c r="N23" t="n">
        <v>127052</v>
      </c>
      <c r="O23" t="n">
        <v>144375</v>
      </c>
      <c r="P23" t="n">
        <v>154947</v>
      </c>
      <c r="Q23" t="n">
        <v>176889</v>
      </c>
      <c r="R23" t="n">
        <v>196577</v>
      </c>
      <c r="S23" t="n">
        <v>204665</v>
      </c>
      <c r="T23" t="n">
        <v>193974</v>
      </c>
      <c r="U23" t="n">
        <v>206350</v>
      </c>
      <c r="V23" t="n">
        <v>230112</v>
      </c>
      <c r="W23" t="n">
        <v>243208</v>
      </c>
      <c r="X23" t="n">
        <v>246728</v>
      </c>
      <c r="Y23" t="n">
        <v>261067</v>
      </c>
      <c r="Z23" t="n">
        <v>295769</v>
      </c>
      <c r="AA23" t="n">
        <v>304703</v>
      </c>
      <c r="AB23" t="n">
        <v>342528</v>
      </c>
      <c r="AC23" t="n">
        <v>384034</v>
      </c>
      <c r="AD23" t="n">
        <v>418771</v>
      </c>
      <c r="AE23" t="n">
        <v>426361</v>
      </c>
    </row>
    <row r="24">
      <c r="A24" t="s">
        <v>8</v>
      </c>
      <c r="B24" t="s">
        <v>203</v>
      </c>
      <c r="C24" t="s">
        <v>151</v>
      </c>
      <c r="D24" t="s">
        <v>204</v>
      </c>
      <c r="E24" t="s">
        <v>152</v>
      </c>
      <c r="F24" t="n">
        <v>120585</v>
      </c>
      <c r="G24" t="n">
        <v>116677</v>
      </c>
      <c r="H24" t="n">
        <v>122403</v>
      </c>
      <c r="I24" t="n">
        <v>126184</v>
      </c>
      <c r="J24" t="n">
        <v>130029</v>
      </c>
      <c r="K24" t="n">
        <v>131184</v>
      </c>
      <c r="L24" t="n">
        <v>143864</v>
      </c>
      <c r="M24" t="n">
        <v>152358</v>
      </c>
      <c r="N24" t="n">
        <v>159344</v>
      </c>
      <c r="O24" t="n">
        <v>174715</v>
      </c>
      <c r="P24" t="n">
        <v>191530</v>
      </c>
      <c r="Q24" t="n">
        <v>205808</v>
      </c>
      <c r="R24" t="n">
        <v>221974</v>
      </c>
      <c r="S24" t="n">
        <v>253938</v>
      </c>
      <c r="T24" t="n">
        <v>249100</v>
      </c>
      <c r="U24" t="n">
        <v>254945</v>
      </c>
      <c r="V24" t="n">
        <v>271199</v>
      </c>
      <c r="W24" t="n">
        <v>274141</v>
      </c>
      <c r="X24" t="n">
        <v>283792</v>
      </c>
      <c r="Y24" t="n">
        <v>297618</v>
      </c>
      <c r="Z24" t="n">
        <v>313949</v>
      </c>
      <c r="AA24" t="n">
        <v>329949</v>
      </c>
      <c r="AB24" t="n">
        <v>342654</v>
      </c>
      <c r="AC24" t="n">
        <v>374449</v>
      </c>
      <c r="AD24" t="n">
        <v>397505</v>
      </c>
      <c r="AE24" t="n">
        <v>382880</v>
      </c>
    </row>
    <row r="25">
      <c r="A25" t="s">
        <v>8</v>
      </c>
      <c r="B25" t="s">
        <v>205</v>
      </c>
      <c r="C25" t="s">
        <v>151</v>
      </c>
      <c r="D25" t="s">
        <v>206</v>
      </c>
      <c r="E25" t="s">
        <v>152</v>
      </c>
      <c r="F25" t="n">
        <v>16139</v>
      </c>
      <c r="G25" t="n">
        <v>16013</v>
      </c>
      <c r="H25" t="n">
        <v>16629</v>
      </c>
      <c r="I25" t="n">
        <v>16862</v>
      </c>
      <c r="J25" t="n">
        <v>17293</v>
      </c>
      <c r="K25" t="n">
        <v>17801</v>
      </c>
      <c r="L25" t="n">
        <v>18538</v>
      </c>
      <c r="M25" t="n">
        <v>19403</v>
      </c>
      <c r="N25" t="n">
        <v>20518</v>
      </c>
      <c r="O25" t="n">
        <v>24354</v>
      </c>
      <c r="P25" t="n">
        <v>25073</v>
      </c>
      <c r="Q25" t="n">
        <v>24943</v>
      </c>
      <c r="R25" t="n">
        <v>26248</v>
      </c>
      <c r="S25" t="n">
        <v>27699</v>
      </c>
      <c r="T25" t="n">
        <v>27738</v>
      </c>
      <c r="U25" t="n">
        <v>30876</v>
      </c>
      <c r="V25" t="n">
        <v>33828</v>
      </c>
      <c r="W25" t="n">
        <v>33533</v>
      </c>
      <c r="X25" t="n">
        <v>35012</v>
      </c>
      <c r="Y25" t="n">
        <v>36558</v>
      </c>
      <c r="Z25" t="n">
        <v>39156</v>
      </c>
      <c r="AA25" t="n">
        <v>41407</v>
      </c>
      <c r="AB25" t="n">
        <v>43993</v>
      </c>
      <c r="AC25" t="n">
        <v>49879</v>
      </c>
      <c r="AD25" t="n">
        <v>55818</v>
      </c>
      <c r="AE25" t="n">
        <v>54244</v>
      </c>
    </row>
    <row r="26">
      <c r="A26" t="s">
        <v>8</v>
      </c>
      <c r="B26" t="s">
        <v>207</v>
      </c>
      <c r="C26" t="s">
        <v>151</v>
      </c>
      <c r="D26" t="s">
        <v>208</v>
      </c>
      <c r="E26" t="s">
        <v>152</v>
      </c>
      <c r="F26" t="n">
        <v>64064</v>
      </c>
      <c r="G26" t="n">
        <v>61884</v>
      </c>
      <c r="H26" t="n">
        <v>65217</v>
      </c>
      <c r="I26" t="n">
        <v>67645</v>
      </c>
      <c r="J26" t="n">
        <v>69942</v>
      </c>
      <c r="K26" t="n">
        <v>70617</v>
      </c>
      <c r="L26" t="n">
        <v>77552</v>
      </c>
      <c r="M26" t="n">
        <v>82374</v>
      </c>
      <c r="N26" t="n">
        <v>86083</v>
      </c>
      <c r="O26" t="n">
        <v>86877</v>
      </c>
      <c r="P26" t="n">
        <v>98086</v>
      </c>
      <c r="Q26" t="n">
        <v>107342</v>
      </c>
      <c r="R26" t="n">
        <v>114065</v>
      </c>
      <c r="S26" t="n">
        <v>136586</v>
      </c>
      <c r="T26" t="n">
        <v>129204</v>
      </c>
      <c r="U26" t="n">
        <v>133995</v>
      </c>
      <c r="V26" t="n">
        <v>142112</v>
      </c>
      <c r="W26" t="n">
        <v>141499</v>
      </c>
      <c r="X26" t="n">
        <v>147981</v>
      </c>
      <c r="Y26" t="n">
        <v>157163</v>
      </c>
      <c r="Z26" t="n">
        <v>173506</v>
      </c>
      <c r="AA26" t="n">
        <v>181881</v>
      </c>
      <c r="AB26" t="n">
        <v>186962</v>
      </c>
      <c r="AC26" t="n">
        <v>206359</v>
      </c>
      <c r="AD26" t="n">
        <v>219355</v>
      </c>
      <c r="AE26" t="n">
        <v>202614</v>
      </c>
    </row>
    <row r="27">
      <c r="A27" t="s">
        <v>8</v>
      </c>
      <c r="B27" t="s">
        <v>209</v>
      </c>
      <c r="C27" t="s">
        <v>151</v>
      </c>
      <c r="D27" t="s">
        <v>210</v>
      </c>
      <c r="E27" t="s">
        <v>152</v>
      </c>
      <c r="F27" t="n">
        <v>40382</v>
      </c>
      <c r="G27" t="n">
        <v>38780</v>
      </c>
      <c r="H27" t="n">
        <v>40557</v>
      </c>
      <c r="I27" t="n">
        <v>41677</v>
      </c>
      <c r="J27" t="n">
        <v>42794</v>
      </c>
      <c r="K27" t="n">
        <v>42766</v>
      </c>
      <c r="L27" t="n">
        <v>47774</v>
      </c>
      <c r="M27" t="n">
        <v>50581</v>
      </c>
      <c r="N27" t="n">
        <v>52743</v>
      </c>
      <c r="O27" t="n">
        <v>63484</v>
      </c>
      <c r="P27" t="n">
        <v>68371</v>
      </c>
      <c r="Q27" t="n">
        <v>73523</v>
      </c>
      <c r="R27" t="n">
        <v>81661</v>
      </c>
      <c r="S27" t="n">
        <v>89653</v>
      </c>
      <c r="T27" t="n">
        <v>92158</v>
      </c>
      <c r="U27" t="n">
        <v>90074</v>
      </c>
      <c r="V27" t="n">
        <v>95259</v>
      </c>
      <c r="W27" t="n">
        <v>99109</v>
      </c>
      <c r="X27" t="n">
        <v>100799</v>
      </c>
      <c r="Y27" t="n">
        <v>103897</v>
      </c>
      <c r="Z27" t="n">
        <v>101287</v>
      </c>
      <c r="AA27" t="n">
        <v>106661</v>
      </c>
      <c r="AB27" t="n">
        <v>111699</v>
      </c>
      <c r="AC27" t="n">
        <v>118211</v>
      </c>
      <c r="AD27" t="n">
        <v>122332</v>
      </c>
      <c r="AE27" t="n">
        <v>126022</v>
      </c>
    </row>
    <row r="28">
      <c r="A28" t="s">
        <v>8</v>
      </c>
      <c r="B28" t="s">
        <v>211</v>
      </c>
      <c r="C28" t="s">
        <v>151</v>
      </c>
      <c r="D28" t="s">
        <v>212</v>
      </c>
      <c r="E28" t="s">
        <v>152</v>
      </c>
      <c r="F28" t="n">
        <v>151464</v>
      </c>
      <c r="G28" t="n">
        <v>152509</v>
      </c>
      <c r="H28" t="n">
        <v>165907</v>
      </c>
      <c r="I28" t="n">
        <v>171642</v>
      </c>
      <c r="J28" t="n">
        <v>182913</v>
      </c>
      <c r="K28" t="n">
        <v>196060</v>
      </c>
      <c r="L28" t="n">
        <v>208570</v>
      </c>
      <c r="M28" t="n">
        <v>211131</v>
      </c>
      <c r="N28" t="n">
        <v>213922</v>
      </c>
      <c r="O28" t="n">
        <v>224536</v>
      </c>
      <c r="P28" t="n">
        <v>246645</v>
      </c>
      <c r="Q28" t="n">
        <v>266354</v>
      </c>
      <c r="R28" t="n">
        <v>286114</v>
      </c>
      <c r="S28" t="n">
        <v>307819</v>
      </c>
      <c r="T28" t="n">
        <v>288785</v>
      </c>
      <c r="U28" t="n">
        <v>308822</v>
      </c>
      <c r="V28" t="n">
        <v>322846</v>
      </c>
      <c r="W28" t="n">
        <v>321453</v>
      </c>
      <c r="X28" t="n">
        <v>323064</v>
      </c>
      <c r="Y28" t="n">
        <v>323637</v>
      </c>
      <c r="Z28" t="n">
        <v>337375</v>
      </c>
      <c r="AA28" t="n">
        <v>337836</v>
      </c>
      <c r="AB28" t="n">
        <v>357526</v>
      </c>
      <c r="AC28" t="n">
        <v>373461</v>
      </c>
      <c r="AD28" t="n">
        <v>385329</v>
      </c>
      <c r="AE28" t="n">
        <v>349983</v>
      </c>
    </row>
    <row r="29">
      <c r="A29" t="s">
        <v>8</v>
      </c>
      <c r="B29" t="s">
        <v>213</v>
      </c>
      <c r="C29" t="s">
        <v>151</v>
      </c>
      <c r="D29" t="s">
        <v>214</v>
      </c>
      <c r="E29" t="s">
        <v>152</v>
      </c>
      <c r="F29" t="n">
        <v>44434</v>
      </c>
      <c r="G29" t="n">
        <v>47124</v>
      </c>
      <c r="H29" t="n">
        <v>47968</v>
      </c>
      <c r="I29" t="n">
        <v>50204</v>
      </c>
      <c r="J29" t="n">
        <v>55363</v>
      </c>
      <c r="K29" t="n">
        <v>60901</v>
      </c>
      <c r="L29" t="n">
        <v>64239</v>
      </c>
      <c r="M29" t="n">
        <v>66685</v>
      </c>
      <c r="N29" t="n">
        <v>67269</v>
      </c>
      <c r="O29" t="n">
        <v>69970</v>
      </c>
      <c r="P29" t="n">
        <v>74228</v>
      </c>
      <c r="Q29" t="n">
        <v>79291</v>
      </c>
      <c r="R29" t="n">
        <v>85411</v>
      </c>
      <c r="S29" t="n">
        <v>91470</v>
      </c>
      <c r="T29" t="n">
        <v>91483</v>
      </c>
      <c r="U29" t="n">
        <v>96551</v>
      </c>
      <c r="V29" t="n">
        <v>104015</v>
      </c>
      <c r="W29" t="n">
        <v>105371</v>
      </c>
      <c r="X29" t="n">
        <v>108786</v>
      </c>
      <c r="Y29" t="n">
        <v>110751</v>
      </c>
      <c r="Z29" t="n">
        <v>112385</v>
      </c>
      <c r="AA29" t="n">
        <v>116360</v>
      </c>
      <c r="AB29" t="n">
        <v>123516</v>
      </c>
      <c r="AC29" t="n">
        <v>129143</v>
      </c>
      <c r="AD29" t="n">
        <v>135542</v>
      </c>
      <c r="AE29" t="n">
        <v>130356</v>
      </c>
    </row>
    <row r="30">
      <c r="A30" t="s">
        <v>8</v>
      </c>
      <c r="B30" t="s">
        <v>215</v>
      </c>
      <c r="C30" t="s">
        <v>151</v>
      </c>
      <c r="D30" t="s">
        <v>216</v>
      </c>
      <c r="E30" t="s">
        <v>152</v>
      </c>
      <c r="F30" t="n">
        <v>19911</v>
      </c>
      <c r="G30" t="n">
        <v>20076</v>
      </c>
      <c r="H30" t="n">
        <v>21347</v>
      </c>
      <c r="I30" t="n">
        <v>22569</v>
      </c>
      <c r="J30" t="n">
        <v>22329</v>
      </c>
      <c r="K30" t="n">
        <v>23474</v>
      </c>
      <c r="L30" t="n">
        <v>23140</v>
      </c>
      <c r="M30" t="n">
        <v>23090</v>
      </c>
      <c r="N30" t="n">
        <v>24125</v>
      </c>
      <c r="O30" t="n">
        <v>24621</v>
      </c>
      <c r="P30" t="n">
        <v>29350</v>
      </c>
      <c r="Q30" t="n">
        <v>30435</v>
      </c>
      <c r="R30" t="n">
        <v>30024</v>
      </c>
      <c r="S30" t="n">
        <v>33326</v>
      </c>
      <c r="T30" t="n">
        <v>31628</v>
      </c>
      <c r="U30" t="n">
        <v>29864</v>
      </c>
      <c r="V30" t="n">
        <v>29387</v>
      </c>
      <c r="W30" t="n">
        <v>26645</v>
      </c>
      <c r="X30" t="n">
        <v>25719</v>
      </c>
      <c r="Y30" t="n">
        <v>25511</v>
      </c>
      <c r="Z30" t="n">
        <v>27032</v>
      </c>
      <c r="AA30" t="n">
        <v>25036</v>
      </c>
      <c r="AB30" t="n">
        <v>26004</v>
      </c>
      <c r="AC30" t="n">
        <v>27704</v>
      </c>
      <c r="AD30" t="n">
        <v>30327</v>
      </c>
      <c r="AE30" t="n">
        <v>20861</v>
      </c>
    </row>
    <row r="31">
      <c r="A31" t="s">
        <v>8</v>
      </c>
      <c r="B31" t="s">
        <v>217</v>
      </c>
      <c r="C31" t="s">
        <v>151</v>
      </c>
      <c r="D31" t="s">
        <v>218</v>
      </c>
      <c r="E31" t="s">
        <v>152</v>
      </c>
      <c r="F31" t="n">
        <v>9986</v>
      </c>
      <c r="G31" t="n">
        <v>9987</v>
      </c>
      <c r="H31" t="n">
        <v>12726</v>
      </c>
      <c r="I31" t="n">
        <v>13331</v>
      </c>
      <c r="J31" t="n">
        <v>15984</v>
      </c>
      <c r="K31" t="n">
        <v>18488</v>
      </c>
      <c r="L31" t="n">
        <v>19734</v>
      </c>
      <c r="M31" t="n">
        <v>17865</v>
      </c>
      <c r="N31" t="n">
        <v>15083</v>
      </c>
      <c r="O31" t="n">
        <v>15618</v>
      </c>
      <c r="P31" t="n">
        <v>20777</v>
      </c>
      <c r="Q31" t="n">
        <v>22731</v>
      </c>
      <c r="R31" t="n">
        <v>23373</v>
      </c>
      <c r="S31" t="n">
        <v>25155</v>
      </c>
      <c r="T31" t="n">
        <v>24371</v>
      </c>
      <c r="U31" t="n">
        <v>19413</v>
      </c>
      <c r="V31" t="n">
        <v>18530</v>
      </c>
      <c r="W31" t="n">
        <v>18143</v>
      </c>
      <c r="X31" t="n">
        <v>18816</v>
      </c>
      <c r="Y31" t="n">
        <v>20940</v>
      </c>
      <c r="Z31" t="n">
        <v>22270</v>
      </c>
      <c r="AA31" t="n">
        <v>22481</v>
      </c>
      <c r="AB31" t="n">
        <v>22730</v>
      </c>
      <c r="AC31" t="n">
        <v>22926</v>
      </c>
      <c r="AD31" t="n">
        <v>24379</v>
      </c>
      <c r="AE31" t="n">
        <v>14366</v>
      </c>
    </row>
    <row r="32">
      <c r="A32" t="s">
        <v>8</v>
      </c>
      <c r="B32" t="s">
        <v>219</v>
      </c>
      <c r="C32" t="s">
        <v>151</v>
      </c>
      <c r="D32" t="s">
        <v>220</v>
      </c>
      <c r="E32" t="s">
        <v>152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8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8</v>
      </c>
      <c r="B34" t="s">
        <v>223</v>
      </c>
      <c r="C34" t="s">
        <v>151</v>
      </c>
      <c r="D34" t="s">
        <v>224</v>
      </c>
      <c r="E34" t="s">
        <v>152</v>
      </c>
      <c r="F34" t="n">
        <v>30960</v>
      </c>
      <c r="G34" t="n">
        <v>31400</v>
      </c>
      <c r="H34" t="n">
        <v>32149</v>
      </c>
      <c r="I34" t="n">
        <v>34188</v>
      </c>
      <c r="J34" t="n">
        <v>35513</v>
      </c>
      <c r="K34" t="n">
        <v>38673</v>
      </c>
      <c r="L34" t="n">
        <v>41982</v>
      </c>
      <c r="M34" t="n">
        <v>42941</v>
      </c>
      <c r="N34" t="n">
        <v>44099</v>
      </c>
      <c r="O34" t="n">
        <v>45279</v>
      </c>
      <c r="P34" t="n">
        <v>47657</v>
      </c>
      <c r="Q34" t="n">
        <v>51125</v>
      </c>
      <c r="R34" t="n">
        <v>54795</v>
      </c>
      <c r="S34" t="n">
        <v>60859</v>
      </c>
      <c r="T34" t="n">
        <v>60550</v>
      </c>
      <c r="U34" t="n">
        <v>65256</v>
      </c>
      <c r="V34" t="n">
        <v>68830</v>
      </c>
      <c r="W34" t="n">
        <v>70833</v>
      </c>
      <c r="X34" t="n">
        <v>74778</v>
      </c>
      <c r="Y34" t="n">
        <v>78072</v>
      </c>
      <c r="Z34" t="n">
        <v>83479</v>
      </c>
      <c r="AA34" t="n">
        <v>88826</v>
      </c>
      <c r="AB34" t="n">
        <v>92816</v>
      </c>
      <c r="AC34" t="n">
        <v>97690</v>
      </c>
      <c r="AD34" t="n">
        <v>101185</v>
      </c>
      <c r="AE34" t="n">
        <v>86764</v>
      </c>
    </row>
    <row r="35">
      <c r="A35" t="s">
        <v>8</v>
      </c>
      <c r="B35" t="s">
        <v>225</v>
      </c>
      <c r="C35" t="s">
        <v>151</v>
      </c>
      <c r="D35" t="s">
        <v>226</v>
      </c>
      <c r="E35" t="s">
        <v>152</v>
      </c>
      <c r="F35" t="n">
        <v>72138</v>
      </c>
      <c r="G35" t="n">
        <v>75450</v>
      </c>
      <c r="H35" t="n">
        <v>82696</v>
      </c>
      <c r="I35" t="n">
        <v>95410</v>
      </c>
      <c r="J35" t="n">
        <v>105760</v>
      </c>
      <c r="K35" t="n">
        <v>126279</v>
      </c>
      <c r="L35" t="n">
        <v>133348</v>
      </c>
      <c r="M35" t="n">
        <v>127475</v>
      </c>
      <c r="N35" t="n">
        <v>163871</v>
      </c>
      <c r="O35" t="n">
        <v>168358</v>
      </c>
      <c r="P35" t="n">
        <v>188057</v>
      </c>
      <c r="Q35" t="n">
        <v>214980</v>
      </c>
      <c r="R35" t="n">
        <v>237787</v>
      </c>
      <c r="S35" t="n">
        <v>250481</v>
      </c>
      <c r="T35" t="n">
        <v>257724</v>
      </c>
      <c r="U35" t="n">
        <v>229618</v>
      </c>
      <c r="V35" t="n">
        <v>245381</v>
      </c>
      <c r="W35" t="n">
        <v>259319</v>
      </c>
      <c r="X35" t="n">
        <v>268151</v>
      </c>
      <c r="Y35" t="n">
        <v>288769</v>
      </c>
      <c r="Z35" t="n">
        <v>275539</v>
      </c>
      <c r="AA35" t="n">
        <v>291230</v>
      </c>
      <c r="AB35" t="n">
        <v>313602</v>
      </c>
      <c r="AC35" t="n">
        <v>343447</v>
      </c>
      <c r="AD35" t="n">
        <v>360455</v>
      </c>
      <c r="AE35" t="n">
        <v>401120</v>
      </c>
    </row>
    <row r="36">
      <c r="A36" t="s">
        <v>8</v>
      </c>
      <c r="B36" t="s">
        <v>227</v>
      </c>
      <c r="C36" t="s">
        <v>151</v>
      </c>
      <c r="D36" t="s">
        <v>228</v>
      </c>
      <c r="E36" t="s">
        <v>152</v>
      </c>
      <c r="F36" t="n">
        <v>34391</v>
      </c>
      <c r="G36" t="n">
        <v>34038</v>
      </c>
      <c r="H36" t="n">
        <v>36362</v>
      </c>
      <c r="I36" t="n">
        <v>39922</v>
      </c>
      <c r="J36" t="n">
        <v>40497</v>
      </c>
      <c r="K36" t="n">
        <v>45436</v>
      </c>
      <c r="L36" t="n">
        <v>45778</v>
      </c>
      <c r="M36" t="n">
        <v>44877</v>
      </c>
      <c r="N36" t="n">
        <v>63585</v>
      </c>
      <c r="O36" t="n">
        <v>70916</v>
      </c>
      <c r="P36" t="n">
        <v>77643</v>
      </c>
      <c r="Q36" t="n">
        <v>93852</v>
      </c>
      <c r="R36" t="n">
        <v>101443</v>
      </c>
      <c r="S36" t="n">
        <v>102152</v>
      </c>
      <c r="T36" t="n">
        <v>112535</v>
      </c>
      <c r="U36" t="n">
        <v>91362</v>
      </c>
      <c r="V36" t="n">
        <v>85863</v>
      </c>
      <c r="W36" t="n">
        <v>88993</v>
      </c>
      <c r="X36" t="n">
        <v>96591</v>
      </c>
      <c r="Y36" t="n">
        <v>101384</v>
      </c>
      <c r="Z36" t="n">
        <v>75791</v>
      </c>
      <c r="AA36" t="n">
        <v>77714</v>
      </c>
      <c r="AB36" t="n">
        <v>79408</v>
      </c>
      <c r="AC36" t="n">
        <v>94197</v>
      </c>
      <c r="AD36" t="n">
        <v>100651</v>
      </c>
      <c r="AE36" t="n">
        <v>118010</v>
      </c>
    </row>
    <row r="37">
      <c r="A37" t="s">
        <v>8</v>
      </c>
      <c r="B37" t="s">
        <v>229</v>
      </c>
      <c r="C37" t="s">
        <v>151</v>
      </c>
      <c r="D37" t="s">
        <v>230</v>
      </c>
      <c r="E37" t="s">
        <v>152</v>
      </c>
      <c r="F37" t="n">
        <v>19467</v>
      </c>
      <c r="G37" t="n">
        <v>21938</v>
      </c>
      <c r="H37" t="n">
        <v>25588</v>
      </c>
      <c r="I37" t="n">
        <v>28311</v>
      </c>
      <c r="J37" t="n">
        <v>31178</v>
      </c>
      <c r="K37" t="n">
        <v>36344</v>
      </c>
      <c r="L37" t="n">
        <v>40901</v>
      </c>
      <c r="M37" t="n">
        <v>44380</v>
      </c>
      <c r="N37" t="n">
        <v>45176</v>
      </c>
      <c r="O37" t="n">
        <v>45430</v>
      </c>
      <c r="P37" t="n">
        <v>50031</v>
      </c>
      <c r="Q37" t="n">
        <v>52467</v>
      </c>
      <c r="R37" t="n">
        <v>56040</v>
      </c>
      <c r="S37" t="n">
        <v>57920</v>
      </c>
      <c r="T37" t="n">
        <v>57800</v>
      </c>
      <c r="U37" t="n">
        <v>56773</v>
      </c>
      <c r="V37" t="n">
        <v>58492</v>
      </c>
      <c r="W37" t="n">
        <v>61703</v>
      </c>
      <c r="X37" t="n">
        <v>60812</v>
      </c>
      <c r="Y37" t="n">
        <v>63787</v>
      </c>
      <c r="Z37" t="n">
        <v>63814</v>
      </c>
      <c r="AA37" t="n">
        <v>62827</v>
      </c>
      <c r="AB37" t="n">
        <v>68190</v>
      </c>
      <c r="AC37" t="n">
        <v>69766</v>
      </c>
      <c r="AD37" t="n">
        <v>65002</v>
      </c>
      <c r="AE37" t="n">
        <v>65457</v>
      </c>
    </row>
    <row r="38">
      <c r="A38" t="s">
        <v>8</v>
      </c>
      <c r="B38" t="s">
        <v>231</v>
      </c>
      <c r="C38" t="s">
        <v>151</v>
      </c>
      <c r="D38" t="s">
        <v>232</v>
      </c>
      <c r="E38" t="s">
        <v>152</v>
      </c>
      <c r="F38" t="n">
        <v>18280</v>
      </c>
      <c r="G38" t="n">
        <v>19474</v>
      </c>
      <c r="H38" t="n">
        <v>20746</v>
      </c>
      <c r="I38" t="n">
        <v>27177</v>
      </c>
      <c r="J38" t="n">
        <v>34085</v>
      </c>
      <c r="K38" t="n">
        <v>44499</v>
      </c>
      <c r="L38" t="n">
        <v>46669</v>
      </c>
      <c r="M38" t="n">
        <v>38218</v>
      </c>
      <c r="N38" t="n">
        <v>55110</v>
      </c>
      <c r="O38" t="n">
        <v>52012</v>
      </c>
      <c r="P38" t="n">
        <v>60383</v>
      </c>
      <c r="Q38" t="n">
        <v>68661</v>
      </c>
      <c r="R38" t="n">
        <v>80304</v>
      </c>
      <c r="S38" t="n">
        <v>90409</v>
      </c>
      <c r="T38" t="n">
        <v>87389</v>
      </c>
      <c r="U38" t="n">
        <v>81483</v>
      </c>
      <c r="V38" t="n">
        <v>101026</v>
      </c>
      <c r="W38" t="n">
        <v>108623</v>
      </c>
      <c r="X38" t="n">
        <v>110748</v>
      </c>
      <c r="Y38" t="n">
        <v>123598</v>
      </c>
      <c r="Z38" t="n">
        <v>135934</v>
      </c>
      <c r="AA38" t="n">
        <v>150689</v>
      </c>
      <c r="AB38" t="n">
        <v>166004</v>
      </c>
      <c r="AC38" t="n">
        <v>179484</v>
      </c>
      <c r="AD38" t="n">
        <v>194802</v>
      </c>
      <c r="AE38" t="n">
        <v>217653</v>
      </c>
    </row>
    <row r="39">
      <c r="A39" t="s">
        <v>8</v>
      </c>
      <c r="B39" t="s">
        <v>233</v>
      </c>
      <c r="C39" t="s">
        <v>151</v>
      </c>
      <c r="D39" t="s">
        <v>234</v>
      </c>
      <c r="E39" t="s">
        <v>152</v>
      </c>
      <c r="F39" t="n">
        <v>38933</v>
      </c>
      <c r="G39" t="n">
        <v>39019</v>
      </c>
      <c r="H39" t="n">
        <v>41847</v>
      </c>
      <c r="I39" t="n">
        <v>46198</v>
      </c>
      <c r="J39" t="n">
        <v>48752</v>
      </c>
      <c r="K39" t="n">
        <v>52667</v>
      </c>
      <c r="L39" t="n">
        <v>51314</v>
      </c>
      <c r="M39" t="n">
        <v>50400</v>
      </c>
      <c r="N39" t="n">
        <v>47248</v>
      </c>
      <c r="O39" t="n">
        <v>50514</v>
      </c>
      <c r="P39" t="n">
        <v>54154</v>
      </c>
      <c r="Q39" t="n">
        <v>59606</v>
      </c>
      <c r="R39" t="n">
        <v>64713</v>
      </c>
      <c r="S39" t="n">
        <v>69707</v>
      </c>
      <c r="T39" t="n">
        <v>66361</v>
      </c>
      <c r="U39" t="n">
        <v>70586</v>
      </c>
      <c r="V39" t="n">
        <v>68179</v>
      </c>
      <c r="W39" t="n">
        <v>68615</v>
      </c>
      <c r="X39" t="n">
        <v>68943</v>
      </c>
      <c r="Y39" t="n">
        <v>79964</v>
      </c>
      <c r="Z39" t="n">
        <v>72704</v>
      </c>
      <c r="AA39" t="n">
        <v>68403</v>
      </c>
      <c r="AB39" t="n">
        <v>70109</v>
      </c>
      <c r="AC39" t="n">
        <v>67493</v>
      </c>
      <c r="AD39" t="n">
        <v>76901</v>
      </c>
      <c r="AE39" t="n">
        <v>82573</v>
      </c>
    </row>
    <row r="40">
      <c r="A40" t="s">
        <v>8</v>
      </c>
      <c r="B40" t="s">
        <v>235</v>
      </c>
      <c r="C40" t="s">
        <v>151</v>
      </c>
      <c r="D40" t="s">
        <v>236</v>
      </c>
      <c r="E40" t="s">
        <v>152</v>
      </c>
      <c r="F40" t="n">
        <v>123415</v>
      </c>
      <c r="G40" t="n">
        <v>129830</v>
      </c>
      <c r="H40" t="n">
        <v>142772</v>
      </c>
      <c r="I40" t="n">
        <v>138164</v>
      </c>
      <c r="J40" t="n">
        <v>141895</v>
      </c>
      <c r="K40" t="n">
        <v>136206</v>
      </c>
      <c r="L40" t="n">
        <v>144737</v>
      </c>
      <c r="M40" t="n">
        <v>157712</v>
      </c>
      <c r="N40" t="n">
        <v>161394</v>
      </c>
      <c r="O40" t="n">
        <v>182634</v>
      </c>
      <c r="P40" t="n">
        <v>196826</v>
      </c>
      <c r="Q40" t="n">
        <v>191920</v>
      </c>
      <c r="R40" t="n">
        <v>204692</v>
      </c>
      <c r="S40" t="n">
        <v>206599</v>
      </c>
      <c r="T40" t="n">
        <v>224551</v>
      </c>
      <c r="U40" t="n">
        <v>240615</v>
      </c>
      <c r="V40" t="n">
        <v>256218</v>
      </c>
      <c r="W40" t="n">
        <v>261392</v>
      </c>
      <c r="X40" t="n">
        <v>267987</v>
      </c>
      <c r="Y40" t="n">
        <v>272612</v>
      </c>
      <c r="Z40" t="n">
        <v>294076</v>
      </c>
      <c r="AA40" t="n">
        <v>298043</v>
      </c>
      <c r="AB40" t="n">
        <v>308359</v>
      </c>
      <c r="AC40" t="n">
        <v>318421</v>
      </c>
      <c r="AD40" t="n">
        <v>324287</v>
      </c>
      <c r="AE40" t="n">
        <v>344043</v>
      </c>
    </row>
    <row r="41">
      <c r="A41" t="s">
        <v>8</v>
      </c>
      <c r="B41" t="s">
        <v>237</v>
      </c>
      <c r="C41" t="s">
        <v>151</v>
      </c>
      <c r="D41" t="s">
        <v>238</v>
      </c>
      <c r="E41" t="s">
        <v>152</v>
      </c>
      <c r="F41" t="n">
        <v>48073</v>
      </c>
      <c r="G41" t="n">
        <v>49507</v>
      </c>
      <c r="H41" t="n">
        <v>54196</v>
      </c>
      <c r="I41" t="n">
        <v>51095</v>
      </c>
      <c r="J41" t="n">
        <v>51456</v>
      </c>
      <c r="K41" t="n">
        <v>44726</v>
      </c>
      <c r="L41" t="n">
        <v>49029</v>
      </c>
      <c r="M41" t="n">
        <v>49436</v>
      </c>
      <c r="N41" t="n">
        <v>51773</v>
      </c>
      <c r="O41" t="n">
        <v>61248</v>
      </c>
      <c r="P41" t="n">
        <v>67162</v>
      </c>
      <c r="Q41" t="n">
        <v>67202</v>
      </c>
      <c r="R41" t="n">
        <v>68360</v>
      </c>
      <c r="S41" t="n">
        <v>67405</v>
      </c>
      <c r="T41" t="n">
        <v>71500</v>
      </c>
      <c r="U41" t="n">
        <v>83300</v>
      </c>
      <c r="V41" t="n">
        <v>90140</v>
      </c>
      <c r="W41" t="n">
        <v>91326</v>
      </c>
      <c r="X41" t="n">
        <v>94040</v>
      </c>
      <c r="Y41" t="n">
        <v>99674</v>
      </c>
      <c r="Z41" t="n">
        <v>111933</v>
      </c>
      <c r="AA41" t="n">
        <v>110679</v>
      </c>
      <c r="AB41" t="n">
        <v>112620</v>
      </c>
      <c r="AC41" t="n">
        <v>113605</v>
      </c>
      <c r="AD41" t="n">
        <v>115126</v>
      </c>
      <c r="AE41" t="n">
        <v>127263</v>
      </c>
    </row>
    <row r="42">
      <c r="A42" t="s">
        <v>8</v>
      </c>
      <c r="B42" t="s">
        <v>239</v>
      </c>
      <c r="C42" t="s">
        <v>151</v>
      </c>
      <c r="D42" t="s">
        <v>240</v>
      </c>
      <c r="E42" t="s">
        <v>152</v>
      </c>
      <c r="F42" t="n">
        <v>73717</v>
      </c>
      <c r="G42" t="n">
        <v>81739</v>
      </c>
      <c r="H42" t="n">
        <v>89212</v>
      </c>
      <c r="I42" t="n">
        <v>95722</v>
      </c>
      <c r="J42" t="n">
        <v>101825</v>
      </c>
      <c r="K42" t="n">
        <v>119554</v>
      </c>
      <c r="L42" t="n">
        <v>124822</v>
      </c>
      <c r="M42" t="n">
        <v>127812</v>
      </c>
      <c r="N42" t="n">
        <v>119762</v>
      </c>
      <c r="O42" t="n">
        <v>122312</v>
      </c>
      <c r="P42" t="n">
        <v>128896</v>
      </c>
      <c r="Q42" t="n">
        <v>145819</v>
      </c>
      <c r="R42" t="n">
        <v>169595</v>
      </c>
      <c r="S42" t="n">
        <v>184623</v>
      </c>
      <c r="T42" t="n">
        <v>180113</v>
      </c>
      <c r="U42" t="n">
        <v>187681</v>
      </c>
      <c r="V42" t="n">
        <v>196330</v>
      </c>
      <c r="W42" t="n">
        <v>212272</v>
      </c>
      <c r="X42" t="n">
        <v>212035</v>
      </c>
      <c r="Y42" t="n">
        <v>223722</v>
      </c>
      <c r="Z42" t="n">
        <v>234805</v>
      </c>
      <c r="AA42" t="n">
        <v>249061</v>
      </c>
      <c r="AB42" t="n">
        <v>270591</v>
      </c>
      <c r="AC42" t="n">
        <v>290432</v>
      </c>
      <c r="AD42" t="n">
        <v>305240</v>
      </c>
      <c r="AE42" t="n">
        <v>299761</v>
      </c>
    </row>
    <row r="43">
      <c r="A43" t="s">
        <v>8</v>
      </c>
      <c r="B43" t="s">
        <v>241</v>
      </c>
      <c r="C43" t="s">
        <v>151</v>
      </c>
      <c r="D43" t="s">
        <v>242</v>
      </c>
      <c r="E43" t="s">
        <v>152</v>
      </c>
      <c r="F43" t="n">
        <v>111495</v>
      </c>
      <c r="G43" t="n">
        <v>123809</v>
      </c>
      <c r="H43" t="n">
        <v>136616</v>
      </c>
      <c r="I43" t="n">
        <v>146698</v>
      </c>
      <c r="J43" t="n">
        <v>156830</v>
      </c>
      <c r="K43" t="n">
        <v>182675</v>
      </c>
      <c r="L43" t="n">
        <v>192739</v>
      </c>
      <c r="M43" t="n">
        <v>191714</v>
      </c>
      <c r="N43" t="n">
        <v>184073</v>
      </c>
      <c r="O43" t="n">
        <v>185981</v>
      </c>
      <c r="P43" t="n">
        <v>197299</v>
      </c>
      <c r="Q43" t="n">
        <v>219922</v>
      </c>
      <c r="R43" t="n">
        <v>252258</v>
      </c>
      <c r="S43" t="n">
        <v>272316</v>
      </c>
      <c r="T43" t="n">
        <v>264525</v>
      </c>
      <c r="U43" t="n">
        <v>277616</v>
      </c>
      <c r="V43" t="n">
        <v>295525</v>
      </c>
      <c r="W43" t="n">
        <v>315972</v>
      </c>
      <c r="X43" t="n">
        <v>314122</v>
      </c>
      <c r="Y43" t="n">
        <v>327984</v>
      </c>
      <c r="Z43" t="n">
        <v>343438</v>
      </c>
      <c r="AA43" t="n">
        <v>365390</v>
      </c>
      <c r="AB43" t="n">
        <v>397671</v>
      </c>
      <c r="AC43" t="n">
        <v>430106</v>
      </c>
      <c r="AD43" t="n">
        <v>453846</v>
      </c>
      <c r="AE43" t="n">
        <v>411413</v>
      </c>
    </row>
    <row r="44">
      <c r="A44" t="s">
        <v>8</v>
      </c>
      <c r="B44" t="s">
        <v>243</v>
      </c>
      <c r="C44" t="s">
        <v>151</v>
      </c>
      <c r="D44" t="s">
        <v>244</v>
      </c>
      <c r="E44" t="s">
        <v>152</v>
      </c>
      <c r="F44" t="n">
        <v>1472648</v>
      </c>
      <c r="G44" t="n">
        <v>1486714</v>
      </c>
      <c r="H44" t="n">
        <v>1589711</v>
      </c>
      <c r="I44" t="n">
        <v>1668362</v>
      </c>
      <c r="J44" t="n">
        <v>1764860</v>
      </c>
      <c r="K44" t="n">
        <v>1957747</v>
      </c>
      <c r="L44" t="n">
        <v>2045713</v>
      </c>
      <c r="M44" t="n">
        <v>2035099</v>
      </c>
      <c r="N44" t="n">
        <v>2076606</v>
      </c>
      <c r="O44" t="n">
        <v>2211508</v>
      </c>
      <c r="P44" t="n">
        <v>2378221</v>
      </c>
      <c r="Q44" t="n">
        <v>2621256</v>
      </c>
      <c r="R44" t="n">
        <v>2840175</v>
      </c>
      <c r="S44" t="n">
        <v>3017489</v>
      </c>
      <c r="T44" t="n">
        <v>2719428</v>
      </c>
      <c r="U44" t="n">
        <v>2878717</v>
      </c>
      <c r="V44" t="n">
        <v>3053232</v>
      </c>
      <c r="W44" t="n">
        <v>3060851</v>
      </c>
      <c r="X44" t="n">
        <v>3012169</v>
      </c>
      <c r="Y44" t="n">
        <v>3109646</v>
      </c>
      <c r="Z44" t="n">
        <v>3192403</v>
      </c>
      <c r="AA44" t="n">
        <v>3295800</v>
      </c>
      <c r="AB44" t="n">
        <v>3546960</v>
      </c>
      <c r="AC44" t="n">
        <v>3865604</v>
      </c>
      <c r="AD44" t="n">
        <v>4047466</v>
      </c>
      <c r="AE44" t="n">
        <v>3854937</v>
      </c>
    </row>
    <row r="45">
      <c r="A45" t="s">
        <v>8</v>
      </c>
      <c r="B45" t="s">
        <v>245</v>
      </c>
      <c r="C45" t="s">
        <v>151</v>
      </c>
      <c r="D45" t="s">
        <v>246</v>
      </c>
      <c r="E45" t="s">
        <v>152</v>
      </c>
      <c r="F45" t="n">
        <v>1391835</v>
      </c>
      <c r="G45" t="n">
        <v>1404915</v>
      </c>
      <c r="H45" t="n">
        <v>1507147</v>
      </c>
      <c r="I45" t="n">
        <v>1586675</v>
      </c>
      <c r="J45" t="n">
        <v>1682613</v>
      </c>
      <c r="K45" t="n">
        <v>1874598</v>
      </c>
      <c r="L45" t="n">
        <v>1960054</v>
      </c>
      <c r="M45" t="n">
        <v>1952254</v>
      </c>
      <c r="N45" t="n">
        <v>1989413</v>
      </c>
      <c r="O45" t="n">
        <v>2119958</v>
      </c>
      <c r="P45" t="n">
        <v>2302425</v>
      </c>
      <c r="Q45" t="n">
        <v>2530327</v>
      </c>
      <c r="R45" t="n">
        <v>2735364</v>
      </c>
      <c r="S45" t="n">
        <v>2901793</v>
      </c>
      <c r="T45" t="n">
        <v>2611062</v>
      </c>
      <c r="U45" t="n">
        <v>2758073</v>
      </c>
      <c r="V45" t="n">
        <v>2924541</v>
      </c>
      <c r="W45" t="n">
        <v>2942859</v>
      </c>
      <c r="X45" t="n">
        <v>2901531</v>
      </c>
      <c r="Y45" t="n">
        <v>2997104</v>
      </c>
      <c r="Z45" t="n">
        <v>3083953</v>
      </c>
      <c r="AA45" t="n">
        <v>3185137</v>
      </c>
      <c r="AB45" t="n">
        <v>3433935</v>
      </c>
      <c r="AC45" t="n">
        <v>3745214</v>
      </c>
      <c r="AD45" t="n">
        <v>3923587</v>
      </c>
      <c r="AE45" t="n">
        <v>3731170</v>
      </c>
    </row>
    <row r="46">
      <c r="A46" t="s">
        <v>8</v>
      </c>
      <c r="B46" t="s">
        <v>247</v>
      </c>
      <c r="C46" t="s">
        <v>151</v>
      </c>
      <c r="D46" t="s">
        <v>248</v>
      </c>
      <c r="E46" t="s">
        <v>152</v>
      </c>
      <c r="F46" t="n">
        <v>37778</v>
      </c>
      <c r="G46" t="n">
        <v>42070</v>
      </c>
      <c r="H46" t="n">
        <v>47404</v>
      </c>
      <c r="I46" t="n">
        <v>50976</v>
      </c>
      <c r="J46" t="n">
        <v>55005</v>
      </c>
      <c r="K46" t="n">
        <v>63121</v>
      </c>
      <c r="L46" t="n">
        <v>67917</v>
      </c>
      <c r="M46" t="n">
        <v>63902</v>
      </c>
      <c r="N46" t="n">
        <v>64311</v>
      </c>
      <c r="O46" t="n">
        <v>63669</v>
      </c>
      <c r="P46" t="n">
        <v>68403</v>
      </c>
      <c r="Q46" t="n">
        <v>74103</v>
      </c>
      <c r="R46" t="n">
        <v>82663</v>
      </c>
      <c r="S46" t="n">
        <v>87693</v>
      </c>
      <c r="T46" t="n">
        <v>84412</v>
      </c>
      <c r="U46" t="n">
        <v>89935</v>
      </c>
      <c r="V46" t="n">
        <v>99195</v>
      </c>
      <c r="W46" t="n">
        <v>103700</v>
      </c>
      <c r="X46" t="n">
        <v>102087</v>
      </c>
      <c r="Y46" t="n">
        <v>104262</v>
      </c>
      <c r="Z46" t="n">
        <v>108633</v>
      </c>
      <c r="AA46" t="n">
        <v>116329</v>
      </c>
      <c r="AB46" t="n">
        <v>127080</v>
      </c>
      <c r="AC46" t="n">
        <v>139674</v>
      </c>
      <c r="AD46" t="n">
        <v>148606</v>
      </c>
      <c r="AE46" t="n">
        <v>111652</v>
      </c>
    </row>
    <row r="47">
      <c r="A47" t="s">
        <v>8</v>
      </c>
      <c r="B47" t="s">
        <v>249</v>
      </c>
      <c r="C47" t="s">
        <v>151</v>
      </c>
      <c r="D47" t="s">
        <v>250</v>
      </c>
      <c r="E47" t="s">
        <v>152</v>
      </c>
      <c r="F47" t="n">
        <v>75560</v>
      </c>
      <c r="G47" t="n">
        <v>74647</v>
      </c>
      <c r="H47" t="n">
        <v>77795</v>
      </c>
      <c r="I47" t="n">
        <v>84195</v>
      </c>
      <c r="J47" t="n">
        <v>86102</v>
      </c>
      <c r="K47" t="n">
        <v>89647</v>
      </c>
      <c r="L47" t="n">
        <v>82476</v>
      </c>
      <c r="M47" t="n">
        <v>86491</v>
      </c>
      <c r="N47" t="n">
        <v>89171</v>
      </c>
      <c r="O47" t="n">
        <v>90784</v>
      </c>
      <c r="P47" t="n">
        <v>93240</v>
      </c>
      <c r="Q47" t="n">
        <v>98184</v>
      </c>
      <c r="R47" t="n">
        <v>99393</v>
      </c>
      <c r="S47" t="n">
        <v>104103</v>
      </c>
      <c r="T47" t="n">
        <v>107108</v>
      </c>
      <c r="U47" t="n">
        <v>111746</v>
      </c>
      <c r="V47" t="n">
        <v>117562</v>
      </c>
      <c r="W47" t="n">
        <v>120157</v>
      </c>
      <c r="X47" t="n">
        <v>121943</v>
      </c>
      <c r="Y47" t="n">
        <v>125460</v>
      </c>
      <c r="Z47" t="n">
        <v>126071</v>
      </c>
      <c r="AA47" t="n">
        <v>130203</v>
      </c>
      <c r="AB47" t="n">
        <v>135520</v>
      </c>
      <c r="AC47" t="n">
        <v>147289</v>
      </c>
      <c r="AD47" t="n">
        <v>153615</v>
      </c>
      <c r="AE47" t="n">
        <v>154598</v>
      </c>
    </row>
    <row r="48">
      <c r="A48" t="s">
        <v>8</v>
      </c>
      <c r="B48" t="s">
        <v>251</v>
      </c>
      <c r="C48" t="s">
        <v>151</v>
      </c>
      <c r="D48" t="s">
        <v>252</v>
      </c>
      <c r="E48" t="s">
        <v>152</v>
      </c>
      <c r="F48" t="n">
        <v>182607</v>
      </c>
      <c r="G48" t="n">
        <v>180799</v>
      </c>
      <c r="H48" t="n">
        <v>184494</v>
      </c>
      <c r="I48" t="n">
        <v>198906</v>
      </c>
      <c r="J48" t="n">
        <v>205711</v>
      </c>
      <c r="K48" t="n">
        <v>214839</v>
      </c>
      <c r="L48" t="n">
        <v>224630</v>
      </c>
      <c r="M48" t="n">
        <v>234625</v>
      </c>
      <c r="N48" t="n">
        <v>241693</v>
      </c>
      <c r="O48" t="n">
        <v>244592</v>
      </c>
      <c r="P48" t="n">
        <v>254021</v>
      </c>
      <c r="Q48" t="n">
        <v>272694</v>
      </c>
      <c r="R48" t="n">
        <v>281406</v>
      </c>
      <c r="S48" t="n">
        <v>297593</v>
      </c>
      <c r="T48" t="n">
        <v>308394</v>
      </c>
      <c r="U48" t="n">
        <v>319737</v>
      </c>
      <c r="V48" t="n">
        <v>335332</v>
      </c>
      <c r="W48" t="n">
        <v>341038</v>
      </c>
      <c r="X48" t="n">
        <v>350481</v>
      </c>
      <c r="Y48" t="n">
        <v>363724</v>
      </c>
      <c r="Z48" t="n">
        <v>379474</v>
      </c>
      <c r="AA48" t="n">
        <v>400901</v>
      </c>
      <c r="AB48" t="n">
        <v>410986</v>
      </c>
      <c r="AC48" t="n">
        <v>433958</v>
      </c>
      <c r="AD48" t="n">
        <v>445762</v>
      </c>
      <c r="AE48" t="n">
        <v>462138</v>
      </c>
    </row>
    <row r="49">
      <c r="A49" t="s">
        <v>8</v>
      </c>
      <c r="B49" t="s">
        <v>253</v>
      </c>
      <c r="C49" t="s">
        <v>151</v>
      </c>
      <c r="D49" t="s">
        <v>254</v>
      </c>
      <c r="E49" t="s">
        <v>152</v>
      </c>
      <c r="F49" t="n">
        <v>43966</v>
      </c>
      <c r="G49" t="n">
        <v>44625</v>
      </c>
      <c r="H49" t="n">
        <v>45331</v>
      </c>
      <c r="I49" t="n">
        <v>47403</v>
      </c>
      <c r="J49" t="n">
        <v>52158</v>
      </c>
      <c r="K49" t="n">
        <v>52058</v>
      </c>
      <c r="L49" t="n">
        <v>56929</v>
      </c>
      <c r="M49" t="n">
        <v>58771</v>
      </c>
      <c r="N49" t="n">
        <v>60731</v>
      </c>
      <c r="O49" t="n">
        <v>61630</v>
      </c>
      <c r="P49" t="n">
        <v>64424</v>
      </c>
      <c r="Q49" t="n">
        <v>69916</v>
      </c>
      <c r="R49" t="n">
        <v>72878</v>
      </c>
      <c r="S49" t="n">
        <v>77044</v>
      </c>
      <c r="T49" t="n">
        <v>76950</v>
      </c>
      <c r="U49" t="n">
        <v>79982</v>
      </c>
      <c r="V49" t="n">
        <v>81483</v>
      </c>
      <c r="W49" t="n">
        <v>82619</v>
      </c>
      <c r="X49" t="n">
        <v>85005</v>
      </c>
      <c r="Y49" t="n">
        <v>86313</v>
      </c>
      <c r="Z49" t="n">
        <v>90133</v>
      </c>
      <c r="AA49" t="n">
        <v>94699</v>
      </c>
      <c r="AB49" t="n">
        <v>96470</v>
      </c>
      <c r="AC49" t="n">
        <v>100496</v>
      </c>
      <c r="AD49" t="n">
        <v>103197</v>
      </c>
      <c r="AE49" t="n">
        <v>102832</v>
      </c>
    </row>
    <row r="50">
      <c r="A50" t="s">
        <v>8</v>
      </c>
      <c r="B50" t="s">
        <v>255</v>
      </c>
      <c r="C50" t="s">
        <v>151</v>
      </c>
      <c r="D50" t="s">
        <v>256</v>
      </c>
      <c r="E50" t="s">
        <v>152</v>
      </c>
      <c r="F50" t="n">
        <v>63081</v>
      </c>
      <c r="G50" t="n">
        <v>61527</v>
      </c>
      <c r="H50" t="n">
        <v>61368</v>
      </c>
      <c r="I50" t="n">
        <v>67308</v>
      </c>
      <c r="J50" t="n">
        <v>67451</v>
      </c>
      <c r="K50" t="n">
        <v>73134</v>
      </c>
      <c r="L50" t="n">
        <v>85225</v>
      </c>
      <c r="M50" t="n">
        <v>89363</v>
      </c>
      <c r="N50" t="n">
        <v>91791</v>
      </c>
      <c r="O50" t="n">
        <v>92178</v>
      </c>
      <c r="P50" t="n">
        <v>96357</v>
      </c>
      <c r="Q50" t="n">
        <v>104594</v>
      </c>
      <c r="R50" t="n">
        <v>109135</v>
      </c>
      <c r="S50" t="n">
        <v>116446</v>
      </c>
      <c r="T50" t="n">
        <v>124336</v>
      </c>
      <c r="U50" t="n">
        <v>128009</v>
      </c>
      <c r="V50" t="n">
        <v>136287</v>
      </c>
      <c r="W50" t="n">
        <v>138262</v>
      </c>
      <c r="X50" t="n">
        <v>143533</v>
      </c>
      <c r="Y50" t="n">
        <v>151951</v>
      </c>
      <c r="Z50" t="n">
        <v>163270</v>
      </c>
      <c r="AA50" t="n">
        <v>175999</v>
      </c>
      <c r="AB50" t="n">
        <v>178996</v>
      </c>
      <c r="AC50" t="n">
        <v>186173</v>
      </c>
      <c r="AD50" t="n">
        <v>188950</v>
      </c>
      <c r="AE50" t="n">
        <v>204708</v>
      </c>
    </row>
    <row r="51">
      <c r="A51" t="s">
        <v>8</v>
      </c>
      <c r="B51" t="s">
        <v>257</v>
      </c>
      <c r="C51" t="s">
        <v>151</v>
      </c>
      <c r="D51" t="s">
        <v>258</v>
      </c>
      <c r="E51" t="s">
        <v>152</v>
      </c>
      <c r="F51" t="n">
        <v>33677</v>
      </c>
      <c r="G51" t="n">
        <v>35769</v>
      </c>
      <c r="H51" t="n">
        <v>36726</v>
      </c>
      <c r="I51" t="n">
        <v>38754</v>
      </c>
      <c r="J51" t="n">
        <v>38820</v>
      </c>
      <c r="K51" t="n">
        <v>42724</v>
      </c>
      <c r="L51" t="n">
        <v>53266</v>
      </c>
      <c r="M51" t="n">
        <v>55913</v>
      </c>
      <c r="N51" t="n">
        <v>58527</v>
      </c>
      <c r="O51" t="n">
        <v>58405</v>
      </c>
      <c r="P51" t="n">
        <v>62457</v>
      </c>
      <c r="Q51" t="n">
        <v>68541</v>
      </c>
      <c r="R51" t="n">
        <v>72087</v>
      </c>
      <c r="S51" t="n">
        <v>77089</v>
      </c>
      <c r="T51" t="n">
        <v>82697</v>
      </c>
      <c r="U51" t="n">
        <v>83428</v>
      </c>
      <c r="V51" t="n">
        <v>88855</v>
      </c>
      <c r="W51" t="n">
        <v>88983</v>
      </c>
      <c r="X51" t="n">
        <v>91853</v>
      </c>
      <c r="Y51" t="n">
        <v>97584</v>
      </c>
      <c r="Z51" t="n">
        <v>103185</v>
      </c>
      <c r="AA51" t="n">
        <v>107360</v>
      </c>
      <c r="AB51" t="n">
        <v>112656</v>
      </c>
      <c r="AC51" t="n">
        <v>119950</v>
      </c>
      <c r="AD51" t="n">
        <v>123111</v>
      </c>
      <c r="AE51" t="n">
        <v>136566</v>
      </c>
    </row>
    <row r="52">
      <c r="A52" t="s">
        <v>8</v>
      </c>
      <c r="B52" t="s">
        <v>259</v>
      </c>
      <c r="C52" t="s">
        <v>151</v>
      </c>
      <c r="D52" t="s">
        <v>260</v>
      </c>
      <c r="E52" t="s">
        <v>152</v>
      </c>
      <c r="F52" t="n">
        <v>29404</v>
      </c>
      <c r="G52" t="n">
        <v>25758</v>
      </c>
      <c r="H52" t="n">
        <v>24642</v>
      </c>
      <c r="I52" t="n">
        <v>28554</v>
      </c>
      <c r="J52" t="n">
        <v>28631</v>
      </c>
      <c r="K52" t="n">
        <v>30410</v>
      </c>
      <c r="L52" t="n">
        <v>31959</v>
      </c>
      <c r="M52" t="n">
        <v>33450</v>
      </c>
      <c r="N52" t="n">
        <v>33264</v>
      </c>
      <c r="O52" t="n">
        <v>33773</v>
      </c>
      <c r="P52" t="n">
        <v>33900</v>
      </c>
      <c r="Q52" t="n">
        <v>36053</v>
      </c>
      <c r="R52" t="n">
        <v>37048</v>
      </c>
      <c r="S52" t="n">
        <v>39357</v>
      </c>
      <c r="T52" t="n">
        <v>41639</v>
      </c>
      <c r="U52" t="n">
        <v>44581</v>
      </c>
      <c r="V52" t="n">
        <v>47432</v>
      </c>
      <c r="W52" t="n">
        <v>49279</v>
      </c>
      <c r="X52" t="n">
        <v>51680</v>
      </c>
      <c r="Y52" t="n">
        <v>54367</v>
      </c>
      <c r="Z52" t="n">
        <v>60085</v>
      </c>
      <c r="AA52" t="n">
        <v>68639</v>
      </c>
      <c r="AB52" t="n">
        <v>66340</v>
      </c>
      <c r="AC52" t="n">
        <v>66223</v>
      </c>
      <c r="AD52" t="n">
        <v>65839</v>
      </c>
      <c r="AE52" t="n">
        <v>68142</v>
      </c>
    </row>
    <row r="53">
      <c r="A53" t="s">
        <v>8</v>
      </c>
      <c r="B53" t="s">
        <v>261</v>
      </c>
      <c r="C53" t="s">
        <v>151</v>
      </c>
      <c r="D53" t="s">
        <v>262</v>
      </c>
      <c r="E53" t="s">
        <v>152</v>
      </c>
      <c r="F53" t="n">
        <v>23151</v>
      </c>
      <c r="G53" t="n">
        <v>23769</v>
      </c>
      <c r="H53" t="n">
        <v>25698</v>
      </c>
      <c r="I53" t="n">
        <v>27693</v>
      </c>
      <c r="J53" t="n">
        <v>27745</v>
      </c>
      <c r="K53" t="n">
        <v>27769</v>
      </c>
      <c r="L53" t="n">
        <v>29286</v>
      </c>
      <c r="M53" t="n">
        <v>31138</v>
      </c>
      <c r="N53" t="n">
        <v>32865</v>
      </c>
      <c r="O53" t="n">
        <v>34085</v>
      </c>
      <c r="P53" t="n">
        <v>36325</v>
      </c>
      <c r="Q53" t="n">
        <v>39579</v>
      </c>
      <c r="R53" t="n">
        <v>42446</v>
      </c>
      <c r="S53" t="n">
        <v>44414</v>
      </c>
      <c r="T53" t="n">
        <v>45077</v>
      </c>
      <c r="U53" t="n">
        <v>47704</v>
      </c>
      <c r="V53" t="n">
        <v>49699</v>
      </c>
      <c r="W53" t="n">
        <v>52126</v>
      </c>
      <c r="X53" t="n">
        <v>54058</v>
      </c>
      <c r="Y53" t="n">
        <v>53317</v>
      </c>
      <c r="Z53" t="n">
        <v>55106</v>
      </c>
      <c r="AA53" t="n">
        <v>58069</v>
      </c>
      <c r="AB53" t="n">
        <v>60737</v>
      </c>
      <c r="AC53" t="n">
        <v>63212</v>
      </c>
      <c r="AD53" t="n">
        <v>65970</v>
      </c>
      <c r="AE53" t="n">
        <v>60028</v>
      </c>
    </row>
    <row r="54">
      <c r="A54" t="s">
        <v>8</v>
      </c>
      <c r="B54" t="s">
        <v>263</v>
      </c>
      <c r="C54" t="s">
        <v>151</v>
      </c>
      <c r="D54" t="s">
        <v>264</v>
      </c>
      <c r="E54" t="s">
        <v>152</v>
      </c>
      <c r="F54" t="n">
        <v>39283</v>
      </c>
      <c r="G54" t="n">
        <v>40890</v>
      </c>
      <c r="H54" t="n">
        <v>43597</v>
      </c>
      <c r="I54" t="n">
        <v>46406</v>
      </c>
      <c r="J54" t="n">
        <v>46755</v>
      </c>
      <c r="K54" t="n">
        <v>47327</v>
      </c>
      <c r="L54" t="n">
        <v>49413</v>
      </c>
      <c r="M54" t="n">
        <v>52064</v>
      </c>
      <c r="N54" t="n">
        <v>54420</v>
      </c>
      <c r="O54" t="n">
        <v>56374</v>
      </c>
      <c r="P54" t="n">
        <v>59951</v>
      </c>
      <c r="Q54" t="n">
        <v>64296</v>
      </c>
      <c r="R54" t="n">
        <v>68981</v>
      </c>
      <c r="S54" t="n">
        <v>72952</v>
      </c>
      <c r="T54" t="n">
        <v>74646</v>
      </c>
      <c r="U54" t="n">
        <v>78631</v>
      </c>
      <c r="V54" t="n">
        <v>81218</v>
      </c>
      <c r="W54" t="n">
        <v>84895</v>
      </c>
      <c r="X54" t="n">
        <v>86876</v>
      </c>
      <c r="Y54" t="n">
        <v>86628</v>
      </c>
      <c r="Z54" t="n">
        <v>88282</v>
      </c>
      <c r="AA54" t="n">
        <v>92897</v>
      </c>
      <c r="AB54" t="n">
        <v>96198</v>
      </c>
      <c r="AC54" t="n">
        <v>100151</v>
      </c>
      <c r="AD54" t="n">
        <v>106539</v>
      </c>
      <c r="AE54" t="n">
        <v>96411</v>
      </c>
    </row>
    <row r="55">
      <c r="A55" t="s">
        <v>8</v>
      </c>
      <c r="B55" t="s">
        <v>265</v>
      </c>
      <c r="C55" t="s">
        <v>151</v>
      </c>
      <c r="D55" t="s">
        <v>266</v>
      </c>
      <c r="E55" t="s">
        <v>152</v>
      </c>
      <c r="F55" t="n">
        <v>16132</v>
      </c>
      <c r="G55" t="n">
        <v>17121</v>
      </c>
      <c r="H55" t="n">
        <v>17899</v>
      </c>
      <c r="I55" t="n">
        <v>18713</v>
      </c>
      <c r="J55" t="n">
        <v>19010</v>
      </c>
      <c r="K55" t="n">
        <v>19558</v>
      </c>
      <c r="L55" t="n">
        <v>20127</v>
      </c>
      <c r="M55" t="n">
        <v>20926</v>
      </c>
      <c r="N55" t="n">
        <v>21555</v>
      </c>
      <c r="O55" t="n">
        <v>22289</v>
      </c>
      <c r="P55" t="n">
        <v>23626</v>
      </c>
      <c r="Q55" t="n">
        <v>24717</v>
      </c>
      <c r="R55" t="n">
        <v>26535</v>
      </c>
      <c r="S55" t="n">
        <v>28538</v>
      </c>
      <c r="T55" t="n">
        <v>29569</v>
      </c>
      <c r="U55" t="n">
        <v>30927</v>
      </c>
      <c r="V55" t="n">
        <v>31519</v>
      </c>
      <c r="W55" t="n">
        <v>32769</v>
      </c>
      <c r="X55" t="n">
        <v>32818</v>
      </c>
      <c r="Y55" t="n">
        <v>33311</v>
      </c>
      <c r="Z55" t="n">
        <v>33176</v>
      </c>
      <c r="AA55" t="n">
        <v>34828</v>
      </c>
      <c r="AB55" t="n">
        <v>35461</v>
      </c>
      <c r="AC55" t="n">
        <v>36939</v>
      </c>
      <c r="AD55" t="n">
        <v>40569</v>
      </c>
      <c r="AE55" t="n">
        <v>36383</v>
      </c>
    </row>
    <row r="56">
      <c r="A56" t="s">
        <v>8</v>
      </c>
      <c r="B56" t="s">
        <v>267</v>
      </c>
      <c r="C56" t="s">
        <v>151</v>
      </c>
      <c r="D56" t="s">
        <v>268</v>
      </c>
      <c r="E56" t="s">
        <v>152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s">
        <v>8</v>
      </c>
      <c r="B57" t="s">
        <v>269</v>
      </c>
      <c r="C57" t="s">
        <v>151</v>
      </c>
      <c r="D57" t="s">
        <v>270</v>
      </c>
      <c r="E57" t="s">
        <v>152</v>
      </c>
      <c r="F57" t="n">
        <v>1778670</v>
      </c>
      <c r="G57" t="n">
        <v>1797343</v>
      </c>
      <c r="H57" t="n">
        <v>1916977</v>
      </c>
      <c r="I57" t="n">
        <v>2005432</v>
      </c>
      <c r="J57" t="n">
        <v>2112466</v>
      </c>
      <c r="K57" t="n">
        <v>2308792</v>
      </c>
      <c r="L57" t="n">
        <v>2415080</v>
      </c>
      <c r="M57" t="n">
        <v>2427436</v>
      </c>
      <c r="N57" t="n">
        <v>2479693</v>
      </c>
      <c r="O57" t="n">
        <v>2638734</v>
      </c>
      <c r="P57" t="n">
        <v>2829068</v>
      </c>
      <c r="Q57" t="n">
        <v>3085870</v>
      </c>
      <c r="R57" t="n">
        <v>3326273</v>
      </c>
      <c r="S57" t="n">
        <v>3521681</v>
      </c>
      <c r="T57" t="n">
        <v>3252373</v>
      </c>
      <c r="U57" t="n">
        <v>3439069</v>
      </c>
      <c r="V57" t="n">
        <v>3644782</v>
      </c>
      <c r="W57" t="n">
        <v>3663281</v>
      </c>
      <c r="X57" t="n">
        <v>3630637</v>
      </c>
      <c r="Y57" t="n">
        <v>3745982</v>
      </c>
      <c r="Z57" t="n">
        <v>3865953</v>
      </c>
      <c r="AA57" t="n">
        <v>3994744</v>
      </c>
      <c r="AB57" t="n">
        <v>4266305</v>
      </c>
      <c r="AC57" t="n">
        <v>4617983</v>
      </c>
      <c r="AD57" t="n">
        <v>4817515</v>
      </c>
      <c r="AE57" t="n">
        <v>4661118</v>
      </c>
    </row>
    <row r="58">
      <c r="A58" t="s">
        <v>8</v>
      </c>
      <c r="B58" t="s">
        <v>271</v>
      </c>
      <c r="C58" t="s">
        <v>151</v>
      </c>
      <c r="D58" t="s">
        <v>272</v>
      </c>
      <c r="E58" t="s">
        <v>152</v>
      </c>
      <c r="F58" t="n">
        <v>1778670</v>
      </c>
      <c r="G58" t="n">
        <v>1797343</v>
      </c>
      <c r="H58" t="n">
        <v>1916977</v>
      </c>
      <c r="I58" t="n">
        <v>2005432</v>
      </c>
      <c r="J58" t="n">
        <v>2112466</v>
      </c>
      <c r="K58" t="n">
        <v>2308792</v>
      </c>
      <c r="L58" t="n">
        <v>2415080</v>
      </c>
      <c r="M58" t="n">
        <v>2427436</v>
      </c>
      <c r="N58" t="n">
        <v>2479693</v>
      </c>
      <c r="O58" t="n">
        <v>2638734</v>
      </c>
      <c r="P58" t="n">
        <v>2829068</v>
      </c>
      <c r="Q58" t="n">
        <v>3085870</v>
      </c>
      <c r="R58" t="n">
        <v>3326273</v>
      </c>
      <c r="S58" t="n">
        <v>3521681</v>
      </c>
      <c r="T58" t="n">
        <v>3252373</v>
      </c>
      <c r="U58" t="n">
        <v>3439069</v>
      </c>
      <c r="V58" t="n">
        <v>3644782</v>
      </c>
      <c r="W58" t="n">
        <v>3663281</v>
      </c>
      <c r="X58" t="n">
        <v>3630637</v>
      </c>
      <c r="Y58" t="n">
        <v>3745982</v>
      </c>
      <c r="Z58" t="n">
        <v>3865953</v>
      </c>
      <c r="AA58" t="n">
        <v>3994744</v>
      </c>
      <c r="AB58" t="n">
        <v>4266305</v>
      </c>
      <c r="AC58" t="n">
        <v>4617983</v>
      </c>
      <c r="AD58" t="n">
        <v>4817515</v>
      </c>
      <c r="AE58" t="n">
        <v>4661118</v>
      </c>
    </row>
    <row r="59">
      <c r="A59" t="s">
        <v>8</v>
      </c>
      <c r="B59" t="s">
        <v>273</v>
      </c>
      <c r="C59" t="s">
        <v>151</v>
      </c>
      <c r="D59" t="s">
        <v>274</v>
      </c>
      <c r="E59" t="s">
        <v>152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10</v>
      </c>
      <c r="B2" t="s">
        <v>83</v>
      </c>
      <c r="C2" t="s">
        <v>151</v>
      </c>
      <c r="D2" t="s">
        <v>85</v>
      </c>
      <c r="E2" t="s">
        <v>152</v>
      </c>
      <c r="F2" t="n">
        <v>50944</v>
      </c>
      <c r="G2" t="n">
        <v>54199</v>
      </c>
      <c r="H2" t="n">
        <v>51279</v>
      </c>
      <c r="I2" t="n">
        <v>47396</v>
      </c>
      <c r="J2" t="n">
        <v>50698</v>
      </c>
      <c r="K2" t="n">
        <v>50128</v>
      </c>
      <c r="L2" t="n">
        <v>48686</v>
      </c>
      <c r="M2" t="n">
        <v>50228</v>
      </c>
      <c r="N2" t="n">
        <v>49572</v>
      </c>
      <c r="O2" t="n">
        <v>55341</v>
      </c>
      <c r="P2" t="n">
        <v>51512</v>
      </c>
      <c r="Q2" t="n">
        <v>38434</v>
      </c>
      <c r="R2" t="n">
        <v>44470</v>
      </c>
      <c r="S2" t="n">
        <v>51107</v>
      </c>
      <c r="T2" t="n">
        <v>53516</v>
      </c>
      <c r="U2" t="n">
        <v>48215</v>
      </c>
      <c r="V2" t="n">
        <v>60578</v>
      </c>
      <c r="W2" t="n">
        <v>62391</v>
      </c>
      <c r="X2" t="n">
        <v>57831</v>
      </c>
      <c r="Y2" t="n">
        <v>59671</v>
      </c>
      <c r="Z2" t="n">
        <v>59423</v>
      </c>
      <c r="AA2" t="n">
        <v>60782</v>
      </c>
      <c r="AB2" t="n">
        <v>65350</v>
      </c>
      <c r="AC2" t="n">
        <v>59996</v>
      </c>
      <c r="AD2" t="n">
        <v>70610</v>
      </c>
      <c r="AE2" t="n">
        <v>68352</v>
      </c>
    </row>
    <row r="3">
      <c r="A3" t="s">
        <v>10</v>
      </c>
      <c r="B3" t="s">
        <v>161</v>
      </c>
      <c r="C3" t="s">
        <v>151</v>
      </c>
      <c r="D3" t="s">
        <v>162</v>
      </c>
      <c r="E3" t="s">
        <v>152</v>
      </c>
      <c r="F3" t="n">
        <v>4524</v>
      </c>
      <c r="G3" t="n">
        <v>4531</v>
      </c>
      <c r="H3" t="n">
        <v>4471</v>
      </c>
      <c r="I3" t="n">
        <v>5097</v>
      </c>
      <c r="J3" t="n">
        <v>5051</v>
      </c>
      <c r="K3" t="n">
        <v>3685</v>
      </c>
      <c r="L3" t="n">
        <v>4227</v>
      </c>
      <c r="M3" t="n">
        <v>4547</v>
      </c>
      <c r="N3" t="n">
        <v>4883</v>
      </c>
      <c r="O3" t="n">
        <v>5527</v>
      </c>
      <c r="P3" t="n">
        <v>6077</v>
      </c>
      <c r="Q3" t="n">
        <v>9911</v>
      </c>
      <c r="R3" t="n">
        <v>16864</v>
      </c>
      <c r="S3" t="n">
        <v>14590</v>
      </c>
      <c r="T3" t="n">
        <v>17389</v>
      </c>
      <c r="U3" t="n">
        <v>13188</v>
      </c>
      <c r="V3" t="n">
        <v>25100</v>
      </c>
      <c r="W3" t="n">
        <v>27403</v>
      </c>
      <c r="X3" t="n">
        <v>21366</v>
      </c>
      <c r="Y3" t="n">
        <v>17337</v>
      </c>
      <c r="Z3" t="n">
        <v>17853</v>
      </c>
      <c r="AA3" t="n">
        <v>15886</v>
      </c>
      <c r="AB3" t="n">
        <v>18100</v>
      </c>
      <c r="AC3" t="n">
        <v>26637</v>
      </c>
      <c r="AD3" t="n">
        <v>27644</v>
      </c>
      <c r="AE3" t="n">
        <v>34987</v>
      </c>
    </row>
    <row r="4">
      <c r="A4" t="s">
        <v>10</v>
      </c>
      <c r="B4" t="s">
        <v>163</v>
      </c>
      <c r="C4" t="s">
        <v>151</v>
      </c>
      <c r="D4" t="s">
        <v>164</v>
      </c>
      <c r="E4" t="s">
        <v>152</v>
      </c>
      <c r="F4" t="n">
        <v>354787</v>
      </c>
      <c r="G4" t="n">
        <v>390400</v>
      </c>
      <c r="H4" t="n">
        <v>407875</v>
      </c>
      <c r="I4" t="n">
        <v>436049</v>
      </c>
      <c r="J4" t="n">
        <v>461358</v>
      </c>
      <c r="K4" t="n">
        <v>487795</v>
      </c>
      <c r="L4" t="n">
        <v>481236</v>
      </c>
      <c r="M4" t="n">
        <v>503346</v>
      </c>
      <c r="N4" t="n">
        <v>501853</v>
      </c>
      <c r="O4" t="n">
        <v>516609</v>
      </c>
      <c r="P4" t="n">
        <v>506376</v>
      </c>
      <c r="Q4" t="n">
        <v>540127</v>
      </c>
      <c r="R4" t="n">
        <v>557352</v>
      </c>
      <c r="S4" t="n">
        <v>546753</v>
      </c>
      <c r="T4" t="n">
        <v>413798</v>
      </c>
      <c r="U4" t="n">
        <v>558548</v>
      </c>
      <c r="V4" t="n">
        <v>556707</v>
      </c>
      <c r="W4" t="n">
        <v>505230</v>
      </c>
      <c r="X4" t="n">
        <v>503027</v>
      </c>
      <c r="Y4" t="n">
        <v>502829</v>
      </c>
      <c r="Z4" t="n">
        <v>550593</v>
      </c>
      <c r="AA4" t="n">
        <v>582323</v>
      </c>
      <c r="AB4" t="n">
        <v>604328</v>
      </c>
      <c r="AC4" t="n">
        <v>617662</v>
      </c>
      <c r="AD4" t="n">
        <v>617675</v>
      </c>
      <c r="AE4" t="n">
        <v>610463</v>
      </c>
    </row>
    <row r="5">
      <c r="A5" t="s">
        <v>10</v>
      </c>
      <c r="B5" t="s">
        <v>165</v>
      </c>
      <c r="C5" t="s">
        <v>151</v>
      </c>
      <c r="D5" t="s">
        <v>166</v>
      </c>
      <c r="E5" t="s">
        <v>152</v>
      </c>
      <c r="F5" t="n">
        <v>27995</v>
      </c>
      <c r="G5" t="n">
        <v>29241</v>
      </c>
      <c r="H5" t="n">
        <v>30950</v>
      </c>
      <c r="I5" t="n">
        <v>32204</v>
      </c>
      <c r="J5" t="n">
        <v>32724</v>
      </c>
      <c r="K5" t="n">
        <v>33310</v>
      </c>
      <c r="L5" t="n">
        <v>34660</v>
      </c>
      <c r="M5" t="n">
        <v>35954</v>
      </c>
      <c r="N5" t="n">
        <v>37517</v>
      </c>
      <c r="O5" t="n">
        <v>35590</v>
      </c>
      <c r="P5" t="n">
        <v>37506</v>
      </c>
      <c r="Q5" t="n">
        <v>38525</v>
      </c>
      <c r="R5" t="n">
        <v>39667</v>
      </c>
      <c r="S5" t="n">
        <v>34438</v>
      </c>
      <c r="T5" t="n">
        <v>36591</v>
      </c>
      <c r="U5" t="n">
        <v>47285</v>
      </c>
      <c r="V5" t="n">
        <v>39149</v>
      </c>
      <c r="W5" t="n">
        <v>37401</v>
      </c>
      <c r="X5" t="n">
        <v>38700</v>
      </c>
      <c r="Y5" t="n">
        <v>41438</v>
      </c>
      <c r="Z5" t="n">
        <v>42162</v>
      </c>
      <c r="AA5" t="n">
        <v>45231</v>
      </c>
      <c r="AB5" t="n">
        <v>45483</v>
      </c>
      <c r="AC5" t="n">
        <v>46550</v>
      </c>
      <c r="AD5" t="n">
        <v>44474</v>
      </c>
      <c r="AE5" t="n">
        <v>47412</v>
      </c>
    </row>
    <row r="6">
      <c r="A6" t="s">
        <v>10</v>
      </c>
      <c r="B6" t="s">
        <v>167</v>
      </c>
      <c r="C6" t="s">
        <v>151</v>
      </c>
      <c r="D6" t="s">
        <v>168</v>
      </c>
      <c r="E6" t="s">
        <v>152</v>
      </c>
      <c r="F6" t="n">
        <v>4927</v>
      </c>
      <c r="G6" t="n">
        <v>4652</v>
      </c>
      <c r="H6" t="n">
        <v>4605</v>
      </c>
      <c r="I6" t="n">
        <v>4954</v>
      </c>
      <c r="J6" t="n">
        <v>4820</v>
      </c>
      <c r="K6" t="n">
        <v>5640</v>
      </c>
      <c r="L6" t="n">
        <v>5402</v>
      </c>
      <c r="M6" t="n">
        <v>5618</v>
      </c>
      <c r="N6" t="n">
        <v>5594</v>
      </c>
      <c r="O6" t="n">
        <v>5435</v>
      </c>
      <c r="P6" t="n">
        <v>5188</v>
      </c>
      <c r="Q6" t="n">
        <v>4948</v>
      </c>
      <c r="R6" t="n">
        <v>5591</v>
      </c>
      <c r="S6" t="n">
        <v>5123</v>
      </c>
      <c r="T6" t="n">
        <v>4018</v>
      </c>
      <c r="U6" t="n">
        <v>4622</v>
      </c>
      <c r="V6" t="n">
        <v>4269</v>
      </c>
      <c r="W6" t="n">
        <v>3846</v>
      </c>
      <c r="X6" t="n">
        <v>3964</v>
      </c>
      <c r="Y6" t="n">
        <v>3935</v>
      </c>
      <c r="Z6" t="n">
        <v>4487</v>
      </c>
      <c r="AA6" t="n">
        <v>4476</v>
      </c>
      <c r="AB6" t="n">
        <v>4831</v>
      </c>
      <c r="AC6" t="n">
        <v>4586</v>
      </c>
      <c r="AD6" t="n">
        <v>5031</v>
      </c>
      <c r="AE6" t="n">
        <v>4574</v>
      </c>
    </row>
    <row r="7">
      <c r="A7" t="s">
        <v>10</v>
      </c>
      <c r="B7" t="s">
        <v>169</v>
      </c>
      <c r="C7" t="s">
        <v>151</v>
      </c>
      <c r="D7" t="s">
        <v>170</v>
      </c>
      <c r="E7" t="s">
        <v>152</v>
      </c>
      <c r="F7" t="n">
        <v>50014</v>
      </c>
      <c r="G7" t="n">
        <v>68080</v>
      </c>
      <c r="H7" t="n">
        <v>59327</v>
      </c>
      <c r="I7" t="n">
        <v>58173</v>
      </c>
      <c r="J7" t="n">
        <v>62503</v>
      </c>
      <c r="K7" t="n">
        <v>63033</v>
      </c>
      <c r="L7" t="n">
        <v>72501</v>
      </c>
      <c r="M7" t="n">
        <v>80560</v>
      </c>
      <c r="N7" t="n">
        <v>78885</v>
      </c>
      <c r="O7" t="n">
        <v>74821</v>
      </c>
      <c r="P7" t="n">
        <v>66390</v>
      </c>
      <c r="Q7" t="n">
        <v>73894</v>
      </c>
      <c r="R7" t="n">
        <v>68202</v>
      </c>
      <c r="S7" t="n">
        <v>74861</v>
      </c>
      <c r="T7" t="n">
        <v>59219</v>
      </c>
      <c r="U7" t="n">
        <v>67302</v>
      </c>
      <c r="V7" t="n">
        <v>63432</v>
      </c>
      <c r="W7" t="n">
        <v>61879</v>
      </c>
      <c r="X7" t="n">
        <v>56716</v>
      </c>
      <c r="Y7" t="n">
        <v>58035</v>
      </c>
      <c r="Z7" t="n">
        <v>66523</v>
      </c>
      <c r="AA7" t="n">
        <v>66854</v>
      </c>
      <c r="AB7" t="n">
        <v>69131</v>
      </c>
      <c r="AC7" t="n">
        <v>70082</v>
      </c>
      <c r="AD7" t="n">
        <v>74795</v>
      </c>
      <c r="AE7" t="n">
        <v>70081</v>
      </c>
    </row>
    <row r="8">
      <c r="A8" t="s">
        <v>10</v>
      </c>
      <c r="B8" t="s">
        <v>171</v>
      </c>
      <c r="C8" t="s">
        <v>151</v>
      </c>
      <c r="D8" t="s">
        <v>172</v>
      </c>
      <c r="E8" t="s">
        <v>152</v>
      </c>
      <c r="F8" t="n">
        <v>2894</v>
      </c>
      <c r="G8" t="n">
        <v>2514</v>
      </c>
      <c r="H8" t="n">
        <v>2112</v>
      </c>
      <c r="I8" t="n">
        <v>3323</v>
      </c>
      <c r="J8" t="n">
        <v>4152</v>
      </c>
      <c r="K8" t="n">
        <v>1574</v>
      </c>
      <c r="L8" t="n">
        <v>3654</v>
      </c>
      <c r="M8" t="n">
        <v>5001</v>
      </c>
      <c r="N8" t="n">
        <v>2276</v>
      </c>
      <c r="O8" t="n">
        <v>3811</v>
      </c>
      <c r="P8" t="n">
        <v>6668</v>
      </c>
      <c r="Q8" t="n">
        <v>7228</v>
      </c>
      <c r="R8" t="n">
        <v>4668</v>
      </c>
      <c r="S8" t="n">
        <v>9621</v>
      </c>
      <c r="T8" t="n">
        <v>8071</v>
      </c>
      <c r="U8" t="n">
        <v>7739</v>
      </c>
      <c r="V8" t="n">
        <v>8337</v>
      </c>
      <c r="W8" t="n">
        <v>3790</v>
      </c>
      <c r="X8" t="n">
        <v>11620</v>
      </c>
      <c r="Y8" t="n">
        <v>10759</v>
      </c>
      <c r="Z8" t="n">
        <v>5099</v>
      </c>
      <c r="AA8" t="n">
        <v>9626</v>
      </c>
      <c r="AB8" t="n">
        <v>6662</v>
      </c>
      <c r="AC8" t="n">
        <v>7511</v>
      </c>
      <c r="AD8" t="n">
        <v>6756</v>
      </c>
      <c r="AE8" t="n">
        <v>-3347</v>
      </c>
    </row>
    <row r="9">
      <c r="A9" t="s">
        <v>10</v>
      </c>
      <c r="B9" t="s">
        <v>173</v>
      </c>
      <c r="C9" t="s">
        <v>151</v>
      </c>
      <c r="D9" t="s">
        <v>174</v>
      </c>
      <c r="E9" t="s">
        <v>152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10</v>
      </c>
      <c r="B10" t="s">
        <v>175</v>
      </c>
      <c r="C10" t="s">
        <v>151</v>
      </c>
      <c r="D10" t="s">
        <v>176</v>
      </c>
      <c r="E10" t="s">
        <v>152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10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10</v>
      </c>
      <c r="B12" t="s">
        <v>179</v>
      </c>
      <c r="C12" t="s">
        <v>151</v>
      </c>
      <c r="D12" t="s">
        <v>180</v>
      </c>
      <c r="E12" t="s">
        <v>152</v>
      </c>
      <c r="F12" t="n">
        <v>15810</v>
      </c>
      <c r="G12" t="n">
        <v>16809</v>
      </c>
      <c r="H12" t="n">
        <v>18894</v>
      </c>
      <c r="I12" t="n">
        <v>19394</v>
      </c>
      <c r="J12" t="n">
        <v>19901</v>
      </c>
      <c r="K12" t="n">
        <v>22055</v>
      </c>
      <c r="L12" t="n">
        <v>21798</v>
      </c>
      <c r="M12" t="n">
        <v>22904</v>
      </c>
      <c r="N12" t="n">
        <v>23014</v>
      </c>
      <c r="O12" t="n">
        <v>23606</v>
      </c>
      <c r="P12" t="n">
        <v>23289</v>
      </c>
      <c r="Q12" t="n">
        <v>26018</v>
      </c>
      <c r="R12" t="n">
        <v>27516</v>
      </c>
      <c r="S12" t="n">
        <v>28059</v>
      </c>
      <c r="T12" t="n">
        <v>20288</v>
      </c>
      <c r="U12" t="n">
        <v>28517</v>
      </c>
      <c r="V12" t="n">
        <v>30521</v>
      </c>
      <c r="W12" t="n">
        <v>28786</v>
      </c>
      <c r="X12" t="n">
        <v>26114</v>
      </c>
      <c r="Y12" t="n">
        <v>27911</v>
      </c>
      <c r="Z12" t="n">
        <v>28626</v>
      </c>
      <c r="AA12" t="n">
        <v>29694</v>
      </c>
      <c r="AB12" t="n">
        <v>34376</v>
      </c>
      <c r="AC12" t="n">
        <v>33402</v>
      </c>
      <c r="AD12" t="n">
        <v>33283</v>
      </c>
      <c r="AE12" t="n">
        <v>31994</v>
      </c>
    </row>
    <row r="13">
      <c r="A13" t="s">
        <v>10</v>
      </c>
      <c r="B13" t="s">
        <v>181</v>
      </c>
      <c r="C13" t="s">
        <v>151</v>
      </c>
      <c r="D13" t="s">
        <v>182</v>
      </c>
      <c r="E13" t="s">
        <v>152</v>
      </c>
      <c r="F13" t="n">
        <v>44490</v>
      </c>
      <c r="G13" t="n">
        <v>49502</v>
      </c>
      <c r="H13" t="n">
        <v>52000</v>
      </c>
      <c r="I13" t="n">
        <v>51183</v>
      </c>
      <c r="J13" t="n">
        <v>55253</v>
      </c>
      <c r="K13" t="n">
        <v>59077</v>
      </c>
      <c r="L13" t="n">
        <v>56503</v>
      </c>
      <c r="M13" t="n">
        <v>58962</v>
      </c>
      <c r="N13" t="n">
        <v>58645</v>
      </c>
      <c r="O13" t="n">
        <v>62336</v>
      </c>
      <c r="P13" t="n">
        <v>63397</v>
      </c>
      <c r="Q13" t="n">
        <v>70131</v>
      </c>
      <c r="R13" t="n">
        <v>75424</v>
      </c>
      <c r="S13" t="n">
        <v>75784</v>
      </c>
      <c r="T13" t="n">
        <v>41489</v>
      </c>
      <c r="U13" t="n">
        <v>80128</v>
      </c>
      <c r="V13" t="n">
        <v>76110</v>
      </c>
      <c r="W13" t="n">
        <v>72800</v>
      </c>
      <c r="X13" t="n">
        <v>77999</v>
      </c>
      <c r="Y13" t="n">
        <v>78358</v>
      </c>
      <c r="Z13" t="n">
        <v>77783</v>
      </c>
      <c r="AA13" t="n">
        <v>83703</v>
      </c>
      <c r="AB13" t="n">
        <v>84186</v>
      </c>
      <c r="AC13" t="n">
        <v>88109</v>
      </c>
      <c r="AD13" t="n">
        <v>87846</v>
      </c>
      <c r="AE13" t="n">
        <v>85522</v>
      </c>
    </row>
    <row r="14">
      <c r="A14" t="s">
        <v>10</v>
      </c>
      <c r="B14" t="s">
        <v>183</v>
      </c>
      <c r="C14" t="s">
        <v>151</v>
      </c>
      <c r="D14" t="s">
        <v>184</v>
      </c>
      <c r="E14" t="s">
        <v>152</v>
      </c>
      <c r="F14" t="n">
        <v>49730</v>
      </c>
      <c r="G14" t="n">
        <v>57656</v>
      </c>
      <c r="H14" t="n">
        <v>65103</v>
      </c>
      <c r="I14" t="n">
        <v>76275</v>
      </c>
      <c r="J14" t="n">
        <v>81128</v>
      </c>
      <c r="K14" t="n">
        <v>81657</v>
      </c>
      <c r="L14" t="n">
        <v>64157</v>
      </c>
      <c r="M14" t="n">
        <v>53560</v>
      </c>
      <c r="N14" t="n">
        <v>50647</v>
      </c>
      <c r="O14" t="n">
        <v>57128</v>
      </c>
      <c r="P14" t="n">
        <v>55980</v>
      </c>
      <c r="Q14" t="n">
        <v>55224</v>
      </c>
      <c r="R14" t="n">
        <v>56125</v>
      </c>
      <c r="S14" t="n">
        <v>50966</v>
      </c>
      <c r="T14" t="n">
        <v>35887</v>
      </c>
      <c r="U14" t="n">
        <v>29463</v>
      </c>
      <c r="V14" t="n">
        <v>22492</v>
      </c>
      <c r="W14" t="n">
        <v>27634</v>
      </c>
      <c r="X14" t="n">
        <v>25786</v>
      </c>
      <c r="Y14" t="n">
        <v>22970</v>
      </c>
      <c r="Z14" t="n">
        <v>21866</v>
      </c>
      <c r="AA14" t="n">
        <v>21991</v>
      </c>
      <c r="AB14" t="n">
        <v>23551</v>
      </c>
      <c r="AC14" t="n">
        <v>23915</v>
      </c>
      <c r="AD14" t="n">
        <v>24138</v>
      </c>
      <c r="AE14" t="n">
        <v>23014</v>
      </c>
    </row>
    <row r="15">
      <c r="A15" t="s">
        <v>10</v>
      </c>
      <c r="B15" t="s">
        <v>185</v>
      </c>
      <c r="C15" t="s">
        <v>151</v>
      </c>
      <c r="D15" t="s">
        <v>186</v>
      </c>
      <c r="E15" t="s">
        <v>152</v>
      </c>
      <c r="F15" t="n">
        <v>63422</v>
      </c>
      <c r="G15" t="n">
        <v>71341</v>
      </c>
      <c r="H15" t="n">
        <v>80293</v>
      </c>
      <c r="I15" t="n">
        <v>93143</v>
      </c>
      <c r="J15" t="n">
        <v>98518</v>
      </c>
      <c r="K15" t="n">
        <v>101416</v>
      </c>
      <c r="L15" t="n">
        <v>85402</v>
      </c>
      <c r="M15" t="n">
        <v>74754</v>
      </c>
      <c r="N15" t="n">
        <v>71642</v>
      </c>
      <c r="O15" t="n">
        <v>78355</v>
      </c>
      <c r="P15" t="n">
        <v>76487</v>
      </c>
      <c r="Q15" t="n">
        <v>76873</v>
      </c>
      <c r="R15" t="n">
        <v>78952</v>
      </c>
      <c r="S15" t="n">
        <v>73087</v>
      </c>
      <c r="T15" t="n">
        <v>52641</v>
      </c>
      <c r="U15" t="n">
        <v>50924</v>
      </c>
      <c r="V15" t="n">
        <v>45349</v>
      </c>
      <c r="W15" t="n">
        <v>47432</v>
      </c>
      <c r="X15" t="n">
        <v>44639</v>
      </c>
      <c r="Y15" t="n">
        <v>39402</v>
      </c>
      <c r="Z15" t="n">
        <v>44820</v>
      </c>
      <c r="AA15" t="n">
        <v>43748</v>
      </c>
      <c r="AB15" t="n">
        <v>47207</v>
      </c>
      <c r="AC15" t="n">
        <v>48723</v>
      </c>
      <c r="AD15" t="n">
        <v>44358</v>
      </c>
      <c r="AE15" t="n">
        <v>41373</v>
      </c>
    </row>
    <row r="16">
      <c r="A16" t="s">
        <v>10</v>
      </c>
      <c r="B16" t="s">
        <v>187</v>
      </c>
      <c r="C16" t="s">
        <v>151</v>
      </c>
      <c r="D16" t="s">
        <v>188</v>
      </c>
      <c r="E16" t="s">
        <v>152</v>
      </c>
      <c r="F16" t="n">
        <v>13692</v>
      </c>
      <c r="G16" t="n">
        <v>13685</v>
      </c>
      <c r="H16" t="n">
        <v>15190</v>
      </c>
      <c r="I16" t="n">
        <v>16868</v>
      </c>
      <c r="J16" t="n">
        <v>17390</v>
      </c>
      <c r="K16" t="n">
        <v>19759</v>
      </c>
      <c r="L16" t="n">
        <v>21245</v>
      </c>
      <c r="M16" t="n">
        <v>21194</v>
      </c>
      <c r="N16" t="n">
        <v>20995</v>
      </c>
      <c r="O16" t="n">
        <v>21227</v>
      </c>
      <c r="P16" t="n">
        <v>20507</v>
      </c>
      <c r="Q16" t="n">
        <v>21649</v>
      </c>
      <c r="R16" t="n">
        <v>22827</v>
      </c>
      <c r="S16" t="n">
        <v>22121</v>
      </c>
      <c r="T16" t="n">
        <v>16754</v>
      </c>
      <c r="U16" t="n">
        <v>21461</v>
      </c>
      <c r="V16" t="n">
        <v>22857</v>
      </c>
      <c r="W16" t="n">
        <v>19798</v>
      </c>
      <c r="X16" t="n">
        <v>18853</v>
      </c>
      <c r="Y16" t="n">
        <v>16432</v>
      </c>
      <c r="Z16" t="n">
        <v>22954</v>
      </c>
      <c r="AA16" t="n">
        <v>21757</v>
      </c>
      <c r="AB16" t="n">
        <v>23656</v>
      </c>
      <c r="AC16" t="n">
        <v>24808</v>
      </c>
      <c r="AD16" t="n">
        <v>20220</v>
      </c>
      <c r="AE16" t="n">
        <v>18359</v>
      </c>
    </row>
    <row r="17">
      <c r="A17" t="s">
        <v>10</v>
      </c>
      <c r="B17" t="s">
        <v>189</v>
      </c>
      <c r="C17" t="s">
        <v>151</v>
      </c>
      <c r="D17" t="s">
        <v>190</v>
      </c>
      <c r="E17" t="s">
        <v>152</v>
      </c>
      <c r="F17" t="n">
        <v>41305</v>
      </c>
      <c r="G17" t="n">
        <v>40845</v>
      </c>
      <c r="H17" t="n">
        <v>44060</v>
      </c>
      <c r="I17" t="n">
        <v>46271</v>
      </c>
      <c r="J17" t="n">
        <v>45352</v>
      </c>
      <c r="K17" t="n">
        <v>50279</v>
      </c>
      <c r="L17" t="n">
        <v>55842</v>
      </c>
      <c r="M17" t="n">
        <v>58349</v>
      </c>
      <c r="N17" t="n">
        <v>59507</v>
      </c>
      <c r="O17" t="n">
        <v>62745</v>
      </c>
      <c r="P17" t="n">
        <v>63896</v>
      </c>
      <c r="Q17" t="n">
        <v>70341</v>
      </c>
      <c r="R17" t="n">
        <v>79239</v>
      </c>
      <c r="S17" t="n">
        <v>74487</v>
      </c>
      <c r="T17" t="n">
        <v>41502</v>
      </c>
      <c r="U17" t="n">
        <v>73441</v>
      </c>
      <c r="V17" t="n">
        <v>81645</v>
      </c>
      <c r="W17" t="n">
        <v>72765</v>
      </c>
      <c r="X17" t="n">
        <v>59840</v>
      </c>
      <c r="Y17" t="n">
        <v>62368</v>
      </c>
      <c r="Z17" t="n">
        <v>70266</v>
      </c>
      <c r="AA17" t="n">
        <v>73716</v>
      </c>
      <c r="AB17" t="n">
        <v>84414</v>
      </c>
      <c r="AC17" t="n">
        <v>89607</v>
      </c>
      <c r="AD17" t="n">
        <v>88005</v>
      </c>
      <c r="AE17" t="n">
        <v>86556</v>
      </c>
    </row>
    <row r="18">
      <c r="A18" t="s">
        <v>10</v>
      </c>
      <c r="B18" t="s">
        <v>191</v>
      </c>
      <c r="C18" t="s">
        <v>151</v>
      </c>
      <c r="D18" t="s">
        <v>192</v>
      </c>
      <c r="E18" t="s">
        <v>152</v>
      </c>
      <c r="F18" t="n">
        <v>44489</v>
      </c>
      <c r="G18" t="n">
        <v>41740</v>
      </c>
      <c r="H18" t="n">
        <v>45961</v>
      </c>
      <c r="I18" t="n">
        <v>51784</v>
      </c>
      <c r="J18" t="n">
        <v>57228</v>
      </c>
      <c r="K18" t="n">
        <v>65401</v>
      </c>
      <c r="L18" t="n">
        <v>55913</v>
      </c>
      <c r="M18" t="n">
        <v>58073</v>
      </c>
      <c r="N18" t="n">
        <v>62184</v>
      </c>
      <c r="O18" t="n">
        <v>70370</v>
      </c>
      <c r="P18" t="n">
        <v>62543</v>
      </c>
      <c r="Q18" t="n">
        <v>61092</v>
      </c>
      <c r="R18" t="n">
        <v>67861</v>
      </c>
      <c r="S18" t="n">
        <v>66194</v>
      </c>
      <c r="T18" t="n">
        <v>42364</v>
      </c>
      <c r="U18" t="n">
        <v>73811</v>
      </c>
      <c r="V18" t="n">
        <v>83000</v>
      </c>
      <c r="W18" t="n">
        <v>65526</v>
      </c>
      <c r="X18" t="n">
        <v>78459</v>
      </c>
      <c r="Y18" t="n">
        <v>82190</v>
      </c>
      <c r="Z18" t="n">
        <v>110267</v>
      </c>
      <c r="AA18" t="n">
        <v>124577</v>
      </c>
      <c r="AB18" t="n">
        <v>135806</v>
      </c>
      <c r="AC18" t="n">
        <v>132375</v>
      </c>
      <c r="AD18" t="n">
        <v>126138</v>
      </c>
      <c r="AE18" t="n">
        <v>126831</v>
      </c>
    </row>
    <row r="19">
      <c r="A19" t="s">
        <v>10</v>
      </c>
      <c r="B19" t="s">
        <v>193</v>
      </c>
      <c r="C19" t="s">
        <v>151</v>
      </c>
      <c r="D19" t="s">
        <v>194</v>
      </c>
      <c r="E19" t="s">
        <v>152</v>
      </c>
      <c r="F19" t="n">
        <v>20638</v>
      </c>
      <c r="G19" t="n">
        <v>20801</v>
      </c>
      <c r="H19" t="n">
        <v>22851</v>
      </c>
      <c r="I19" t="n">
        <v>24360</v>
      </c>
      <c r="J19" t="n">
        <v>25158</v>
      </c>
      <c r="K19" t="n">
        <v>26747</v>
      </c>
      <c r="L19" t="n">
        <v>27129</v>
      </c>
      <c r="M19" t="n">
        <v>28493</v>
      </c>
      <c r="N19" t="n">
        <v>29764</v>
      </c>
      <c r="O19" t="n">
        <v>31374</v>
      </c>
      <c r="P19" t="n">
        <v>30873</v>
      </c>
      <c r="Q19" t="n">
        <v>34795</v>
      </c>
      <c r="R19" t="n">
        <v>37647</v>
      </c>
      <c r="S19" t="n">
        <v>34364</v>
      </c>
      <c r="T19" t="n">
        <v>31614</v>
      </c>
      <c r="U19" t="n">
        <v>34298</v>
      </c>
      <c r="V19" t="n">
        <v>33970</v>
      </c>
      <c r="W19" t="n">
        <v>30999</v>
      </c>
      <c r="X19" t="n">
        <v>29663</v>
      </c>
      <c r="Y19" t="n">
        <v>31300</v>
      </c>
      <c r="Z19" t="n">
        <v>30175</v>
      </c>
      <c r="AA19" t="n">
        <v>33052</v>
      </c>
      <c r="AB19" t="n">
        <v>31629</v>
      </c>
      <c r="AC19" t="n">
        <v>31459</v>
      </c>
      <c r="AD19" t="n">
        <v>31903</v>
      </c>
      <c r="AE19" t="n">
        <v>33954</v>
      </c>
    </row>
    <row r="20">
      <c r="A20" t="s">
        <v>10</v>
      </c>
      <c r="B20" t="s">
        <v>195</v>
      </c>
      <c r="C20" t="s">
        <v>151</v>
      </c>
      <c r="D20" t="s">
        <v>196</v>
      </c>
      <c r="E20" t="s">
        <v>152</v>
      </c>
      <c r="F20" t="n">
        <v>48637</v>
      </c>
      <c r="G20" t="n">
        <v>46863</v>
      </c>
      <c r="H20" t="n">
        <v>48795</v>
      </c>
      <c r="I20" t="n">
        <v>48641</v>
      </c>
      <c r="J20" t="n">
        <v>46813</v>
      </c>
      <c r="K20" t="n">
        <v>44739</v>
      </c>
      <c r="L20" t="n">
        <v>45997</v>
      </c>
      <c r="M20" t="n">
        <v>50384</v>
      </c>
      <c r="N20" t="n">
        <v>50409</v>
      </c>
      <c r="O20" t="n">
        <v>66127</v>
      </c>
      <c r="P20" t="n">
        <v>71254</v>
      </c>
      <c r="Q20" t="n">
        <v>61429</v>
      </c>
      <c r="R20" t="n">
        <v>81512</v>
      </c>
      <c r="S20" t="n">
        <v>70673</v>
      </c>
      <c r="T20" t="n">
        <v>86849</v>
      </c>
      <c r="U20" t="n">
        <v>93753</v>
      </c>
      <c r="V20" t="n">
        <v>104037</v>
      </c>
      <c r="W20" t="n">
        <v>109810</v>
      </c>
      <c r="X20" t="n">
        <v>91210</v>
      </c>
      <c r="Y20" t="n">
        <v>99571</v>
      </c>
      <c r="Z20" t="n">
        <v>92670</v>
      </c>
      <c r="AA20" t="n">
        <v>84026</v>
      </c>
      <c r="AB20" t="n">
        <v>89411</v>
      </c>
      <c r="AC20" t="n">
        <v>79106</v>
      </c>
      <c r="AD20" t="n">
        <v>105695</v>
      </c>
      <c r="AE20" t="n">
        <v>127091</v>
      </c>
    </row>
    <row r="21">
      <c r="A21" t="s">
        <v>10</v>
      </c>
      <c r="B21" t="s">
        <v>197</v>
      </c>
      <c r="C21" t="s">
        <v>151</v>
      </c>
      <c r="D21" t="s">
        <v>198</v>
      </c>
      <c r="E21" t="s">
        <v>152</v>
      </c>
      <c r="F21" t="n">
        <v>57590</v>
      </c>
      <c r="G21" t="n">
        <v>55805</v>
      </c>
      <c r="H21" t="n">
        <v>58387</v>
      </c>
      <c r="I21" t="n">
        <v>58410</v>
      </c>
      <c r="J21" t="n">
        <v>57293</v>
      </c>
      <c r="K21" t="n">
        <v>57566</v>
      </c>
      <c r="L21" t="n">
        <v>59526</v>
      </c>
      <c r="M21" t="n">
        <v>65493</v>
      </c>
      <c r="N21" t="n">
        <v>66019</v>
      </c>
      <c r="O21" t="n">
        <v>83513</v>
      </c>
      <c r="P21" t="n">
        <v>88200</v>
      </c>
      <c r="Q21" t="n">
        <v>78707</v>
      </c>
      <c r="R21" t="n">
        <v>100697</v>
      </c>
      <c r="S21" t="n">
        <v>89475</v>
      </c>
      <c r="T21" t="n">
        <v>108461</v>
      </c>
      <c r="U21" t="n">
        <v>107866</v>
      </c>
      <c r="V21" t="n">
        <v>121204</v>
      </c>
      <c r="W21" t="n">
        <v>130928</v>
      </c>
      <c r="X21" t="n">
        <v>115490</v>
      </c>
      <c r="Y21" t="n">
        <v>121076</v>
      </c>
      <c r="Z21" t="n">
        <v>119056</v>
      </c>
      <c r="AA21" t="n">
        <v>108983</v>
      </c>
      <c r="AB21" t="n">
        <v>108451</v>
      </c>
      <c r="AC21" t="n">
        <v>106157</v>
      </c>
      <c r="AD21" t="n">
        <v>134657</v>
      </c>
      <c r="AE21" t="n">
        <v>157194</v>
      </c>
    </row>
    <row r="22">
      <c r="A22" t="s">
        <v>10</v>
      </c>
      <c r="B22" t="s">
        <v>199</v>
      </c>
      <c r="C22" t="s">
        <v>151</v>
      </c>
      <c r="D22" t="s">
        <v>200</v>
      </c>
      <c r="E22" t="s">
        <v>152</v>
      </c>
      <c r="F22" t="n">
        <v>8953</v>
      </c>
      <c r="G22" t="n">
        <v>8942</v>
      </c>
      <c r="H22" t="n">
        <v>9592</v>
      </c>
      <c r="I22" t="n">
        <v>9769</v>
      </c>
      <c r="J22" t="n">
        <v>10480</v>
      </c>
      <c r="K22" t="n">
        <v>12827</v>
      </c>
      <c r="L22" t="n">
        <v>13529</v>
      </c>
      <c r="M22" t="n">
        <v>15109</v>
      </c>
      <c r="N22" t="n">
        <v>15610</v>
      </c>
      <c r="O22" t="n">
        <v>17386</v>
      </c>
      <c r="P22" t="n">
        <v>16946</v>
      </c>
      <c r="Q22" t="n">
        <v>17278</v>
      </c>
      <c r="R22" t="n">
        <v>19185</v>
      </c>
      <c r="S22" t="n">
        <v>18802</v>
      </c>
      <c r="T22" t="n">
        <v>21612</v>
      </c>
      <c r="U22" t="n">
        <v>14113</v>
      </c>
      <c r="V22" t="n">
        <v>17167</v>
      </c>
      <c r="W22" t="n">
        <v>21118</v>
      </c>
      <c r="X22" t="n">
        <v>24280</v>
      </c>
      <c r="Y22" t="n">
        <v>21505</v>
      </c>
      <c r="Z22" t="n">
        <v>26386</v>
      </c>
      <c r="AA22" t="n">
        <v>24957</v>
      </c>
      <c r="AB22" t="n">
        <v>19040</v>
      </c>
      <c r="AC22" t="n">
        <v>27051</v>
      </c>
      <c r="AD22" t="n">
        <v>28962</v>
      </c>
      <c r="AE22" t="n">
        <v>30103</v>
      </c>
    </row>
    <row r="23">
      <c r="A23" t="s">
        <v>10</v>
      </c>
      <c r="B23" t="s">
        <v>201</v>
      </c>
      <c r="C23" t="s">
        <v>151</v>
      </c>
      <c r="D23" t="s">
        <v>202</v>
      </c>
      <c r="E23" t="s">
        <v>152</v>
      </c>
      <c r="F23" t="n">
        <v>74225</v>
      </c>
      <c r="G23" t="n">
        <v>75352</v>
      </c>
      <c r="H23" t="n">
        <v>72900</v>
      </c>
      <c r="I23" t="n">
        <v>75402</v>
      </c>
      <c r="J23" t="n">
        <v>82585</v>
      </c>
      <c r="K23" t="n">
        <v>86016</v>
      </c>
      <c r="L23" t="n">
        <v>93946</v>
      </c>
      <c r="M23" t="n">
        <v>101628</v>
      </c>
      <c r="N23" t="n">
        <v>106605</v>
      </c>
      <c r="O23" t="n">
        <v>118765</v>
      </c>
      <c r="P23" t="n">
        <v>126406</v>
      </c>
      <c r="Q23" t="n">
        <v>140975</v>
      </c>
      <c r="R23" t="n">
        <v>155818</v>
      </c>
      <c r="S23" t="n">
        <v>154205</v>
      </c>
      <c r="T23" t="n">
        <v>168000</v>
      </c>
      <c r="U23" t="n">
        <v>168794</v>
      </c>
      <c r="V23" t="n">
        <v>183392</v>
      </c>
      <c r="W23" t="n">
        <v>190555</v>
      </c>
      <c r="X23" t="n">
        <v>190520</v>
      </c>
      <c r="Y23" t="n">
        <v>206158</v>
      </c>
      <c r="Z23" t="n">
        <v>228126</v>
      </c>
      <c r="AA23" t="n">
        <v>232639</v>
      </c>
      <c r="AB23" t="n">
        <v>270126</v>
      </c>
      <c r="AC23" t="n">
        <v>283850</v>
      </c>
      <c r="AD23" t="n">
        <v>284533</v>
      </c>
      <c r="AE23" t="n">
        <v>297674</v>
      </c>
    </row>
    <row r="24">
      <c r="A24" t="s">
        <v>10</v>
      </c>
      <c r="B24" t="s">
        <v>203</v>
      </c>
      <c r="C24" t="s">
        <v>151</v>
      </c>
      <c r="D24" t="s">
        <v>204</v>
      </c>
      <c r="E24" t="s">
        <v>152</v>
      </c>
      <c r="F24" t="n">
        <v>160472</v>
      </c>
      <c r="G24" t="n">
        <v>178319</v>
      </c>
      <c r="H24" t="n">
        <v>179012</v>
      </c>
      <c r="I24" t="n">
        <v>190914</v>
      </c>
      <c r="J24" t="n">
        <v>195883</v>
      </c>
      <c r="K24" t="n">
        <v>208765</v>
      </c>
      <c r="L24" t="n">
        <v>214749</v>
      </c>
      <c r="M24" t="n">
        <v>231623</v>
      </c>
      <c r="N24" t="n">
        <v>247935</v>
      </c>
      <c r="O24" t="n">
        <v>261948</v>
      </c>
      <c r="P24" t="n">
        <v>272029</v>
      </c>
      <c r="Q24" t="n">
        <v>284549</v>
      </c>
      <c r="R24" t="n">
        <v>303422</v>
      </c>
      <c r="S24" t="n">
        <v>304030</v>
      </c>
      <c r="T24" t="n">
        <v>320343</v>
      </c>
      <c r="U24" t="n">
        <v>338231</v>
      </c>
      <c r="V24" t="n">
        <v>357678</v>
      </c>
      <c r="W24" t="n">
        <v>356658</v>
      </c>
      <c r="X24" t="n">
        <v>373996</v>
      </c>
      <c r="Y24" t="n">
        <v>384997</v>
      </c>
      <c r="Z24" t="n">
        <v>406178</v>
      </c>
      <c r="AA24" t="n">
        <v>432607</v>
      </c>
      <c r="AB24" t="n">
        <v>441254</v>
      </c>
      <c r="AC24" t="n">
        <v>432646</v>
      </c>
      <c r="AD24" t="n">
        <v>466235</v>
      </c>
      <c r="AE24" t="n">
        <v>481212</v>
      </c>
    </row>
    <row r="25">
      <c r="A25" t="s">
        <v>10</v>
      </c>
      <c r="B25" t="s">
        <v>205</v>
      </c>
      <c r="C25" t="s">
        <v>151</v>
      </c>
      <c r="D25" t="s">
        <v>206</v>
      </c>
      <c r="E25" t="s">
        <v>152</v>
      </c>
      <c r="F25" t="n">
        <v>21223</v>
      </c>
      <c r="G25" t="n">
        <v>23498</v>
      </c>
      <c r="H25" t="n">
        <v>23842</v>
      </c>
      <c r="I25" t="n">
        <v>24692</v>
      </c>
      <c r="J25" t="n">
        <v>25969</v>
      </c>
      <c r="K25" t="n">
        <v>27491</v>
      </c>
      <c r="L25" t="n">
        <v>29169</v>
      </c>
      <c r="M25" t="n">
        <v>30419</v>
      </c>
      <c r="N25" t="n">
        <v>32269</v>
      </c>
      <c r="O25" t="n">
        <v>38033</v>
      </c>
      <c r="P25" t="n">
        <v>39579</v>
      </c>
      <c r="Q25" t="n">
        <v>40145</v>
      </c>
      <c r="R25" t="n">
        <v>43302</v>
      </c>
      <c r="S25" t="n">
        <v>41717</v>
      </c>
      <c r="T25" t="n">
        <v>39259</v>
      </c>
      <c r="U25" t="n">
        <v>46627</v>
      </c>
      <c r="V25" t="n">
        <v>50596</v>
      </c>
      <c r="W25" t="n">
        <v>48852</v>
      </c>
      <c r="X25" t="n">
        <v>49626</v>
      </c>
      <c r="Y25" t="n">
        <v>52453</v>
      </c>
      <c r="Z25" t="n">
        <v>58195</v>
      </c>
      <c r="AA25" t="n">
        <v>63430</v>
      </c>
      <c r="AB25" t="n">
        <v>67116</v>
      </c>
      <c r="AC25" t="n">
        <v>69784</v>
      </c>
      <c r="AD25" t="n">
        <v>72498</v>
      </c>
      <c r="AE25" t="n">
        <v>75350</v>
      </c>
    </row>
    <row r="26">
      <c r="A26" t="s">
        <v>10</v>
      </c>
      <c r="B26" t="s">
        <v>207</v>
      </c>
      <c r="C26" t="s">
        <v>151</v>
      </c>
      <c r="D26" t="s">
        <v>208</v>
      </c>
      <c r="E26" t="s">
        <v>152</v>
      </c>
      <c r="F26" t="n">
        <v>83885</v>
      </c>
      <c r="G26" t="n">
        <v>92849</v>
      </c>
      <c r="H26" t="n">
        <v>93242</v>
      </c>
      <c r="I26" t="n">
        <v>99985</v>
      </c>
      <c r="J26" t="n">
        <v>102026</v>
      </c>
      <c r="K26" t="n">
        <v>108829</v>
      </c>
      <c r="L26" t="n">
        <v>111711</v>
      </c>
      <c r="M26" t="n">
        <v>120999</v>
      </c>
      <c r="N26" t="n">
        <v>129555</v>
      </c>
      <c r="O26" t="n">
        <v>132250</v>
      </c>
      <c r="P26" t="n">
        <v>135914</v>
      </c>
      <c r="Q26" t="n">
        <v>143136</v>
      </c>
      <c r="R26" t="n">
        <v>154832</v>
      </c>
      <c r="S26" t="n">
        <v>157563</v>
      </c>
      <c r="T26" t="n">
        <v>173953</v>
      </c>
      <c r="U26" t="n">
        <v>176506</v>
      </c>
      <c r="V26" t="n">
        <v>190643</v>
      </c>
      <c r="W26" t="n">
        <v>190653</v>
      </c>
      <c r="X26" t="n">
        <v>201115</v>
      </c>
      <c r="Y26" t="n">
        <v>203405</v>
      </c>
      <c r="Z26" t="n">
        <v>213942</v>
      </c>
      <c r="AA26" t="n">
        <v>226453</v>
      </c>
      <c r="AB26" t="n">
        <v>230976</v>
      </c>
      <c r="AC26" t="n">
        <v>219196</v>
      </c>
      <c r="AD26" t="n">
        <v>246399</v>
      </c>
      <c r="AE26" t="n">
        <v>255976</v>
      </c>
    </row>
    <row r="27">
      <c r="A27" t="s">
        <v>10</v>
      </c>
      <c r="B27" t="s">
        <v>209</v>
      </c>
      <c r="C27" t="s">
        <v>151</v>
      </c>
      <c r="D27" t="s">
        <v>210</v>
      </c>
      <c r="E27" t="s">
        <v>152</v>
      </c>
      <c r="F27" t="n">
        <v>55364</v>
      </c>
      <c r="G27" t="n">
        <v>61972</v>
      </c>
      <c r="H27" t="n">
        <v>61928</v>
      </c>
      <c r="I27" t="n">
        <v>66237</v>
      </c>
      <c r="J27" t="n">
        <v>67888</v>
      </c>
      <c r="K27" t="n">
        <v>72445</v>
      </c>
      <c r="L27" t="n">
        <v>73869</v>
      </c>
      <c r="M27" t="n">
        <v>80205</v>
      </c>
      <c r="N27" t="n">
        <v>86111</v>
      </c>
      <c r="O27" t="n">
        <v>91665</v>
      </c>
      <c r="P27" t="n">
        <v>96536</v>
      </c>
      <c r="Q27" t="n">
        <v>101268</v>
      </c>
      <c r="R27" t="n">
        <v>105288</v>
      </c>
      <c r="S27" t="n">
        <v>104750</v>
      </c>
      <c r="T27" t="n">
        <v>107131</v>
      </c>
      <c r="U27" t="n">
        <v>115098</v>
      </c>
      <c r="V27" t="n">
        <v>116439</v>
      </c>
      <c r="W27" t="n">
        <v>117153</v>
      </c>
      <c r="X27" t="n">
        <v>123255</v>
      </c>
      <c r="Y27" t="n">
        <v>129139</v>
      </c>
      <c r="Z27" t="n">
        <v>134041</v>
      </c>
      <c r="AA27" t="n">
        <v>142724</v>
      </c>
      <c r="AB27" t="n">
        <v>143162</v>
      </c>
      <c r="AC27" t="n">
        <v>143666</v>
      </c>
      <c r="AD27" t="n">
        <v>147338</v>
      </c>
      <c r="AE27" t="n">
        <v>149886</v>
      </c>
    </row>
    <row r="28">
      <c r="A28" t="s">
        <v>10</v>
      </c>
      <c r="B28" t="s">
        <v>211</v>
      </c>
      <c r="C28" t="s">
        <v>151</v>
      </c>
      <c r="D28" t="s">
        <v>212</v>
      </c>
      <c r="E28" t="s">
        <v>152</v>
      </c>
      <c r="F28" t="n">
        <v>96879</v>
      </c>
      <c r="G28" t="n">
        <v>102185</v>
      </c>
      <c r="H28" t="n">
        <v>105294</v>
      </c>
      <c r="I28" t="n">
        <v>109368</v>
      </c>
      <c r="J28" t="n">
        <v>115455</v>
      </c>
      <c r="K28" t="n">
        <v>121959</v>
      </c>
      <c r="L28" t="n">
        <v>123517</v>
      </c>
      <c r="M28" t="n">
        <v>129377</v>
      </c>
      <c r="N28" t="n">
        <v>135383</v>
      </c>
      <c r="O28" t="n">
        <v>143656</v>
      </c>
      <c r="P28" t="n">
        <v>150262</v>
      </c>
      <c r="Q28" t="n">
        <v>153531</v>
      </c>
      <c r="R28" t="n">
        <v>163635</v>
      </c>
      <c r="S28" t="n">
        <v>169960</v>
      </c>
      <c r="T28" t="n">
        <v>162945</v>
      </c>
      <c r="U28" t="n">
        <v>173988</v>
      </c>
      <c r="V28" t="n">
        <v>187366</v>
      </c>
      <c r="W28" t="n">
        <v>180469</v>
      </c>
      <c r="X28" t="n">
        <v>191074</v>
      </c>
      <c r="Y28" t="n">
        <v>190521</v>
      </c>
      <c r="Z28" t="n">
        <v>190656</v>
      </c>
      <c r="AA28" t="n">
        <v>202501</v>
      </c>
      <c r="AB28" t="n">
        <v>208784</v>
      </c>
      <c r="AC28" t="n">
        <v>225708</v>
      </c>
      <c r="AD28" t="n">
        <v>226002</v>
      </c>
      <c r="AE28" t="n">
        <v>188776</v>
      </c>
    </row>
    <row r="29">
      <c r="A29" t="s">
        <v>10</v>
      </c>
      <c r="B29" t="s">
        <v>213</v>
      </c>
      <c r="C29" t="s">
        <v>151</v>
      </c>
      <c r="D29" t="s">
        <v>214</v>
      </c>
      <c r="E29" t="s">
        <v>152</v>
      </c>
      <c r="F29" t="n">
        <v>42562</v>
      </c>
      <c r="G29" t="n">
        <v>44142</v>
      </c>
      <c r="H29" t="n">
        <v>46295</v>
      </c>
      <c r="I29" t="n">
        <v>48781</v>
      </c>
      <c r="J29" t="n">
        <v>52333</v>
      </c>
      <c r="K29" t="n">
        <v>54223</v>
      </c>
      <c r="L29" t="n">
        <v>52007</v>
      </c>
      <c r="M29" t="n">
        <v>54317</v>
      </c>
      <c r="N29" t="n">
        <v>57043</v>
      </c>
      <c r="O29" t="n">
        <v>59117</v>
      </c>
      <c r="P29" t="n">
        <v>61266</v>
      </c>
      <c r="Q29" t="n">
        <v>65197</v>
      </c>
      <c r="R29" t="n">
        <v>70493</v>
      </c>
      <c r="S29" t="n">
        <v>72990</v>
      </c>
      <c r="T29" t="n">
        <v>69311</v>
      </c>
      <c r="U29" t="n">
        <v>76778</v>
      </c>
      <c r="V29" t="n">
        <v>80315</v>
      </c>
      <c r="W29" t="n">
        <v>79405</v>
      </c>
      <c r="X29" t="n">
        <v>81240</v>
      </c>
      <c r="Y29" t="n">
        <v>86253</v>
      </c>
      <c r="Z29" t="n">
        <v>85546</v>
      </c>
      <c r="AA29" t="n">
        <v>88599</v>
      </c>
      <c r="AB29" t="n">
        <v>100202</v>
      </c>
      <c r="AC29" t="n">
        <v>105751</v>
      </c>
      <c r="AD29" t="n">
        <v>105846</v>
      </c>
      <c r="AE29" t="n">
        <v>83836</v>
      </c>
    </row>
    <row r="30">
      <c r="A30" t="s">
        <v>10</v>
      </c>
      <c r="B30" t="s">
        <v>215</v>
      </c>
      <c r="C30" t="s">
        <v>151</v>
      </c>
      <c r="D30" t="s">
        <v>216</v>
      </c>
      <c r="E30" t="s">
        <v>152</v>
      </c>
      <c r="F30" t="n">
        <v>6160</v>
      </c>
      <c r="G30" t="n">
        <v>8048</v>
      </c>
      <c r="H30" t="n">
        <v>6317</v>
      </c>
      <c r="I30" t="n">
        <v>6520</v>
      </c>
      <c r="J30" t="n">
        <v>7418</v>
      </c>
      <c r="K30" t="n">
        <v>6589</v>
      </c>
      <c r="L30" t="n">
        <v>7659</v>
      </c>
      <c r="M30" t="n">
        <v>8930</v>
      </c>
      <c r="N30" t="n">
        <v>7069</v>
      </c>
      <c r="O30" t="n">
        <v>9331</v>
      </c>
      <c r="P30" t="n">
        <v>10964</v>
      </c>
      <c r="Q30" t="n">
        <v>10644</v>
      </c>
      <c r="R30" t="n">
        <v>10499</v>
      </c>
      <c r="S30" t="n">
        <v>9583</v>
      </c>
      <c r="T30" t="n">
        <v>9122</v>
      </c>
      <c r="U30" t="n">
        <v>8175</v>
      </c>
      <c r="V30" t="n">
        <v>7672</v>
      </c>
      <c r="W30" t="n">
        <v>7323</v>
      </c>
      <c r="X30" t="n">
        <v>7165</v>
      </c>
      <c r="Y30" t="n">
        <v>5388</v>
      </c>
      <c r="Z30" t="n">
        <v>6356</v>
      </c>
      <c r="AA30" t="n">
        <v>8824</v>
      </c>
      <c r="AB30" t="n">
        <v>8347</v>
      </c>
      <c r="AC30" t="n">
        <v>8830</v>
      </c>
      <c r="AD30" t="n">
        <v>10132</v>
      </c>
      <c r="AE30" t="n">
        <v>5581</v>
      </c>
    </row>
    <row r="31">
      <c r="A31" t="s">
        <v>10</v>
      </c>
      <c r="B31" t="s">
        <v>217</v>
      </c>
      <c r="C31" t="s">
        <v>151</v>
      </c>
      <c r="D31" t="s">
        <v>218</v>
      </c>
      <c r="E31" t="s">
        <v>152</v>
      </c>
      <c r="F31" t="n">
        <v>7948</v>
      </c>
      <c r="G31" t="n">
        <v>9102</v>
      </c>
      <c r="H31" t="n">
        <v>9333</v>
      </c>
      <c r="I31" t="n">
        <v>9554</v>
      </c>
      <c r="J31" t="n">
        <v>9598</v>
      </c>
      <c r="K31" t="n">
        <v>9349</v>
      </c>
      <c r="L31" t="n">
        <v>7017</v>
      </c>
      <c r="M31" t="n">
        <v>8359</v>
      </c>
      <c r="N31" t="n">
        <v>11066</v>
      </c>
      <c r="O31" t="n">
        <v>11104</v>
      </c>
      <c r="P31" t="n">
        <v>7017</v>
      </c>
      <c r="Q31" t="n">
        <v>6455</v>
      </c>
      <c r="R31" t="n">
        <v>5726</v>
      </c>
      <c r="S31" t="n">
        <v>7689</v>
      </c>
      <c r="T31" t="n">
        <v>3870</v>
      </c>
      <c r="U31" t="n">
        <v>7179</v>
      </c>
      <c r="V31" t="n">
        <v>9153</v>
      </c>
      <c r="W31" t="n">
        <v>9313</v>
      </c>
      <c r="X31" t="n">
        <v>9288</v>
      </c>
      <c r="Y31" t="n">
        <v>6535</v>
      </c>
      <c r="Z31" t="n">
        <v>3493</v>
      </c>
      <c r="AA31" t="n">
        <v>6808</v>
      </c>
      <c r="AB31" t="n">
        <v>9006</v>
      </c>
      <c r="AC31" t="n">
        <v>8187</v>
      </c>
      <c r="AD31" t="n">
        <v>5600</v>
      </c>
      <c r="AE31" t="n">
        <v>-2603</v>
      </c>
    </row>
    <row r="32">
      <c r="A32" t="s">
        <v>10</v>
      </c>
      <c r="B32" t="s">
        <v>219</v>
      </c>
      <c r="C32" t="s">
        <v>151</v>
      </c>
      <c r="D32" t="s">
        <v>220</v>
      </c>
      <c r="E32" t="s">
        <v>152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10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10</v>
      </c>
      <c r="B34" t="s">
        <v>223</v>
      </c>
      <c r="C34" t="s">
        <v>151</v>
      </c>
      <c r="D34" t="s">
        <v>224</v>
      </c>
      <c r="E34" t="s">
        <v>152</v>
      </c>
      <c r="F34" t="n">
        <v>19543</v>
      </c>
      <c r="G34" t="n">
        <v>20379</v>
      </c>
      <c r="H34" t="n">
        <v>22887</v>
      </c>
      <c r="I34" t="n">
        <v>24997</v>
      </c>
      <c r="J34" t="n">
        <v>26708</v>
      </c>
      <c r="K34" t="n">
        <v>29268</v>
      </c>
      <c r="L34" t="n">
        <v>30275</v>
      </c>
      <c r="M34" t="n">
        <v>30315</v>
      </c>
      <c r="N34" t="n">
        <v>31442</v>
      </c>
      <c r="O34" t="n">
        <v>32342</v>
      </c>
      <c r="P34" t="n">
        <v>34330</v>
      </c>
      <c r="Q34" t="n">
        <v>36012</v>
      </c>
      <c r="R34" t="n">
        <v>38899</v>
      </c>
      <c r="S34" t="n">
        <v>40969</v>
      </c>
      <c r="T34" t="n">
        <v>40786</v>
      </c>
      <c r="U34" t="n">
        <v>42500</v>
      </c>
      <c r="V34" t="n">
        <v>45707</v>
      </c>
      <c r="W34" t="n">
        <v>49120</v>
      </c>
      <c r="X34" t="n">
        <v>54867</v>
      </c>
      <c r="Y34" t="n">
        <v>57935</v>
      </c>
      <c r="Z34" t="n">
        <v>62597</v>
      </c>
      <c r="AA34" t="n">
        <v>67887</v>
      </c>
      <c r="AB34" t="n">
        <v>72256</v>
      </c>
      <c r="AC34" t="n">
        <v>75376</v>
      </c>
      <c r="AD34" t="n">
        <v>74657</v>
      </c>
      <c r="AE34" t="n">
        <v>47847</v>
      </c>
    </row>
    <row r="35">
      <c r="A35" t="s">
        <v>10</v>
      </c>
      <c r="B35" t="s">
        <v>225</v>
      </c>
      <c r="C35" t="s">
        <v>151</v>
      </c>
      <c r="D35" t="s">
        <v>226</v>
      </c>
      <c r="E35" t="s">
        <v>152</v>
      </c>
      <c r="F35" t="n">
        <v>66852</v>
      </c>
      <c r="G35" t="n">
        <v>72430</v>
      </c>
      <c r="H35" t="n">
        <v>86577</v>
      </c>
      <c r="I35" t="n">
        <v>94910</v>
      </c>
      <c r="J35" t="n">
        <v>110705</v>
      </c>
      <c r="K35" t="n">
        <v>124120</v>
      </c>
      <c r="L35" t="n">
        <v>133006</v>
      </c>
      <c r="M35" t="n">
        <v>134535</v>
      </c>
      <c r="N35" t="n">
        <v>147357</v>
      </c>
      <c r="O35" t="n">
        <v>175710</v>
      </c>
      <c r="P35" t="n">
        <v>179309</v>
      </c>
      <c r="Q35" t="n">
        <v>192515</v>
      </c>
      <c r="R35" t="n">
        <v>193257</v>
      </c>
      <c r="S35" t="n">
        <v>203868</v>
      </c>
      <c r="T35" t="n">
        <v>212503</v>
      </c>
      <c r="U35" t="n">
        <v>239515</v>
      </c>
      <c r="V35" t="n">
        <v>246527</v>
      </c>
      <c r="W35" t="n">
        <v>245357</v>
      </c>
      <c r="X35" t="n">
        <v>253436</v>
      </c>
      <c r="Y35" t="n">
        <v>274056</v>
      </c>
      <c r="Z35" t="n">
        <v>304834</v>
      </c>
      <c r="AA35" t="n">
        <v>286629</v>
      </c>
      <c r="AB35" t="n">
        <v>295888</v>
      </c>
      <c r="AC35" t="n">
        <v>327504</v>
      </c>
      <c r="AD35" t="n">
        <v>359087</v>
      </c>
      <c r="AE35" t="n">
        <v>378932</v>
      </c>
    </row>
    <row r="36">
      <c r="A36" t="s">
        <v>10</v>
      </c>
      <c r="B36" t="s">
        <v>227</v>
      </c>
      <c r="C36" t="s">
        <v>151</v>
      </c>
      <c r="D36" t="s">
        <v>228</v>
      </c>
      <c r="E36" t="s">
        <v>152</v>
      </c>
      <c r="F36" t="n">
        <v>20159</v>
      </c>
      <c r="G36" t="n">
        <v>21644</v>
      </c>
      <c r="H36" t="n">
        <v>23209</v>
      </c>
      <c r="I36" t="n">
        <v>25139</v>
      </c>
      <c r="J36" t="n">
        <v>27769</v>
      </c>
      <c r="K36" t="n">
        <v>29676</v>
      </c>
      <c r="L36" t="n">
        <v>31388</v>
      </c>
      <c r="M36" t="n">
        <v>31129</v>
      </c>
      <c r="N36" t="n">
        <v>34400</v>
      </c>
      <c r="O36" t="n">
        <v>38882</v>
      </c>
      <c r="P36" t="n">
        <v>40710</v>
      </c>
      <c r="Q36" t="n">
        <v>43385</v>
      </c>
      <c r="R36" t="n">
        <v>45033</v>
      </c>
      <c r="S36" t="n">
        <v>53862</v>
      </c>
      <c r="T36" t="n">
        <v>60616</v>
      </c>
      <c r="U36" t="n">
        <v>77529</v>
      </c>
      <c r="V36" t="n">
        <v>85690</v>
      </c>
      <c r="W36" t="n">
        <v>84406</v>
      </c>
      <c r="X36" t="n">
        <v>84631</v>
      </c>
      <c r="Y36" t="n">
        <v>88700</v>
      </c>
      <c r="Z36" t="n">
        <v>102248</v>
      </c>
      <c r="AA36" t="n">
        <v>90948</v>
      </c>
      <c r="AB36" t="n">
        <v>85417</v>
      </c>
      <c r="AC36" t="n">
        <v>94406</v>
      </c>
      <c r="AD36" t="n">
        <v>99323</v>
      </c>
      <c r="AE36" t="n">
        <v>94675</v>
      </c>
    </row>
    <row r="37">
      <c r="A37" t="s">
        <v>10</v>
      </c>
      <c r="B37" t="s">
        <v>229</v>
      </c>
      <c r="C37" t="s">
        <v>151</v>
      </c>
      <c r="D37" t="s">
        <v>230</v>
      </c>
      <c r="E37" t="s">
        <v>152</v>
      </c>
      <c r="F37" t="n">
        <v>24851</v>
      </c>
      <c r="G37" t="n">
        <v>26733</v>
      </c>
      <c r="H37" t="n">
        <v>31455</v>
      </c>
      <c r="I37" t="n">
        <v>35363</v>
      </c>
      <c r="J37" t="n">
        <v>38752</v>
      </c>
      <c r="K37" t="n">
        <v>46022</v>
      </c>
      <c r="L37" t="n">
        <v>43565</v>
      </c>
      <c r="M37" t="n">
        <v>46572</v>
      </c>
      <c r="N37" t="n">
        <v>48699</v>
      </c>
      <c r="O37" t="n">
        <v>50996</v>
      </c>
      <c r="P37" t="n">
        <v>47423</v>
      </c>
      <c r="Q37" t="n">
        <v>52656</v>
      </c>
      <c r="R37" t="n">
        <v>51331</v>
      </c>
      <c r="S37" t="n">
        <v>50370</v>
      </c>
      <c r="T37" t="n">
        <v>51550</v>
      </c>
      <c r="U37" t="n">
        <v>52371</v>
      </c>
      <c r="V37" t="n">
        <v>49720</v>
      </c>
      <c r="W37" t="n">
        <v>52224</v>
      </c>
      <c r="X37" t="n">
        <v>51158</v>
      </c>
      <c r="Y37" t="n">
        <v>55115</v>
      </c>
      <c r="Z37" t="n">
        <v>57199</v>
      </c>
      <c r="AA37" t="n">
        <v>59562</v>
      </c>
      <c r="AB37" t="n">
        <v>62420</v>
      </c>
      <c r="AC37" t="n">
        <v>61371</v>
      </c>
      <c r="AD37" t="n">
        <v>64902</v>
      </c>
      <c r="AE37" t="n">
        <v>64265</v>
      </c>
    </row>
    <row r="38">
      <c r="A38" t="s">
        <v>10</v>
      </c>
      <c r="B38" t="s">
        <v>231</v>
      </c>
      <c r="C38" t="s">
        <v>151</v>
      </c>
      <c r="D38" t="s">
        <v>232</v>
      </c>
      <c r="E38" t="s">
        <v>152</v>
      </c>
      <c r="F38" t="n">
        <v>21842</v>
      </c>
      <c r="G38" t="n">
        <v>24053</v>
      </c>
      <c r="H38" t="n">
        <v>31913</v>
      </c>
      <c r="I38" t="n">
        <v>34408</v>
      </c>
      <c r="J38" t="n">
        <v>44184</v>
      </c>
      <c r="K38" t="n">
        <v>48422</v>
      </c>
      <c r="L38" t="n">
        <v>58053</v>
      </c>
      <c r="M38" t="n">
        <v>56834</v>
      </c>
      <c r="N38" t="n">
        <v>64258</v>
      </c>
      <c r="O38" t="n">
        <v>85832</v>
      </c>
      <c r="P38" t="n">
        <v>91176</v>
      </c>
      <c r="Q38" t="n">
        <v>96474</v>
      </c>
      <c r="R38" t="n">
        <v>96893</v>
      </c>
      <c r="S38" t="n">
        <v>99636</v>
      </c>
      <c r="T38" t="n">
        <v>100337</v>
      </c>
      <c r="U38" t="n">
        <v>109615</v>
      </c>
      <c r="V38" t="n">
        <v>111117</v>
      </c>
      <c r="W38" t="n">
        <v>108727</v>
      </c>
      <c r="X38" t="n">
        <v>117647</v>
      </c>
      <c r="Y38" t="n">
        <v>130241</v>
      </c>
      <c r="Z38" t="n">
        <v>145387</v>
      </c>
      <c r="AA38" t="n">
        <v>136119</v>
      </c>
      <c r="AB38" t="n">
        <v>148051</v>
      </c>
      <c r="AC38" t="n">
        <v>171727</v>
      </c>
      <c r="AD38" t="n">
        <v>194862</v>
      </c>
      <c r="AE38" t="n">
        <v>219992</v>
      </c>
    </row>
    <row r="39">
      <c r="A39" t="s">
        <v>10</v>
      </c>
      <c r="B39" t="s">
        <v>233</v>
      </c>
      <c r="C39" t="s">
        <v>151</v>
      </c>
      <c r="D39" t="s">
        <v>234</v>
      </c>
      <c r="E39" t="s">
        <v>152</v>
      </c>
      <c r="F39" t="n">
        <v>79394</v>
      </c>
      <c r="G39" t="n">
        <v>76363</v>
      </c>
      <c r="H39" t="n">
        <v>87887</v>
      </c>
      <c r="I39" t="n">
        <v>102137</v>
      </c>
      <c r="J39" t="n">
        <v>94819</v>
      </c>
      <c r="K39" t="n">
        <v>110818</v>
      </c>
      <c r="L39" t="n">
        <v>94936</v>
      </c>
      <c r="M39" t="n">
        <v>100375</v>
      </c>
      <c r="N39" t="n">
        <v>94973</v>
      </c>
      <c r="O39" t="n">
        <v>95902</v>
      </c>
      <c r="P39" t="n">
        <v>119635</v>
      </c>
      <c r="Q39" t="n">
        <v>123477</v>
      </c>
      <c r="R39" t="n">
        <v>109908</v>
      </c>
      <c r="S39" t="n">
        <v>111563</v>
      </c>
      <c r="T39" t="n">
        <v>117800</v>
      </c>
      <c r="U39" t="n">
        <v>136167</v>
      </c>
      <c r="V39" t="n">
        <v>138291</v>
      </c>
      <c r="W39" t="n">
        <v>137739</v>
      </c>
      <c r="X39" t="n">
        <v>152859</v>
      </c>
      <c r="Y39" t="n">
        <v>158162</v>
      </c>
      <c r="Z39" t="n">
        <v>178833</v>
      </c>
      <c r="AA39" t="n">
        <v>189790</v>
      </c>
      <c r="AB39" t="n">
        <v>178805</v>
      </c>
      <c r="AC39" t="n">
        <v>175732</v>
      </c>
      <c r="AD39" t="n">
        <v>171087</v>
      </c>
      <c r="AE39" t="n">
        <v>183028</v>
      </c>
    </row>
    <row r="40">
      <c r="A40" t="s">
        <v>10</v>
      </c>
      <c r="B40" t="s">
        <v>235</v>
      </c>
      <c r="C40" t="s">
        <v>151</v>
      </c>
      <c r="D40" t="s">
        <v>236</v>
      </c>
      <c r="E40" t="s">
        <v>152</v>
      </c>
      <c r="F40" t="n">
        <v>171253</v>
      </c>
      <c r="G40" t="n">
        <v>181240</v>
      </c>
      <c r="H40" t="n">
        <v>184431</v>
      </c>
      <c r="I40" t="n">
        <v>183530</v>
      </c>
      <c r="J40" t="n">
        <v>191736</v>
      </c>
      <c r="K40" t="n">
        <v>199460</v>
      </c>
      <c r="L40" t="n">
        <v>211981</v>
      </c>
      <c r="M40" t="n">
        <v>206934</v>
      </c>
      <c r="N40" t="n">
        <v>222363</v>
      </c>
      <c r="O40" t="n">
        <v>222634</v>
      </c>
      <c r="P40" t="n">
        <v>219182</v>
      </c>
      <c r="Q40" t="n">
        <v>239600</v>
      </c>
      <c r="R40" t="n">
        <v>245612</v>
      </c>
      <c r="S40" t="n">
        <v>269270</v>
      </c>
      <c r="T40" t="n">
        <v>265408</v>
      </c>
      <c r="U40" t="n">
        <v>259968</v>
      </c>
      <c r="V40" t="n">
        <v>269455</v>
      </c>
      <c r="W40" t="n">
        <v>290340</v>
      </c>
      <c r="X40" t="n">
        <v>286350</v>
      </c>
      <c r="Y40" t="n">
        <v>300681</v>
      </c>
      <c r="Z40" t="n">
        <v>304049</v>
      </c>
      <c r="AA40" t="n">
        <v>310559</v>
      </c>
      <c r="AB40" t="n">
        <v>332488</v>
      </c>
      <c r="AC40" t="n">
        <v>359778</v>
      </c>
      <c r="AD40" t="n">
        <v>386347</v>
      </c>
      <c r="AE40" t="n">
        <v>389046</v>
      </c>
    </row>
    <row r="41">
      <c r="A41" t="s">
        <v>10</v>
      </c>
      <c r="B41" t="s">
        <v>237</v>
      </c>
      <c r="C41" t="s">
        <v>151</v>
      </c>
      <c r="D41" t="s">
        <v>238</v>
      </c>
      <c r="E41" t="s">
        <v>152</v>
      </c>
      <c r="F41" t="n">
        <v>67065</v>
      </c>
      <c r="G41" t="n">
        <v>73287</v>
      </c>
      <c r="H41" t="n">
        <v>77276</v>
      </c>
      <c r="I41" t="n">
        <v>76851</v>
      </c>
      <c r="J41" t="n">
        <v>78646</v>
      </c>
      <c r="K41" t="n">
        <v>79878</v>
      </c>
      <c r="L41" t="n">
        <v>85961</v>
      </c>
      <c r="M41" t="n">
        <v>83056</v>
      </c>
      <c r="N41" t="n">
        <v>90403</v>
      </c>
      <c r="O41" t="n">
        <v>87205</v>
      </c>
      <c r="P41" t="n">
        <v>81704</v>
      </c>
      <c r="Q41" t="n">
        <v>87456</v>
      </c>
      <c r="R41" t="n">
        <v>88997</v>
      </c>
      <c r="S41" t="n">
        <v>98054</v>
      </c>
      <c r="T41" t="n">
        <v>98233</v>
      </c>
      <c r="U41" t="n">
        <v>97773</v>
      </c>
      <c r="V41" t="n">
        <v>91531</v>
      </c>
      <c r="W41" t="n">
        <v>104673</v>
      </c>
      <c r="X41" t="n">
        <v>95371</v>
      </c>
      <c r="Y41" t="n">
        <v>96078</v>
      </c>
      <c r="Z41" t="n">
        <v>93936</v>
      </c>
      <c r="AA41" t="n">
        <v>91292</v>
      </c>
      <c r="AB41" t="n">
        <v>96128</v>
      </c>
      <c r="AC41" t="n">
        <v>103319</v>
      </c>
      <c r="AD41" t="n">
        <v>113004</v>
      </c>
      <c r="AE41" t="n">
        <v>112581</v>
      </c>
    </row>
    <row r="42">
      <c r="A42" t="s">
        <v>10</v>
      </c>
      <c r="B42" t="s">
        <v>239</v>
      </c>
      <c r="C42" t="s">
        <v>151</v>
      </c>
      <c r="D42" t="s">
        <v>240</v>
      </c>
      <c r="E42" t="s">
        <v>152</v>
      </c>
      <c r="F42" t="n">
        <v>69050</v>
      </c>
      <c r="G42" t="n">
        <v>73479</v>
      </c>
      <c r="H42" t="n">
        <v>81802</v>
      </c>
      <c r="I42" t="n">
        <v>89680</v>
      </c>
      <c r="J42" t="n">
        <v>100400</v>
      </c>
      <c r="K42" t="n">
        <v>112204</v>
      </c>
      <c r="L42" t="n">
        <v>123893</v>
      </c>
      <c r="M42" t="n">
        <v>130627</v>
      </c>
      <c r="N42" t="n">
        <v>139600</v>
      </c>
      <c r="O42" t="n">
        <v>153016</v>
      </c>
      <c r="P42" t="n">
        <v>161850</v>
      </c>
      <c r="Q42" t="n">
        <v>182668</v>
      </c>
      <c r="R42" t="n">
        <v>200576</v>
      </c>
      <c r="S42" t="n">
        <v>197819</v>
      </c>
      <c r="T42" t="n">
        <v>195935</v>
      </c>
      <c r="U42" t="n">
        <v>214632</v>
      </c>
      <c r="V42" t="n">
        <v>224885</v>
      </c>
      <c r="W42" t="n">
        <v>233850</v>
      </c>
      <c r="X42" t="n">
        <v>253150</v>
      </c>
      <c r="Y42" t="n">
        <v>265475</v>
      </c>
      <c r="Z42" t="n">
        <v>279696</v>
      </c>
      <c r="AA42" t="n">
        <v>297368</v>
      </c>
      <c r="AB42" t="n">
        <v>319179</v>
      </c>
      <c r="AC42" t="n">
        <v>338730</v>
      </c>
      <c r="AD42" t="n">
        <v>354279</v>
      </c>
      <c r="AE42" t="n">
        <v>362551</v>
      </c>
    </row>
    <row r="43">
      <c r="A43" t="s">
        <v>10</v>
      </c>
      <c r="B43" t="s">
        <v>241</v>
      </c>
      <c r="C43" t="s">
        <v>151</v>
      </c>
      <c r="D43" t="s">
        <v>242</v>
      </c>
      <c r="E43" t="s">
        <v>152</v>
      </c>
      <c r="F43" t="n">
        <v>99715</v>
      </c>
      <c r="G43" t="n">
        <v>106737</v>
      </c>
      <c r="H43" t="n">
        <v>117017</v>
      </c>
      <c r="I43" t="n">
        <v>128627</v>
      </c>
      <c r="J43" t="n">
        <v>145668</v>
      </c>
      <c r="K43" t="n">
        <v>165619</v>
      </c>
      <c r="L43" t="n">
        <v>186027</v>
      </c>
      <c r="M43" t="n">
        <v>190097</v>
      </c>
      <c r="N43" t="n">
        <v>202849</v>
      </c>
      <c r="O43" t="n">
        <v>221095</v>
      </c>
      <c r="P43" t="n">
        <v>233189</v>
      </c>
      <c r="Q43" t="n">
        <v>263745</v>
      </c>
      <c r="R43" t="n">
        <v>286087</v>
      </c>
      <c r="S43" t="n">
        <v>292133</v>
      </c>
      <c r="T43" t="n">
        <v>286048</v>
      </c>
      <c r="U43" t="n">
        <v>311449</v>
      </c>
      <c r="V43" t="n">
        <v>332761</v>
      </c>
      <c r="W43" t="n">
        <v>342291</v>
      </c>
      <c r="X43" t="n">
        <v>363830</v>
      </c>
      <c r="Y43" t="n">
        <v>384225</v>
      </c>
      <c r="Z43" t="n">
        <v>409282</v>
      </c>
      <c r="AA43" t="n">
        <v>434925</v>
      </c>
      <c r="AB43" t="n">
        <v>462557</v>
      </c>
      <c r="AC43" t="n">
        <v>492922</v>
      </c>
      <c r="AD43" t="n">
        <v>511060</v>
      </c>
      <c r="AE43" t="n">
        <v>508567</v>
      </c>
    </row>
    <row r="44">
      <c r="A44" t="s">
        <v>10</v>
      </c>
      <c r="B44" t="s">
        <v>243</v>
      </c>
      <c r="C44" t="s">
        <v>151</v>
      </c>
      <c r="D44" t="s">
        <v>244</v>
      </c>
      <c r="E44" t="s">
        <v>152</v>
      </c>
      <c r="F44" t="n">
        <v>1103129</v>
      </c>
      <c r="G44" t="n">
        <v>1178008</v>
      </c>
      <c r="H44" t="n">
        <v>1237301</v>
      </c>
      <c r="I44" t="n">
        <v>1320748</v>
      </c>
      <c r="J44" t="n">
        <v>1396180</v>
      </c>
      <c r="K44" t="n">
        <v>1497330</v>
      </c>
      <c r="L44" t="n">
        <v>1526868</v>
      </c>
      <c r="M44" t="n">
        <v>1601723</v>
      </c>
      <c r="N44" t="n">
        <v>1652183</v>
      </c>
      <c r="O44" t="n">
        <v>1777721</v>
      </c>
      <c r="P44" t="n">
        <v>1838846</v>
      </c>
      <c r="Q44" t="n">
        <v>1936545</v>
      </c>
      <c r="R44" t="n">
        <v>2049296</v>
      </c>
      <c r="S44" t="n">
        <v>2060842</v>
      </c>
      <c r="T44" t="n">
        <v>1984784</v>
      </c>
      <c r="U44" t="n">
        <v>2226088</v>
      </c>
      <c r="V44" t="n">
        <v>2346524</v>
      </c>
      <c r="W44" t="n">
        <v>2321788</v>
      </c>
      <c r="X44" t="n">
        <v>2376107</v>
      </c>
      <c r="Y44" t="n">
        <v>2458638</v>
      </c>
      <c r="Z44" t="n">
        <v>2634052</v>
      </c>
      <c r="AA44" t="n">
        <v>2725780</v>
      </c>
      <c r="AB44" t="n">
        <v>2840583</v>
      </c>
      <c r="AC44" t="n">
        <v>2942445</v>
      </c>
      <c r="AD44" t="n">
        <v>3068383</v>
      </c>
      <c r="AE44" t="n">
        <v>3070725</v>
      </c>
    </row>
    <row r="45">
      <c r="A45" t="s">
        <v>10</v>
      </c>
      <c r="B45" t="s">
        <v>245</v>
      </c>
      <c r="C45" t="s">
        <v>151</v>
      </c>
      <c r="D45" t="s">
        <v>246</v>
      </c>
      <c r="E45" t="s">
        <v>152</v>
      </c>
      <c r="F45" t="n">
        <v>1052185</v>
      </c>
      <c r="G45" t="n">
        <v>1123809</v>
      </c>
      <c r="H45" t="n">
        <v>1186022</v>
      </c>
      <c r="I45" t="n">
        <v>1273352</v>
      </c>
      <c r="J45" t="n">
        <v>1345482</v>
      </c>
      <c r="K45" t="n">
        <v>1447202</v>
      </c>
      <c r="L45" t="n">
        <v>1478182</v>
      </c>
      <c r="M45" t="n">
        <v>1551495</v>
      </c>
      <c r="N45" t="n">
        <v>1602611</v>
      </c>
      <c r="O45" t="n">
        <v>1722380</v>
      </c>
      <c r="P45" t="n">
        <v>1787334</v>
      </c>
      <c r="Q45" t="n">
        <v>1898111</v>
      </c>
      <c r="R45" t="n">
        <v>2004826</v>
      </c>
      <c r="S45" t="n">
        <v>2009735</v>
      </c>
      <c r="T45" t="n">
        <v>1931268</v>
      </c>
      <c r="U45" t="n">
        <v>2177873</v>
      </c>
      <c r="V45" t="n">
        <v>2285946</v>
      </c>
      <c r="W45" t="n">
        <v>2259397</v>
      </c>
      <c r="X45" t="n">
        <v>2318276</v>
      </c>
      <c r="Y45" t="n">
        <v>2398967</v>
      </c>
      <c r="Z45" t="n">
        <v>2574629</v>
      </c>
      <c r="AA45" t="n">
        <v>2664998</v>
      </c>
      <c r="AB45" t="n">
        <v>2775233</v>
      </c>
      <c r="AC45" t="n">
        <v>2882449</v>
      </c>
      <c r="AD45" t="n">
        <v>2997773</v>
      </c>
      <c r="AE45" t="n">
        <v>3002373</v>
      </c>
    </row>
    <row r="46">
      <c r="A46" t="s">
        <v>10</v>
      </c>
      <c r="B46" t="s">
        <v>247</v>
      </c>
      <c r="C46" t="s">
        <v>151</v>
      </c>
      <c r="D46" t="s">
        <v>248</v>
      </c>
      <c r="E46" t="s">
        <v>152</v>
      </c>
      <c r="F46" t="n">
        <v>30665</v>
      </c>
      <c r="G46" t="n">
        <v>33258</v>
      </c>
      <c r="H46" t="n">
        <v>35215</v>
      </c>
      <c r="I46" t="n">
        <v>38947</v>
      </c>
      <c r="J46" t="n">
        <v>45268</v>
      </c>
      <c r="K46" t="n">
        <v>53415</v>
      </c>
      <c r="L46" t="n">
        <v>62134</v>
      </c>
      <c r="M46" t="n">
        <v>59470</v>
      </c>
      <c r="N46" t="n">
        <v>63249</v>
      </c>
      <c r="O46" t="n">
        <v>68079</v>
      </c>
      <c r="P46" t="n">
        <v>71339</v>
      </c>
      <c r="Q46" t="n">
        <v>81077</v>
      </c>
      <c r="R46" t="n">
        <v>85511</v>
      </c>
      <c r="S46" t="n">
        <v>94314</v>
      </c>
      <c r="T46" t="n">
        <v>90113</v>
      </c>
      <c r="U46" t="n">
        <v>96817</v>
      </c>
      <c r="V46" t="n">
        <v>107876</v>
      </c>
      <c r="W46" t="n">
        <v>108441</v>
      </c>
      <c r="X46" t="n">
        <v>110680</v>
      </c>
      <c r="Y46" t="n">
        <v>118750</v>
      </c>
      <c r="Z46" t="n">
        <v>129586</v>
      </c>
      <c r="AA46" t="n">
        <v>137557</v>
      </c>
      <c r="AB46" t="n">
        <v>143378</v>
      </c>
      <c r="AC46" t="n">
        <v>154192</v>
      </c>
      <c r="AD46" t="n">
        <v>156781</v>
      </c>
      <c r="AE46" t="n">
        <v>146016</v>
      </c>
    </row>
    <row r="47">
      <c r="A47" t="s">
        <v>10</v>
      </c>
      <c r="B47" t="s">
        <v>249</v>
      </c>
      <c r="C47" t="s">
        <v>151</v>
      </c>
      <c r="D47" t="s">
        <v>250</v>
      </c>
      <c r="E47" t="s">
        <v>152</v>
      </c>
      <c r="F47" t="n">
        <v>100967</v>
      </c>
      <c r="G47" t="n">
        <v>103353</v>
      </c>
      <c r="H47" t="n">
        <v>107410</v>
      </c>
      <c r="I47" t="n">
        <v>110574</v>
      </c>
      <c r="J47" t="n">
        <v>112914</v>
      </c>
      <c r="K47" t="n">
        <v>112368</v>
      </c>
      <c r="L47" t="n">
        <v>112221</v>
      </c>
      <c r="M47" t="n">
        <v>116552</v>
      </c>
      <c r="N47" t="n">
        <v>120151</v>
      </c>
      <c r="O47" t="n">
        <v>127212</v>
      </c>
      <c r="P47" t="n">
        <v>126927</v>
      </c>
      <c r="Q47" t="n">
        <v>137161</v>
      </c>
      <c r="R47" t="n">
        <v>141906</v>
      </c>
      <c r="S47" t="n">
        <v>143061</v>
      </c>
      <c r="T47" t="n">
        <v>143766</v>
      </c>
      <c r="U47" t="n">
        <v>151774</v>
      </c>
      <c r="V47" t="n">
        <v>151866</v>
      </c>
      <c r="W47" t="n">
        <v>161408</v>
      </c>
      <c r="X47" t="n">
        <v>166438</v>
      </c>
      <c r="Y47" t="n">
        <v>171285</v>
      </c>
      <c r="Z47" t="n">
        <v>175716</v>
      </c>
      <c r="AA47" t="n">
        <v>182577</v>
      </c>
      <c r="AB47" t="n">
        <v>191954</v>
      </c>
      <c r="AC47" t="n">
        <v>203081</v>
      </c>
      <c r="AD47" t="n">
        <v>205590</v>
      </c>
      <c r="AE47" t="n">
        <v>217253</v>
      </c>
    </row>
    <row r="48">
      <c r="A48" t="s">
        <v>10</v>
      </c>
      <c r="B48" t="s">
        <v>251</v>
      </c>
      <c r="C48" t="s">
        <v>151</v>
      </c>
      <c r="D48" t="s">
        <v>252</v>
      </c>
      <c r="E48" t="s">
        <v>152</v>
      </c>
      <c r="F48" t="n">
        <v>334816</v>
      </c>
      <c r="G48" t="n">
        <v>346353</v>
      </c>
      <c r="H48" t="n">
        <v>362389</v>
      </c>
      <c r="I48" t="n">
        <v>384686</v>
      </c>
      <c r="J48" t="n">
        <v>396033</v>
      </c>
      <c r="K48" t="n">
        <v>414384</v>
      </c>
      <c r="L48" t="n">
        <v>430709</v>
      </c>
      <c r="M48" t="n">
        <v>460574</v>
      </c>
      <c r="N48" t="n">
        <v>483200</v>
      </c>
      <c r="O48" t="n">
        <v>508540</v>
      </c>
      <c r="P48" t="n">
        <v>523548</v>
      </c>
      <c r="Q48" t="n">
        <v>542046</v>
      </c>
      <c r="R48" t="n">
        <v>566287</v>
      </c>
      <c r="S48" t="n">
        <v>598913</v>
      </c>
      <c r="T48" t="n">
        <v>627252</v>
      </c>
      <c r="U48" t="n">
        <v>639138</v>
      </c>
      <c r="V48" t="n">
        <v>650918</v>
      </c>
      <c r="W48" t="n">
        <v>673033</v>
      </c>
      <c r="X48" t="n">
        <v>695527</v>
      </c>
      <c r="Y48" t="n">
        <v>724214</v>
      </c>
      <c r="Z48" t="n">
        <v>764923</v>
      </c>
      <c r="AA48" t="n">
        <v>812799</v>
      </c>
      <c r="AB48" t="n">
        <v>844216</v>
      </c>
      <c r="AC48" t="n">
        <v>878221</v>
      </c>
      <c r="AD48" t="n">
        <v>910615</v>
      </c>
      <c r="AE48" t="n">
        <v>907081</v>
      </c>
    </row>
    <row r="49">
      <c r="A49" t="s">
        <v>10</v>
      </c>
      <c r="B49" t="s">
        <v>253</v>
      </c>
      <c r="C49" t="s">
        <v>151</v>
      </c>
      <c r="D49" t="s">
        <v>254</v>
      </c>
      <c r="E49" t="s">
        <v>152</v>
      </c>
      <c r="F49" t="n">
        <v>88827</v>
      </c>
      <c r="G49" t="n">
        <v>91285</v>
      </c>
      <c r="H49" t="n">
        <v>94443</v>
      </c>
      <c r="I49" t="n">
        <v>104698</v>
      </c>
      <c r="J49" t="n">
        <v>106096</v>
      </c>
      <c r="K49" t="n">
        <v>109729</v>
      </c>
      <c r="L49" t="n">
        <v>115400</v>
      </c>
      <c r="M49" t="n">
        <v>124062</v>
      </c>
      <c r="N49" t="n">
        <v>134499</v>
      </c>
      <c r="O49" t="n">
        <v>139149</v>
      </c>
      <c r="P49" t="n">
        <v>139774</v>
      </c>
      <c r="Q49" t="n">
        <v>142672</v>
      </c>
      <c r="R49" t="n">
        <v>146360</v>
      </c>
      <c r="S49" t="n">
        <v>156616</v>
      </c>
      <c r="T49" t="n">
        <v>168097</v>
      </c>
      <c r="U49" t="n">
        <v>167269</v>
      </c>
      <c r="V49" t="n">
        <v>170951</v>
      </c>
      <c r="W49" t="n">
        <v>174527</v>
      </c>
      <c r="X49" t="n">
        <v>178575</v>
      </c>
      <c r="Y49" t="n">
        <v>185670</v>
      </c>
      <c r="Z49" t="n">
        <v>196474</v>
      </c>
      <c r="AA49" t="n">
        <v>206554</v>
      </c>
      <c r="AB49" t="n">
        <v>223756</v>
      </c>
      <c r="AC49" t="n">
        <v>232018</v>
      </c>
      <c r="AD49" t="n">
        <v>246108</v>
      </c>
      <c r="AE49" t="n">
        <v>250967</v>
      </c>
    </row>
    <row r="50">
      <c r="A50" t="s">
        <v>10</v>
      </c>
      <c r="B50" t="s">
        <v>255</v>
      </c>
      <c r="C50" t="s">
        <v>151</v>
      </c>
      <c r="D50" t="s">
        <v>256</v>
      </c>
      <c r="E50" t="s">
        <v>152</v>
      </c>
      <c r="F50" t="n">
        <v>145022</v>
      </c>
      <c r="G50" t="n">
        <v>151715</v>
      </c>
      <c r="H50" t="n">
        <v>160536</v>
      </c>
      <c r="I50" t="n">
        <v>169414</v>
      </c>
      <c r="J50" t="n">
        <v>177023</v>
      </c>
      <c r="K50" t="n">
        <v>192287</v>
      </c>
      <c r="L50" t="n">
        <v>203088</v>
      </c>
      <c r="M50" t="n">
        <v>219960</v>
      </c>
      <c r="N50" t="n">
        <v>228550</v>
      </c>
      <c r="O50" t="n">
        <v>242179</v>
      </c>
      <c r="P50" t="n">
        <v>256847</v>
      </c>
      <c r="Q50" t="n">
        <v>262213</v>
      </c>
      <c r="R50" t="n">
        <v>278021</v>
      </c>
      <c r="S50" t="n">
        <v>299236</v>
      </c>
      <c r="T50" t="n">
        <v>315389</v>
      </c>
      <c r="U50" t="n">
        <v>320095</v>
      </c>
      <c r="V50" t="n">
        <v>328101</v>
      </c>
      <c r="W50" t="n">
        <v>337098</v>
      </c>
      <c r="X50" t="n">
        <v>350514</v>
      </c>
      <c r="Y50" t="n">
        <v>367259</v>
      </c>
      <c r="Z50" t="n">
        <v>392733</v>
      </c>
      <c r="AA50" t="n">
        <v>423668</v>
      </c>
      <c r="AB50" t="n">
        <v>428506</v>
      </c>
      <c r="AC50" t="n">
        <v>443122</v>
      </c>
      <c r="AD50" t="n">
        <v>458917</v>
      </c>
      <c r="AE50" t="n">
        <v>438861</v>
      </c>
    </row>
    <row r="51">
      <c r="A51" t="s">
        <v>10</v>
      </c>
      <c r="B51" t="s">
        <v>257</v>
      </c>
      <c r="C51" t="s">
        <v>151</v>
      </c>
      <c r="D51" t="s">
        <v>258</v>
      </c>
      <c r="E51" t="s">
        <v>152</v>
      </c>
      <c r="F51" t="n">
        <v>74790</v>
      </c>
      <c r="G51" t="n">
        <v>77961</v>
      </c>
      <c r="H51" t="n">
        <v>82530</v>
      </c>
      <c r="I51" t="n">
        <v>86007</v>
      </c>
      <c r="J51" t="n">
        <v>90625</v>
      </c>
      <c r="K51" t="n">
        <v>96764</v>
      </c>
      <c r="L51" t="n">
        <v>101606</v>
      </c>
      <c r="M51" t="n">
        <v>111325</v>
      </c>
      <c r="N51" t="n">
        <v>115675</v>
      </c>
      <c r="O51" t="n">
        <v>124436</v>
      </c>
      <c r="P51" t="n">
        <v>132229</v>
      </c>
      <c r="Q51" t="n">
        <v>134270</v>
      </c>
      <c r="R51" t="n">
        <v>142432</v>
      </c>
      <c r="S51" t="n">
        <v>150623</v>
      </c>
      <c r="T51" t="n">
        <v>158838</v>
      </c>
      <c r="U51" t="n">
        <v>164078</v>
      </c>
      <c r="V51" t="n">
        <v>166930</v>
      </c>
      <c r="W51" t="n">
        <v>168523</v>
      </c>
      <c r="X51" t="n">
        <v>172942</v>
      </c>
      <c r="Y51" t="n">
        <v>179130</v>
      </c>
      <c r="Z51" t="n">
        <v>191244</v>
      </c>
      <c r="AA51" t="n">
        <v>199472</v>
      </c>
      <c r="AB51" t="n">
        <v>206224</v>
      </c>
      <c r="AC51" t="n">
        <v>217792</v>
      </c>
      <c r="AD51" t="n">
        <v>231688</v>
      </c>
      <c r="AE51" t="n">
        <v>214683</v>
      </c>
    </row>
    <row r="52">
      <c r="A52" t="s">
        <v>10</v>
      </c>
      <c r="B52" t="s">
        <v>259</v>
      </c>
      <c r="C52" t="s">
        <v>151</v>
      </c>
      <c r="D52" t="s">
        <v>260</v>
      </c>
      <c r="E52" t="s">
        <v>152</v>
      </c>
      <c r="F52" t="n">
        <v>70232</v>
      </c>
      <c r="G52" t="n">
        <v>73754</v>
      </c>
      <c r="H52" t="n">
        <v>78006</v>
      </c>
      <c r="I52" t="n">
        <v>83407</v>
      </c>
      <c r="J52" t="n">
        <v>86398</v>
      </c>
      <c r="K52" t="n">
        <v>95523</v>
      </c>
      <c r="L52" t="n">
        <v>101482</v>
      </c>
      <c r="M52" t="n">
        <v>108635</v>
      </c>
      <c r="N52" t="n">
        <v>112875</v>
      </c>
      <c r="O52" t="n">
        <v>117743</v>
      </c>
      <c r="P52" t="n">
        <v>124618</v>
      </c>
      <c r="Q52" t="n">
        <v>127943</v>
      </c>
      <c r="R52" t="n">
        <v>135589</v>
      </c>
      <c r="S52" t="n">
        <v>148613</v>
      </c>
      <c r="T52" t="n">
        <v>156551</v>
      </c>
      <c r="U52" t="n">
        <v>156017</v>
      </c>
      <c r="V52" t="n">
        <v>161171</v>
      </c>
      <c r="W52" t="n">
        <v>168575</v>
      </c>
      <c r="X52" t="n">
        <v>177572</v>
      </c>
      <c r="Y52" t="n">
        <v>188129</v>
      </c>
      <c r="Z52" t="n">
        <v>201489</v>
      </c>
      <c r="AA52" t="n">
        <v>224196</v>
      </c>
      <c r="AB52" t="n">
        <v>222282</v>
      </c>
      <c r="AC52" t="n">
        <v>225330</v>
      </c>
      <c r="AD52" t="n">
        <v>227229</v>
      </c>
      <c r="AE52" t="n">
        <v>224178</v>
      </c>
    </row>
    <row r="53">
      <c r="A53" t="s">
        <v>10</v>
      </c>
      <c r="B53" t="s">
        <v>261</v>
      </c>
      <c r="C53" t="s">
        <v>151</v>
      </c>
      <c r="D53" t="s">
        <v>262</v>
      </c>
      <c r="E53" t="s">
        <v>152</v>
      </c>
      <c r="F53" t="n">
        <v>15857</v>
      </c>
      <c r="G53" t="n">
        <v>18611</v>
      </c>
      <c r="H53" t="n">
        <v>18990</v>
      </c>
      <c r="I53" t="n">
        <v>20854</v>
      </c>
      <c r="J53" t="n">
        <v>21907</v>
      </c>
      <c r="K53" t="n">
        <v>22956</v>
      </c>
      <c r="L53" t="n">
        <v>25131</v>
      </c>
      <c r="M53" t="n">
        <v>26308</v>
      </c>
      <c r="N53" t="n">
        <v>28124</v>
      </c>
      <c r="O53" t="n">
        <v>30222</v>
      </c>
      <c r="P53" t="n">
        <v>31978</v>
      </c>
      <c r="Q53" t="n">
        <v>33407</v>
      </c>
      <c r="R53" t="n">
        <v>35645</v>
      </c>
      <c r="S53" t="n">
        <v>37046</v>
      </c>
      <c r="T53" t="n">
        <v>38164</v>
      </c>
      <c r="U53" t="n">
        <v>39478</v>
      </c>
      <c r="V53" t="n">
        <v>40865</v>
      </c>
      <c r="W53" t="n">
        <v>42404</v>
      </c>
      <c r="X53" t="n">
        <v>45215</v>
      </c>
      <c r="Y53" t="n">
        <v>45794</v>
      </c>
      <c r="Z53" t="n">
        <v>48385</v>
      </c>
      <c r="AA53" t="n">
        <v>50894</v>
      </c>
      <c r="AB53" t="n">
        <v>52013</v>
      </c>
      <c r="AC53" t="n">
        <v>54123</v>
      </c>
      <c r="AD53" t="n">
        <v>60104</v>
      </c>
      <c r="AE53" t="n">
        <v>49452</v>
      </c>
    </row>
    <row r="54">
      <c r="A54" t="s">
        <v>10</v>
      </c>
      <c r="B54" t="s">
        <v>263</v>
      </c>
      <c r="C54" t="s">
        <v>151</v>
      </c>
      <c r="D54" t="s">
        <v>264</v>
      </c>
      <c r="E54" t="s">
        <v>152</v>
      </c>
      <c r="F54" t="n">
        <v>38204</v>
      </c>
      <c r="G54" t="n">
        <v>41308</v>
      </c>
      <c r="H54" t="n">
        <v>43715</v>
      </c>
      <c r="I54" t="n">
        <v>47441</v>
      </c>
      <c r="J54" t="n">
        <v>49957</v>
      </c>
      <c r="K54" t="n">
        <v>51591</v>
      </c>
      <c r="L54" t="n">
        <v>56737</v>
      </c>
      <c r="M54" t="n">
        <v>60159</v>
      </c>
      <c r="N54" t="n">
        <v>63312</v>
      </c>
      <c r="O54" t="n">
        <v>67313</v>
      </c>
      <c r="P54" t="n">
        <v>71521</v>
      </c>
      <c r="Q54" t="n">
        <v>74562</v>
      </c>
      <c r="R54" t="n">
        <v>78887</v>
      </c>
      <c r="S54" t="n">
        <v>82189</v>
      </c>
      <c r="T54" t="n">
        <v>83195</v>
      </c>
      <c r="U54" t="n">
        <v>87627</v>
      </c>
      <c r="V54" t="n">
        <v>91213</v>
      </c>
      <c r="W54" t="n">
        <v>93647</v>
      </c>
      <c r="X54" t="n">
        <v>97811</v>
      </c>
      <c r="Y54" t="n">
        <v>101671</v>
      </c>
      <c r="Z54" t="n">
        <v>106621</v>
      </c>
      <c r="AA54" t="n">
        <v>110828</v>
      </c>
      <c r="AB54" t="n">
        <v>114684</v>
      </c>
      <c r="AC54" t="n">
        <v>118255</v>
      </c>
      <c r="AD54" t="n">
        <v>125136</v>
      </c>
      <c r="AE54" t="n">
        <v>113693</v>
      </c>
    </row>
    <row r="55">
      <c r="A55" t="s">
        <v>10</v>
      </c>
      <c r="B55" t="s">
        <v>265</v>
      </c>
      <c r="C55" t="s">
        <v>151</v>
      </c>
      <c r="D55" t="s">
        <v>266</v>
      </c>
      <c r="E55" t="s">
        <v>152</v>
      </c>
      <c r="F55" t="n">
        <v>22347</v>
      </c>
      <c r="G55" t="n">
        <v>22697</v>
      </c>
      <c r="H55" t="n">
        <v>24725</v>
      </c>
      <c r="I55" t="n">
        <v>26587</v>
      </c>
      <c r="J55" t="n">
        <v>28050</v>
      </c>
      <c r="K55" t="n">
        <v>28635</v>
      </c>
      <c r="L55" t="n">
        <v>31606</v>
      </c>
      <c r="M55" t="n">
        <v>33851</v>
      </c>
      <c r="N55" t="n">
        <v>35188</v>
      </c>
      <c r="O55" t="n">
        <v>37091</v>
      </c>
      <c r="P55" t="n">
        <v>39543</v>
      </c>
      <c r="Q55" t="n">
        <v>41155</v>
      </c>
      <c r="R55" t="n">
        <v>43242</v>
      </c>
      <c r="S55" t="n">
        <v>45143</v>
      </c>
      <c r="T55" t="n">
        <v>45031</v>
      </c>
      <c r="U55" t="n">
        <v>48149</v>
      </c>
      <c r="V55" t="n">
        <v>50348</v>
      </c>
      <c r="W55" t="n">
        <v>51243</v>
      </c>
      <c r="X55" t="n">
        <v>52596</v>
      </c>
      <c r="Y55" t="n">
        <v>55877</v>
      </c>
      <c r="Z55" t="n">
        <v>58236</v>
      </c>
      <c r="AA55" t="n">
        <v>59934</v>
      </c>
      <c r="AB55" t="n">
        <v>62671</v>
      </c>
      <c r="AC55" t="n">
        <v>64132</v>
      </c>
      <c r="AD55" t="n">
        <v>65032</v>
      </c>
      <c r="AE55" t="n">
        <v>64241</v>
      </c>
    </row>
    <row r="56">
      <c r="A56" t="s">
        <v>10</v>
      </c>
      <c r="B56" t="s">
        <v>267</v>
      </c>
      <c r="C56" t="s">
        <v>151</v>
      </c>
      <c r="D56" t="s">
        <v>268</v>
      </c>
      <c r="E56" t="s">
        <v>152</v>
      </c>
      <c r="F56" t="n">
        <v>202</v>
      </c>
      <c r="G56" t="n">
        <v>227</v>
      </c>
      <c r="H56" t="n">
        <v>238</v>
      </c>
      <c r="I56" t="n">
        <v>271</v>
      </c>
      <c r="J56" t="n">
        <v>288</v>
      </c>
      <c r="K56" t="n">
        <v>343</v>
      </c>
      <c r="L56" t="n">
        <v>386</v>
      </c>
      <c r="M56" t="n">
        <v>428</v>
      </c>
      <c r="N56" t="n">
        <v>491</v>
      </c>
      <c r="O56" t="n">
        <v>587</v>
      </c>
      <c r="P56" t="n">
        <v>674</v>
      </c>
      <c r="Q56" t="n">
        <v>775</v>
      </c>
      <c r="R56" t="n">
        <v>890</v>
      </c>
      <c r="S56" t="n">
        <v>979</v>
      </c>
      <c r="T56" t="n">
        <v>1000</v>
      </c>
      <c r="U56" t="n">
        <v>1048</v>
      </c>
      <c r="V56" t="n">
        <v>1110</v>
      </c>
      <c r="W56" t="n">
        <v>1226</v>
      </c>
      <c r="X56" t="n">
        <v>1473</v>
      </c>
      <c r="Y56" t="n">
        <v>1756</v>
      </c>
      <c r="Z56" t="n">
        <v>1604</v>
      </c>
      <c r="AA56" t="n">
        <v>1961</v>
      </c>
      <c r="AB56" t="n">
        <v>2008</v>
      </c>
      <c r="AC56" t="n">
        <v>2411</v>
      </c>
      <c r="AD56" t="n">
        <v>2464</v>
      </c>
      <c r="AE56" t="n">
        <v>2570</v>
      </c>
    </row>
    <row r="57">
      <c r="A57" t="s">
        <v>10</v>
      </c>
      <c r="B57" t="s">
        <v>269</v>
      </c>
      <c r="C57" t="s">
        <v>151</v>
      </c>
      <c r="D57" t="s">
        <v>270</v>
      </c>
      <c r="E57" t="s">
        <v>152</v>
      </c>
      <c r="F57" t="n">
        <v>1609400</v>
      </c>
      <c r="G57" t="n">
        <v>1705828</v>
      </c>
      <c r="H57" t="n">
        <v>1784359</v>
      </c>
      <c r="I57" t="n">
        <v>1889235</v>
      </c>
      <c r="J57" t="n">
        <v>1984237</v>
      </c>
      <c r="K57" t="n">
        <v>2111517</v>
      </c>
      <c r="L57" t="n">
        <v>2169944</v>
      </c>
      <c r="M57" t="n">
        <v>2269659</v>
      </c>
      <c r="N57" t="n">
        <v>2358237</v>
      </c>
      <c r="O57" t="n">
        <v>2509482</v>
      </c>
      <c r="P57" t="n">
        <v>2582250</v>
      </c>
      <c r="Q57" t="n">
        <v>2718966</v>
      </c>
      <c r="R57" t="n">
        <v>2862085</v>
      </c>
      <c r="S57" t="n">
        <v>2930004</v>
      </c>
      <c r="T57" t="n">
        <v>2878444</v>
      </c>
      <c r="U57" t="n">
        <v>3126242</v>
      </c>
      <c r="V57" t="n">
        <v>3268007</v>
      </c>
      <c r="W57" t="n">
        <v>3286387</v>
      </c>
      <c r="X57" t="n">
        <v>3359457</v>
      </c>
      <c r="Y57" t="n">
        <v>3485289</v>
      </c>
      <c r="Z57" t="n">
        <v>3704628</v>
      </c>
      <c r="AA57" t="n">
        <v>3851099</v>
      </c>
      <c r="AB57" t="n">
        <v>4019295</v>
      </c>
      <c r="AC57" t="n">
        <v>4182855</v>
      </c>
      <c r="AD57" t="n">
        <v>4367809</v>
      </c>
      <c r="AE57" t="n">
        <v>4369422</v>
      </c>
    </row>
    <row r="58">
      <c r="A58" t="s">
        <v>10</v>
      </c>
      <c r="B58" t="s">
        <v>271</v>
      </c>
      <c r="C58" t="s">
        <v>151</v>
      </c>
      <c r="D58" t="s">
        <v>272</v>
      </c>
      <c r="E58" t="s">
        <v>152</v>
      </c>
      <c r="F58" t="n">
        <v>1609198</v>
      </c>
      <c r="G58" t="n">
        <v>1705601</v>
      </c>
      <c r="H58" t="n">
        <v>1784121</v>
      </c>
      <c r="I58" t="n">
        <v>1888964</v>
      </c>
      <c r="J58" t="n">
        <v>1983949</v>
      </c>
      <c r="K58" t="n">
        <v>2111174</v>
      </c>
      <c r="L58" t="n">
        <v>2169558</v>
      </c>
      <c r="M58" t="n">
        <v>2269231</v>
      </c>
      <c r="N58" t="n">
        <v>2357746</v>
      </c>
      <c r="O58" t="n">
        <v>2508895</v>
      </c>
      <c r="P58" t="n">
        <v>2581576</v>
      </c>
      <c r="Q58" t="n">
        <v>2718191</v>
      </c>
      <c r="R58" t="n">
        <v>2861195</v>
      </c>
      <c r="S58" t="n">
        <v>2929025</v>
      </c>
      <c r="T58" t="n">
        <v>2877444</v>
      </c>
      <c r="U58" t="n">
        <v>3125194</v>
      </c>
      <c r="V58" t="n">
        <v>3266897</v>
      </c>
      <c r="W58" t="n">
        <v>3285161</v>
      </c>
      <c r="X58" t="n">
        <v>3357984</v>
      </c>
      <c r="Y58" t="n">
        <v>3483533</v>
      </c>
      <c r="Z58" t="n">
        <v>3703024</v>
      </c>
      <c r="AA58" t="n">
        <v>3849138</v>
      </c>
      <c r="AB58" t="n">
        <v>4017287</v>
      </c>
      <c r="AC58" t="n">
        <v>4180444</v>
      </c>
      <c r="AD58" t="n">
        <v>4365345</v>
      </c>
      <c r="AE58" t="n">
        <v>4366852</v>
      </c>
    </row>
    <row r="59">
      <c r="A59" t="s">
        <v>10</v>
      </c>
      <c r="B59" t="s">
        <v>273</v>
      </c>
      <c r="C59" t="s">
        <v>151</v>
      </c>
      <c r="D59" t="s">
        <v>274</v>
      </c>
      <c r="E59" t="s">
        <v>152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12</v>
      </c>
      <c r="B2" t="s">
        <v>83</v>
      </c>
      <c r="C2" t="s">
        <v>151</v>
      </c>
      <c r="D2" t="s">
        <v>85</v>
      </c>
      <c r="E2" t="s">
        <v>152</v>
      </c>
      <c r="F2" t="n">
        <v>125651</v>
      </c>
      <c r="G2" t="n">
        <v>137646</v>
      </c>
      <c r="H2" t="n">
        <v>132552</v>
      </c>
      <c r="I2" t="n">
        <v>131667</v>
      </c>
      <c r="J2" t="n">
        <v>133698</v>
      </c>
      <c r="K2" t="n">
        <v>132995</v>
      </c>
      <c r="L2" t="n">
        <v>131900</v>
      </c>
      <c r="M2" t="n">
        <v>133886</v>
      </c>
      <c r="N2" t="n">
        <v>134660</v>
      </c>
      <c r="O2" t="n">
        <v>143935</v>
      </c>
      <c r="P2" t="n">
        <v>140783</v>
      </c>
      <c r="Q2" t="n">
        <v>121259</v>
      </c>
      <c r="R2" t="n">
        <v>137634</v>
      </c>
      <c r="S2" t="n">
        <v>156438</v>
      </c>
      <c r="T2" t="n">
        <v>165336</v>
      </c>
      <c r="U2" t="n">
        <v>159115</v>
      </c>
      <c r="V2" t="n">
        <v>182235</v>
      </c>
      <c r="W2" t="n">
        <v>183590</v>
      </c>
      <c r="X2" t="n">
        <v>172152</v>
      </c>
      <c r="Y2" t="n">
        <v>170485</v>
      </c>
      <c r="Z2" t="n">
        <v>167877</v>
      </c>
      <c r="AA2" t="n">
        <v>172334</v>
      </c>
      <c r="AB2" t="n">
        <v>175888</v>
      </c>
      <c r="AC2" t="n">
        <v>171431</v>
      </c>
      <c r="AD2" t="n">
        <v>190961</v>
      </c>
      <c r="AE2" t="n">
        <v>194822</v>
      </c>
    </row>
    <row r="3">
      <c r="A3" t="s">
        <v>12</v>
      </c>
      <c r="B3" t="s">
        <v>161</v>
      </c>
      <c r="C3" t="s">
        <v>151</v>
      </c>
      <c r="D3" t="s">
        <v>162</v>
      </c>
      <c r="E3" t="s">
        <v>152</v>
      </c>
      <c r="F3" t="n">
        <v>12006</v>
      </c>
      <c r="G3" t="n">
        <v>12382</v>
      </c>
      <c r="H3" t="n">
        <v>13157</v>
      </c>
      <c r="I3" t="n">
        <v>13779</v>
      </c>
      <c r="J3" t="n">
        <v>13302</v>
      </c>
      <c r="K3" t="n">
        <v>12266</v>
      </c>
      <c r="L3" t="n">
        <v>12492</v>
      </c>
      <c r="M3" t="n">
        <v>13687</v>
      </c>
      <c r="N3" t="n">
        <v>15109</v>
      </c>
      <c r="O3" t="n">
        <v>16286</v>
      </c>
      <c r="P3" t="n">
        <v>18101</v>
      </c>
      <c r="Q3" t="n">
        <v>22680</v>
      </c>
      <c r="R3" t="n">
        <v>31139</v>
      </c>
      <c r="S3" t="n">
        <v>29467</v>
      </c>
      <c r="T3" t="n">
        <v>30415</v>
      </c>
      <c r="U3" t="n">
        <v>32506</v>
      </c>
      <c r="V3" t="n">
        <v>46054</v>
      </c>
      <c r="W3" t="n">
        <v>48995</v>
      </c>
      <c r="X3" t="n">
        <v>43507</v>
      </c>
      <c r="Y3" t="n">
        <v>38973</v>
      </c>
      <c r="Z3" t="n">
        <v>37345</v>
      </c>
      <c r="AA3" t="n">
        <v>38561</v>
      </c>
      <c r="AB3" t="n">
        <v>40275</v>
      </c>
      <c r="AC3" t="n">
        <v>48844</v>
      </c>
      <c r="AD3" t="n">
        <v>52642</v>
      </c>
      <c r="AE3" t="n">
        <v>63151</v>
      </c>
    </row>
    <row r="4">
      <c r="A4" t="s">
        <v>12</v>
      </c>
      <c r="B4" t="s">
        <v>163</v>
      </c>
      <c r="C4" t="s">
        <v>151</v>
      </c>
      <c r="D4" t="s">
        <v>164</v>
      </c>
      <c r="E4" t="s">
        <v>152</v>
      </c>
      <c r="F4" t="n">
        <v>999434</v>
      </c>
      <c r="G4" t="n">
        <v>1084264</v>
      </c>
      <c r="H4" t="n">
        <v>1122794</v>
      </c>
      <c r="I4" t="n">
        <v>1202077</v>
      </c>
      <c r="J4" t="n">
        <v>1267343</v>
      </c>
      <c r="K4" t="n">
        <v>1374792</v>
      </c>
      <c r="L4" t="n">
        <v>1406123</v>
      </c>
      <c r="M4" t="n">
        <v>1429904</v>
      </c>
      <c r="N4" t="n">
        <v>1416327</v>
      </c>
      <c r="O4" t="n">
        <v>1468394</v>
      </c>
      <c r="P4" t="n">
        <v>1530221</v>
      </c>
      <c r="Q4" t="n">
        <v>1655981</v>
      </c>
      <c r="R4" t="n">
        <v>1758304</v>
      </c>
      <c r="S4" t="n">
        <v>1774400</v>
      </c>
      <c r="T4" t="n">
        <v>1506075</v>
      </c>
      <c r="U4" t="n">
        <v>1655753</v>
      </c>
      <c r="V4" t="n">
        <v>1732178</v>
      </c>
      <c r="W4" t="n">
        <v>1674451</v>
      </c>
      <c r="X4" t="n">
        <v>1633039</v>
      </c>
      <c r="Y4" t="n">
        <v>1615014</v>
      </c>
      <c r="Z4" t="n">
        <v>1700231</v>
      </c>
      <c r="AA4" t="n">
        <v>1769890</v>
      </c>
      <c r="AB4" t="n">
        <v>1810303</v>
      </c>
      <c r="AC4" t="n">
        <v>1938240</v>
      </c>
      <c r="AD4" t="n">
        <v>2040770</v>
      </c>
      <c r="AE4" t="n">
        <v>1999906</v>
      </c>
    </row>
    <row r="5">
      <c r="A5" t="s">
        <v>12</v>
      </c>
      <c r="B5" t="s">
        <v>165</v>
      </c>
      <c r="C5" t="s">
        <v>151</v>
      </c>
      <c r="D5" t="s">
        <v>166</v>
      </c>
      <c r="E5" t="s">
        <v>152</v>
      </c>
      <c r="F5" t="n">
        <v>113527</v>
      </c>
      <c r="G5" t="n">
        <v>114798</v>
      </c>
      <c r="H5" t="n">
        <v>115246</v>
      </c>
      <c r="I5" t="n">
        <v>118702</v>
      </c>
      <c r="J5" t="n">
        <v>118591</v>
      </c>
      <c r="K5" t="n">
        <v>118099</v>
      </c>
      <c r="L5" t="n">
        <v>120305</v>
      </c>
      <c r="M5" t="n">
        <v>125688</v>
      </c>
      <c r="N5" t="n">
        <v>124673</v>
      </c>
      <c r="O5" t="n">
        <v>126502</v>
      </c>
      <c r="P5" t="n">
        <v>128205</v>
      </c>
      <c r="Q5" t="n">
        <v>133367</v>
      </c>
      <c r="R5" t="n">
        <v>131148</v>
      </c>
      <c r="S5" t="n">
        <v>134299</v>
      </c>
      <c r="T5" t="n">
        <v>145909</v>
      </c>
      <c r="U5" t="n">
        <v>146510</v>
      </c>
      <c r="V5" t="n">
        <v>145820</v>
      </c>
      <c r="W5" t="n">
        <v>150195</v>
      </c>
      <c r="X5" t="n">
        <v>155348</v>
      </c>
      <c r="Y5" t="n">
        <v>155459</v>
      </c>
      <c r="Z5" t="n">
        <v>154074</v>
      </c>
      <c r="AA5" t="n">
        <v>162495</v>
      </c>
      <c r="AB5" t="n">
        <v>163869</v>
      </c>
      <c r="AC5" t="n">
        <v>169066</v>
      </c>
      <c r="AD5" t="n">
        <v>175231</v>
      </c>
      <c r="AE5" t="n">
        <v>182077</v>
      </c>
    </row>
    <row r="6">
      <c r="A6" t="s">
        <v>12</v>
      </c>
      <c r="B6" t="s">
        <v>167</v>
      </c>
      <c r="C6" t="s">
        <v>151</v>
      </c>
      <c r="D6" t="s">
        <v>168</v>
      </c>
      <c r="E6" t="s">
        <v>152</v>
      </c>
      <c r="F6" t="n">
        <v>12921</v>
      </c>
      <c r="G6" t="n">
        <v>12811</v>
      </c>
      <c r="H6" t="n">
        <v>12359</v>
      </c>
      <c r="I6" t="n">
        <v>12858</v>
      </c>
      <c r="J6" t="n">
        <v>12570</v>
      </c>
      <c r="K6" t="n">
        <v>13423</v>
      </c>
      <c r="L6" t="n">
        <v>13351</v>
      </c>
      <c r="M6" t="n">
        <v>13871</v>
      </c>
      <c r="N6" t="n">
        <v>13641</v>
      </c>
      <c r="O6" t="n">
        <v>13267</v>
      </c>
      <c r="P6" t="n">
        <v>12653</v>
      </c>
      <c r="Q6" t="n">
        <v>12769</v>
      </c>
      <c r="R6" t="n">
        <v>13706</v>
      </c>
      <c r="S6" t="n">
        <v>12478</v>
      </c>
      <c r="T6" t="n">
        <v>10591</v>
      </c>
      <c r="U6" t="n">
        <v>11436</v>
      </c>
      <c r="V6" t="n">
        <v>10990</v>
      </c>
      <c r="W6" t="n">
        <v>10509</v>
      </c>
      <c r="X6" t="n">
        <v>10925</v>
      </c>
      <c r="Y6" t="n">
        <v>10736</v>
      </c>
      <c r="Z6" t="n">
        <v>11349</v>
      </c>
      <c r="AA6" t="n">
        <v>12130</v>
      </c>
      <c r="AB6" t="n">
        <v>12163</v>
      </c>
      <c r="AC6" t="n">
        <v>12223</v>
      </c>
      <c r="AD6" t="n">
        <v>13075</v>
      </c>
      <c r="AE6" t="n">
        <v>12199</v>
      </c>
    </row>
    <row r="7">
      <c r="A7" t="s">
        <v>12</v>
      </c>
      <c r="B7" t="s">
        <v>169</v>
      </c>
      <c r="C7" t="s">
        <v>151</v>
      </c>
      <c r="D7" t="s">
        <v>170</v>
      </c>
      <c r="E7" t="s">
        <v>152</v>
      </c>
      <c r="F7" t="n">
        <v>154964</v>
      </c>
      <c r="G7" t="n">
        <v>184351</v>
      </c>
      <c r="H7" t="n">
        <v>171626</v>
      </c>
      <c r="I7" t="n">
        <v>176433</v>
      </c>
      <c r="J7" t="n">
        <v>183069</v>
      </c>
      <c r="K7" t="n">
        <v>193041</v>
      </c>
      <c r="L7" t="n">
        <v>199633</v>
      </c>
      <c r="M7" t="n">
        <v>214395</v>
      </c>
      <c r="N7" t="n">
        <v>214473</v>
      </c>
      <c r="O7" t="n">
        <v>216227</v>
      </c>
      <c r="P7" t="n">
        <v>218320</v>
      </c>
      <c r="Q7" t="n">
        <v>226219</v>
      </c>
      <c r="R7" t="n">
        <v>231349</v>
      </c>
      <c r="S7" t="n">
        <v>243254</v>
      </c>
      <c r="T7" t="n">
        <v>221552</v>
      </c>
      <c r="U7" t="n">
        <v>233342</v>
      </c>
      <c r="V7" t="n">
        <v>239119</v>
      </c>
      <c r="W7" t="n">
        <v>234285</v>
      </c>
      <c r="X7" t="n">
        <v>221229</v>
      </c>
      <c r="Y7" t="n">
        <v>223950</v>
      </c>
      <c r="Z7" t="n">
        <v>236266</v>
      </c>
      <c r="AA7" t="n">
        <v>240482</v>
      </c>
      <c r="AB7" t="n">
        <v>246368</v>
      </c>
      <c r="AC7" t="n">
        <v>253141</v>
      </c>
      <c r="AD7" t="n">
        <v>276507</v>
      </c>
      <c r="AE7" t="n">
        <v>280013</v>
      </c>
    </row>
    <row r="8">
      <c r="A8" t="s">
        <v>12</v>
      </c>
      <c r="B8" t="s">
        <v>171</v>
      </c>
      <c r="C8" t="s">
        <v>151</v>
      </c>
      <c r="D8" t="s">
        <v>172</v>
      </c>
      <c r="E8" t="s">
        <v>152</v>
      </c>
      <c r="F8" t="n">
        <v>23366</v>
      </c>
      <c r="G8" t="n">
        <v>24758</v>
      </c>
      <c r="H8" t="n">
        <v>28461</v>
      </c>
      <c r="I8" t="n">
        <v>29652</v>
      </c>
      <c r="J8" t="n">
        <v>24093</v>
      </c>
      <c r="K8" t="n">
        <v>28829</v>
      </c>
      <c r="L8" t="n">
        <v>46811</v>
      </c>
      <c r="M8" t="n">
        <v>45073</v>
      </c>
      <c r="N8" t="n">
        <v>41409</v>
      </c>
      <c r="O8" t="n">
        <v>44352</v>
      </c>
      <c r="P8" t="n">
        <v>52080</v>
      </c>
      <c r="Q8" t="n">
        <v>70827</v>
      </c>
      <c r="R8" t="n">
        <v>73269</v>
      </c>
      <c r="S8" t="n">
        <v>90051</v>
      </c>
      <c r="T8" t="n">
        <v>101139</v>
      </c>
      <c r="U8" t="n">
        <v>86548</v>
      </c>
      <c r="V8" t="n">
        <v>95551</v>
      </c>
      <c r="W8" t="n">
        <v>124190</v>
      </c>
      <c r="X8" t="n">
        <v>118436</v>
      </c>
      <c r="Y8" t="n">
        <v>127904</v>
      </c>
      <c r="Z8" t="n">
        <v>114508</v>
      </c>
      <c r="AA8" t="n">
        <v>92100</v>
      </c>
      <c r="AB8" t="n">
        <v>78622</v>
      </c>
      <c r="AC8" t="n">
        <v>101574</v>
      </c>
      <c r="AD8" t="n">
        <v>115816</v>
      </c>
      <c r="AE8" t="n">
        <v>105343</v>
      </c>
    </row>
    <row r="9">
      <c r="A9" t="s">
        <v>12</v>
      </c>
      <c r="B9" t="s">
        <v>173</v>
      </c>
      <c r="C9" t="s">
        <v>151</v>
      </c>
      <c r="D9" t="s">
        <v>174</v>
      </c>
      <c r="E9" t="s">
        <v>152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12</v>
      </c>
      <c r="B10" t="s">
        <v>175</v>
      </c>
      <c r="C10" t="s">
        <v>151</v>
      </c>
      <c r="D10" t="s">
        <v>176</v>
      </c>
      <c r="E10" t="s">
        <v>152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12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12</v>
      </c>
      <c r="B12" t="s">
        <v>179</v>
      </c>
      <c r="C12" t="s">
        <v>151</v>
      </c>
      <c r="D12" t="s">
        <v>180</v>
      </c>
      <c r="E12" t="s">
        <v>152</v>
      </c>
      <c r="F12" t="n">
        <v>42530</v>
      </c>
      <c r="G12" t="n">
        <v>46624</v>
      </c>
      <c r="H12" t="n">
        <v>49342</v>
      </c>
      <c r="I12" t="n">
        <v>51920</v>
      </c>
      <c r="J12" t="n">
        <v>53049</v>
      </c>
      <c r="K12" t="n">
        <v>56028</v>
      </c>
      <c r="L12" t="n">
        <v>57572</v>
      </c>
      <c r="M12" t="n">
        <v>59799</v>
      </c>
      <c r="N12" t="n">
        <v>60249</v>
      </c>
      <c r="O12" t="n">
        <v>61049</v>
      </c>
      <c r="P12" t="n">
        <v>63239</v>
      </c>
      <c r="Q12" t="n">
        <v>70860</v>
      </c>
      <c r="R12" t="n">
        <v>76387</v>
      </c>
      <c r="S12" t="n">
        <v>78574</v>
      </c>
      <c r="T12" t="n">
        <v>68123</v>
      </c>
      <c r="U12" t="n">
        <v>79786</v>
      </c>
      <c r="V12" t="n">
        <v>85752</v>
      </c>
      <c r="W12" t="n">
        <v>84875</v>
      </c>
      <c r="X12" t="n">
        <v>83569</v>
      </c>
      <c r="Y12" t="n">
        <v>84194</v>
      </c>
      <c r="Z12" t="n">
        <v>89531</v>
      </c>
      <c r="AA12" t="n">
        <v>95584</v>
      </c>
      <c r="AB12" t="n">
        <v>98765</v>
      </c>
      <c r="AC12" t="n">
        <v>103422</v>
      </c>
      <c r="AD12" t="n">
        <v>103780</v>
      </c>
      <c r="AE12" t="n">
        <v>103041</v>
      </c>
    </row>
    <row r="13">
      <c r="A13" t="s">
        <v>12</v>
      </c>
      <c r="B13" t="s">
        <v>181</v>
      </c>
      <c r="C13" t="s">
        <v>151</v>
      </c>
      <c r="D13" t="s">
        <v>182</v>
      </c>
      <c r="E13" t="s">
        <v>152</v>
      </c>
      <c r="F13" t="n">
        <v>134200</v>
      </c>
      <c r="G13" t="n">
        <v>147159</v>
      </c>
      <c r="H13" t="n">
        <v>155563</v>
      </c>
      <c r="I13" t="n">
        <v>156794</v>
      </c>
      <c r="J13" t="n">
        <v>158847</v>
      </c>
      <c r="K13" t="n">
        <v>168820</v>
      </c>
      <c r="L13" t="n">
        <v>172824</v>
      </c>
      <c r="M13" t="n">
        <v>179619</v>
      </c>
      <c r="N13" t="n">
        <v>177861</v>
      </c>
      <c r="O13" t="n">
        <v>189949</v>
      </c>
      <c r="P13" t="n">
        <v>210402</v>
      </c>
      <c r="Q13" t="n">
        <v>242050</v>
      </c>
      <c r="R13" t="n">
        <v>276383</v>
      </c>
      <c r="S13" t="n">
        <v>290957</v>
      </c>
      <c r="T13" t="n">
        <v>216726</v>
      </c>
      <c r="U13" t="n">
        <v>249651</v>
      </c>
      <c r="V13" t="n">
        <v>274852</v>
      </c>
      <c r="W13" t="n">
        <v>265304</v>
      </c>
      <c r="X13" t="n">
        <v>256193</v>
      </c>
      <c r="Y13" t="n">
        <v>248438</v>
      </c>
      <c r="Z13" t="n">
        <v>254225</v>
      </c>
      <c r="AA13" t="n">
        <v>265631</v>
      </c>
      <c r="AB13" t="n">
        <v>263595</v>
      </c>
      <c r="AC13" t="n">
        <v>291813</v>
      </c>
      <c r="AD13" t="n">
        <v>306127</v>
      </c>
      <c r="AE13" t="n">
        <v>294328</v>
      </c>
    </row>
    <row r="14">
      <c r="A14" t="s">
        <v>12</v>
      </c>
      <c r="B14" t="s">
        <v>183</v>
      </c>
      <c r="C14" t="s">
        <v>151</v>
      </c>
      <c r="D14" t="s">
        <v>184</v>
      </c>
      <c r="E14" t="s">
        <v>152</v>
      </c>
      <c r="F14" t="n">
        <v>104517</v>
      </c>
      <c r="G14" t="n">
        <v>128565</v>
      </c>
      <c r="H14" t="n">
        <v>143967</v>
      </c>
      <c r="I14" t="n">
        <v>162807</v>
      </c>
      <c r="J14" t="n">
        <v>195343</v>
      </c>
      <c r="K14" t="n">
        <v>217966</v>
      </c>
      <c r="L14" t="n">
        <v>195471</v>
      </c>
      <c r="M14" t="n">
        <v>158204</v>
      </c>
      <c r="N14" t="n">
        <v>120968</v>
      </c>
      <c r="O14" t="n">
        <v>126028</v>
      </c>
      <c r="P14" t="n">
        <v>131902</v>
      </c>
      <c r="Q14" t="n">
        <v>132736</v>
      </c>
      <c r="R14" t="n">
        <v>122398</v>
      </c>
      <c r="S14" t="n">
        <v>119395</v>
      </c>
      <c r="T14" t="n">
        <v>102566</v>
      </c>
      <c r="U14" t="n">
        <v>99331</v>
      </c>
      <c r="V14" t="n">
        <v>63122</v>
      </c>
      <c r="W14" t="n">
        <v>60079</v>
      </c>
      <c r="X14" t="n">
        <v>54359</v>
      </c>
      <c r="Y14" t="n">
        <v>46632</v>
      </c>
      <c r="Z14" t="n">
        <v>47346</v>
      </c>
      <c r="AA14" t="n">
        <v>49952</v>
      </c>
      <c r="AB14" t="n">
        <v>47937</v>
      </c>
      <c r="AC14" t="n">
        <v>46776</v>
      </c>
      <c r="AD14" t="n">
        <v>54368</v>
      </c>
      <c r="AE14" t="n">
        <v>53220</v>
      </c>
    </row>
    <row r="15">
      <c r="A15" t="s">
        <v>12</v>
      </c>
      <c r="B15" t="s">
        <v>185</v>
      </c>
      <c r="C15" t="s">
        <v>151</v>
      </c>
      <c r="D15" t="s">
        <v>186</v>
      </c>
      <c r="E15" t="s">
        <v>152</v>
      </c>
      <c r="F15" t="n">
        <v>137752</v>
      </c>
      <c r="G15" t="n">
        <v>163348</v>
      </c>
      <c r="H15" t="n">
        <v>180214</v>
      </c>
      <c r="I15" t="n">
        <v>203631</v>
      </c>
      <c r="J15" t="n">
        <v>237147</v>
      </c>
      <c r="K15" t="n">
        <v>267594</v>
      </c>
      <c r="L15" t="n">
        <v>251889</v>
      </c>
      <c r="M15" t="n">
        <v>212423</v>
      </c>
      <c r="N15" t="n">
        <v>174549</v>
      </c>
      <c r="O15" t="n">
        <v>178793</v>
      </c>
      <c r="P15" t="n">
        <v>185445</v>
      </c>
      <c r="Q15" t="n">
        <v>189135</v>
      </c>
      <c r="R15" t="n">
        <v>185606</v>
      </c>
      <c r="S15" t="n">
        <v>184427</v>
      </c>
      <c r="T15" t="n">
        <v>160644</v>
      </c>
      <c r="U15" t="n">
        <v>160266</v>
      </c>
      <c r="V15" t="n">
        <v>126689</v>
      </c>
      <c r="W15" t="n">
        <v>122206</v>
      </c>
      <c r="X15" t="n">
        <v>118436</v>
      </c>
      <c r="Y15" t="n">
        <v>107807</v>
      </c>
      <c r="Z15" t="n">
        <v>113244</v>
      </c>
      <c r="AA15" t="n">
        <v>113931</v>
      </c>
      <c r="AB15" t="n">
        <v>116233</v>
      </c>
      <c r="AC15" t="n">
        <v>114988</v>
      </c>
      <c r="AD15" t="n">
        <v>120314</v>
      </c>
      <c r="AE15" t="n">
        <v>117306</v>
      </c>
    </row>
    <row r="16">
      <c r="A16" t="s">
        <v>12</v>
      </c>
      <c r="B16" t="s">
        <v>187</v>
      </c>
      <c r="C16" t="s">
        <v>151</v>
      </c>
      <c r="D16" t="s">
        <v>188</v>
      </c>
      <c r="E16" t="s">
        <v>152</v>
      </c>
      <c r="F16" t="n">
        <v>33235</v>
      </c>
      <c r="G16" t="n">
        <v>34783</v>
      </c>
      <c r="H16" t="n">
        <v>36247</v>
      </c>
      <c r="I16" t="n">
        <v>40824</v>
      </c>
      <c r="J16" t="n">
        <v>41804</v>
      </c>
      <c r="K16" t="n">
        <v>49628</v>
      </c>
      <c r="L16" t="n">
        <v>56418</v>
      </c>
      <c r="M16" t="n">
        <v>54219</v>
      </c>
      <c r="N16" t="n">
        <v>53581</v>
      </c>
      <c r="O16" t="n">
        <v>52765</v>
      </c>
      <c r="P16" t="n">
        <v>53543</v>
      </c>
      <c r="Q16" t="n">
        <v>56399</v>
      </c>
      <c r="R16" t="n">
        <v>63208</v>
      </c>
      <c r="S16" t="n">
        <v>65032</v>
      </c>
      <c r="T16" t="n">
        <v>58078</v>
      </c>
      <c r="U16" t="n">
        <v>60935</v>
      </c>
      <c r="V16" t="n">
        <v>63567</v>
      </c>
      <c r="W16" t="n">
        <v>62127</v>
      </c>
      <c r="X16" t="n">
        <v>64077</v>
      </c>
      <c r="Y16" t="n">
        <v>61175</v>
      </c>
      <c r="Z16" t="n">
        <v>65898</v>
      </c>
      <c r="AA16" t="n">
        <v>63979</v>
      </c>
      <c r="AB16" t="n">
        <v>68296</v>
      </c>
      <c r="AC16" t="n">
        <v>68212</v>
      </c>
      <c r="AD16" t="n">
        <v>65946</v>
      </c>
      <c r="AE16" t="n">
        <v>64086</v>
      </c>
    </row>
    <row r="17">
      <c r="A17" t="s">
        <v>12</v>
      </c>
      <c r="B17" t="s">
        <v>189</v>
      </c>
      <c r="C17" t="s">
        <v>151</v>
      </c>
      <c r="D17" t="s">
        <v>190</v>
      </c>
      <c r="E17" t="s">
        <v>152</v>
      </c>
      <c r="F17" t="n">
        <v>102983</v>
      </c>
      <c r="G17" t="n">
        <v>103131</v>
      </c>
      <c r="H17" t="n">
        <v>108933</v>
      </c>
      <c r="I17" t="n">
        <v>115822</v>
      </c>
      <c r="J17" t="n">
        <v>117028</v>
      </c>
      <c r="K17" t="n">
        <v>126949</v>
      </c>
      <c r="L17" t="n">
        <v>137421</v>
      </c>
      <c r="M17" t="n">
        <v>143984</v>
      </c>
      <c r="N17" t="n">
        <v>147895</v>
      </c>
      <c r="O17" t="n">
        <v>154878</v>
      </c>
      <c r="P17" t="n">
        <v>167703</v>
      </c>
      <c r="Q17" t="n">
        <v>187195</v>
      </c>
      <c r="R17" t="n">
        <v>210867</v>
      </c>
      <c r="S17" t="n">
        <v>211541</v>
      </c>
      <c r="T17" t="n">
        <v>145767</v>
      </c>
      <c r="U17" t="n">
        <v>181367</v>
      </c>
      <c r="V17" t="n">
        <v>210563</v>
      </c>
      <c r="W17" t="n">
        <v>200229</v>
      </c>
      <c r="X17" t="n">
        <v>178309</v>
      </c>
      <c r="Y17" t="n">
        <v>172261</v>
      </c>
      <c r="Z17" t="n">
        <v>182860</v>
      </c>
      <c r="AA17" t="n">
        <v>188349</v>
      </c>
      <c r="AB17" t="n">
        <v>207194</v>
      </c>
      <c r="AC17" t="n">
        <v>217584</v>
      </c>
      <c r="AD17" t="n">
        <v>226124</v>
      </c>
      <c r="AE17" t="n">
        <v>212788</v>
      </c>
    </row>
    <row r="18">
      <c r="A18" t="s">
        <v>12</v>
      </c>
      <c r="B18" t="s">
        <v>191</v>
      </c>
      <c r="C18" t="s">
        <v>151</v>
      </c>
      <c r="D18" t="s">
        <v>192</v>
      </c>
      <c r="E18" t="s">
        <v>152</v>
      </c>
      <c r="F18" t="n">
        <v>154444</v>
      </c>
      <c r="G18" t="n">
        <v>153002</v>
      </c>
      <c r="H18" t="n">
        <v>161831</v>
      </c>
      <c r="I18" t="n">
        <v>183817</v>
      </c>
      <c r="J18" t="n">
        <v>202540</v>
      </c>
      <c r="K18" t="n">
        <v>228703</v>
      </c>
      <c r="L18" t="n">
        <v>221881</v>
      </c>
      <c r="M18" t="n">
        <v>229602</v>
      </c>
      <c r="N18" t="n">
        <v>254203</v>
      </c>
      <c r="O18" t="n">
        <v>276438</v>
      </c>
      <c r="P18" t="n">
        <v>281208</v>
      </c>
      <c r="Q18" t="n">
        <v>293008</v>
      </c>
      <c r="R18" t="n">
        <v>321244</v>
      </c>
      <c r="S18" t="n">
        <v>294829</v>
      </c>
      <c r="T18" t="n">
        <v>194126</v>
      </c>
      <c r="U18" t="n">
        <v>255076</v>
      </c>
      <c r="V18" t="n">
        <v>290789</v>
      </c>
      <c r="W18" t="n">
        <v>249698</v>
      </c>
      <c r="X18" t="n">
        <v>265516</v>
      </c>
      <c r="Y18" t="n">
        <v>264966</v>
      </c>
      <c r="Z18" t="n">
        <v>314109</v>
      </c>
      <c r="AA18" t="n">
        <v>357232</v>
      </c>
      <c r="AB18" t="n">
        <v>391509</v>
      </c>
      <c r="AC18" t="n">
        <v>431543</v>
      </c>
      <c r="AD18" t="n">
        <v>426659</v>
      </c>
      <c r="AE18" t="n">
        <v>373949</v>
      </c>
    </row>
    <row r="19">
      <c r="A19" t="s">
        <v>12</v>
      </c>
      <c r="B19" t="s">
        <v>193</v>
      </c>
      <c r="C19" t="s">
        <v>151</v>
      </c>
      <c r="D19" t="s">
        <v>194</v>
      </c>
      <c r="E19" t="s">
        <v>152</v>
      </c>
      <c r="F19" t="n">
        <v>46408</v>
      </c>
      <c r="G19" t="n">
        <v>47553</v>
      </c>
      <c r="H19" t="n">
        <v>50768</v>
      </c>
      <c r="I19" t="n">
        <v>56280</v>
      </c>
      <c r="J19" t="n">
        <v>57416</v>
      </c>
      <c r="K19" t="n">
        <v>63838</v>
      </c>
      <c r="L19" t="n">
        <v>66822</v>
      </c>
      <c r="M19" t="n">
        <v>69754</v>
      </c>
      <c r="N19" t="n">
        <v>71593</v>
      </c>
      <c r="O19" t="n">
        <v>73659</v>
      </c>
      <c r="P19" t="n">
        <v>74395</v>
      </c>
      <c r="Q19" t="n">
        <v>79611</v>
      </c>
      <c r="R19" t="n">
        <v>87692</v>
      </c>
      <c r="S19" t="n">
        <v>86886</v>
      </c>
      <c r="T19" t="n">
        <v>83652</v>
      </c>
      <c r="U19" t="n">
        <v>86067</v>
      </c>
      <c r="V19" t="n">
        <v>83312</v>
      </c>
      <c r="W19" t="n">
        <v>76162</v>
      </c>
      <c r="X19" t="n">
        <v>73459</v>
      </c>
      <c r="Y19" t="n">
        <v>73446</v>
      </c>
      <c r="Z19" t="n">
        <v>73481</v>
      </c>
      <c r="AA19" t="n">
        <v>78020</v>
      </c>
      <c r="AB19" t="n">
        <v>77819</v>
      </c>
      <c r="AC19" t="n">
        <v>79925</v>
      </c>
      <c r="AD19" t="n">
        <v>82794</v>
      </c>
      <c r="AE19" t="n">
        <v>85984</v>
      </c>
    </row>
    <row r="20">
      <c r="A20" t="s">
        <v>12</v>
      </c>
      <c r="B20" t="s">
        <v>195</v>
      </c>
      <c r="C20" t="s">
        <v>151</v>
      </c>
      <c r="D20" t="s">
        <v>196</v>
      </c>
      <c r="E20" t="s">
        <v>152</v>
      </c>
      <c r="F20" t="n">
        <v>78840</v>
      </c>
      <c r="G20" t="n">
        <v>82802</v>
      </c>
      <c r="H20" t="n">
        <v>83620</v>
      </c>
      <c r="I20" t="n">
        <v>87568</v>
      </c>
      <c r="J20" t="n">
        <v>85054</v>
      </c>
      <c r="K20" t="n">
        <v>79167</v>
      </c>
      <c r="L20" t="n">
        <v>85169</v>
      </c>
      <c r="M20" t="n">
        <v>92136</v>
      </c>
      <c r="N20" t="n">
        <v>94881</v>
      </c>
      <c r="O20" t="n">
        <v>114957</v>
      </c>
      <c r="P20" t="n">
        <v>121585</v>
      </c>
      <c r="Q20" t="n">
        <v>115635</v>
      </c>
      <c r="R20" t="n">
        <v>142398</v>
      </c>
      <c r="S20" t="n">
        <v>133089</v>
      </c>
      <c r="T20" t="n">
        <v>146617</v>
      </c>
      <c r="U20" t="n">
        <v>158720</v>
      </c>
      <c r="V20" t="n">
        <v>175581</v>
      </c>
      <c r="W20" t="n">
        <v>189680</v>
      </c>
      <c r="X20" t="n">
        <v>166162</v>
      </c>
      <c r="Y20" t="n">
        <v>172771</v>
      </c>
      <c r="Z20" t="n">
        <v>171040</v>
      </c>
      <c r="AA20" t="n">
        <v>165149</v>
      </c>
      <c r="AB20" t="n">
        <v>161349</v>
      </c>
      <c r="AC20" t="n">
        <v>159184</v>
      </c>
      <c r="AD20" t="n">
        <v>195056</v>
      </c>
      <c r="AE20" t="n">
        <v>217410</v>
      </c>
    </row>
    <row r="21">
      <c r="A21" t="s">
        <v>12</v>
      </c>
      <c r="B21" t="s">
        <v>197</v>
      </c>
      <c r="C21" t="s">
        <v>151</v>
      </c>
      <c r="D21" t="s">
        <v>198</v>
      </c>
      <c r="E21" t="s">
        <v>152</v>
      </c>
      <c r="F21" t="n">
        <v>98940</v>
      </c>
      <c r="G21" t="n">
        <v>103783</v>
      </c>
      <c r="H21" t="n">
        <v>105802</v>
      </c>
      <c r="I21" t="n">
        <v>110833</v>
      </c>
      <c r="J21" t="n">
        <v>108975</v>
      </c>
      <c r="K21" t="n">
        <v>107195</v>
      </c>
      <c r="L21" t="n">
        <v>115270</v>
      </c>
      <c r="M21" t="n">
        <v>125434</v>
      </c>
      <c r="N21" t="n">
        <v>129275</v>
      </c>
      <c r="O21" t="n">
        <v>152091</v>
      </c>
      <c r="P21" t="n">
        <v>159119</v>
      </c>
      <c r="Q21" t="n">
        <v>155116</v>
      </c>
      <c r="R21" t="n">
        <v>187342</v>
      </c>
      <c r="S21" t="n">
        <v>179447</v>
      </c>
      <c r="T21" t="n">
        <v>196924</v>
      </c>
      <c r="U21" t="n">
        <v>203800</v>
      </c>
      <c r="V21" t="n">
        <v>231402</v>
      </c>
      <c r="W21" t="n">
        <v>250233</v>
      </c>
      <c r="X21" t="n">
        <v>229002</v>
      </c>
      <c r="Y21" t="n">
        <v>233766</v>
      </c>
      <c r="Z21" t="n">
        <v>239507</v>
      </c>
      <c r="AA21" t="n">
        <v>232078</v>
      </c>
      <c r="AB21" t="n">
        <v>223115</v>
      </c>
      <c r="AC21" t="n">
        <v>234784</v>
      </c>
      <c r="AD21" t="n">
        <v>276477</v>
      </c>
      <c r="AE21" t="n">
        <v>299730</v>
      </c>
    </row>
    <row r="22">
      <c r="A22" t="s">
        <v>12</v>
      </c>
      <c r="B22" t="s">
        <v>199</v>
      </c>
      <c r="C22" t="s">
        <v>151</v>
      </c>
      <c r="D22" t="s">
        <v>200</v>
      </c>
      <c r="E22" t="s">
        <v>152</v>
      </c>
      <c r="F22" t="n">
        <v>20100</v>
      </c>
      <c r="G22" t="n">
        <v>20981</v>
      </c>
      <c r="H22" t="n">
        <v>22182</v>
      </c>
      <c r="I22" t="n">
        <v>23265</v>
      </c>
      <c r="J22" t="n">
        <v>23921</v>
      </c>
      <c r="K22" t="n">
        <v>28028</v>
      </c>
      <c r="L22" t="n">
        <v>30101</v>
      </c>
      <c r="M22" t="n">
        <v>33298</v>
      </c>
      <c r="N22" t="n">
        <v>34394</v>
      </c>
      <c r="O22" t="n">
        <v>37134</v>
      </c>
      <c r="P22" t="n">
        <v>37534</v>
      </c>
      <c r="Q22" t="n">
        <v>39481</v>
      </c>
      <c r="R22" t="n">
        <v>44944</v>
      </c>
      <c r="S22" t="n">
        <v>46358</v>
      </c>
      <c r="T22" t="n">
        <v>50307</v>
      </c>
      <c r="U22" t="n">
        <v>45080</v>
      </c>
      <c r="V22" t="n">
        <v>55821</v>
      </c>
      <c r="W22" t="n">
        <v>60553</v>
      </c>
      <c r="X22" t="n">
        <v>62840</v>
      </c>
      <c r="Y22" t="n">
        <v>60995</v>
      </c>
      <c r="Z22" t="n">
        <v>68467</v>
      </c>
      <c r="AA22" t="n">
        <v>66929</v>
      </c>
      <c r="AB22" t="n">
        <v>61766</v>
      </c>
      <c r="AC22" t="n">
        <v>75600</v>
      </c>
      <c r="AD22" t="n">
        <v>81421</v>
      </c>
      <c r="AE22" t="n">
        <v>82320</v>
      </c>
    </row>
    <row r="23">
      <c r="A23" t="s">
        <v>12</v>
      </c>
      <c r="B23" t="s">
        <v>201</v>
      </c>
      <c r="C23" t="s">
        <v>151</v>
      </c>
      <c r="D23" t="s">
        <v>202</v>
      </c>
      <c r="E23" t="s">
        <v>152</v>
      </c>
      <c r="F23" t="n">
        <v>164245</v>
      </c>
      <c r="G23" t="n">
        <v>168376</v>
      </c>
      <c r="H23" t="n">
        <v>165979</v>
      </c>
      <c r="I23" t="n">
        <v>172996</v>
      </c>
      <c r="J23" t="n">
        <v>184697</v>
      </c>
      <c r="K23" t="n">
        <v>193906</v>
      </c>
      <c r="L23" t="n">
        <v>210552</v>
      </c>
      <c r="M23" t="n">
        <v>223657</v>
      </c>
      <c r="N23" t="n">
        <v>231436</v>
      </c>
      <c r="O23" t="n">
        <v>259129</v>
      </c>
      <c r="P23" t="n">
        <v>275480</v>
      </c>
      <c r="Q23" t="n">
        <v>313363</v>
      </c>
      <c r="R23" t="n">
        <v>345221</v>
      </c>
      <c r="S23" t="n">
        <v>349965</v>
      </c>
      <c r="T23" t="n">
        <v>358740</v>
      </c>
      <c r="U23" t="n">
        <v>372162</v>
      </c>
      <c r="V23" t="n">
        <v>408587</v>
      </c>
      <c r="W23" t="n">
        <v>430198</v>
      </c>
      <c r="X23" t="n">
        <v>436845</v>
      </c>
      <c r="Y23" t="n">
        <v>462993</v>
      </c>
      <c r="Z23" t="n">
        <v>520684</v>
      </c>
      <c r="AA23" t="n">
        <v>536169</v>
      </c>
      <c r="AB23" t="n">
        <v>602561</v>
      </c>
      <c r="AC23" t="n">
        <v>651278</v>
      </c>
      <c r="AD23" t="n">
        <v>694048</v>
      </c>
      <c r="AE23" t="n">
        <v>725772</v>
      </c>
    </row>
    <row r="24">
      <c r="A24" t="s">
        <v>12</v>
      </c>
      <c r="B24" t="s">
        <v>203</v>
      </c>
      <c r="C24" t="s">
        <v>151</v>
      </c>
      <c r="D24" t="s">
        <v>204</v>
      </c>
      <c r="E24" t="s">
        <v>152</v>
      </c>
      <c r="F24" t="n">
        <v>278231</v>
      </c>
      <c r="G24" t="n">
        <v>292356</v>
      </c>
      <c r="H24" t="n">
        <v>299044</v>
      </c>
      <c r="I24" t="n">
        <v>316480</v>
      </c>
      <c r="J24" t="n">
        <v>322601</v>
      </c>
      <c r="K24" t="n">
        <v>336147</v>
      </c>
      <c r="L24" t="n">
        <v>352839</v>
      </c>
      <c r="M24" t="n">
        <v>379808</v>
      </c>
      <c r="N24" t="n">
        <v>404398</v>
      </c>
      <c r="O24" t="n">
        <v>431772</v>
      </c>
      <c r="P24" t="n">
        <v>457876</v>
      </c>
      <c r="Q24" t="n">
        <v>488722</v>
      </c>
      <c r="R24" t="n">
        <v>519527</v>
      </c>
      <c r="S24" t="n">
        <v>546006</v>
      </c>
      <c r="T24" t="n">
        <v>565965</v>
      </c>
      <c r="U24" t="n">
        <v>588818</v>
      </c>
      <c r="V24" t="n">
        <v>624169</v>
      </c>
      <c r="W24" t="n">
        <v>625107</v>
      </c>
      <c r="X24" t="n">
        <v>656523</v>
      </c>
      <c r="Y24" t="n">
        <v>680650</v>
      </c>
      <c r="Z24" t="n">
        <v>718169</v>
      </c>
      <c r="AA24" t="n">
        <v>760461</v>
      </c>
      <c r="AB24" t="n">
        <v>776946</v>
      </c>
      <c r="AC24" t="n">
        <v>797797</v>
      </c>
      <c r="AD24" t="n">
        <v>855862</v>
      </c>
      <c r="AE24" t="n">
        <v>863032</v>
      </c>
    </row>
    <row r="25">
      <c r="A25" t="s">
        <v>12</v>
      </c>
      <c r="B25" t="s">
        <v>205</v>
      </c>
      <c r="C25" t="s">
        <v>151</v>
      </c>
      <c r="D25" t="s">
        <v>206</v>
      </c>
      <c r="E25" t="s">
        <v>152</v>
      </c>
      <c r="F25" t="n">
        <v>37047</v>
      </c>
      <c r="G25" t="n">
        <v>39261</v>
      </c>
      <c r="H25" t="n">
        <v>40246</v>
      </c>
      <c r="I25" t="n">
        <v>41605</v>
      </c>
      <c r="J25" t="n">
        <v>42673</v>
      </c>
      <c r="K25" t="n">
        <v>44942</v>
      </c>
      <c r="L25" t="n">
        <v>46859</v>
      </c>
      <c r="M25" t="n">
        <v>49281</v>
      </c>
      <c r="N25" t="n">
        <v>52574</v>
      </c>
      <c r="O25" t="n">
        <v>61890</v>
      </c>
      <c r="P25" t="n">
        <v>63904</v>
      </c>
      <c r="Q25" t="n">
        <v>65017</v>
      </c>
      <c r="R25" t="n">
        <v>68917</v>
      </c>
      <c r="S25" t="n">
        <v>68215</v>
      </c>
      <c r="T25" t="n">
        <v>66443</v>
      </c>
      <c r="U25" t="n">
        <v>77240</v>
      </c>
      <c r="V25" t="n">
        <v>83943</v>
      </c>
      <c r="W25" t="n">
        <v>81772</v>
      </c>
      <c r="X25" t="n">
        <v>84566</v>
      </c>
      <c r="Y25" t="n">
        <v>88819</v>
      </c>
      <c r="Z25" t="n">
        <v>96999</v>
      </c>
      <c r="AA25" t="n">
        <v>104978</v>
      </c>
      <c r="AB25" t="n">
        <v>110186</v>
      </c>
      <c r="AC25" t="n">
        <v>118216</v>
      </c>
      <c r="AD25" t="n">
        <v>127206</v>
      </c>
      <c r="AE25" t="n">
        <v>129733</v>
      </c>
    </row>
    <row r="26">
      <c r="A26" t="s">
        <v>12</v>
      </c>
      <c r="B26" t="s">
        <v>207</v>
      </c>
      <c r="C26" t="s">
        <v>151</v>
      </c>
      <c r="D26" t="s">
        <v>208</v>
      </c>
      <c r="E26" t="s">
        <v>152</v>
      </c>
      <c r="F26" t="n">
        <v>146308</v>
      </c>
      <c r="G26" t="n">
        <v>153469</v>
      </c>
      <c r="H26" t="n">
        <v>157221</v>
      </c>
      <c r="I26" t="n">
        <v>167300</v>
      </c>
      <c r="J26" t="n">
        <v>170381</v>
      </c>
      <c r="K26" t="n">
        <v>177447</v>
      </c>
      <c r="L26" t="n">
        <v>186332</v>
      </c>
      <c r="M26" t="n">
        <v>201315</v>
      </c>
      <c r="N26" t="n">
        <v>214239</v>
      </c>
      <c r="O26" t="n">
        <v>216666</v>
      </c>
      <c r="P26" t="n">
        <v>231047</v>
      </c>
      <c r="Q26" t="n">
        <v>249426</v>
      </c>
      <c r="R26" t="n">
        <v>265342</v>
      </c>
      <c r="S26" t="n">
        <v>287704</v>
      </c>
      <c r="T26" t="n">
        <v>301824</v>
      </c>
      <c r="U26" t="n">
        <v>308186</v>
      </c>
      <c r="V26" t="n">
        <v>330046</v>
      </c>
      <c r="W26" t="n">
        <v>328909</v>
      </c>
      <c r="X26" t="n">
        <v>348518</v>
      </c>
      <c r="Y26" t="n">
        <v>359312</v>
      </c>
      <c r="Z26" t="n">
        <v>386339</v>
      </c>
      <c r="AA26" t="n">
        <v>407223</v>
      </c>
      <c r="AB26" t="n">
        <v>414030</v>
      </c>
      <c r="AC26" t="n">
        <v>420066</v>
      </c>
      <c r="AD26" t="n">
        <v>461549</v>
      </c>
      <c r="AE26" t="n">
        <v>457843</v>
      </c>
    </row>
    <row r="27">
      <c r="A27" t="s">
        <v>12</v>
      </c>
      <c r="B27" t="s">
        <v>209</v>
      </c>
      <c r="C27" t="s">
        <v>151</v>
      </c>
      <c r="D27" t="s">
        <v>210</v>
      </c>
      <c r="E27" t="s">
        <v>152</v>
      </c>
      <c r="F27" t="n">
        <v>94876</v>
      </c>
      <c r="G27" t="n">
        <v>99626</v>
      </c>
      <c r="H27" t="n">
        <v>101577</v>
      </c>
      <c r="I27" t="n">
        <v>107575</v>
      </c>
      <c r="J27" t="n">
        <v>109547</v>
      </c>
      <c r="K27" t="n">
        <v>113758</v>
      </c>
      <c r="L27" t="n">
        <v>119648</v>
      </c>
      <c r="M27" t="n">
        <v>129212</v>
      </c>
      <c r="N27" t="n">
        <v>137585</v>
      </c>
      <c r="O27" t="n">
        <v>153216</v>
      </c>
      <c r="P27" t="n">
        <v>162925</v>
      </c>
      <c r="Q27" t="n">
        <v>174279</v>
      </c>
      <c r="R27" t="n">
        <v>185268</v>
      </c>
      <c r="S27" t="n">
        <v>190087</v>
      </c>
      <c r="T27" t="n">
        <v>197698</v>
      </c>
      <c r="U27" t="n">
        <v>203392</v>
      </c>
      <c r="V27" t="n">
        <v>210180</v>
      </c>
      <c r="W27" t="n">
        <v>214426</v>
      </c>
      <c r="X27" t="n">
        <v>223439</v>
      </c>
      <c r="Y27" t="n">
        <v>232519</v>
      </c>
      <c r="Z27" t="n">
        <v>234831</v>
      </c>
      <c r="AA27" t="n">
        <v>248260</v>
      </c>
      <c r="AB27" t="n">
        <v>252730</v>
      </c>
      <c r="AC27" t="n">
        <v>259515</v>
      </c>
      <c r="AD27" t="n">
        <v>267107</v>
      </c>
      <c r="AE27" t="n">
        <v>275456</v>
      </c>
    </row>
    <row r="28">
      <c r="A28" t="s">
        <v>12</v>
      </c>
      <c r="B28" t="s">
        <v>211</v>
      </c>
      <c r="C28" t="s">
        <v>151</v>
      </c>
      <c r="D28" t="s">
        <v>212</v>
      </c>
      <c r="E28" t="s">
        <v>152</v>
      </c>
      <c r="F28" t="n">
        <v>243278</v>
      </c>
      <c r="G28" t="n">
        <v>252502</v>
      </c>
      <c r="H28" t="n">
        <v>268825</v>
      </c>
      <c r="I28" t="n">
        <v>281297</v>
      </c>
      <c r="J28" t="n">
        <v>296122</v>
      </c>
      <c r="K28" t="n">
        <v>306353</v>
      </c>
      <c r="L28" t="n">
        <v>324361</v>
      </c>
      <c r="M28" t="n">
        <v>336915</v>
      </c>
      <c r="N28" t="n">
        <v>346866</v>
      </c>
      <c r="O28" t="n">
        <v>360700</v>
      </c>
      <c r="P28" t="n">
        <v>384684</v>
      </c>
      <c r="Q28" t="n">
        <v>411994</v>
      </c>
      <c r="R28" t="n">
        <v>445372</v>
      </c>
      <c r="S28" t="n">
        <v>458694</v>
      </c>
      <c r="T28" t="n">
        <v>454024</v>
      </c>
      <c r="U28" t="n">
        <v>475394</v>
      </c>
      <c r="V28" t="n">
        <v>500463</v>
      </c>
      <c r="W28" t="n">
        <v>493732</v>
      </c>
      <c r="X28" t="n">
        <v>514435</v>
      </c>
      <c r="Y28" t="n">
        <v>511484</v>
      </c>
      <c r="Z28" t="n">
        <v>532273</v>
      </c>
      <c r="AA28" t="n">
        <v>545509</v>
      </c>
      <c r="AB28" t="n">
        <v>553322</v>
      </c>
      <c r="AC28" t="n">
        <v>579183</v>
      </c>
      <c r="AD28" t="n">
        <v>599105</v>
      </c>
      <c r="AE28" t="n">
        <v>549683</v>
      </c>
    </row>
    <row r="29">
      <c r="A29" t="s">
        <v>12</v>
      </c>
      <c r="B29" t="s">
        <v>213</v>
      </c>
      <c r="C29" t="s">
        <v>151</v>
      </c>
      <c r="D29" t="s">
        <v>214</v>
      </c>
      <c r="E29" t="s">
        <v>152</v>
      </c>
      <c r="F29" t="n">
        <v>85540</v>
      </c>
      <c r="G29" t="n">
        <v>90156</v>
      </c>
      <c r="H29" t="n">
        <v>92941</v>
      </c>
      <c r="I29" t="n">
        <v>99080</v>
      </c>
      <c r="J29" t="n">
        <v>107174</v>
      </c>
      <c r="K29" t="n">
        <v>111277</v>
      </c>
      <c r="L29" t="n">
        <v>113659</v>
      </c>
      <c r="M29" t="n">
        <v>120273</v>
      </c>
      <c r="N29" t="n">
        <v>123717</v>
      </c>
      <c r="O29" t="n">
        <v>126426</v>
      </c>
      <c r="P29" t="n">
        <v>131689</v>
      </c>
      <c r="Q29" t="n">
        <v>141740</v>
      </c>
      <c r="R29" t="n">
        <v>154594</v>
      </c>
      <c r="S29" t="n">
        <v>158009</v>
      </c>
      <c r="T29" t="n">
        <v>161889</v>
      </c>
      <c r="U29" t="n">
        <v>169904</v>
      </c>
      <c r="V29" t="n">
        <v>179967</v>
      </c>
      <c r="W29" t="n">
        <v>181493</v>
      </c>
      <c r="X29" t="n">
        <v>190438</v>
      </c>
      <c r="Y29" t="n">
        <v>196657</v>
      </c>
      <c r="Z29" t="n">
        <v>201514</v>
      </c>
      <c r="AA29" t="n">
        <v>208098</v>
      </c>
      <c r="AB29" t="n">
        <v>216898</v>
      </c>
      <c r="AC29" t="n">
        <v>225254</v>
      </c>
      <c r="AD29" t="n">
        <v>236486</v>
      </c>
      <c r="AE29" t="n">
        <v>223039</v>
      </c>
    </row>
    <row r="30">
      <c r="A30" t="s">
        <v>12</v>
      </c>
      <c r="B30" t="s">
        <v>215</v>
      </c>
      <c r="C30" t="s">
        <v>151</v>
      </c>
      <c r="D30" t="s">
        <v>216</v>
      </c>
      <c r="E30" t="s">
        <v>152</v>
      </c>
      <c r="F30" t="n">
        <v>24801</v>
      </c>
      <c r="G30" t="n">
        <v>28618</v>
      </c>
      <c r="H30" t="n">
        <v>28904</v>
      </c>
      <c r="I30" t="n">
        <v>30014</v>
      </c>
      <c r="J30" t="n">
        <v>30494</v>
      </c>
      <c r="K30" t="n">
        <v>27390</v>
      </c>
      <c r="L30" t="n">
        <v>30331</v>
      </c>
      <c r="M30" t="n">
        <v>31467</v>
      </c>
      <c r="N30" t="n">
        <v>31156</v>
      </c>
      <c r="O30" t="n">
        <v>32951</v>
      </c>
      <c r="P30" t="n">
        <v>37417</v>
      </c>
      <c r="Q30" t="n">
        <v>39932</v>
      </c>
      <c r="R30" t="n">
        <v>40077</v>
      </c>
      <c r="S30" t="n">
        <v>41408</v>
      </c>
      <c r="T30" t="n">
        <v>41103</v>
      </c>
      <c r="U30" t="n">
        <v>37165</v>
      </c>
      <c r="V30" t="n">
        <v>37263</v>
      </c>
      <c r="W30" t="n">
        <v>33473</v>
      </c>
      <c r="X30" t="n">
        <v>33054</v>
      </c>
      <c r="Y30" t="n">
        <v>30689</v>
      </c>
      <c r="Z30" t="n">
        <v>33398</v>
      </c>
      <c r="AA30" t="n">
        <v>34378</v>
      </c>
      <c r="AB30" t="n">
        <v>33940</v>
      </c>
      <c r="AC30" t="n">
        <v>34983</v>
      </c>
      <c r="AD30" t="n">
        <v>39333</v>
      </c>
      <c r="AE30" t="n">
        <v>27686</v>
      </c>
    </row>
    <row r="31">
      <c r="A31" t="s">
        <v>12</v>
      </c>
      <c r="B31" t="s">
        <v>217</v>
      </c>
      <c r="C31" t="s">
        <v>151</v>
      </c>
      <c r="D31" t="s">
        <v>218</v>
      </c>
      <c r="E31" t="s">
        <v>152</v>
      </c>
      <c r="F31" t="n">
        <v>17775</v>
      </c>
      <c r="G31" t="n">
        <v>18707</v>
      </c>
      <c r="H31" t="n">
        <v>21842</v>
      </c>
      <c r="I31" t="n">
        <v>22992</v>
      </c>
      <c r="J31" t="n">
        <v>24990</v>
      </c>
      <c r="K31" t="n">
        <v>26325</v>
      </c>
      <c r="L31" t="n">
        <v>26166</v>
      </c>
      <c r="M31" t="n">
        <v>25725</v>
      </c>
      <c r="N31" t="n">
        <v>25886</v>
      </c>
      <c r="O31" t="n">
        <v>25828</v>
      </c>
      <c r="P31" t="n">
        <v>26271</v>
      </c>
      <c r="Q31" t="n">
        <v>28025</v>
      </c>
      <c r="R31" t="n">
        <v>28893</v>
      </c>
      <c r="S31" t="n">
        <v>30796</v>
      </c>
      <c r="T31" t="n">
        <v>29555</v>
      </c>
      <c r="U31" t="n">
        <v>25469</v>
      </c>
      <c r="V31" t="n">
        <v>26161</v>
      </c>
      <c r="W31" t="n">
        <v>26715</v>
      </c>
      <c r="X31" t="n">
        <v>28404</v>
      </c>
      <c r="Y31" t="n">
        <v>27555</v>
      </c>
      <c r="Z31" t="n">
        <v>28394</v>
      </c>
      <c r="AA31" t="n">
        <v>30434</v>
      </c>
      <c r="AB31" t="n">
        <v>30331</v>
      </c>
      <c r="AC31" t="n">
        <v>29002</v>
      </c>
      <c r="AD31" t="n">
        <v>28493</v>
      </c>
      <c r="AE31" t="n">
        <v>13906</v>
      </c>
    </row>
    <row r="32">
      <c r="A32" t="s">
        <v>12</v>
      </c>
      <c r="B32" t="s">
        <v>219</v>
      </c>
      <c r="C32" t="s">
        <v>151</v>
      </c>
      <c r="D32" t="s">
        <v>220</v>
      </c>
      <c r="E32" t="s">
        <v>152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12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12</v>
      </c>
      <c r="B34" t="s">
        <v>223</v>
      </c>
      <c r="C34" t="s">
        <v>151</v>
      </c>
      <c r="D34" t="s">
        <v>224</v>
      </c>
      <c r="E34" t="s">
        <v>152</v>
      </c>
      <c r="F34" t="n">
        <v>50266</v>
      </c>
      <c r="G34" t="n">
        <v>51594</v>
      </c>
      <c r="H34" t="n">
        <v>54454</v>
      </c>
      <c r="I34" t="n">
        <v>58956</v>
      </c>
      <c r="J34" t="n">
        <v>61722</v>
      </c>
      <c r="K34" t="n">
        <v>67051</v>
      </c>
      <c r="L34" t="n">
        <v>70204</v>
      </c>
      <c r="M34" t="n">
        <v>72526</v>
      </c>
      <c r="N34" t="n">
        <v>74892</v>
      </c>
      <c r="O34" t="n">
        <v>77355</v>
      </c>
      <c r="P34" t="n">
        <v>81019</v>
      </c>
      <c r="Q34" t="n">
        <v>86443</v>
      </c>
      <c r="R34" t="n">
        <v>92406</v>
      </c>
      <c r="S34" t="n">
        <v>97764</v>
      </c>
      <c r="T34" t="n">
        <v>99266</v>
      </c>
      <c r="U34" t="n">
        <v>106884</v>
      </c>
      <c r="V34" t="n">
        <v>113091</v>
      </c>
      <c r="W34" t="n">
        <v>118922</v>
      </c>
      <c r="X34" t="n">
        <v>128679</v>
      </c>
      <c r="Y34" t="n">
        <v>135786</v>
      </c>
      <c r="Z34" t="n">
        <v>144697</v>
      </c>
      <c r="AA34" t="n">
        <v>155660</v>
      </c>
      <c r="AB34" t="n">
        <v>162154</v>
      </c>
      <c r="AC34" t="n">
        <v>170033</v>
      </c>
      <c r="AD34" t="n">
        <v>174429</v>
      </c>
      <c r="AE34" t="n">
        <v>136761</v>
      </c>
    </row>
    <row r="35">
      <c r="A35" t="s">
        <v>12</v>
      </c>
      <c r="B35" t="s">
        <v>225</v>
      </c>
      <c r="C35" t="s">
        <v>151</v>
      </c>
      <c r="D35" t="s">
        <v>226</v>
      </c>
      <c r="E35" t="s">
        <v>152</v>
      </c>
      <c r="F35" t="n">
        <v>137372</v>
      </c>
      <c r="G35" t="n">
        <v>147577</v>
      </c>
      <c r="H35" t="n">
        <v>168533</v>
      </c>
      <c r="I35" t="n">
        <v>190522</v>
      </c>
      <c r="J35" t="n">
        <v>216203</v>
      </c>
      <c r="K35" t="n">
        <v>248108</v>
      </c>
      <c r="L35" t="n">
        <v>261754</v>
      </c>
      <c r="M35" t="n">
        <v>259720</v>
      </c>
      <c r="N35" t="n">
        <v>313368</v>
      </c>
      <c r="O35" t="n">
        <v>345446</v>
      </c>
      <c r="P35" t="n">
        <v>367702</v>
      </c>
      <c r="Q35" t="n">
        <v>410277</v>
      </c>
      <c r="R35" t="n">
        <v>431556</v>
      </c>
      <c r="S35" t="n">
        <v>452011</v>
      </c>
      <c r="T35" t="n">
        <v>470141</v>
      </c>
      <c r="U35" t="n">
        <v>470826</v>
      </c>
      <c r="V35" t="n">
        <v>490765</v>
      </c>
      <c r="W35" t="n">
        <v>502177</v>
      </c>
      <c r="X35" t="n">
        <v>520362</v>
      </c>
      <c r="Y35" t="n">
        <v>559944</v>
      </c>
      <c r="Z35" t="n">
        <v>579529</v>
      </c>
      <c r="AA35" t="n">
        <v>576263</v>
      </c>
      <c r="AB35" t="n">
        <v>610261</v>
      </c>
      <c r="AC35" t="n">
        <v>666726</v>
      </c>
      <c r="AD35" t="n">
        <v>715177</v>
      </c>
      <c r="AE35" t="n">
        <v>782212</v>
      </c>
    </row>
    <row r="36">
      <c r="A36" t="s">
        <v>12</v>
      </c>
      <c r="B36" t="s">
        <v>227</v>
      </c>
      <c r="C36" t="s">
        <v>151</v>
      </c>
      <c r="D36" t="s">
        <v>228</v>
      </c>
      <c r="E36" t="s">
        <v>152</v>
      </c>
      <c r="F36" t="n">
        <v>53348</v>
      </c>
      <c r="G36" t="n">
        <v>55115</v>
      </c>
      <c r="H36" t="n">
        <v>58723</v>
      </c>
      <c r="I36" t="n">
        <v>64670</v>
      </c>
      <c r="J36" t="n">
        <v>67737</v>
      </c>
      <c r="K36" t="n">
        <v>73857</v>
      </c>
      <c r="L36" t="n">
        <v>75092</v>
      </c>
      <c r="M36" t="n">
        <v>75457</v>
      </c>
      <c r="N36" t="n">
        <v>98431</v>
      </c>
      <c r="O36" t="n">
        <v>110427</v>
      </c>
      <c r="P36" t="n">
        <v>119841</v>
      </c>
      <c r="Q36" t="n">
        <v>138908</v>
      </c>
      <c r="R36" t="n">
        <v>147602</v>
      </c>
      <c r="S36" t="n">
        <v>155468</v>
      </c>
      <c r="T36" t="n">
        <v>173637</v>
      </c>
      <c r="U36" t="n">
        <v>169938</v>
      </c>
      <c r="V36" t="n">
        <v>170947</v>
      </c>
      <c r="W36" t="n">
        <v>172287</v>
      </c>
      <c r="X36" t="n">
        <v>180894</v>
      </c>
      <c r="Y36" t="n">
        <v>189087</v>
      </c>
      <c r="Z36" t="n">
        <v>177057</v>
      </c>
      <c r="AA36" t="n">
        <v>168125</v>
      </c>
      <c r="AB36" t="n">
        <v>167025</v>
      </c>
      <c r="AC36" t="n">
        <v>186345</v>
      </c>
      <c r="AD36" t="n">
        <v>198179</v>
      </c>
      <c r="AE36" t="n">
        <v>213382</v>
      </c>
    </row>
    <row r="37">
      <c r="A37" t="s">
        <v>12</v>
      </c>
      <c r="B37" t="s">
        <v>229</v>
      </c>
      <c r="C37" t="s">
        <v>151</v>
      </c>
      <c r="D37" t="s">
        <v>230</v>
      </c>
      <c r="E37" t="s">
        <v>152</v>
      </c>
      <c r="F37" t="n">
        <v>44424</v>
      </c>
      <c r="G37" t="n">
        <v>48710</v>
      </c>
      <c r="H37" t="n">
        <v>57638</v>
      </c>
      <c r="I37" t="n">
        <v>63744</v>
      </c>
      <c r="J37" t="n">
        <v>70548</v>
      </c>
      <c r="K37" t="n">
        <v>82523</v>
      </c>
      <c r="L37" t="n">
        <v>83936</v>
      </c>
      <c r="M37" t="n">
        <v>90311</v>
      </c>
      <c r="N37" t="n">
        <v>94156</v>
      </c>
      <c r="O37" t="n">
        <v>97672</v>
      </c>
      <c r="P37" t="n">
        <v>97562</v>
      </c>
      <c r="Q37" t="n">
        <v>106049</v>
      </c>
      <c r="R37" t="n">
        <v>107295</v>
      </c>
      <c r="S37" t="n">
        <v>107737</v>
      </c>
      <c r="T37" t="n">
        <v>109304</v>
      </c>
      <c r="U37" t="n">
        <v>109160</v>
      </c>
      <c r="V37" t="n">
        <v>107986</v>
      </c>
      <c r="W37" t="n">
        <v>113069</v>
      </c>
      <c r="X37" t="n">
        <v>111862</v>
      </c>
      <c r="Y37" t="n">
        <v>118577</v>
      </c>
      <c r="Z37" t="n">
        <v>121831</v>
      </c>
      <c r="AA37" t="n">
        <v>122564</v>
      </c>
      <c r="AB37" t="n">
        <v>131055</v>
      </c>
      <c r="AC37" t="n">
        <v>130611</v>
      </c>
      <c r="AD37" t="n">
        <v>130074</v>
      </c>
      <c r="AE37" t="n">
        <v>131707</v>
      </c>
    </row>
    <row r="38">
      <c r="A38" t="s">
        <v>12</v>
      </c>
      <c r="B38" t="s">
        <v>231</v>
      </c>
      <c r="C38" t="s">
        <v>151</v>
      </c>
      <c r="D38" t="s">
        <v>232</v>
      </c>
      <c r="E38" t="s">
        <v>152</v>
      </c>
      <c r="F38" t="n">
        <v>39600</v>
      </c>
      <c r="G38" t="n">
        <v>43752</v>
      </c>
      <c r="H38" t="n">
        <v>52172</v>
      </c>
      <c r="I38" t="n">
        <v>62108</v>
      </c>
      <c r="J38" t="n">
        <v>77918</v>
      </c>
      <c r="K38" t="n">
        <v>91728</v>
      </c>
      <c r="L38" t="n">
        <v>102726</v>
      </c>
      <c r="M38" t="n">
        <v>93952</v>
      </c>
      <c r="N38" t="n">
        <v>120781</v>
      </c>
      <c r="O38" t="n">
        <v>137347</v>
      </c>
      <c r="P38" t="n">
        <v>150299</v>
      </c>
      <c r="Q38" t="n">
        <v>165320</v>
      </c>
      <c r="R38" t="n">
        <v>176659</v>
      </c>
      <c r="S38" t="n">
        <v>188806</v>
      </c>
      <c r="T38" t="n">
        <v>187200</v>
      </c>
      <c r="U38" t="n">
        <v>191728</v>
      </c>
      <c r="V38" t="n">
        <v>211832</v>
      </c>
      <c r="W38" t="n">
        <v>216821</v>
      </c>
      <c r="X38" t="n">
        <v>227606</v>
      </c>
      <c r="Y38" t="n">
        <v>252280</v>
      </c>
      <c r="Z38" t="n">
        <v>280641</v>
      </c>
      <c r="AA38" t="n">
        <v>285574</v>
      </c>
      <c r="AB38" t="n">
        <v>312181</v>
      </c>
      <c r="AC38" t="n">
        <v>349770</v>
      </c>
      <c r="AD38" t="n">
        <v>386924</v>
      </c>
      <c r="AE38" t="n">
        <v>437123</v>
      </c>
    </row>
    <row r="39">
      <c r="A39" t="s">
        <v>12</v>
      </c>
      <c r="B39" t="s">
        <v>233</v>
      </c>
      <c r="C39" t="s">
        <v>151</v>
      </c>
      <c r="D39" t="s">
        <v>234</v>
      </c>
      <c r="E39" t="s">
        <v>152</v>
      </c>
      <c r="F39" t="n">
        <v>117766</v>
      </c>
      <c r="G39" t="n">
        <v>114578</v>
      </c>
      <c r="H39" t="n">
        <v>128075</v>
      </c>
      <c r="I39" t="n">
        <v>147871</v>
      </c>
      <c r="J39" t="n">
        <v>141514</v>
      </c>
      <c r="K39" t="n">
        <v>161340</v>
      </c>
      <c r="L39" t="n">
        <v>145309</v>
      </c>
      <c r="M39" t="n">
        <v>149956</v>
      </c>
      <c r="N39" t="n">
        <v>141233</v>
      </c>
      <c r="O39" t="n">
        <v>144706</v>
      </c>
      <c r="P39" t="n">
        <v>172330</v>
      </c>
      <c r="Q39" t="n">
        <v>183302</v>
      </c>
      <c r="R39" t="n">
        <v>172806</v>
      </c>
      <c r="S39" t="n">
        <v>178718</v>
      </c>
      <c r="T39" t="n">
        <v>184945</v>
      </c>
      <c r="U39" t="n">
        <v>205283</v>
      </c>
      <c r="V39" t="n">
        <v>204845</v>
      </c>
      <c r="W39" t="n">
        <v>205773</v>
      </c>
      <c r="X39" t="n">
        <v>220843</v>
      </c>
      <c r="Y39" t="n">
        <v>237704</v>
      </c>
      <c r="Z39" t="n">
        <v>251777</v>
      </c>
      <c r="AA39" t="n">
        <v>258366</v>
      </c>
      <c r="AB39" t="n">
        <v>247328</v>
      </c>
      <c r="AC39" t="n">
        <v>241380</v>
      </c>
      <c r="AD39" t="n">
        <v>246003</v>
      </c>
      <c r="AE39" t="n">
        <v>266136</v>
      </c>
    </row>
    <row r="40">
      <c r="A40" t="s">
        <v>12</v>
      </c>
      <c r="B40" t="s">
        <v>235</v>
      </c>
      <c r="C40" t="s">
        <v>151</v>
      </c>
      <c r="D40" t="s">
        <v>236</v>
      </c>
      <c r="E40" t="s">
        <v>152</v>
      </c>
      <c r="F40" t="n">
        <v>299195</v>
      </c>
      <c r="G40" t="n">
        <v>305417</v>
      </c>
      <c r="H40" t="n">
        <v>319377</v>
      </c>
      <c r="I40" t="n">
        <v>327350</v>
      </c>
      <c r="J40" t="n">
        <v>331970</v>
      </c>
      <c r="K40" t="n">
        <v>341853</v>
      </c>
      <c r="L40" t="n">
        <v>348988</v>
      </c>
      <c r="M40" t="n">
        <v>364409</v>
      </c>
      <c r="N40" t="n">
        <v>379291</v>
      </c>
      <c r="O40" t="n">
        <v>395942</v>
      </c>
      <c r="P40" t="n">
        <v>413352</v>
      </c>
      <c r="Q40" t="n">
        <v>434166</v>
      </c>
      <c r="R40" t="n">
        <v>446812</v>
      </c>
      <c r="S40" t="n">
        <v>467457</v>
      </c>
      <c r="T40" t="n">
        <v>479718</v>
      </c>
      <c r="U40" t="n">
        <v>494980</v>
      </c>
      <c r="V40" t="n">
        <v>521559</v>
      </c>
      <c r="W40" t="n">
        <v>540687</v>
      </c>
      <c r="X40" t="n">
        <v>550956</v>
      </c>
      <c r="Y40" t="n">
        <v>564141</v>
      </c>
      <c r="Z40" t="n">
        <v>591424</v>
      </c>
      <c r="AA40" t="n">
        <v>611476</v>
      </c>
      <c r="AB40" t="n">
        <v>638234</v>
      </c>
      <c r="AC40" t="n">
        <v>675018</v>
      </c>
      <c r="AD40" t="n">
        <v>704894</v>
      </c>
      <c r="AE40" t="n">
        <v>729376</v>
      </c>
    </row>
    <row r="41">
      <c r="A41" t="s">
        <v>12</v>
      </c>
      <c r="B41" t="s">
        <v>237</v>
      </c>
      <c r="C41" t="s">
        <v>151</v>
      </c>
      <c r="D41" t="s">
        <v>238</v>
      </c>
      <c r="E41" t="s">
        <v>152</v>
      </c>
      <c r="F41" t="n">
        <v>119171</v>
      </c>
      <c r="G41" t="n">
        <v>122156</v>
      </c>
      <c r="H41" t="n">
        <v>127293</v>
      </c>
      <c r="I41" t="n">
        <v>130386</v>
      </c>
      <c r="J41" t="n">
        <v>129708</v>
      </c>
      <c r="K41" t="n">
        <v>130490</v>
      </c>
      <c r="L41" t="n">
        <v>131394</v>
      </c>
      <c r="M41" t="n">
        <v>133239</v>
      </c>
      <c r="N41" t="n">
        <v>139794</v>
      </c>
      <c r="O41" t="n">
        <v>144555</v>
      </c>
      <c r="P41" t="n">
        <v>149011</v>
      </c>
      <c r="Q41" t="n">
        <v>155840</v>
      </c>
      <c r="R41" t="n">
        <v>157791</v>
      </c>
      <c r="S41" t="n">
        <v>163271</v>
      </c>
      <c r="T41" t="n">
        <v>168099</v>
      </c>
      <c r="U41" t="n">
        <v>176551</v>
      </c>
      <c r="V41" t="n">
        <v>180493</v>
      </c>
      <c r="W41" t="n">
        <v>189866</v>
      </c>
      <c r="X41" t="n">
        <v>188495</v>
      </c>
      <c r="Y41" t="n">
        <v>191518</v>
      </c>
      <c r="Z41" t="n">
        <v>200915</v>
      </c>
      <c r="AA41" t="n">
        <v>204222</v>
      </c>
      <c r="AB41" t="n">
        <v>209305</v>
      </c>
      <c r="AC41" t="n">
        <v>217955</v>
      </c>
      <c r="AD41" t="n">
        <v>227196</v>
      </c>
      <c r="AE41" t="n">
        <v>235822</v>
      </c>
    </row>
    <row r="42">
      <c r="A42" t="s">
        <v>12</v>
      </c>
      <c r="B42" t="s">
        <v>239</v>
      </c>
      <c r="C42" t="s">
        <v>151</v>
      </c>
      <c r="D42" t="s">
        <v>240</v>
      </c>
      <c r="E42" t="s">
        <v>152</v>
      </c>
      <c r="F42" t="n">
        <v>140165</v>
      </c>
      <c r="G42" t="n">
        <v>152846</v>
      </c>
      <c r="H42" t="n">
        <v>168618</v>
      </c>
      <c r="I42" t="n">
        <v>185062</v>
      </c>
      <c r="J42" t="n">
        <v>200012</v>
      </c>
      <c r="K42" t="n">
        <v>227543</v>
      </c>
      <c r="L42" t="n">
        <v>243490</v>
      </c>
      <c r="M42" t="n">
        <v>254750</v>
      </c>
      <c r="N42" t="n">
        <v>258533</v>
      </c>
      <c r="O42" t="n">
        <v>274087</v>
      </c>
      <c r="P42" t="n">
        <v>288207</v>
      </c>
      <c r="Q42" t="n">
        <v>326805</v>
      </c>
      <c r="R42" t="n">
        <v>365588</v>
      </c>
      <c r="S42" t="n">
        <v>375943</v>
      </c>
      <c r="T42" t="n">
        <v>371500</v>
      </c>
      <c r="U42" t="n">
        <v>400388</v>
      </c>
      <c r="V42" t="n">
        <v>417440</v>
      </c>
      <c r="W42" t="n">
        <v>442400</v>
      </c>
      <c r="X42" t="n">
        <v>463133</v>
      </c>
      <c r="Y42" t="n">
        <v>486719</v>
      </c>
      <c r="Z42" t="n">
        <v>512083</v>
      </c>
      <c r="AA42" t="n">
        <v>544509</v>
      </c>
      <c r="AB42" t="n">
        <v>587492</v>
      </c>
      <c r="AC42" t="n">
        <v>624770</v>
      </c>
      <c r="AD42" t="n">
        <v>654703</v>
      </c>
      <c r="AE42" t="n">
        <v>661797</v>
      </c>
    </row>
    <row r="43">
      <c r="A43" t="s">
        <v>12</v>
      </c>
      <c r="B43" t="s">
        <v>241</v>
      </c>
      <c r="C43" t="s">
        <v>151</v>
      </c>
      <c r="D43" t="s">
        <v>242</v>
      </c>
      <c r="E43" t="s">
        <v>152</v>
      </c>
      <c r="F43" t="n">
        <v>207133</v>
      </c>
      <c r="G43" t="n">
        <v>227531</v>
      </c>
      <c r="H43" t="n">
        <v>249749</v>
      </c>
      <c r="I43" t="n">
        <v>274011</v>
      </c>
      <c r="J43" t="n">
        <v>298912</v>
      </c>
      <c r="K43" t="n">
        <v>342450</v>
      </c>
      <c r="L43" t="n">
        <v>369776</v>
      </c>
      <c r="M43" t="n">
        <v>376365</v>
      </c>
      <c r="N43" t="n">
        <v>386121</v>
      </c>
      <c r="O43" t="n">
        <v>405172</v>
      </c>
      <c r="P43" t="n">
        <v>426026</v>
      </c>
      <c r="Q43" t="n">
        <v>480208</v>
      </c>
      <c r="R43" t="n">
        <v>531463</v>
      </c>
      <c r="S43" t="n">
        <v>555220</v>
      </c>
      <c r="T43" t="n">
        <v>542850</v>
      </c>
      <c r="U43" t="n">
        <v>586614</v>
      </c>
      <c r="V43" t="n">
        <v>623755</v>
      </c>
      <c r="W43" t="n">
        <v>653064</v>
      </c>
      <c r="X43" t="n">
        <v>676023</v>
      </c>
      <c r="Y43" t="n">
        <v>708971</v>
      </c>
      <c r="Z43" t="n">
        <v>748295</v>
      </c>
      <c r="AA43" t="n">
        <v>797658</v>
      </c>
      <c r="AB43" t="n">
        <v>855865</v>
      </c>
      <c r="AC43" t="n">
        <v>914280</v>
      </c>
      <c r="AD43" t="n">
        <v>956475</v>
      </c>
      <c r="AE43" t="n">
        <v>919011</v>
      </c>
    </row>
    <row r="44">
      <c r="A44" t="s">
        <v>12</v>
      </c>
      <c r="B44" t="s">
        <v>243</v>
      </c>
      <c r="C44" t="s">
        <v>151</v>
      </c>
      <c r="D44" t="s">
        <v>244</v>
      </c>
      <c r="E44" t="s">
        <v>152</v>
      </c>
      <c r="F44" t="n">
        <v>2510588</v>
      </c>
      <c r="G44" t="n">
        <v>2673829</v>
      </c>
      <c r="H44" t="n">
        <v>2795463</v>
      </c>
      <c r="I44" t="n">
        <v>2993940</v>
      </c>
      <c r="J44" t="n">
        <v>3141143</v>
      </c>
      <c r="K44" t="n">
        <v>3380462</v>
      </c>
      <c r="L44" t="n">
        <v>3505152</v>
      </c>
      <c r="M44" t="n">
        <v>3613098</v>
      </c>
      <c r="N44" t="n">
        <v>3710602</v>
      </c>
      <c r="O44" t="n">
        <v>3927264</v>
      </c>
      <c r="P44" t="n">
        <v>4143623</v>
      </c>
      <c r="Q44" t="n">
        <v>4467068</v>
      </c>
      <c r="R44" t="n">
        <v>4798744</v>
      </c>
      <c r="S44" t="n">
        <v>4930211</v>
      </c>
      <c r="T44" t="n">
        <v>4730825</v>
      </c>
      <c r="U44" t="n">
        <v>5021812</v>
      </c>
      <c r="V44" t="n">
        <v>5328480</v>
      </c>
      <c r="W44" t="n">
        <v>5363410</v>
      </c>
      <c r="X44" t="n">
        <v>5415725</v>
      </c>
      <c r="Y44" t="n">
        <v>5543015</v>
      </c>
      <c r="Z44" t="n">
        <v>5834061</v>
      </c>
      <c r="AA44" t="n">
        <v>6046228</v>
      </c>
      <c r="AB44" t="n">
        <v>6266840</v>
      </c>
      <c r="AC44" t="n">
        <v>6629042</v>
      </c>
      <c r="AD44" t="n">
        <v>7032015</v>
      </c>
      <c r="AE44" t="n">
        <v>7010549</v>
      </c>
    </row>
    <row r="45">
      <c r="A45" t="s">
        <v>12</v>
      </c>
      <c r="B45" t="s">
        <v>245</v>
      </c>
      <c r="C45" t="s">
        <v>151</v>
      </c>
      <c r="D45" t="s">
        <v>246</v>
      </c>
      <c r="E45" t="s">
        <v>152</v>
      </c>
      <c r="F45" t="n">
        <v>2384937</v>
      </c>
      <c r="G45" t="n">
        <v>2536183</v>
      </c>
      <c r="H45" t="n">
        <v>2662911</v>
      </c>
      <c r="I45" t="n">
        <v>2862273</v>
      </c>
      <c r="J45" t="n">
        <v>3007445</v>
      </c>
      <c r="K45" t="n">
        <v>3247467</v>
      </c>
      <c r="L45" t="n">
        <v>3373252</v>
      </c>
      <c r="M45" t="n">
        <v>3479212</v>
      </c>
      <c r="N45" t="n">
        <v>3575942</v>
      </c>
      <c r="O45" t="n">
        <v>3783329</v>
      </c>
      <c r="P45" t="n">
        <v>4002840</v>
      </c>
      <c r="Q45" t="n">
        <v>4345809</v>
      </c>
      <c r="R45" t="n">
        <v>4661110</v>
      </c>
      <c r="S45" t="n">
        <v>4773773</v>
      </c>
      <c r="T45" t="n">
        <v>4565489</v>
      </c>
      <c r="U45" t="n">
        <v>4862697</v>
      </c>
      <c r="V45" t="n">
        <v>5146245</v>
      </c>
      <c r="W45" t="n">
        <v>5179820</v>
      </c>
      <c r="X45" t="n">
        <v>5243573</v>
      </c>
      <c r="Y45" t="n">
        <v>5372530</v>
      </c>
      <c r="Z45" t="n">
        <v>5666184</v>
      </c>
      <c r="AA45" t="n">
        <v>5873894</v>
      </c>
      <c r="AB45" t="n">
        <v>6090952</v>
      </c>
      <c r="AC45" t="n">
        <v>6457611</v>
      </c>
      <c r="AD45" t="n">
        <v>6841054</v>
      </c>
      <c r="AE45" t="n">
        <v>6815727</v>
      </c>
    </row>
    <row r="46">
      <c r="A46" t="s">
        <v>12</v>
      </c>
      <c r="B46" t="s">
        <v>247</v>
      </c>
      <c r="C46" t="s">
        <v>151</v>
      </c>
      <c r="D46" t="s">
        <v>248</v>
      </c>
      <c r="E46" t="s">
        <v>152</v>
      </c>
      <c r="F46" t="n">
        <v>66968</v>
      </c>
      <c r="G46" t="n">
        <v>74685</v>
      </c>
      <c r="H46" t="n">
        <v>81131</v>
      </c>
      <c r="I46" t="n">
        <v>88949</v>
      </c>
      <c r="J46" t="n">
        <v>98900</v>
      </c>
      <c r="K46" t="n">
        <v>114907</v>
      </c>
      <c r="L46" t="n">
        <v>126286</v>
      </c>
      <c r="M46" t="n">
        <v>121615</v>
      </c>
      <c r="N46" t="n">
        <v>127588</v>
      </c>
      <c r="O46" t="n">
        <v>131085</v>
      </c>
      <c r="P46" t="n">
        <v>137819</v>
      </c>
      <c r="Q46" t="n">
        <v>153403</v>
      </c>
      <c r="R46" t="n">
        <v>165875</v>
      </c>
      <c r="S46" t="n">
        <v>179277</v>
      </c>
      <c r="T46" t="n">
        <v>171350</v>
      </c>
      <c r="U46" t="n">
        <v>186226</v>
      </c>
      <c r="V46" t="n">
        <v>206315</v>
      </c>
      <c r="W46" t="n">
        <v>210664</v>
      </c>
      <c r="X46" t="n">
        <v>212890</v>
      </c>
      <c r="Y46" t="n">
        <v>222252</v>
      </c>
      <c r="Z46" t="n">
        <v>236212</v>
      </c>
      <c r="AA46" t="n">
        <v>253149</v>
      </c>
      <c r="AB46" t="n">
        <v>268373</v>
      </c>
      <c r="AC46" t="n">
        <v>289510</v>
      </c>
      <c r="AD46" t="n">
        <v>301772</v>
      </c>
      <c r="AE46" t="n">
        <v>257214</v>
      </c>
    </row>
    <row r="47">
      <c r="A47" t="s">
        <v>12</v>
      </c>
      <c r="B47" t="s">
        <v>249</v>
      </c>
      <c r="C47" t="s">
        <v>151</v>
      </c>
      <c r="D47" t="s">
        <v>250</v>
      </c>
      <c r="E47" t="s">
        <v>152</v>
      </c>
      <c r="F47" t="n">
        <v>174207</v>
      </c>
      <c r="G47" t="n">
        <v>176144</v>
      </c>
      <c r="H47" t="n">
        <v>183275</v>
      </c>
      <c r="I47" t="n">
        <v>194130</v>
      </c>
      <c r="J47" t="n">
        <v>196857</v>
      </c>
      <c r="K47" t="n">
        <v>200446</v>
      </c>
      <c r="L47" t="n">
        <v>191664</v>
      </c>
      <c r="M47" t="n">
        <v>200544</v>
      </c>
      <c r="N47" t="n">
        <v>207402</v>
      </c>
      <c r="O47" t="n">
        <v>216172</v>
      </c>
      <c r="P47" t="n">
        <v>217614</v>
      </c>
      <c r="Q47" t="n">
        <v>232981</v>
      </c>
      <c r="R47" t="n">
        <v>240569</v>
      </c>
      <c r="S47" t="n">
        <v>243097</v>
      </c>
      <c r="T47" t="n">
        <v>247598</v>
      </c>
      <c r="U47" t="n">
        <v>262279</v>
      </c>
      <c r="V47" t="n">
        <v>268303</v>
      </c>
      <c r="W47" t="n">
        <v>279536</v>
      </c>
      <c r="X47" t="n">
        <v>286839</v>
      </c>
      <c r="Y47" t="n">
        <v>295045</v>
      </c>
      <c r="Z47" t="n">
        <v>298911</v>
      </c>
      <c r="AA47" t="n">
        <v>312220</v>
      </c>
      <c r="AB47" t="n">
        <v>324777</v>
      </c>
      <c r="AC47" t="n">
        <v>346984</v>
      </c>
      <c r="AD47" t="n">
        <v>354847</v>
      </c>
      <c r="AE47" t="n">
        <v>371079</v>
      </c>
    </row>
    <row r="48">
      <c r="A48" t="s">
        <v>12</v>
      </c>
      <c r="B48" t="s">
        <v>251</v>
      </c>
      <c r="C48" t="s">
        <v>151</v>
      </c>
      <c r="D48" t="s">
        <v>252</v>
      </c>
      <c r="E48" t="s">
        <v>152</v>
      </c>
      <c r="F48" t="n">
        <v>512156</v>
      </c>
      <c r="G48" t="n">
        <v>523972</v>
      </c>
      <c r="H48" t="n">
        <v>542804</v>
      </c>
      <c r="I48" t="n">
        <v>581126</v>
      </c>
      <c r="J48" t="n">
        <v>597363</v>
      </c>
      <c r="K48" t="n">
        <v>624840</v>
      </c>
      <c r="L48" t="n">
        <v>646590</v>
      </c>
      <c r="M48" t="n">
        <v>688176</v>
      </c>
      <c r="N48" t="n">
        <v>719555</v>
      </c>
      <c r="O48" t="n">
        <v>748539</v>
      </c>
      <c r="P48" t="n">
        <v>771770</v>
      </c>
      <c r="Q48" t="n">
        <v>810539</v>
      </c>
      <c r="R48" t="n">
        <v>842937</v>
      </c>
      <c r="S48" t="n">
        <v>885275</v>
      </c>
      <c r="T48" t="n">
        <v>926496</v>
      </c>
      <c r="U48" t="n">
        <v>954399</v>
      </c>
      <c r="V48" t="n">
        <v>982246</v>
      </c>
      <c r="W48" t="n">
        <v>1009002</v>
      </c>
      <c r="X48" t="n">
        <v>1042863</v>
      </c>
      <c r="Y48" t="n">
        <v>1083844</v>
      </c>
      <c r="Z48" t="n">
        <v>1137163</v>
      </c>
      <c r="AA48" t="n">
        <v>1211212</v>
      </c>
      <c r="AB48" t="n">
        <v>1245921</v>
      </c>
      <c r="AC48" t="n">
        <v>1301671</v>
      </c>
      <c r="AD48" t="n">
        <v>1344353</v>
      </c>
      <c r="AE48" t="n">
        <v>1366165</v>
      </c>
    </row>
    <row r="49">
      <c r="A49" t="s">
        <v>12</v>
      </c>
      <c r="B49" t="s">
        <v>253</v>
      </c>
      <c r="C49" t="s">
        <v>151</v>
      </c>
      <c r="D49" t="s">
        <v>254</v>
      </c>
      <c r="E49" t="s">
        <v>152</v>
      </c>
      <c r="F49" t="n">
        <v>131504</v>
      </c>
      <c r="G49" t="n">
        <v>135067</v>
      </c>
      <c r="H49" t="n">
        <v>138927</v>
      </c>
      <c r="I49" t="n">
        <v>151322</v>
      </c>
      <c r="J49" t="n">
        <v>157208</v>
      </c>
      <c r="K49" t="n">
        <v>160317</v>
      </c>
      <c r="L49" t="n">
        <v>170248</v>
      </c>
      <c r="M49" t="n">
        <v>181016</v>
      </c>
      <c r="N49" t="n">
        <v>193743</v>
      </c>
      <c r="O49" t="n">
        <v>199406</v>
      </c>
      <c r="P49" t="n">
        <v>202841</v>
      </c>
      <c r="Q49" t="n">
        <v>211463</v>
      </c>
      <c r="R49" t="n">
        <v>217314</v>
      </c>
      <c r="S49" t="n">
        <v>230521</v>
      </c>
      <c r="T49" t="n">
        <v>242778</v>
      </c>
      <c r="U49" t="n">
        <v>245635</v>
      </c>
      <c r="V49" t="n">
        <v>251302</v>
      </c>
      <c r="W49" t="n">
        <v>255617</v>
      </c>
      <c r="X49" t="n">
        <v>262688</v>
      </c>
      <c r="Y49" t="n">
        <v>270936</v>
      </c>
      <c r="Z49" t="n">
        <v>285178</v>
      </c>
      <c r="AA49" t="n">
        <v>300325</v>
      </c>
      <c r="AB49" t="n">
        <v>317592</v>
      </c>
      <c r="AC49" t="n">
        <v>329933</v>
      </c>
      <c r="AD49" t="n">
        <v>346093</v>
      </c>
      <c r="AE49" t="n">
        <v>352905</v>
      </c>
    </row>
    <row r="50">
      <c r="A50" t="s">
        <v>12</v>
      </c>
      <c r="B50" t="s">
        <v>255</v>
      </c>
      <c r="C50" t="s">
        <v>151</v>
      </c>
      <c r="D50" t="s">
        <v>256</v>
      </c>
      <c r="E50" t="s">
        <v>152</v>
      </c>
      <c r="F50" t="n">
        <v>206445</v>
      </c>
      <c r="G50" t="n">
        <v>212761</v>
      </c>
      <c r="H50" t="n">
        <v>220602</v>
      </c>
      <c r="I50" t="n">
        <v>235674</v>
      </c>
      <c r="J50" t="n">
        <v>243298</v>
      </c>
      <c r="K50" t="n">
        <v>264077</v>
      </c>
      <c r="L50" t="n">
        <v>284678</v>
      </c>
      <c r="M50" t="n">
        <v>306616</v>
      </c>
      <c r="N50" t="n">
        <v>318410</v>
      </c>
      <c r="O50" t="n">
        <v>332961</v>
      </c>
      <c r="P50" t="n">
        <v>351315</v>
      </c>
      <c r="Q50" t="n">
        <v>366095</v>
      </c>
      <c r="R50" t="n">
        <v>385054</v>
      </c>
      <c r="S50" t="n">
        <v>411657</v>
      </c>
      <c r="T50" t="n">
        <v>436120</v>
      </c>
      <c r="U50" t="n">
        <v>446485</v>
      </c>
      <c r="V50" t="n">
        <v>462641</v>
      </c>
      <c r="W50" t="n">
        <v>473849</v>
      </c>
      <c r="X50" t="n">
        <v>493336</v>
      </c>
      <c r="Y50" t="n">
        <v>517863</v>
      </c>
      <c r="Z50" t="n">
        <v>553074</v>
      </c>
      <c r="AA50" t="n">
        <v>598667</v>
      </c>
      <c r="AB50" t="n">
        <v>603552</v>
      </c>
      <c r="AC50" t="n">
        <v>624754</v>
      </c>
      <c r="AD50" t="n">
        <v>643413</v>
      </c>
      <c r="AE50" t="n">
        <v>642181</v>
      </c>
    </row>
    <row r="51">
      <c r="A51" t="s">
        <v>12</v>
      </c>
      <c r="B51" t="s">
        <v>257</v>
      </c>
      <c r="C51" t="s">
        <v>151</v>
      </c>
      <c r="D51" t="s">
        <v>258</v>
      </c>
      <c r="E51" t="s">
        <v>152</v>
      </c>
      <c r="F51" t="n">
        <v>107533</v>
      </c>
      <c r="G51" t="n">
        <v>113670</v>
      </c>
      <c r="H51" t="n">
        <v>118291</v>
      </c>
      <c r="I51" t="n">
        <v>124124</v>
      </c>
      <c r="J51" t="n">
        <v>128869</v>
      </c>
      <c r="K51" t="n">
        <v>138816</v>
      </c>
      <c r="L51" t="n">
        <v>152459</v>
      </c>
      <c r="M51" t="n">
        <v>165558</v>
      </c>
      <c r="N51" t="n">
        <v>173057</v>
      </c>
      <c r="O51" t="n">
        <v>181833</v>
      </c>
      <c r="P51" t="n">
        <v>193532</v>
      </c>
      <c r="Q51" t="n">
        <v>202516</v>
      </c>
      <c r="R51" t="n">
        <v>213278</v>
      </c>
      <c r="S51" t="n">
        <v>225437</v>
      </c>
      <c r="T51" t="n">
        <v>239323</v>
      </c>
      <c r="U51" t="n">
        <v>246966</v>
      </c>
      <c r="V51" t="n">
        <v>254624</v>
      </c>
      <c r="W51" t="n">
        <v>256968</v>
      </c>
      <c r="X51" t="n">
        <v>264806</v>
      </c>
      <c r="Y51" t="n">
        <v>275774</v>
      </c>
      <c r="Z51" t="n">
        <v>292489</v>
      </c>
      <c r="AA51" t="n">
        <v>306274</v>
      </c>
      <c r="AB51" t="n">
        <v>316905</v>
      </c>
      <c r="AC51" t="n">
        <v>334985</v>
      </c>
      <c r="AD51" t="n">
        <v>352385</v>
      </c>
      <c r="AE51" t="n">
        <v>350248</v>
      </c>
    </row>
    <row r="52">
      <c r="A52" t="s">
        <v>12</v>
      </c>
      <c r="B52" t="s">
        <v>259</v>
      </c>
      <c r="C52" t="s">
        <v>151</v>
      </c>
      <c r="D52" t="s">
        <v>260</v>
      </c>
      <c r="E52" t="s">
        <v>152</v>
      </c>
      <c r="F52" t="n">
        <v>98912</v>
      </c>
      <c r="G52" t="n">
        <v>99091</v>
      </c>
      <c r="H52" t="n">
        <v>102311</v>
      </c>
      <c r="I52" t="n">
        <v>111550</v>
      </c>
      <c r="J52" t="n">
        <v>114429</v>
      </c>
      <c r="K52" t="n">
        <v>125261</v>
      </c>
      <c r="L52" t="n">
        <v>132219</v>
      </c>
      <c r="M52" t="n">
        <v>141058</v>
      </c>
      <c r="N52" t="n">
        <v>145353</v>
      </c>
      <c r="O52" t="n">
        <v>151128</v>
      </c>
      <c r="P52" t="n">
        <v>157783</v>
      </c>
      <c r="Q52" t="n">
        <v>163579</v>
      </c>
      <c r="R52" t="n">
        <v>171776</v>
      </c>
      <c r="S52" t="n">
        <v>186220</v>
      </c>
      <c r="T52" t="n">
        <v>196797</v>
      </c>
      <c r="U52" t="n">
        <v>199519</v>
      </c>
      <c r="V52" t="n">
        <v>208017</v>
      </c>
      <c r="W52" t="n">
        <v>216881</v>
      </c>
      <c r="X52" t="n">
        <v>228530</v>
      </c>
      <c r="Y52" t="n">
        <v>242089</v>
      </c>
      <c r="Z52" t="n">
        <v>260585</v>
      </c>
      <c r="AA52" t="n">
        <v>292393</v>
      </c>
      <c r="AB52" t="n">
        <v>286647</v>
      </c>
      <c r="AC52" t="n">
        <v>289769</v>
      </c>
      <c r="AD52" t="n">
        <v>291028</v>
      </c>
      <c r="AE52" t="n">
        <v>291933</v>
      </c>
    </row>
    <row r="53">
      <c r="A53" t="s">
        <v>12</v>
      </c>
      <c r="B53" t="s">
        <v>261</v>
      </c>
      <c r="C53" t="s">
        <v>151</v>
      </c>
      <c r="D53" t="s">
        <v>262</v>
      </c>
      <c r="E53" t="s">
        <v>152</v>
      </c>
      <c r="F53" t="n">
        <v>38371</v>
      </c>
      <c r="G53" t="n">
        <v>41838</v>
      </c>
      <c r="H53" t="n">
        <v>44182</v>
      </c>
      <c r="I53" t="n">
        <v>48401</v>
      </c>
      <c r="J53" t="n">
        <v>49242</v>
      </c>
      <c r="K53" t="n">
        <v>50071</v>
      </c>
      <c r="L53" t="n">
        <v>53402</v>
      </c>
      <c r="M53" t="n">
        <v>56868</v>
      </c>
      <c r="N53" t="n">
        <v>60584</v>
      </c>
      <c r="O53" t="n">
        <v>63576</v>
      </c>
      <c r="P53" t="n">
        <v>67560</v>
      </c>
      <c r="Q53" t="n">
        <v>72195</v>
      </c>
      <c r="R53" t="n">
        <v>76732</v>
      </c>
      <c r="S53" t="n">
        <v>79516</v>
      </c>
      <c r="T53" t="n">
        <v>82422</v>
      </c>
      <c r="U53" t="n">
        <v>85840</v>
      </c>
      <c r="V53" t="n">
        <v>89646</v>
      </c>
      <c r="W53" t="n">
        <v>93594</v>
      </c>
      <c r="X53" t="n">
        <v>98920</v>
      </c>
      <c r="Y53" t="n">
        <v>98571</v>
      </c>
      <c r="Z53" t="n">
        <v>102705</v>
      </c>
      <c r="AA53" t="n">
        <v>108594</v>
      </c>
      <c r="AB53" t="n">
        <v>111156</v>
      </c>
      <c r="AC53" t="n">
        <v>115033</v>
      </c>
      <c r="AD53" t="n">
        <v>124940</v>
      </c>
      <c r="AE53" t="n">
        <v>109711</v>
      </c>
    </row>
    <row r="54">
      <c r="A54" t="s">
        <v>12</v>
      </c>
      <c r="B54" t="s">
        <v>263</v>
      </c>
      <c r="C54" t="s">
        <v>151</v>
      </c>
      <c r="D54" t="s">
        <v>264</v>
      </c>
      <c r="E54" t="s">
        <v>152</v>
      </c>
      <c r="F54" t="n">
        <v>76266</v>
      </c>
      <c r="G54" t="n">
        <v>81240</v>
      </c>
      <c r="H54" t="n">
        <v>86499</v>
      </c>
      <c r="I54" t="n">
        <v>93451</v>
      </c>
      <c r="J54" t="n">
        <v>96054</v>
      </c>
      <c r="K54" t="n">
        <v>97859</v>
      </c>
      <c r="L54" t="n">
        <v>104572</v>
      </c>
      <c r="M54" t="n">
        <v>111240</v>
      </c>
      <c r="N54" t="n">
        <v>116917</v>
      </c>
      <c r="O54" t="n">
        <v>122278</v>
      </c>
      <c r="P54" t="n">
        <v>130282</v>
      </c>
      <c r="Q54" t="n">
        <v>137723</v>
      </c>
      <c r="R54" t="n">
        <v>145974</v>
      </c>
      <c r="S54" t="n">
        <v>152081</v>
      </c>
      <c r="T54" t="n">
        <v>156144</v>
      </c>
      <c r="U54" t="n">
        <v>164657</v>
      </c>
      <c r="V54" t="n">
        <v>170936</v>
      </c>
      <c r="W54" t="n">
        <v>177168</v>
      </c>
      <c r="X54" t="n">
        <v>184315</v>
      </c>
      <c r="Y54" t="n">
        <v>187245</v>
      </c>
      <c r="Z54" t="n">
        <v>193677</v>
      </c>
      <c r="AA54" t="n">
        <v>203279</v>
      </c>
      <c r="AB54" t="n">
        <v>208822</v>
      </c>
      <c r="AC54" t="n">
        <v>215066</v>
      </c>
      <c r="AD54" t="n">
        <v>230066</v>
      </c>
      <c r="AE54" t="n">
        <v>210333</v>
      </c>
    </row>
    <row r="55">
      <c r="A55" t="s">
        <v>12</v>
      </c>
      <c r="B55" t="s">
        <v>265</v>
      </c>
      <c r="C55" t="s">
        <v>151</v>
      </c>
      <c r="D55" t="s">
        <v>266</v>
      </c>
      <c r="E55" t="s">
        <v>152</v>
      </c>
      <c r="F55" t="n">
        <v>37895</v>
      </c>
      <c r="G55" t="n">
        <v>39402</v>
      </c>
      <c r="H55" t="n">
        <v>42317</v>
      </c>
      <c r="I55" t="n">
        <v>45050</v>
      </c>
      <c r="J55" t="n">
        <v>46812</v>
      </c>
      <c r="K55" t="n">
        <v>47788</v>
      </c>
      <c r="L55" t="n">
        <v>51170</v>
      </c>
      <c r="M55" t="n">
        <v>54372</v>
      </c>
      <c r="N55" t="n">
        <v>56333</v>
      </c>
      <c r="O55" t="n">
        <v>58702</v>
      </c>
      <c r="P55" t="n">
        <v>62722</v>
      </c>
      <c r="Q55" t="n">
        <v>65528</v>
      </c>
      <c r="R55" t="n">
        <v>69242</v>
      </c>
      <c r="S55" t="n">
        <v>72565</v>
      </c>
      <c r="T55" t="n">
        <v>73722</v>
      </c>
      <c r="U55" t="n">
        <v>78817</v>
      </c>
      <c r="V55" t="n">
        <v>81290</v>
      </c>
      <c r="W55" t="n">
        <v>83574</v>
      </c>
      <c r="X55" t="n">
        <v>85395</v>
      </c>
      <c r="Y55" t="n">
        <v>88674</v>
      </c>
      <c r="Z55" t="n">
        <v>90972</v>
      </c>
      <c r="AA55" t="n">
        <v>94685</v>
      </c>
      <c r="AB55" t="n">
        <v>97666</v>
      </c>
      <c r="AC55" t="n">
        <v>100033</v>
      </c>
      <c r="AD55" t="n">
        <v>105126</v>
      </c>
      <c r="AE55" t="n">
        <v>100622</v>
      </c>
    </row>
    <row r="56">
      <c r="A56" t="s">
        <v>12</v>
      </c>
      <c r="B56" t="s">
        <v>267</v>
      </c>
      <c r="C56" t="s">
        <v>151</v>
      </c>
      <c r="D56" t="s">
        <v>268</v>
      </c>
      <c r="E56" t="s">
        <v>152</v>
      </c>
      <c r="F56" t="n">
        <v>202</v>
      </c>
      <c r="G56" t="n">
        <v>227</v>
      </c>
      <c r="H56" t="n">
        <v>238</v>
      </c>
      <c r="I56" t="n">
        <v>271</v>
      </c>
      <c r="J56" t="n">
        <v>288</v>
      </c>
      <c r="K56" t="n">
        <v>343</v>
      </c>
      <c r="L56" t="n">
        <v>386</v>
      </c>
      <c r="M56" t="n">
        <v>428</v>
      </c>
      <c r="N56" t="n">
        <v>491</v>
      </c>
      <c r="O56" t="n">
        <v>587</v>
      </c>
      <c r="P56" t="n">
        <v>674</v>
      </c>
      <c r="Q56" t="n">
        <v>775</v>
      </c>
      <c r="R56" t="n">
        <v>890</v>
      </c>
      <c r="S56" t="n">
        <v>979</v>
      </c>
      <c r="T56" t="n">
        <v>1000</v>
      </c>
      <c r="U56" t="n">
        <v>1048</v>
      </c>
      <c r="V56" t="n">
        <v>1110</v>
      </c>
      <c r="W56" t="n">
        <v>1226</v>
      </c>
      <c r="X56" t="n">
        <v>1473</v>
      </c>
      <c r="Y56" t="n">
        <v>1756</v>
      </c>
      <c r="Z56" t="n">
        <v>1604</v>
      </c>
      <c r="AA56" t="n">
        <v>1961</v>
      </c>
      <c r="AB56" t="n">
        <v>2008</v>
      </c>
      <c r="AC56" t="n">
        <v>2411</v>
      </c>
      <c r="AD56" t="n">
        <v>2464</v>
      </c>
      <c r="AE56" t="n">
        <v>2570</v>
      </c>
    </row>
    <row r="57">
      <c r="A57" t="s">
        <v>12</v>
      </c>
      <c r="B57" t="s">
        <v>269</v>
      </c>
      <c r="C57" t="s">
        <v>151</v>
      </c>
      <c r="D57" t="s">
        <v>270</v>
      </c>
      <c r="E57" t="s">
        <v>152</v>
      </c>
      <c r="F57" t="n">
        <v>3322141</v>
      </c>
      <c r="G57" t="n">
        <v>3503445</v>
      </c>
      <c r="H57" t="n">
        <v>3657882</v>
      </c>
      <c r="I57" t="n">
        <v>3902687</v>
      </c>
      <c r="J57" t="n">
        <v>4070764</v>
      </c>
      <c r="K57" t="n">
        <v>4347498</v>
      </c>
      <c r="L57" t="n">
        <v>4501116</v>
      </c>
      <c r="M57" t="n">
        <v>4666111</v>
      </c>
      <c r="N57" t="n">
        <v>4809939</v>
      </c>
      <c r="O57" t="n">
        <v>5072332</v>
      </c>
      <c r="P57" t="n">
        <v>5329419</v>
      </c>
      <c r="Q57" t="n">
        <v>5712548</v>
      </c>
      <c r="R57" t="n">
        <v>6089383</v>
      </c>
      <c r="S57" t="n">
        <v>6283922</v>
      </c>
      <c r="T57" t="n">
        <v>6138039</v>
      </c>
      <c r="U57" t="n">
        <v>6472239</v>
      </c>
      <c r="V57" t="n">
        <v>6833395</v>
      </c>
      <c r="W57" t="n">
        <v>6914325</v>
      </c>
      <c r="X57" t="n">
        <v>7011017</v>
      </c>
      <c r="Y57" t="n">
        <v>7192756</v>
      </c>
      <c r="Z57" t="n">
        <v>7564252</v>
      </c>
      <c r="AA57" t="n">
        <v>7870877</v>
      </c>
      <c r="AB57" t="n">
        <v>8153003</v>
      </c>
      <c r="AC57" t="n">
        <v>8608142</v>
      </c>
      <c r="AD57" t="n">
        <v>9083726</v>
      </c>
      <c r="AE57" t="n">
        <v>9108660</v>
      </c>
    </row>
    <row r="58">
      <c r="A58" t="s">
        <v>12</v>
      </c>
      <c r="B58" t="s">
        <v>271</v>
      </c>
      <c r="C58" t="s">
        <v>151</v>
      </c>
      <c r="D58" t="s">
        <v>272</v>
      </c>
      <c r="E58" t="s">
        <v>152</v>
      </c>
      <c r="F58" t="n">
        <v>3321939</v>
      </c>
      <c r="G58" t="n">
        <v>3503218</v>
      </c>
      <c r="H58" t="n">
        <v>3657644</v>
      </c>
      <c r="I58" t="n">
        <v>3902416</v>
      </c>
      <c r="J58" t="n">
        <v>4070476</v>
      </c>
      <c r="K58" t="n">
        <v>4347155</v>
      </c>
      <c r="L58" t="n">
        <v>4500730</v>
      </c>
      <c r="M58" t="n">
        <v>4665683</v>
      </c>
      <c r="N58" t="n">
        <v>4809448</v>
      </c>
      <c r="O58" t="n">
        <v>5071745</v>
      </c>
      <c r="P58" t="n">
        <v>5328745</v>
      </c>
      <c r="Q58" t="n">
        <v>5711773</v>
      </c>
      <c r="R58" t="n">
        <v>6088493</v>
      </c>
      <c r="S58" t="n">
        <v>6282943</v>
      </c>
      <c r="T58" t="n">
        <v>6137039</v>
      </c>
      <c r="U58" t="n">
        <v>6471191</v>
      </c>
      <c r="V58" t="n">
        <v>6832285</v>
      </c>
      <c r="W58" t="n">
        <v>6913099</v>
      </c>
      <c r="X58" t="n">
        <v>7009544</v>
      </c>
      <c r="Y58" t="n">
        <v>7191000</v>
      </c>
      <c r="Z58" t="n">
        <v>7562648</v>
      </c>
      <c r="AA58" t="n">
        <v>7868916</v>
      </c>
      <c r="AB58" t="n">
        <v>8150995</v>
      </c>
      <c r="AC58" t="n">
        <v>8605731</v>
      </c>
      <c r="AD58" t="n">
        <v>9081262</v>
      </c>
      <c r="AE58" t="n">
        <v>9106090</v>
      </c>
    </row>
    <row r="59">
      <c r="A59" t="s">
        <v>12</v>
      </c>
      <c r="B59" t="s">
        <v>273</v>
      </c>
      <c r="C59" t="s">
        <v>151</v>
      </c>
      <c r="D59" t="s">
        <v>274</v>
      </c>
      <c r="E59" t="s">
        <v>152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14</v>
      </c>
      <c r="B2" t="s">
        <v>83</v>
      </c>
      <c r="C2" t="s">
        <v>151</v>
      </c>
      <c r="D2" t="s">
        <v>85</v>
      </c>
      <c r="E2" t="s">
        <v>152</v>
      </c>
      <c r="F2" t="n">
        <v>74707</v>
      </c>
      <c r="G2" t="n">
        <v>83447</v>
      </c>
      <c r="H2" t="n">
        <v>81273</v>
      </c>
      <c r="I2" t="n">
        <v>84271</v>
      </c>
      <c r="J2" t="n">
        <v>83000</v>
      </c>
      <c r="K2" t="n">
        <v>82867</v>
      </c>
      <c r="L2" t="n">
        <v>83214</v>
      </c>
      <c r="M2" t="n">
        <v>83658</v>
      </c>
      <c r="N2" t="n">
        <v>85088</v>
      </c>
      <c r="O2" t="n">
        <v>88594</v>
      </c>
      <c r="P2" t="n">
        <v>89271</v>
      </c>
      <c r="Q2" t="n">
        <v>82825</v>
      </c>
      <c r="R2" t="n">
        <v>93164</v>
      </c>
      <c r="S2" t="n">
        <v>105331</v>
      </c>
      <c r="T2" t="n">
        <v>111820</v>
      </c>
      <c r="U2" t="n">
        <v>110900</v>
      </c>
      <c r="V2" t="n">
        <v>121657</v>
      </c>
      <c r="W2" t="n">
        <v>121199</v>
      </c>
      <c r="X2" t="n">
        <v>114321</v>
      </c>
      <c r="Y2" t="n">
        <v>110814</v>
      </c>
      <c r="Z2" t="n">
        <v>108454</v>
      </c>
      <c r="AA2" t="n">
        <v>111552</v>
      </c>
      <c r="AB2" t="n">
        <v>110538</v>
      </c>
      <c r="AC2" t="n">
        <v>111435</v>
      </c>
      <c r="AD2" t="n">
        <v>120351</v>
      </c>
      <c r="AE2" t="n">
        <v>126470</v>
      </c>
    </row>
    <row r="3">
      <c r="A3" t="s">
        <v>14</v>
      </c>
      <c r="B3" t="s">
        <v>161</v>
      </c>
      <c r="C3" t="s">
        <v>151</v>
      </c>
      <c r="D3" t="s">
        <v>162</v>
      </c>
      <c r="E3" t="s">
        <v>152</v>
      </c>
      <c r="F3" t="n">
        <v>7482</v>
      </c>
      <c r="G3" t="n">
        <v>7851</v>
      </c>
      <c r="H3" t="n">
        <v>8686</v>
      </c>
      <c r="I3" t="n">
        <v>8682</v>
      </c>
      <c r="J3" t="n">
        <v>8251</v>
      </c>
      <c r="K3" t="n">
        <v>8581</v>
      </c>
      <c r="L3" t="n">
        <v>8265</v>
      </c>
      <c r="M3" t="n">
        <v>9140</v>
      </c>
      <c r="N3" t="n">
        <v>10226</v>
      </c>
      <c r="O3" t="n">
        <v>10759</v>
      </c>
      <c r="P3" t="n">
        <v>12024</v>
      </c>
      <c r="Q3" t="n">
        <v>12769</v>
      </c>
      <c r="R3" t="n">
        <v>14275</v>
      </c>
      <c r="S3" t="n">
        <v>14877</v>
      </c>
      <c r="T3" t="n">
        <v>13026</v>
      </c>
      <c r="U3" t="n">
        <v>19318</v>
      </c>
      <c r="V3" t="n">
        <v>20954</v>
      </c>
      <c r="W3" t="n">
        <v>21592</v>
      </c>
      <c r="X3" t="n">
        <v>22141</v>
      </c>
      <c r="Y3" t="n">
        <v>21636</v>
      </c>
      <c r="Z3" t="n">
        <v>19492</v>
      </c>
      <c r="AA3" t="n">
        <v>22675</v>
      </c>
      <c r="AB3" t="n">
        <v>22175</v>
      </c>
      <c r="AC3" t="n">
        <v>22207</v>
      </c>
      <c r="AD3" t="n">
        <v>24998</v>
      </c>
      <c r="AE3" t="n">
        <v>28164</v>
      </c>
    </row>
    <row r="4">
      <c r="A4" t="s">
        <v>14</v>
      </c>
      <c r="B4" t="s">
        <v>163</v>
      </c>
      <c r="C4" t="s">
        <v>151</v>
      </c>
      <c r="D4" t="s">
        <v>164</v>
      </c>
      <c r="E4" t="s">
        <v>152</v>
      </c>
      <c r="F4" t="n">
        <v>644647</v>
      </c>
      <c r="G4" t="n">
        <v>693864</v>
      </c>
      <c r="H4" t="n">
        <v>714919</v>
      </c>
      <c r="I4" t="n">
        <v>766028</v>
      </c>
      <c r="J4" t="n">
        <v>805985</v>
      </c>
      <c r="K4" t="n">
        <v>886997</v>
      </c>
      <c r="L4" t="n">
        <v>924887</v>
      </c>
      <c r="M4" t="n">
        <v>926558</v>
      </c>
      <c r="N4" t="n">
        <v>914474</v>
      </c>
      <c r="O4" t="n">
        <v>951785</v>
      </c>
      <c r="P4" t="n">
        <v>1023845</v>
      </c>
      <c r="Q4" t="n">
        <v>1115854</v>
      </c>
      <c r="R4" t="n">
        <v>1200952</v>
      </c>
      <c r="S4" t="n">
        <v>1227647</v>
      </c>
      <c r="T4" t="n">
        <v>1092277</v>
      </c>
      <c r="U4" t="n">
        <v>1097205</v>
      </c>
      <c r="V4" t="n">
        <v>1175471</v>
      </c>
      <c r="W4" t="n">
        <v>1169221</v>
      </c>
      <c r="X4" t="n">
        <v>1130012</v>
      </c>
      <c r="Y4" t="n">
        <v>1112185</v>
      </c>
      <c r="Z4" t="n">
        <v>1149638</v>
      </c>
      <c r="AA4" t="n">
        <v>1187567</v>
      </c>
      <c r="AB4" t="n">
        <v>1205975</v>
      </c>
      <c r="AC4" t="n">
        <v>1320578</v>
      </c>
      <c r="AD4" t="n">
        <v>1423095</v>
      </c>
      <c r="AE4" t="n">
        <v>1389443</v>
      </c>
    </row>
    <row r="5">
      <c r="A5" t="s">
        <v>14</v>
      </c>
      <c r="B5" t="s">
        <v>165</v>
      </c>
      <c r="C5" t="s">
        <v>151</v>
      </c>
      <c r="D5" t="s">
        <v>166</v>
      </c>
      <c r="E5" t="s">
        <v>152</v>
      </c>
      <c r="F5" t="n">
        <v>85532</v>
      </c>
      <c r="G5" t="n">
        <v>85557</v>
      </c>
      <c r="H5" t="n">
        <v>84296</v>
      </c>
      <c r="I5" t="n">
        <v>86498</v>
      </c>
      <c r="J5" t="n">
        <v>85867</v>
      </c>
      <c r="K5" t="n">
        <v>84789</v>
      </c>
      <c r="L5" t="n">
        <v>85645</v>
      </c>
      <c r="M5" t="n">
        <v>89734</v>
      </c>
      <c r="N5" t="n">
        <v>87156</v>
      </c>
      <c r="O5" t="n">
        <v>90912</v>
      </c>
      <c r="P5" t="n">
        <v>90699</v>
      </c>
      <c r="Q5" t="n">
        <v>94842</v>
      </c>
      <c r="R5" t="n">
        <v>91481</v>
      </c>
      <c r="S5" t="n">
        <v>99861</v>
      </c>
      <c r="T5" t="n">
        <v>109318</v>
      </c>
      <c r="U5" t="n">
        <v>99225</v>
      </c>
      <c r="V5" t="n">
        <v>106671</v>
      </c>
      <c r="W5" t="n">
        <v>112794</v>
      </c>
      <c r="X5" t="n">
        <v>116648</v>
      </c>
      <c r="Y5" t="n">
        <v>114021</v>
      </c>
      <c r="Z5" t="n">
        <v>111912</v>
      </c>
      <c r="AA5" t="n">
        <v>117264</v>
      </c>
      <c r="AB5" t="n">
        <v>118386</v>
      </c>
      <c r="AC5" t="n">
        <v>122516</v>
      </c>
      <c r="AD5" t="n">
        <v>130757</v>
      </c>
      <c r="AE5" t="n">
        <v>134665</v>
      </c>
    </row>
    <row r="6">
      <c r="A6" t="s">
        <v>14</v>
      </c>
      <c r="B6" t="s">
        <v>167</v>
      </c>
      <c r="C6" t="s">
        <v>151</v>
      </c>
      <c r="D6" t="s">
        <v>168</v>
      </c>
      <c r="E6" t="s">
        <v>152</v>
      </c>
      <c r="F6" t="n">
        <v>7994</v>
      </c>
      <c r="G6" t="n">
        <v>8159</v>
      </c>
      <c r="H6" t="n">
        <v>7754</v>
      </c>
      <c r="I6" t="n">
        <v>7904</v>
      </c>
      <c r="J6" t="n">
        <v>7750</v>
      </c>
      <c r="K6" t="n">
        <v>7783</v>
      </c>
      <c r="L6" t="n">
        <v>7949</v>
      </c>
      <c r="M6" t="n">
        <v>8253</v>
      </c>
      <c r="N6" t="n">
        <v>8047</v>
      </c>
      <c r="O6" t="n">
        <v>7832</v>
      </c>
      <c r="P6" t="n">
        <v>7465</v>
      </c>
      <c r="Q6" t="n">
        <v>7821</v>
      </c>
      <c r="R6" t="n">
        <v>8115</v>
      </c>
      <c r="S6" t="n">
        <v>7355</v>
      </c>
      <c r="T6" t="n">
        <v>6573</v>
      </c>
      <c r="U6" t="n">
        <v>6814</v>
      </c>
      <c r="V6" t="n">
        <v>6721</v>
      </c>
      <c r="W6" t="n">
        <v>6663</v>
      </c>
      <c r="X6" t="n">
        <v>6961</v>
      </c>
      <c r="Y6" t="n">
        <v>6801</v>
      </c>
      <c r="Z6" t="n">
        <v>6862</v>
      </c>
      <c r="AA6" t="n">
        <v>7654</v>
      </c>
      <c r="AB6" t="n">
        <v>7332</v>
      </c>
      <c r="AC6" t="n">
        <v>7637</v>
      </c>
      <c r="AD6" t="n">
        <v>8044</v>
      </c>
      <c r="AE6" t="n">
        <v>7625</v>
      </c>
    </row>
    <row r="7">
      <c r="A7" t="s">
        <v>14</v>
      </c>
      <c r="B7" t="s">
        <v>169</v>
      </c>
      <c r="C7" t="s">
        <v>151</v>
      </c>
      <c r="D7" t="s">
        <v>170</v>
      </c>
      <c r="E7" t="s">
        <v>152</v>
      </c>
      <c r="F7" t="n">
        <v>104950</v>
      </c>
      <c r="G7" t="n">
        <v>116271</v>
      </c>
      <c r="H7" t="n">
        <v>112299</v>
      </c>
      <c r="I7" t="n">
        <v>118260</v>
      </c>
      <c r="J7" t="n">
        <v>120566</v>
      </c>
      <c r="K7" t="n">
        <v>130008</v>
      </c>
      <c r="L7" t="n">
        <v>127132</v>
      </c>
      <c r="M7" t="n">
        <v>133835</v>
      </c>
      <c r="N7" t="n">
        <v>135588</v>
      </c>
      <c r="O7" t="n">
        <v>141406</v>
      </c>
      <c r="P7" t="n">
        <v>151930</v>
      </c>
      <c r="Q7" t="n">
        <v>152325</v>
      </c>
      <c r="R7" t="n">
        <v>163147</v>
      </c>
      <c r="S7" t="n">
        <v>168393</v>
      </c>
      <c r="T7" t="n">
        <v>162333</v>
      </c>
      <c r="U7" t="n">
        <v>166040</v>
      </c>
      <c r="V7" t="n">
        <v>175687</v>
      </c>
      <c r="W7" t="n">
        <v>172406</v>
      </c>
      <c r="X7" t="n">
        <v>164513</v>
      </c>
      <c r="Y7" t="n">
        <v>165915</v>
      </c>
      <c r="Z7" t="n">
        <v>169743</v>
      </c>
      <c r="AA7" t="n">
        <v>173628</v>
      </c>
      <c r="AB7" t="n">
        <v>177237</v>
      </c>
      <c r="AC7" t="n">
        <v>183059</v>
      </c>
      <c r="AD7" t="n">
        <v>201712</v>
      </c>
      <c r="AE7" t="n">
        <v>209932</v>
      </c>
    </row>
    <row r="8">
      <c r="A8" t="s">
        <v>14</v>
      </c>
      <c r="B8" t="s">
        <v>171</v>
      </c>
      <c r="C8" t="s">
        <v>151</v>
      </c>
      <c r="D8" t="s">
        <v>172</v>
      </c>
      <c r="E8" t="s">
        <v>152</v>
      </c>
      <c r="F8" t="n">
        <v>20472</v>
      </c>
      <c r="G8" t="n">
        <v>22244</v>
      </c>
      <c r="H8" t="n">
        <v>26349</v>
      </c>
      <c r="I8" t="n">
        <v>26329</v>
      </c>
      <c r="J8" t="n">
        <v>19941</v>
      </c>
      <c r="K8" t="n">
        <v>27255</v>
      </c>
      <c r="L8" t="n">
        <v>43157</v>
      </c>
      <c r="M8" t="n">
        <v>40072</v>
      </c>
      <c r="N8" t="n">
        <v>39133</v>
      </c>
      <c r="O8" t="n">
        <v>40541</v>
      </c>
      <c r="P8" t="n">
        <v>45412</v>
      </c>
      <c r="Q8" t="n">
        <v>63599</v>
      </c>
      <c r="R8" t="n">
        <v>68601</v>
      </c>
      <c r="S8" t="n">
        <v>80430</v>
      </c>
      <c r="T8" t="n">
        <v>93068</v>
      </c>
      <c r="U8" t="n">
        <v>78809</v>
      </c>
      <c r="V8" t="n">
        <v>87214</v>
      </c>
      <c r="W8" t="n">
        <v>120400</v>
      </c>
      <c r="X8" t="n">
        <v>106816</v>
      </c>
      <c r="Y8" t="n">
        <v>117145</v>
      </c>
      <c r="Z8" t="n">
        <v>109409</v>
      </c>
      <c r="AA8" t="n">
        <v>82474</v>
      </c>
      <c r="AB8" t="n">
        <v>71960</v>
      </c>
      <c r="AC8" t="n">
        <v>94063</v>
      </c>
      <c r="AD8" t="n">
        <v>109060</v>
      </c>
      <c r="AE8" t="n">
        <v>108690</v>
      </c>
    </row>
    <row r="9">
      <c r="A9" t="s">
        <v>14</v>
      </c>
      <c r="B9" t="s">
        <v>173</v>
      </c>
      <c r="C9" t="s">
        <v>151</v>
      </c>
      <c r="D9" t="s">
        <v>174</v>
      </c>
      <c r="E9" t="s">
        <v>152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14</v>
      </c>
      <c r="B10" t="s">
        <v>175</v>
      </c>
      <c r="C10" t="s">
        <v>151</v>
      </c>
      <c r="D10" t="s">
        <v>176</v>
      </c>
      <c r="E10" t="s">
        <v>152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14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14</v>
      </c>
      <c r="B12" t="s">
        <v>179</v>
      </c>
      <c r="C12" t="s">
        <v>151</v>
      </c>
      <c r="D12" t="s">
        <v>180</v>
      </c>
      <c r="E12" t="s">
        <v>152</v>
      </c>
      <c r="F12" t="n">
        <v>26720</v>
      </c>
      <c r="G12" t="n">
        <v>29815</v>
      </c>
      <c r="H12" t="n">
        <v>30448</v>
      </c>
      <c r="I12" t="n">
        <v>32526</v>
      </c>
      <c r="J12" t="n">
        <v>33148</v>
      </c>
      <c r="K12" t="n">
        <v>33973</v>
      </c>
      <c r="L12" t="n">
        <v>35774</v>
      </c>
      <c r="M12" t="n">
        <v>36895</v>
      </c>
      <c r="N12" t="n">
        <v>37235</v>
      </c>
      <c r="O12" t="n">
        <v>37443</v>
      </c>
      <c r="P12" t="n">
        <v>39950</v>
      </c>
      <c r="Q12" t="n">
        <v>44842</v>
      </c>
      <c r="R12" t="n">
        <v>48871</v>
      </c>
      <c r="S12" t="n">
        <v>50515</v>
      </c>
      <c r="T12" t="n">
        <v>47835</v>
      </c>
      <c r="U12" t="n">
        <v>51269</v>
      </c>
      <c r="V12" t="n">
        <v>55231</v>
      </c>
      <c r="W12" t="n">
        <v>56089</v>
      </c>
      <c r="X12" t="n">
        <v>57455</v>
      </c>
      <c r="Y12" t="n">
        <v>56283</v>
      </c>
      <c r="Z12" t="n">
        <v>60905</v>
      </c>
      <c r="AA12" t="n">
        <v>65890</v>
      </c>
      <c r="AB12" t="n">
        <v>64389</v>
      </c>
      <c r="AC12" t="n">
        <v>70020</v>
      </c>
      <c r="AD12" t="n">
        <v>70497</v>
      </c>
      <c r="AE12" t="n">
        <v>71047</v>
      </c>
    </row>
    <row r="13">
      <c r="A13" t="s">
        <v>14</v>
      </c>
      <c r="B13" t="s">
        <v>181</v>
      </c>
      <c r="C13" t="s">
        <v>151</v>
      </c>
      <c r="D13" t="s">
        <v>182</v>
      </c>
      <c r="E13" t="s">
        <v>152</v>
      </c>
      <c r="F13" t="n">
        <v>89710</v>
      </c>
      <c r="G13" t="n">
        <v>97657</v>
      </c>
      <c r="H13" t="n">
        <v>103563</v>
      </c>
      <c r="I13" t="n">
        <v>105611</v>
      </c>
      <c r="J13" t="n">
        <v>103594</v>
      </c>
      <c r="K13" t="n">
        <v>109743</v>
      </c>
      <c r="L13" t="n">
        <v>116321</v>
      </c>
      <c r="M13" t="n">
        <v>120657</v>
      </c>
      <c r="N13" t="n">
        <v>119216</v>
      </c>
      <c r="O13" t="n">
        <v>127613</v>
      </c>
      <c r="P13" t="n">
        <v>147005</v>
      </c>
      <c r="Q13" t="n">
        <v>171919</v>
      </c>
      <c r="R13" t="n">
        <v>200959</v>
      </c>
      <c r="S13" t="n">
        <v>215173</v>
      </c>
      <c r="T13" t="n">
        <v>175237</v>
      </c>
      <c r="U13" t="n">
        <v>169523</v>
      </c>
      <c r="V13" t="n">
        <v>198742</v>
      </c>
      <c r="W13" t="n">
        <v>192504</v>
      </c>
      <c r="X13" t="n">
        <v>178194</v>
      </c>
      <c r="Y13" t="n">
        <v>170080</v>
      </c>
      <c r="Z13" t="n">
        <v>176442</v>
      </c>
      <c r="AA13" t="n">
        <v>181928</v>
      </c>
      <c r="AB13" t="n">
        <v>179409</v>
      </c>
      <c r="AC13" t="n">
        <v>203704</v>
      </c>
      <c r="AD13" t="n">
        <v>218281</v>
      </c>
      <c r="AE13" t="n">
        <v>208806</v>
      </c>
    </row>
    <row r="14">
      <c r="A14" t="s">
        <v>14</v>
      </c>
      <c r="B14" t="s">
        <v>183</v>
      </c>
      <c r="C14" t="s">
        <v>151</v>
      </c>
      <c r="D14" t="s">
        <v>184</v>
      </c>
      <c r="E14" t="s">
        <v>152</v>
      </c>
      <c r="F14" t="n">
        <v>54787</v>
      </c>
      <c r="G14" t="n">
        <v>70909</v>
      </c>
      <c r="H14" t="n">
        <v>78864</v>
      </c>
      <c r="I14" t="n">
        <v>86532</v>
      </c>
      <c r="J14" t="n">
        <v>114215</v>
      </c>
      <c r="K14" t="n">
        <v>136309</v>
      </c>
      <c r="L14" t="n">
        <v>131314</v>
      </c>
      <c r="M14" t="n">
        <v>104644</v>
      </c>
      <c r="N14" t="n">
        <v>70321</v>
      </c>
      <c r="O14" t="n">
        <v>68900</v>
      </c>
      <c r="P14" t="n">
        <v>75922</v>
      </c>
      <c r="Q14" t="n">
        <v>77512</v>
      </c>
      <c r="R14" t="n">
        <v>66273</v>
      </c>
      <c r="S14" t="n">
        <v>68429</v>
      </c>
      <c r="T14" t="n">
        <v>66679</v>
      </c>
      <c r="U14" t="n">
        <v>69868</v>
      </c>
      <c r="V14" t="n">
        <v>40630</v>
      </c>
      <c r="W14" t="n">
        <v>32445</v>
      </c>
      <c r="X14" t="n">
        <v>28573</v>
      </c>
      <c r="Y14" t="n">
        <v>23662</v>
      </c>
      <c r="Z14" t="n">
        <v>25480</v>
      </c>
      <c r="AA14" t="n">
        <v>27961</v>
      </c>
      <c r="AB14" t="n">
        <v>24386</v>
      </c>
      <c r="AC14" t="n">
        <v>22861</v>
      </c>
      <c r="AD14" t="n">
        <v>30230</v>
      </c>
      <c r="AE14" t="n">
        <v>30206</v>
      </c>
    </row>
    <row r="15">
      <c r="A15" t="s">
        <v>14</v>
      </c>
      <c r="B15" t="s">
        <v>185</v>
      </c>
      <c r="C15" t="s">
        <v>151</v>
      </c>
      <c r="D15" t="s">
        <v>186</v>
      </c>
      <c r="E15" t="s">
        <v>152</v>
      </c>
      <c r="F15" t="n">
        <v>74330</v>
      </c>
      <c r="G15" t="n">
        <v>92007</v>
      </c>
      <c r="H15" t="n">
        <v>99921</v>
      </c>
      <c r="I15" t="n">
        <v>110488</v>
      </c>
      <c r="J15" t="n">
        <v>138629</v>
      </c>
      <c r="K15" t="n">
        <v>166178</v>
      </c>
      <c r="L15" t="n">
        <v>166487</v>
      </c>
      <c r="M15" t="n">
        <v>137669</v>
      </c>
      <c r="N15" t="n">
        <v>102907</v>
      </c>
      <c r="O15" t="n">
        <v>100438</v>
      </c>
      <c r="P15" t="n">
        <v>108958</v>
      </c>
      <c r="Q15" t="n">
        <v>112262</v>
      </c>
      <c r="R15" t="n">
        <v>106654</v>
      </c>
      <c r="S15" t="n">
        <v>111340</v>
      </c>
      <c r="T15" t="n">
        <v>108003</v>
      </c>
      <c r="U15" t="n">
        <v>109342</v>
      </c>
      <c r="V15" t="n">
        <v>81340</v>
      </c>
      <c r="W15" t="n">
        <v>74774</v>
      </c>
      <c r="X15" t="n">
        <v>73797</v>
      </c>
      <c r="Y15" t="n">
        <v>68405</v>
      </c>
      <c r="Z15" t="n">
        <v>68424</v>
      </c>
      <c r="AA15" t="n">
        <v>70183</v>
      </c>
      <c r="AB15" t="n">
        <v>69026</v>
      </c>
      <c r="AC15" t="n">
        <v>66265</v>
      </c>
      <c r="AD15" t="n">
        <v>75956</v>
      </c>
      <c r="AE15" t="n">
        <v>75933</v>
      </c>
    </row>
    <row r="16">
      <c r="A16" t="s">
        <v>14</v>
      </c>
      <c r="B16" t="s">
        <v>187</v>
      </c>
      <c r="C16" t="s">
        <v>151</v>
      </c>
      <c r="D16" t="s">
        <v>188</v>
      </c>
      <c r="E16" t="s">
        <v>152</v>
      </c>
      <c r="F16" t="n">
        <v>19543</v>
      </c>
      <c r="G16" t="n">
        <v>21098</v>
      </c>
      <c r="H16" t="n">
        <v>21057</v>
      </c>
      <c r="I16" t="n">
        <v>23956</v>
      </c>
      <c r="J16" t="n">
        <v>24414</v>
      </c>
      <c r="K16" t="n">
        <v>29869</v>
      </c>
      <c r="L16" t="n">
        <v>35173</v>
      </c>
      <c r="M16" t="n">
        <v>33025</v>
      </c>
      <c r="N16" t="n">
        <v>32586</v>
      </c>
      <c r="O16" t="n">
        <v>31538</v>
      </c>
      <c r="P16" t="n">
        <v>33036</v>
      </c>
      <c r="Q16" t="n">
        <v>34750</v>
      </c>
      <c r="R16" t="n">
        <v>40381</v>
      </c>
      <c r="S16" t="n">
        <v>42911</v>
      </c>
      <c r="T16" t="n">
        <v>41324</v>
      </c>
      <c r="U16" t="n">
        <v>39474</v>
      </c>
      <c r="V16" t="n">
        <v>40710</v>
      </c>
      <c r="W16" t="n">
        <v>42329</v>
      </c>
      <c r="X16" t="n">
        <v>45224</v>
      </c>
      <c r="Y16" t="n">
        <v>44743</v>
      </c>
      <c r="Z16" t="n">
        <v>42944</v>
      </c>
      <c r="AA16" t="n">
        <v>42222</v>
      </c>
      <c r="AB16" t="n">
        <v>44640</v>
      </c>
      <c r="AC16" t="n">
        <v>43404</v>
      </c>
      <c r="AD16" t="n">
        <v>45726</v>
      </c>
      <c r="AE16" t="n">
        <v>45727</v>
      </c>
    </row>
    <row r="17">
      <c r="A17" t="s">
        <v>14</v>
      </c>
      <c r="B17" t="s">
        <v>189</v>
      </c>
      <c r="C17" t="s">
        <v>151</v>
      </c>
      <c r="D17" t="s">
        <v>190</v>
      </c>
      <c r="E17" t="s">
        <v>152</v>
      </c>
      <c r="F17" t="n">
        <v>61678</v>
      </c>
      <c r="G17" t="n">
        <v>62286</v>
      </c>
      <c r="H17" t="n">
        <v>64873</v>
      </c>
      <c r="I17" t="n">
        <v>69551</v>
      </c>
      <c r="J17" t="n">
        <v>71676</v>
      </c>
      <c r="K17" t="n">
        <v>76670</v>
      </c>
      <c r="L17" t="n">
        <v>81579</v>
      </c>
      <c r="M17" t="n">
        <v>85635</v>
      </c>
      <c r="N17" t="n">
        <v>88388</v>
      </c>
      <c r="O17" t="n">
        <v>92133</v>
      </c>
      <c r="P17" t="n">
        <v>103807</v>
      </c>
      <c r="Q17" t="n">
        <v>116854</v>
      </c>
      <c r="R17" t="n">
        <v>131628</v>
      </c>
      <c r="S17" t="n">
        <v>137054</v>
      </c>
      <c r="T17" t="n">
        <v>104265</v>
      </c>
      <c r="U17" t="n">
        <v>107926</v>
      </c>
      <c r="V17" t="n">
        <v>128918</v>
      </c>
      <c r="W17" t="n">
        <v>127464</v>
      </c>
      <c r="X17" t="n">
        <v>118469</v>
      </c>
      <c r="Y17" t="n">
        <v>109893</v>
      </c>
      <c r="Z17" t="n">
        <v>112594</v>
      </c>
      <c r="AA17" t="n">
        <v>114633</v>
      </c>
      <c r="AB17" t="n">
        <v>122780</v>
      </c>
      <c r="AC17" t="n">
        <v>127977</v>
      </c>
      <c r="AD17" t="n">
        <v>138119</v>
      </c>
      <c r="AE17" t="n">
        <v>126232</v>
      </c>
    </row>
    <row r="18">
      <c r="A18" t="s">
        <v>14</v>
      </c>
      <c r="B18" t="s">
        <v>191</v>
      </c>
      <c r="C18" t="s">
        <v>151</v>
      </c>
      <c r="D18" t="s">
        <v>192</v>
      </c>
      <c r="E18" t="s">
        <v>152</v>
      </c>
      <c r="F18" t="n">
        <v>109955</v>
      </c>
      <c r="G18" t="n">
        <v>111262</v>
      </c>
      <c r="H18" t="n">
        <v>115870</v>
      </c>
      <c r="I18" t="n">
        <v>132033</v>
      </c>
      <c r="J18" t="n">
        <v>145312</v>
      </c>
      <c r="K18" t="n">
        <v>163302</v>
      </c>
      <c r="L18" t="n">
        <v>165968</v>
      </c>
      <c r="M18" t="n">
        <v>171529</v>
      </c>
      <c r="N18" t="n">
        <v>192019</v>
      </c>
      <c r="O18" t="n">
        <v>206068</v>
      </c>
      <c r="P18" t="n">
        <v>218665</v>
      </c>
      <c r="Q18" t="n">
        <v>231916</v>
      </c>
      <c r="R18" t="n">
        <v>253383</v>
      </c>
      <c r="S18" t="n">
        <v>228635</v>
      </c>
      <c r="T18" t="n">
        <v>151762</v>
      </c>
      <c r="U18" t="n">
        <v>181265</v>
      </c>
      <c r="V18" t="n">
        <v>207789</v>
      </c>
      <c r="W18" t="n">
        <v>184172</v>
      </c>
      <c r="X18" t="n">
        <v>187057</v>
      </c>
      <c r="Y18" t="n">
        <v>182776</v>
      </c>
      <c r="Z18" t="n">
        <v>203842</v>
      </c>
      <c r="AA18" t="n">
        <v>232655</v>
      </c>
      <c r="AB18" t="n">
        <v>255703</v>
      </c>
      <c r="AC18" t="n">
        <v>299168</v>
      </c>
      <c r="AD18" t="n">
        <v>300521</v>
      </c>
      <c r="AE18" t="n">
        <v>247118</v>
      </c>
    </row>
    <row r="19">
      <c r="A19" t="s">
        <v>14</v>
      </c>
      <c r="B19" t="s">
        <v>193</v>
      </c>
      <c r="C19" t="s">
        <v>151</v>
      </c>
      <c r="D19" t="s">
        <v>194</v>
      </c>
      <c r="E19" t="s">
        <v>152</v>
      </c>
      <c r="F19" t="n">
        <v>25770</v>
      </c>
      <c r="G19" t="n">
        <v>26752</v>
      </c>
      <c r="H19" t="n">
        <v>27917</v>
      </c>
      <c r="I19" t="n">
        <v>31920</v>
      </c>
      <c r="J19" t="n">
        <v>32258</v>
      </c>
      <c r="K19" t="n">
        <v>37091</v>
      </c>
      <c r="L19" t="n">
        <v>39693</v>
      </c>
      <c r="M19" t="n">
        <v>41261</v>
      </c>
      <c r="N19" t="n">
        <v>41829</v>
      </c>
      <c r="O19" t="n">
        <v>42285</v>
      </c>
      <c r="P19" t="n">
        <v>43522</v>
      </c>
      <c r="Q19" t="n">
        <v>44816</v>
      </c>
      <c r="R19" t="n">
        <v>50045</v>
      </c>
      <c r="S19" t="n">
        <v>52522</v>
      </c>
      <c r="T19" t="n">
        <v>52038</v>
      </c>
      <c r="U19" t="n">
        <v>51769</v>
      </c>
      <c r="V19" t="n">
        <v>49342</v>
      </c>
      <c r="W19" t="n">
        <v>45163</v>
      </c>
      <c r="X19" t="n">
        <v>43796</v>
      </c>
      <c r="Y19" t="n">
        <v>42146</v>
      </c>
      <c r="Z19" t="n">
        <v>43306</v>
      </c>
      <c r="AA19" t="n">
        <v>44968</v>
      </c>
      <c r="AB19" t="n">
        <v>46190</v>
      </c>
      <c r="AC19" t="n">
        <v>48466</v>
      </c>
      <c r="AD19" t="n">
        <v>50891</v>
      </c>
      <c r="AE19" t="n">
        <v>52030</v>
      </c>
    </row>
    <row r="20">
      <c r="A20" t="s">
        <v>14</v>
      </c>
      <c r="B20" t="s">
        <v>195</v>
      </c>
      <c r="C20" t="s">
        <v>151</v>
      </c>
      <c r="D20" t="s">
        <v>196</v>
      </c>
      <c r="E20" t="s">
        <v>152</v>
      </c>
      <c r="F20" t="n">
        <v>30203</v>
      </c>
      <c r="G20" t="n">
        <v>35939</v>
      </c>
      <c r="H20" t="n">
        <v>34825</v>
      </c>
      <c r="I20" t="n">
        <v>38927</v>
      </c>
      <c r="J20" t="n">
        <v>38241</v>
      </c>
      <c r="K20" t="n">
        <v>34428</v>
      </c>
      <c r="L20" t="n">
        <v>39172</v>
      </c>
      <c r="M20" t="n">
        <v>41752</v>
      </c>
      <c r="N20" t="n">
        <v>44472</v>
      </c>
      <c r="O20" t="n">
        <v>48830</v>
      </c>
      <c r="P20" t="n">
        <v>50331</v>
      </c>
      <c r="Q20" t="n">
        <v>54206</v>
      </c>
      <c r="R20" t="n">
        <v>60886</v>
      </c>
      <c r="S20" t="n">
        <v>62416</v>
      </c>
      <c r="T20" t="n">
        <v>59768</v>
      </c>
      <c r="U20" t="n">
        <v>64967</v>
      </c>
      <c r="V20" t="n">
        <v>71544</v>
      </c>
      <c r="W20" t="n">
        <v>79870</v>
      </c>
      <c r="X20" t="n">
        <v>74952</v>
      </c>
      <c r="Y20" t="n">
        <v>73200</v>
      </c>
      <c r="Z20" t="n">
        <v>78370</v>
      </c>
      <c r="AA20" t="n">
        <v>81123</v>
      </c>
      <c r="AB20" t="n">
        <v>71938</v>
      </c>
      <c r="AC20" t="n">
        <v>80078</v>
      </c>
      <c r="AD20" t="n">
        <v>89361</v>
      </c>
      <c r="AE20" t="n">
        <v>90319</v>
      </c>
    </row>
    <row r="21">
      <c r="A21" t="s">
        <v>14</v>
      </c>
      <c r="B21" t="s">
        <v>197</v>
      </c>
      <c r="C21" t="s">
        <v>151</v>
      </c>
      <c r="D21" t="s">
        <v>198</v>
      </c>
      <c r="E21" t="s">
        <v>152</v>
      </c>
      <c r="F21" t="n">
        <v>41350</v>
      </c>
      <c r="G21" t="n">
        <v>47978</v>
      </c>
      <c r="H21" t="n">
        <v>47415</v>
      </c>
      <c r="I21" t="n">
        <v>52423</v>
      </c>
      <c r="J21" t="n">
        <v>51682</v>
      </c>
      <c r="K21" t="n">
        <v>49629</v>
      </c>
      <c r="L21" t="n">
        <v>55744</v>
      </c>
      <c r="M21" t="n">
        <v>59941</v>
      </c>
      <c r="N21" t="n">
        <v>63256</v>
      </c>
      <c r="O21" t="n">
        <v>68578</v>
      </c>
      <c r="P21" t="n">
        <v>70919</v>
      </c>
      <c r="Q21" t="n">
        <v>76409</v>
      </c>
      <c r="R21" t="n">
        <v>86645</v>
      </c>
      <c r="S21" t="n">
        <v>89972</v>
      </c>
      <c r="T21" t="n">
        <v>88463</v>
      </c>
      <c r="U21" t="n">
        <v>95934</v>
      </c>
      <c r="V21" t="n">
        <v>110198</v>
      </c>
      <c r="W21" t="n">
        <v>119305</v>
      </c>
      <c r="X21" t="n">
        <v>113512</v>
      </c>
      <c r="Y21" t="n">
        <v>112690</v>
      </c>
      <c r="Z21" t="n">
        <v>120451</v>
      </c>
      <c r="AA21" t="n">
        <v>123095</v>
      </c>
      <c r="AB21" t="n">
        <v>114664</v>
      </c>
      <c r="AC21" t="n">
        <v>128627</v>
      </c>
      <c r="AD21" t="n">
        <v>141820</v>
      </c>
      <c r="AE21" t="n">
        <v>142536</v>
      </c>
    </row>
    <row r="22">
      <c r="A22" t="s">
        <v>14</v>
      </c>
      <c r="B22" t="s">
        <v>199</v>
      </c>
      <c r="C22" t="s">
        <v>151</v>
      </c>
      <c r="D22" t="s">
        <v>200</v>
      </c>
      <c r="E22" t="s">
        <v>152</v>
      </c>
      <c r="F22" t="n">
        <v>11147</v>
      </c>
      <c r="G22" t="n">
        <v>12039</v>
      </c>
      <c r="H22" t="n">
        <v>12590</v>
      </c>
      <c r="I22" t="n">
        <v>13496</v>
      </c>
      <c r="J22" t="n">
        <v>13441</v>
      </c>
      <c r="K22" t="n">
        <v>15201</v>
      </c>
      <c r="L22" t="n">
        <v>16572</v>
      </c>
      <c r="M22" t="n">
        <v>18189</v>
      </c>
      <c r="N22" t="n">
        <v>18784</v>
      </c>
      <c r="O22" t="n">
        <v>19748</v>
      </c>
      <c r="P22" t="n">
        <v>20588</v>
      </c>
      <c r="Q22" t="n">
        <v>22203</v>
      </c>
      <c r="R22" t="n">
        <v>25759</v>
      </c>
      <c r="S22" t="n">
        <v>27556</v>
      </c>
      <c r="T22" t="n">
        <v>28695</v>
      </c>
      <c r="U22" t="n">
        <v>30967</v>
      </c>
      <c r="V22" t="n">
        <v>38654</v>
      </c>
      <c r="W22" t="n">
        <v>39435</v>
      </c>
      <c r="X22" t="n">
        <v>38560</v>
      </c>
      <c r="Y22" t="n">
        <v>39490</v>
      </c>
      <c r="Z22" t="n">
        <v>42081</v>
      </c>
      <c r="AA22" t="n">
        <v>41972</v>
      </c>
      <c r="AB22" t="n">
        <v>42726</v>
      </c>
      <c r="AC22" t="n">
        <v>48549</v>
      </c>
      <c r="AD22" t="n">
        <v>52459</v>
      </c>
      <c r="AE22" t="n">
        <v>52217</v>
      </c>
    </row>
    <row r="23">
      <c r="A23" t="s">
        <v>14</v>
      </c>
      <c r="B23" t="s">
        <v>201</v>
      </c>
      <c r="C23" t="s">
        <v>151</v>
      </c>
      <c r="D23" t="s">
        <v>202</v>
      </c>
      <c r="E23" t="s">
        <v>152</v>
      </c>
      <c r="F23" t="n">
        <v>90020</v>
      </c>
      <c r="G23" t="n">
        <v>93024</v>
      </c>
      <c r="H23" t="n">
        <v>93079</v>
      </c>
      <c r="I23" t="n">
        <v>97594</v>
      </c>
      <c r="J23" t="n">
        <v>102112</v>
      </c>
      <c r="K23" t="n">
        <v>107890</v>
      </c>
      <c r="L23" t="n">
        <v>116606</v>
      </c>
      <c r="M23" t="n">
        <v>122029</v>
      </c>
      <c r="N23" t="n">
        <v>124831</v>
      </c>
      <c r="O23" t="n">
        <v>140364</v>
      </c>
      <c r="P23" t="n">
        <v>149074</v>
      </c>
      <c r="Q23" t="n">
        <v>172388</v>
      </c>
      <c r="R23" t="n">
        <v>189403</v>
      </c>
      <c r="S23" t="n">
        <v>195760</v>
      </c>
      <c r="T23" t="n">
        <v>190740</v>
      </c>
      <c r="U23" t="n">
        <v>203368</v>
      </c>
      <c r="V23" t="n">
        <v>225195</v>
      </c>
      <c r="W23" t="n">
        <v>239643</v>
      </c>
      <c r="X23" t="n">
        <v>246325</v>
      </c>
      <c r="Y23" t="n">
        <v>256835</v>
      </c>
      <c r="Z23" t="n">
        <v>292558</v>
      </c>
      <c r="AA23" t="n">
        <v>303530</v>
      </c>
      <c r="AB23" t="n">
        <v>332435</v>
      </c>
      <c r="AC23" t="n">
        <v>367428</v>
      </c>
      <c r="AD23" t="n">
        <v>409515</v>
      </c>
      <c r="AE23" t="n">
        <v>428098</v>
      </c>
    </row>
    <row r="24">
      <c r="A24" t="s">
        <v>14</v>
      </c>
      <c r="B24" t="s">
        <v>203</v>
      </c>
      <c r="C24" t="s">
        <v>151</v>
      </c>
      <c r="D24" t="s">
        <v>204</v>
      </c>
      <c r="E24" t="s">
        <v>152</v>
      </c>
      <c r="F24" t="n">
        <v>117759</v>
      </c>
      <c r="G24" t="n">
        <v>114037</v>
      </c>
      <c r="H24" t="n">
        <v>120032</v>
      </c>
      <c r="I24" t="n">
        <v>125566</v>
      </c>
      <c r="J24" t="n">
        <v>126718</v>
      </c>
      <c r="K24" t="n">
        <v>127382</v>
      </c>
      <c r="L24" t="n">
        <v>138090</v>
      </c>
      <c r="M24" t="n">
        <v>148185</v>
      </c>
      <c r="N24" t="n">
        <v>156463</v>
      </c>
      <c r="O24" t="n">
        <v>169824</v>
      </c>
      <c r="P24" t="n">
        <v>185847</v>
      </c>
      <c r="Q24" t="n">
        <v>204173</v>
      </c>
      <c r="R24" t="n">
        <v>216105</v>
      </c>
      <c r="S24" t="n">
        <v>241976</v>
      </c>
      <c r="T24" t="n">
        <v>245622</v>
      </c>
      <c r="U24" t="n">
        <v>250587</v>
      </c>
      <c r="V24" t="n">
        <v>266491</v>
      </c>
      <c r="W24" t="n">
        <v>268449</v>
      </c>
      <c r="X24" t="n">
        <v>282527</v>
      </c>
      <c r="Y24" t="n">
        <v>295653</v>
      </c>
      <c r="Z24" t="n">
        <v>311991</v>
      </c>
      <c r="AA24" t="n">
        <v>327854</v>
      </c>
      <c r="AB24" t="n">
        <v>335692</v>
      </c>
      <c r="AC24" t="n">
        <v>365151</v>
      </c>
      <c r="AD24" t="n">
        <v>389627</v>
      </c>
      <c r="AE24" t="n">
        <v>381820</v>
      </c>
    </row>
    <row r="25">
      <c r="A25" t="s">
        <v>14</v>
      </c>
      <c r="B25" t="s">
        <v>205</v>
      </c>
      <c r="C25" t="s">
        <v>151</v>
      </c>
      <c r="D25" t="s">
        <v>206</v>
      </c>
      <c r="E25" t="s">
        <v>152</v>
      </c>
      <c r="F25" t="n">
        <v>15824</v>
      </c>
      <c r="G25" t="n">
        <v>15763</v>
      </c>
      <c r="H25" t="n">
        <v>16404</v>
      </c>
      <c r="I25" t="n">
        <v>16913</v>
      </c>
      <c r="J25" t="n">
        <v>16704</v>
      </c>
      <c r="K25" t="n">
        <v>17451</v>
      </c>
      <c r="L25" t="n">
        <v>17690</v>
      </c>
      <c r="M25" t="n">
        <v>18862</v>
      </c>
      <c r="N25" t="n">
        <v>20305</v>
      </c>
      <c r="O25" t="n">
        <v>23857</v>
      </c>
      <c r="P25" t="n">
        <v>24325</v>
      </c>
      <c r="Q25" t="n">
        <v>24872</v>
      </c>
      <c r="R25" t="n">
        <v>25615</v>
      </c>
      <c r="S25" t="n">
        <v>26498</v>
      </c>
      <c r="T25" t="n">
        <v>27184</v>
      </c>
      <c r="U25" t="n">
        <v>30613</v>
      </c>
      <c r="V25" t="n">
        <v>33347</v>
      </c>
      <c r="W25" t="n">
        <v>32920</v>
      </c>
      <c r="X25" t="n">
        <v>34940</v>
      </c>
      <c r="Y25" t="n">
        <v>36366</v>
      </c>
      <c r="Z25" t="n">
        <v>38804</v>
      </c>
      <c r="AA25" t="n">
        <v>41548</v>
      </c>
      <c r="AB25" t="n">
        <v>43070</v>
      </c>
      <c r="AC25" t="n">
        <v>48432</v>
      </c>
      <c r="AD25" t="n">
        <v>54708</v>
      </c>
      <c r="AE25" t="n">
        <v>54383</v>
      </c>
    </row>
    <row r="26">
      <c r="A26" t="s">
        <v>14</v>
      </c>
      <c r="B26" t="s">
        <v>207</v>
      </c>
      <c r="C26" t="s">
        <v>151</v>
      </c>
      <c r="D26" t="s">
        <v>208</v>
      </c>
      <c r="E26" t="s">
        <v>152</v>
      </c>
      <c r="F26" t="n">
        <v>62423</v>
      </c>
      <c r="G26" t="n">
        <v>60620</v>
      </c>
      <c r="H26" t="n">
        <v>63979</v>
      </c>
      <c r="I26" t="n">
        <v>67315</v>
      </c>
      <c r="J26" t="n">
        <v>68355</v>
      </c>
      <c r="K26" t="n">
        <v>68618</v>
      </c>
      <c r="L26" t="n">
        <v>74621</v>
      </c>
      <c r="M26" t="n">
        <v>80316</v>
      </c>
      <c r="N26" t="n">
        <v>84684</v>
      </c>
      <c r="O26" t="n">
        <v>84416</v>
      </c>
      <c r="P26" t="n">
        <v>95133</v>
      </c>
      <c r="Q26" t="n">
        <v>106290</v>
      </c>
      <c r="R26" t="n">
        <v>110510</v>
      </c>
      <c r="S26" t="n">
        <v>130141</v>
      </c>
      <c r="T26" t="n">
        <v>127871</v>
      </c>
      <c r="U26" t="n">
        <v>131680</v>
      </c>
      <c r="V26" t="n">
        <v>139403</v>
      </c>
      <c r="W26" t="n">
        <v>138256</v>
      </c>
      <c r="X26" t="n">
        <v>147403</v>
      </c>
      <c r="Y26" t="n">
        <v>155907</v>
      </c>
      <c r="Z26" t="n">
        <v>172397</v>
      </c>
      <c r="AA26" t="n">
        <v>180770</v>
      </c>
      <c r="AB26" t="n">
        <v>183054</v>
      </c>
      <c r="AC26" t="n">
        <v>200870</v>
      </c>
      <c r="AD26" t="n">
        <v>215150</v>
      </c>
      <c r="AE26" t="n">
        <v>201867</v>
      </c>
    </row>
    <row r="27">
      <c r="A27" t="s">
        <v>14</v>
      </c>
      <c r="B27" t="s">
        <v>209</v>
      </c>
      <c r="C27" t="s">
        <v>151</v>
      </c>
      <c r="D27" t="s">
        <v>210</v>
      </c>
      <c r="E27" t="s">
        <v>152</v>
      </c>
      <c r="F27" t="n">
        <v>39512</v>
      </c>
      <c r="G27" t="n">
        <v>37654</v>
      </c>
      <c r="H27" t="n">
        <v>39649</v>
      </c>
      <c r="I27" t="n">
        <v>41338</v>
      </c>
      <c r="J27" t="n">
        <v>41659</v>
      </c>
      <c r="K27" t="n">
        <v>41313</v>
      </c>
      <c r="L27" t="n">
        <v>45779</v>
      </c>
      <c r="M27" t="n">
        <v>49007</v>
      </c>
      <c r="N27" t="n">
        <v>51474</v>
      </c>
      <c r="O27" t="n">
        <v>61551</v>
      </c>
      <c r="P27" t="n">
        <v>66389</v>
      </c>
      <c r="Q27" t="n">
        <v>73011</v>
      </c>
      <c r="R27" t="n">
        <v>79980</v>
      </c>
      <c r="S27" t="n">
        <v>85337</v>
      </c>
      <c r="T27" t="n">
        <v>90567</v>
      </c>
      <c r="U27" t="n">
        <v>88294</v>
      </c>
      <c r="V27" t="n">
        <v>93741</v>
      </c>
      <c r="W27" t="n">
        <v>97273</v>
      </c>
      <c r="X27" t="n">
        <v>100184</v>
      </c>
      <c r="Y27" t="n">
        <v>103380</v>
      </c>
      <c r="Z27" t="n">
        <v>100790</v>
      </c>
      <c r="AA27" t="n">
        <v>105536</v>
      </c>
      <c r="AB27" t="n">
        <v>109568</v>
      </c>
      <c r="AC27" t="n">
        <v>115849</v>
      </c>
      <c r="AD27" t="n">
        <v>119769</v>
      </c>
      <c r="AE27" t="n">
        <v>125570</v>
      </c>
    </row>
    <row r="28">
      <c r="A28" t="s">
        <v>14</v>
      </c>
      <c r="B28" t="s">
        <v>211</v>
      </c>
      <c r="C28" t="s">
        <v>151</v>
      </c>
      <c r="D28" t="s">
        <v>212</v>
      </c>
      <c r="E28" t="s">
        <v>152</v>
      </c>
      <c r="F28" t="n">
        <v>146399</v>
      </c>
      <c r="G28" t="n">
        <v>150317</v>
      </c>
      <c r="H28" t="n">
        <v>163531</v>
      </c>
      <c r="I28" t="n">
        <v>171929</v>
      </c>
      <c r="J28" t="n">
        <v>180667</v>
      </c>
      <c r="K28" t="n">
        <v>184394</v>
      </c>
      <c r="L28" t="n">
        <v>200844</v>
      </c>
      <c r="M28" t="n">
        <v>207538</v>
      </c>
      <c r="N28" t="n">
        <v>211483</v>
      </c>
      <c r="O28" t="n">
        <v>217044</v>
      </c>
      <c r="P28" t="n">
        <v>234422</v>
      </c>
      <c r="Q28" t="n">
        <v>258463</v>
      </c>
      <c r="R28" t="n">
        <v>281737</v>
      </c>
      <c r="S28" t="n">
        <v>288734</v>
      </c>
      <c r="T28" t="n">
        <v>291079</v>
      </c>
      <c r="U28" t="n">
        <v>301406</v>
      </c>
      <c r="V28" t="n">
        <v>313097</v>
      </c>
      <c r="W28" t="n">
        <v>313263</v>
      </c>
      <c r="X28" t="n">
        <v>323361</v>
      </c>
      <c r="Y28" t="n">
        <v>320963</v>
      </c>
      <c r="Z28" t="n">
        <v>341617</v>
      </c>
      <c r="AA28" t="n">
        <v>343008</v>
      </c>
      <c r="AB28" t="n">
        <v>344538</v>
      </c>
      <c r="AC28" t="n">
        <v>353475</v>
      </c>
      <c r="AD28" t="n">
        <v>373103</v>
      </c>
      <c r="AE28" t="n">
        <v>360907</v>
      </c>
    </row>
    <row r="29">
      <c r="A29" t="s">
        <v>14</v>
      </c>
      <c r="B29" t="s">
        <v>213</v>
      </c>
      <c r="C29" t="s">
        <v>151</v>
      </c>
      <c r="D29" t="s">
        <v>214</v>
      </c>
      <c r="E29" t="s">
        <v>152</v>
      </c>
      <c r="F29" t="n">
        <v>42978</v>
      </c>
      <c r="G29" t="n">
        <v>46014</v>
      </c>
      <c r="H29" t="n">
        <v>46646</v>
      </c>
      <c r="I29" t="n">
        <v>50299</v>
      </c>
      <c r="J29" t="n">
        <v>54841</v>
      </c>
      <c r="K29" t="n">
        <v>57054</v>
      </c>
      <c r="L29" t="n">
        <v>61652</v>
      </c>
      <c r="M29" t="n">
        <v>65956</v>
      </c>
      <c r="N29" t="n">
        <v>66674</v>
      </c>
      <c r="O29" t="n">
        <v>67309</v>
      </c>
      <c r="P29" t="n">
        <v>70423</v>
      </c>
      <c r="Q29" t="n">
        <v>76543</v>
      </c>
      <c r="R29" t="n">
        <v>84101</v>
      </c>
      <c r="S29" t="n">
        <v>85019</v>
      </c>
      <c r="T29" t="n">
        <v>92578</v>
      </c>
      <c r="U29" t="n">
        <v>93126</v>
      </c>
      <c r="V29" t="n">
        <v>99652</v>
      </c>
      <c r="W29" t="n">
        <v>102088</v>
      </c>
      <c r="X29" t="n">
        <v>109198</v>
      </c>
      <c r="Y29" t="n">
        <v>110404</v>
      </c>
      <c r="Z29" t="n">
        <v>115968</v>
      </c>
      <c r="AA29" t="n">
        <v>119499</v>
      </c>
      <c r="AB29" t="n">
        <v>116696</v>
      </c>
      <c r="AC29" t="n">
        <v>119503</v>
      </c>
      <c r="AD29" t="n">
        <v>130640</v>
      </c>
      <c r="AE29" t="n">
        <v>139203</v>
      </c>
    </row>
    <row r="30">
      <c r="A30" t="s">
        <v>14</v>
      </c>
      <c r="B30" t="s">
        <v>215</v>
      </c>
      <c r="C30" t="s">
        <v>151</v>
      </c>
      <c r="D30" t="s">
        <v>216</v>
      </c>
      <c r="E30" t="s">
        <v>152</v>
      </c>
      <c r="F30" t="n">
        <v>18641</v>
      </c>
      <c r="G30" t="n">
        <v>20570</v>
      </c>
      <c r="H30" t="n">
        <v>22587</v>
      </c>
      <c r="I30" t="n">
        <v>23494</v>
      </c>
      <c r="J30" t="n">
        <v>23076</v>
      </c>
      <c r="K30" t="n">
        <v>20801</v>
      </c>
      <c r="L30" t="n">
        <v>22672</v>
      </c>
      <c r="M30" t="n">
        <v>22537</v>
      </c>
      <c r="N30" t="n">
        <v>24087</v>
      </c>
      <c r="O30" t="n">
        <v>23620</v>
      </c>
      <c r="P30" t="n">
        <v>26453</v>
      </c>
      <c r="Q30" t="n">
        <v>29288</v>
      </c>
      <c r="R30" t="n">
        <v>29578</v>
      </c>
      <c r="S30" t="n">
        <v>31825</v>
      </c>
      <c r="T30" t="n">
        <v>31981</v>
      </c>
      <c r="U30" t="n">
        <v>28990</v>
      </c>
      <c r="V30" t="n">
        <v>29591</v>
      </c>
      <c r="W30" t="n">
        <v>26150</v>
      </c>
      <c r="X30" t="n">
        <v>25889</v>
      </c>
      <c r="Y30" t="n">
        <v>25301</v>
      </c>
      <c r="Z30" t="n">
        <v>27042</v>
      </c>
      <c r="AA30" t="n">
        <v>25554</v>
      </c>
      <c r="AB30" t="n">
        <v>25593</v>
      </c>
      <c r="AC30" t="n">
        <v>26153</v>
      </c>
      <c r="AD30" t="n">
        <v>29201</v>
      </c>
      <c r="AE30" t="n">
        <v>22105</v>
      </c>
    </row>
    <row r="31">
      <c r="A31" t="s">
        <v>14</v>
      </c>
      <c r="B31" t="s">
        <v>217</v>
      </c>
      <c r="C31" t="s">
        <v>151</v>
      </c>
      <c r="D31" t="s">
        <v>218</v>
      </c>
      <c r="E31" t="s">
        <v>152</v>
      </c>
      <c r="F31" t="n">
        <v>9827</v>
      </c>
      <c r="G31" t="n">
        <v>9605</v>
      </c>
      <c r="H31" t="n">
        <v>12509</v>
      </c>
      <c r="I31" t="n">
        <v>13438</v>
      </c>
      <c r="J31" t="n">
        <v>15392</v>
      </c>
      <c r="K31" t="n">
        <v>16976</v>
      </c>
      <c r="L31" t="n">
        <v>19149</v>
      </c>
      <c r="M31" t="n">
        <v>17366</v>
      </c>
      <c r="N31" t="n">
        <v>14820</v>
      </c>
      <c r="O31" t="n">
        <v>14724</v>
      </c>
      <c r="P31" t="n">
        <v>19254</v>
      </c>
      <c r="Q31" t="n">
        <v>21570</v>
      </c>
      <c r="R31" t="n">
        <v>23167</v>
      </c>
      <c r="S31" t="n">
        <v>23107</v>
      </c>
      <c r="T31" t="n">
        <v>25685</v>
      </c>
      <c r="U31" t="n">
        <v>18290</v>
      </c>
      <c r="V31" t="n">
        <v>17008</v>
      </c>
      <c r="W31" t="n">
        <v>17402</v>
      </c>
      <c r="X31" t="n">
        <v>19116</v>
      </c>
      <c r="Y31" t="n">
        <v>21020</v>
      </c>
      <c r="Z31" t="n">
        <v>24901</v>
      </c>
      <c r="AA31" t="n">
        <v>23626</v>
      </c>
      <c r="AB31" t="n">
        <v>21325</v>
      </c>
      <c r="AC31" t="n">
        <v>20815</v>
      </c>
      <c r="AD31" t="n">
        <v>22893</v>
      </c>
      <c r="AE31" t="n">
        <v>16509</v>
      </c>
    </row>
    <row r="32">
      <c r="A32" t="s">
        <v>14</v>
      </c>
      <c r="B32" t="s">
        <v>219</v>
      </c>
      <c r="C32" t="s">
        <v>151</v>
      </c>
      <c r="D32" t="s">
        <v>220</v>
      </c>
      <c r="E32" t="s">
        <v>152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14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14</v>
      </c>
      <c r="B34" t="s">
        <v>223</v>
      </c>
      <c r="C34" t="s">
        <v>151</v>
      </c>
      <c r="D34" t="s">
        <v>224</v>
      </c>
      <c r="E34" t="s">
        <v>152</v>
      </c>
      <c r="F34" t="n">
        <v>30723</v>
      </c>
      <c r="G34" t="n">
        <v>31215</v>
      </c>
      <c r="H34" t="n">
        <v>31567</v>
      </c>
      <c r="I34" t="n">
        <v>33959</v>
      </c>
      <c r="J34" t="n">
        <v>35014</v>
      </c>
      <c r="K34" t="n">
        <v>37783</v>
      </c>
      <c r="L34" t="n">
        <v>39929</v>
      </c>
      <c r="M34" t="n">
        <v>42211</v>
      </c>
      <c r="N34" t="n">
        <v>43450</v>
      </c>
      <c r="O34" t="n">
        <v>45013</v>
      </c>
      <c r="P34" t="n">
        <v>46689</v>
      </c>
      <c r="Q34" t="n">
        <v>50431</v>
      </c>
      <c r="R34" t="n">
        <v>53507</v>
      </c>
      <c r="S34" t="n">
        <v>56795</v>
      </c>
      <c r="T34" t="n">
        <v>58480</v>
      </c>
      <c r="U34" t="n">
        <v>64384</v>
      </c>
      <c r="V34" t="n">
        <v>67384</v>
      </c>
      <c r="W34" t="n">
        <v>69802</v>
      </c>
      <c r="X34" t="n">
        <v>73812</v>
      </c>
      <c r="Y34" t="n">
        <v>77851</v>
      </c>
      <c r="Z34" t="n">
        <v>82100</v>
      </c>
      <c r="AA34" t="n">
        <v>87773</v>
      </c>
      <c r="AB34" t="n">
        <v>89898</v>
      </c>
      <c r="AC34" t="n">
        <v>94657</v>
      </c>
      <c r="AD34" t="n">
        <v>99772</v>
      </c>
      <c r="AE34" t="n">
        <v>88914</v>
      </c>
    </row>
    <row r="35">
      <c r="A35" t="s">
        <v>14</v>
      </c>
      <c r="B35" t="s">
        <v>225</v>
      </c>
      <c r="C35" t="s">
        <v>151</v>
      </c>
      <c r="D35" t="s">
        <v>226</v>
      </c>
      <c r="E35" t="s">
        <v>152</v>
      </c>
      <c r="F35" t="n">
        <v>70520</v>
      </c>
      <c r="G35" t="n">
        <v>75147</v>
      </c>
      <c r="H35" t="n">
        <v>81956</v>
      </c>
      <c r="I35" t="n">
        <v>95612</v>
      </c>
      <c r="J35" t="n">
        <v>105498</v>
      </c>
      <c r="K35" t="n">
        <v>123988</v>
      </c>
      <c r="L35" t="n">
        <v>128748</v>
      </c>
      <c r="M35" t="n">
        <v>125185</v>
      </c>
      <c r="N35" t="n">
        <v>166011</v>
      </c>
      <c r="O35" t="n">
        <v>169736</v>
      </c>
      <c r="P35" t="n">
        <v>188393</v>
      </c>
      <c r="Q35" t="n">
        <v>217762</v>
      </c>
      <c r="R35" t="n">
        <v>238299</v>
      </c>
      <c r="S35" t="n">
        <v>248143</v>
      </c>
      <c r="T35" t="n">
        <v>257638</v>
      </c>
      <c r="U35" t="n">
        <v>231311</v>
      </c>
      <c r="V35" t="n">
        <v>244238</v>
      </c>
      <c r="W35" t="n">
        <v>256820</v>
      </c>
      <c r="X35" t="n">
        <v>266926</v>
      </c>
      <c r="Y35" t="n">
        <v>285888</v>
      </c>
      <c r="Z35" t="n">
        <v>274695</v>
      </c>
      <c r="AA35" t="n">
        <v>289634</v>
      </c>
      <c r="AB35" t="n">
        <v>314373</v>
      </c>
      <c r="AC35" t="n">
        <v>339222</v>
      </c>
      <c r="AD35" t="n">
        <v>356090</v>
      </c>
      <c r="AE35" t="n">
        <v>403280</v>
      </c>
    </row>
    <row r="36">
      <c r="A36" t="s">
        <v>14</v>
      </c>
      <c r="B36" t="s">
        <v>227</v>
      </c>
      <c r="C36" t="s">
        <v>151</v>
      </c>
      <c r="D36" t="s">
        <v>228</v>
      </c>
      <c r="E36" t="s">
        <v>152</v>
      </c>
      <c r="F36" t="n">
        <v>33189</v>
      </c>
      <c r="G36" t="n">
        <v>33471</v>
      </c>
      <c r="H36" t="n">
        <v>35514</v>
      </c>
      <c r="I36" t="n">
        <v>39531</v>
      </c>
      <c r="J36" t="n">
        <v>39968</v>
      </c>
      <c r="K36" t="n">
        <v>44181</v>
      </c>
      <c r="L36" t="n">
        <v>43704</v>
      </c>
      <c r="M36" t="n">
        <v>44328</v>
      </c>
      <c r="N36" t="n">
        <v>64031</v>
      </c>
      <c r="O36" t="n">
        <v>71545</v>
      </c>
      <c r="P36" t="n">
        <v>79131</v>
      </c>
      <c r="Q36" t="n">
        <v>95523</v>
      </c>
      <c r="R36" t="n">
        <v>102569</v>
      </c>
      <c r="S36" t="n">
        <v>101606</v>
      </c>
      <c r="T36" t="n">
        <v>113021</v>
      </c>
      <c r="U36" t="n">
        <v>92409</v>
      </c>
      <c r="V36" t="n">
        <v>85257</v>
      </c>
      <c r="W36" t="n">
        <v>87881</v>
      </c>
      <c r="X36" t="n">
        <v>96263</v>
      </c>
      <c r="Y36" t="n">
        <v>100387</v>
      </c>
      <c r="Z36" t="n">
        <v>74809</v>
      </c>
      <c r="AA36" t="n">
        <v>77177</v>
      </c>
      <c r="AB36" t="n">
        <v>81608</v>
      </c>
      <c r="AC36" t="n">
        <v>91939</v>
      </c>
      <c r="AD36" t="n">
        <v>98856</v>
      </c>
      <c r="AE36" t="n">
        <v>118707</v>
      </c>
    </row>
    <row r="37">
      <c r="A37" t="s">
        <v>14</v>
      </c>
      <c r="B37" t="s">
        <v>229</v>
      </c>
      <c r="C37" t="s">
        <v>151</v>
      </c>
      <c r="D37" t="s">
        <v>230</v>
      </c>
      <c r="E37" t="s">
        <v>152</v>
      </c>
      <c r="F37" t="n">
        <v>19573</v>
      </c>
      <c r="G37" t="n">
        <v>21977</v>
      </c>
      <c r="H37" t="n">
        <v>26183</v>
      </c>
      <c r="I37" t="n">
        <v>28381</v>
      </c>
      <c r="J37" t="n">
        <v>31796</v>
      </c>
      <c r="K37" t="n">
        <v>36501</v>
      </c>
      <c r="L37" t="n">
        <v>40371</v>
      </c>
      <c r="M37" t="n">
        <v>43739</v>
      </c>
      <c r="N37" t="n">
        <v>45457</v>
      </c>
      <c r="O37" t="n">
        <v>46676</v>
      </c>
      <c r="P37" t="n">
        <v>50139</v>
      </c>
      <c r="Q37" t="n">
        <v>53393</v>
      </c>
      <c r="R37" t="n">
        <v>55964</v>
      </c>
      <c r="S37" t="n">
        <v>57367</v>
      </c>
      <c r="T37" t="n">
        <v>57754</v>
      </c>
      <c r="U37" t="n">
        <v>56789</v>
      </c>
      <c r="V37" t="n">
        <v>58266</v>
      </c>
      <c r="W37" t="n">
        <v>60845</v>
      </c>
      <c r="X37" t="n">
        <v>60704</v>
      </c>
      <c r="Y37" t="n">
        <v>63462</v>
      </c>
      <c r="Z37" t="n">
        <v>64632</v>
      </c>
      <c r="AA37" t="n">
        <v>63002</v>
      </c>
      <c r="AB37" t="n">
        <v>68635</v>
      </c>
      <c r="AC37" t="n">
        <v>69240</v>
      </c>
      <c r="AD37" t="n">
        <v>65172</v>
      </c>
      <c r="AE37" t="n">
        <v>67442</v>
      </c>
    </row>
    <row r="38">
      <c r="A38" t="s">
        <v>14</v>
      </c>
      <c r="B38" t="s">
        <v>231</v>
      </c>
      <c r="C38" t="s">
        <v>151</v>
      </c>
      <c r="D38" t="s">
        <v>232</v>
      </c>
      <c r="E38" t="s">
        <v>152</v>
      </c>
      <c r="F38" t="n">
        <v>17758</v>
      </c>
      <c r="G38" t="n">
        <v>19699</v>
      </c>
      <c r="H38" t="n">
        <v>20259</v>
      </c>
      <c r="I38" t="n">
        <v>27700</v>
      </c>
      <c r="J38" t="n">
        <v>33734</v>
      </c>
      <c r="K38" t="n">
        <v>43306</v>
      </c>
      <c r="L38" t="n">
        <v>44673</v>
      </c>
      <c r="M38" t="n">
        <v>37118</v>
      </c>
      <c r="N38" t="n">
        <v>56523</v>
      </c>
      <c r="O38" t="n">
        <v>51515</v>
      </c>
      <c r="P38" t="n">
        <v>59123</v>
      </c>
      <c r="Q38" t="n">
        <v>68846</v>
      </c>
      <c r="R38" t="n">
        <v>79766</v>
      </c>
      <c r="S38" t="n">
        <v>89170</v>
      </c>
      <c r="T38" t="n">
        <v>86863</v>
      </c>
      <c r="U38" t="n">
        <v>82113</v>
      </c>
      <c r="V38" t="n">
        <v>100715</v>
      </c>
      <c r="W38" t="n">
        <v>108094</v>
      </c>
      <c r="X38" t="n">
        <v>109959</v>
      </c>
      <c r="Y38" t="n">
        <v>122039</v>
      </c>
      <c r="Z38" t="n">
        <v>135254</v>
      </c>
      <c r="AA38" t="n">
        <v>149455</v>
      </c>
      <c r="AB38" t="n">
        <v>164130</v>
      </c>
      <c r="AC38" t="n">
        <v>178043</v>
      </c>
      <c r="AD38" t="n">
        <v>192062</v>
      </c>
      <c r="AE38" t="n">
        <v>217131</v>
      </c>
    </row>
    <row r="39">
      <c r="A39" t="s">
        <v>14</v>
      </c>
      <c r="B39" t="s">
        <v>233</v>
      </c>
      <c r="C39" t="s">
        <v>151</v>
      </c>
      <c r="D39" t="s">
        <v>234</v>
      </c>
      <c r="E39" t="s">
        <v>152</v>
      </c>
      <c r="F39" t="n">
        <v>38372</v>
      </c>
      <c r="G39" t="n">
        <v>38215</v>
      </c>
      <c r="H39" t="n">
        <v>40188</v>
      </c>
      <c r="I39" t="n">
        <v>45734</v>
      </c>
      <c r="J39" t="n">
        <v>46695</v>
      </c>
      <c r="K39" t="n">
        <v>50522</v>
      </c>
      <c r="L39" t="n">
        <v>50373</v>
      </c>
      <c r="M39" t="n">
        <v>49581</v>
      </c>
      <c r="N39" t="n">
        <v>46260</v>
      </c>
      <c r="O39" t="n">
        <v>48804</v>
      </c>
      <c r="P39" t="n">
        <v>52695</v>
      </c>
      <c r="Q39" t="n">
        <v>59825</v>
      </c>
      <c r="R39" t="n">
        <v>62898</v>
      </c>
      <c r="S39" t="n">
        <v>67155</v>
      </c>
      <c r="T39" t="n">
        <v>67145</v>
      </c>
      <c r="U39" t="n">
        <v>69116</v>
      </c>
      <c r="V39" t="n">
        <v>66554</v>
      </c>
      <c r="W39" t="n">
        <v>68034</v>
      </c>
      <c r="X39" t="n">
        <v>67984</v>
      </c>
      <c r="Y39" t="n">
        <v>79542</v>
      </c>
      <c r="Z39" t="n">
        <v>72944</v>
      </c>
      <c r="AA39" t="n">
        <v>68576</v>
      </c>
      <c r="AB39" t="n">
        <v>68523</v>
      </c>
      <c r="AC39" t="n">
        <v>65648</v>
      </c>
      <c r="AD39" t="n">
        <v>74916</v>
      </c>
      <c r="AE39" t="n">
        <v>83108</v>
      </c>
    </row>
    <row r="40">
      <c r="A40" t="s">
        <v>14</v>
      </c>
      <c r="B40" t="s">
        <v>235</v>
      </c>
      <c r="C40" t="s">
        <v>151</v>
      </c>
      <c r="D40" t="s">
        <v>236</v>
      </c>
      <c r="E40" t="s">
        <v>152</v>
      </c>
      <c r="F40" t="n">
        <v>127942</v>
      </c>
      <c r="G40" t="n">
        <v>124177</v>
      </c>
      <c r="H40" t="n">
        <v>134946</v>
      </c>
      <c r="I40" t="n">
        <v>143820</v>
      </c>
      <c r="J40" t="n">
        <v>140234</v>
      </c>
      <c r="K40" t="n">
        <v>142393</v>
      </c>
      <c r="L40" t="n">
        <v>137007</v>
      </c>
      <c r="M40" t="n">
        <v>157475</v>
      </c>
      <c r="N40" t="n">
        <v>156928</v>
      </c>
      <c r="O40" t="n">
        <v>173308</v>
      </c>
      <c r="P40" t="n">
        <v>194170</v>
      </c>
      <c r="Q40" t="n">
        <v>194566</v>
      </c>
      <c r="R40" t="n">
        <v>201200</v>
      </c>
      <c r="S40" t="n">
        <v>198187</v>
      </c>
      <c r="T40" t="n">
        <v>214310</v>
      </c>
      <c r="U40" t="n">
        <v>235012</v>
      </c>
      <c r="V40" t="n">
        <v>252104</v>
      </c>
      <c r="W40" t="n">
        <v>250347</v>
      </c>
      <c r="X40" t="n">
        <v>264606</v>
      </c>
      <c r="Y40" t="n">
        <v>263460</v>
      </c>
      <c r="Z40" t="n">
        <v>287375</v>
      </c>
      <c r="AA40" t="n">
        <v>300917</v>
      </c>
      <c r="AB40" t="n">
        <v>305746</v>
      </c>
      <c r="AC40" t="n">
        <v>315240</v>
      </c>
      <c r="AD40" t="n">
        <v>318547</v>
      </c>
      <c r="AE40" t="n">
        <v>340330</v>
      </c>
    </row>
    <row r="41">
      <c r="A41" t="s">
        <v>14</v>
      </c>
      <c r="B41" t="s">
        <v>237</v>
      </c>
      <c r="C41" t="s">
        <v>151</v>
      </c>
      <c r="D41" t="s">
        <v>238</v>
      </c>
      <c r="E41" t="s">
        <v>152</v>
      </c>
      <c r="F41" t="n">
        <v>52106</v>
      </c>
      <c r="G41" t="n">
        <v>48869</v>
      </c>
      <c r="H41" t="n">
        <v>50017</v>
      </c>
      <c r="I41" t="n">
        <v>53535</v>
      </c>
      <c r="J41" t="n">
        <v>51062</v>
      </c>
      <c r="K41" t="n">
        <v>50612</v>
      </c>
      <c r="L41" t="n">
        <v>45433</v>
      </c>
      <c r="M41" t="n">
        <v>50183</v>
      </c>
      <c r="N41" t="n">
        <v>49391</v>
      </c>
      <c r="O41" t="n">
        <v>57350</v>
      </c>
      <c r="P41" t="n">
        <v>67307</v>
      </c>
      <c r="Q41" t="n">
        <v>68384</v>
      </c>
      <c r="R41" t="n">
        <v>68794</v>
      </c>
      <c r="S41" t="n">
        <v>65217</v>
      </c>
      <c r="T41" t="n">
        <v>69866</v>
      </c>
      <c r="U41" t="n">
        <v>78778</v>
      </c>
      <c r="V41" t="n">
        <v>88962</v>
      </c>
      <c r="W41" t="n">
        <v>85193</v>
      </c>
      <c r="X41" t="n">
        <v>93124</v>
      </c>
      <c r="Y41" t="n">
        <v>95440</v>
      </c>
      <c r="Z41" t="n">
        <v>106979</v>
      </c>
      <c r="AA41" t="n">
        <v>112930</v>
      </c>
      <c r="AB41" t="n">
        <v>113177</v>
      </c>
      <c r="AC41" t="n">
        <v>114636</v>
      </c>
      <c r="AD41" t="n">
        <v>114192</v>
      </c>
      <c r="AE41" t="n">
        <v>123241</v>
      </c>
    </row>
    <row r="42">
      <c r="A42" t="s">
        <v>14</v>
      </c>
      <c r="B42" t="s">
        <v>239</v>
      </c>
      <c r="C42" t="s">
        <v>151</v>
      </c>
      <c r="D42" t="s">
        <v>240</v>
      </c>
      <c r="E42" t="s">
        <v>152</v>
      </c>
      <c r="F42" t="n">
        <v>71115</v>
      </c>
      <c r="G42" t="n">
        <v>79367</v>
      </c>
      <c r="H42" t="n">
        <v>86816</v>
      </c>
      <c r="I42" t="n">
        <v>95382</v>
      </c>
      <c r="J42" t="n">
        <v>99612</v>
      </c>
      <c r="K42" t="n">
        <v>115339</v>
      </c>
      <c r="L42" t="n">
        <v>119597</v>
      </c>
      <c r="M42" t="n">
        <v>124123</v>
      </c>
      <c r="N42" t="n">
        <v>118933</v>
      </c>
      <c r="O42" t="n">
        <v>121071</v>
      </c>
      <c r="P42" t="n">
        <v>126357</v>
      </c>
      <c r="Q42" t="n">
        <v>144137</v>
      </c>
      <c r="R42" t="n">
        <v>165012</v>
      </c>
      <c r="S42" t="n">
        <v>178124</v>
      </c>
      <c r="T42" t="n">
        <v>175565</v>
      </c>
      <c r="U42" t="n">
        <v>185756</v>
      </c>
      <c r="V42" t="n">
        <v>192555</v>
      </c>
      <c r="W42" t="n">
        <v>208550</v>
      </c>
      <c r="X42" t="n">
        <v>209983</v>
      </c>
      <c r="Y42" t="n">
        <v>221244</v>
      </c>
      <c r="Z42" t="n">
        <v>232387</v>
      </c>
      <c r="AA42" t="n">
        <v>247141</v>
      </c>
      <c r="AB42" t="n">
        <v>268313</v>
      </c>
      <c r="AC42" t="n">
        <v>286040</v>
      </c>
      <c r="AD42" t="n">
        <v>300424</v>
      </c>
      <c r="AE42" t="n">
        <v>299246</v>
      </c>
    </row>
    <row r="43">
      <c r="A43" t="s">
        <v>14</v>
      </c>
      <c r="B43" t="s">
        <v>241</v>
      </c>
      <c r="C43" t="s">
        <v>151</v>
      </c>
      <c r="D43" t="s">
        <v>242</v>
      </c>
      <c r="E43" t="s">
        <v>152</v>
      </c>
      <c r="F43" t="n">
        <v>107418</v>
      </c>
      <c r="G43" t="n">
        <v>120794</v>
      </c>
      <c r="H43" t="n">
        <v>132732</v>
      </c>
      <c r="I43" t="n">
        <v>145384</v>
      </c>
      <c r="J43" t="n">
        <v>153244</v>
      </c>
      <c r="K43" t="n">
        <v>176831</v>
      </c>
      <c r="L43" t="n">
        <v>183749</v>
      </c>
      <c r="M43" t="n">
        <v>186268</v>
      </c>
      <c r="N43" t="n">
        <v>183272</v>
      </c>
      <c r="O43" t="n">
        <v>184077</v>
      </c>
      <c r="P43" t="n">
        <v>192837</v>
      </c>
      <c r="Q43" t="n">
        <v>216463</v>
      </c>
      <c r="R43" t="n">
        <v>245376</v>
      </c>
      <c r="S43" t="n">
        <v>263087</v>
      </c>
      <c r="T43" t="n">
        <v>256802</v>
      </c>
      <c r="U43" t="n">
        <v>275165</v>
      </c>
      <c r="V43" t="n">
        <v>290994</v>
      </c>
      <c r="W43" t="n">
        <v>310773</v>
      </c>
      <c r="X43" t="n">
        <v>312193</v>
      </c>
      <c r="Y43" t="n">
        <v>324746</v>
      </c>
      <c r="Z43" t="n">
        <v>339013</v>
      </c>
      <c r="AA43" t="n">
        <v>362733</v>
      </c>
      <c r="AB43" t="n">
        <v>393308</v>
      </c>
      <c r="AC43" t="n">
        <v>421358</v>
      </c>
      <c r="AD43" t="n">
        <v>445415</v>
      </c>
      <c r="AE43" t="n">
        <v>410444</v>
      </c>
    </row>
    <row r="44">
      <c r="A44" t="s">
        <v>14</v>
      </c>
      <c r="B44" t="s">
        <v>243</v>
      </c>
      <c r="C44" t="s">
        <v>151</v>
      </c>
      <c r="D44" t="s">
        <v>244</v>
      </c>
      <c r="E44" t="s">
        <v>152</v>
      </c>
      <c r="F44" t="n">
        <v>1407459</v>
      </c>
      <c r="G44" t="n">
        <v>1495821</v>
      </c>
      <c r="H44" t="n">
        <v>1558162</v>
      </c>
      <c r="I44" t="n">
        <v>1673192</v>
      </c>
      <c r="J44" t="n">
        <v>1744963</v>
      </c>
      <c r="K44" t="n">
        <v>1883132</v>
      </c>
      <c r="L44" t="n">
        <v>1978284</v>
      </c>
      <c r="M44" t="n">
        <v>2011375</v>
      </c>
      <c r="N44" t="n">
        <v>2058419</v>
      </c>
      <c r="O44" t="n">
        <v>2149543</v>
      </c>
      <c r="P44" t="n">
        <v>2304777</v>
      </c>
      <c r="Q44" t="n">
        <v>2530523</v>
      </c>
      <c r="R44" t="n">
        <v>2749448</v>
      </c>
      <c r="S44" t="n">
        <v>2869369</v>
      </c>
      <c r="T44" t="n">
        <v>2746041</v>
      </c>
      <c r="U44" t="n">
        <v>2795724</v>
      </c>
      <c r="V44" t="n">
        <v>2981956</v>
      </c>
      <c r="W44" t="n">
        <v>3041622</v>
      </c>
      <c r="X44" t="n">
        <v>3039618</v>
      </c>
      <c r="Y44" t="n">
        <v>3084377</v>
      </c>
      <c r="Z44" t="n">
        <v>3200009</v>
      </c>
      <c r="AA44" t="n">
        <v>3320448</v>
      </c>
      <c r="AB44" t="n">
        <v>3426257</v>
      </c>
      <c r="AC44" t="n">
        <v>3686597</v>
      </c>
      <c r="AD44" t="n">
        <v>3963632</v>
      </c>
      <c r="AE44" t="n">
        <v>3939824</v>
      </c>
    </row>
    <row r="45">
      <c r="A45" t="s">
        <v>14</v>
      </c>
      <c r="B45" t="s">
        <v>245</v>
      </c>
      <c r="C45" t="s">
        <v>151</v>
      </c>
      <c r="D45" t="s">
        <v>246</v>
      </c>
      <c r="E45" t="s">
        <v>152</v>
      </c>
      <c r="F45" t="n">
        <v>1332752</v>
      </c>
      <c r="G45" t="n">
        <v>1412374</v>
      </c>
      <c r="H45" t="n">
        <v>1476889</v>
      </c>
      <c r="I45" t="n">
        <v>1588921</v>
      </c>
      <c r="J45" t="n">
        <v>1661963</v>
      </c>
      <c r="K45" t="n">
        <v>1800265</v>
      </c>
      <c r="L45" t="n">
        <v>1895070</v>
      </c>
      <c r="M45" t="n">
        <v>1927717</v>
      </c>
      <c r="N45" t="n">
        <v>1973331</v>
      </c>
      <c r="O45" t="n">
        <v>2060949</v>
      </c>
      <c r="P45" t="n">
        <v>2215506</v>
      </c>
      <c r="Q45" t="n">
        <v>2447698</v>
      </c>
      <c r="R45" t="n">
        <v>2656284</v>
      </c>
      <c r="S45" t="n">
        <v>2764038</v>
      </c>
      <c r="T45" t="n">
        <v>2634221</v>
      </c>
      <c r="U45" t="n">
        <v>2684824</v>
      </c>
      <c r="V45" t="n">
        <v>2860299</v>
      </c>
      <c r="W45" t="n">
        <v>2920423</v>
      </c>
      <c r="X45" t="n">
        <v>2925297</v>
      </c>
      <c r="Y45" t="n">
        <v>2973563</v>
      </c>
      <c r="Z45" t="n">
        <v>3091555</v>
      </c>
      <c r="AA45" t="n">
        <v>3208896</v>
      </c>
      <c r="AB45" t="n">
        <v>3315719</v>
      </c>
      <c r="AC45" t="n">
        <v>3575162</v>
      </c>
      <c r="AD45" t="n">
        <v>3843281</v>
      </c>
      <c r="AE45" t="n">
        <v>3813354</v>
      </c>
    </row>
    <row r="46">
      <c r="A46" t="s">
        <v>14</v>
      </c>
      <c r="B46" t="s">
        <v>247</v>
      </c>
      <c r="C46" t="s">
        <v>151</v>
      </c>
      <c r="D46" t="s">
        <v>248</v>
      </c>
      <c r="E46" t="s">
        <v>152</v>
      </c>
      <c r="F46" t="n">
        <v>36303</v>
      </c>
      <c r="G46" t="n">
        <v>41427</v>
      </c>
      <c r="H46" t="n">
        <v>45916</v>
      </c>
      <c r="I46" t="n">
        <v>50002</v>
      </c>
      <c r="J46" t="n">
        <v>53632</v>
      </c>
      <c r="K46" t="n">
        <v>61492</v>
      </c>
      <c r="L46" t="n">
        <v>64152</v>
      </c>
      <c r="M46" t="n">
        <v>62145</v>
      </c>
      <c r="N46" t="n">
        <v>64339</v>
      </c>
      <c r="O46" t="n">
        <v>63006</v>
      </c>
      <c r="P46" t="n">
        <v>66480</v>
      </c>
      <c r="Q46" t="n">
        <v>72326</v>
      </c>
      <c r="R46" t="n">
        <v>80364</v>
      </c>
      <c r="S46" t="n">
        <v>84963</v>
      </c>
      <c r="T46" t="n">
        <v>81237</v>
      </c>
      <c r="U46" t="n">
        <v>89409</v>
      </c>
      <c r="V46" t="n">
        <v>98439</v>
      </c>
      <c r="W46" t="n">
        <v>102223</v>
      </c>
      <c r="X46" t="n">
        <v>102210</v>
      </c>
      <c r="Y46" t="n">
        <v>103502</v>
      </c>
      <c r="Z46" t="n">
        <v>106626</v>
      </c>
      <c r="AA46" t="n">
        <v>115592</v>
      </c>
      <c r="AB46" t="n">
        <v>124995</v>
      </c>
      <c r="AC46" t="n">
        <v>135318</v>
      </c>
      <c r="AD46" t="n">
        <v>144991</v>
      </c>
      <c r="AE46" t="n">
        <v>111198</v>
      </c>
    </row>
    <row r="47">
      <c r="A47" t="s">
        <v>14</v>
      </c>
      <c r="B47" t="s">
        <v>249</v>
      </c>
      <c r="C47" t="s">
        <v>151</v>
      </c>
      <c r="D47" t="s">
        <v>250</v>
      </c>
      <c r="E47" t="s">
        <v>152</v>
      </c>
      <c r="F47" t="n">
        <v>73240</v>
      </c>
      <c r="G47" t="n">
        <v>72791</v>
      </c>
      <c r="H47" t="n">
        <v>75865</v>
      </c>
      <c r="I47" t="n">
        <v>83556</v>
      </c>
      <c r="J47" t="n">
        <v>83943</v>
      </c>
      <c r="K47" t="n">
        <v>88078</v>
      </c>
      <c r="L47" t="n">
        <v>79443</v>
      </c>
      <c r="M47" t="n">
        <v>83992</v>
      </c>
      <c r="N47" t="n">
        <v>87251</v>
      </c>
      <c r="O47" t="n">
        <v>88960</v>
      </c>
      <c r="P47" t="n">
        <v>90687</v>
      </c>
      <c r="Q47" t="n">
        <v>95820</v>
      </c>
      <c r="R47" t="n">
        <v>98663</v>
      </c>
      <c r="S47" t="n">
        <v>100036</v>
      </c>
      <c r="T47" t="n">
        <v>103832</v>
      </c>
      <c r="U47" t="n">
        <v>110505</v>
      </c>
      <c r="V47" t="n">
        <v>116437</v>
      </c>
      <c r="W47" t="n">
        <v>118128</v>
      </c>
      <c r="X47" t="n">
        <v>120401</v>
      </c>
      <c r="Y47" t="n">
        <v>123760</v>
      </c>
      <c r="Z47" t="n">
        <v>123195</v>
      </c>
      <c r="AA47" t="n">
        <v>129643</v>
      </c>
      <c r="AB47" t="n">
        <v>132823</v>
      </c>
      <c r="AC47" t="n">
        <v>143903</v>
      </c>
      <c r="AD47" t="n">
        <v>149257</v>
      </c>
      <c r="AE47" t="n">
        <v>153826</v>
      </c>
    </row>
    <row r="48">
      <c r="A48" t="s">
        <v>14</v>
      </c>
      <c r="B48" t="s">
        <v>251</v>
      </c>
      <c r="C48" t="s">
        <v>151</v>
      </c>
      <c r="D48" t="s">
        <v>252</v>
      </c>
      <c r="E48" t="s">
        <v>152</v>
      </c>
      <c r="F48" t="n">
        <v>177340</v>
      </c>
      <c r="G48" t="n">
        <v>177619</v>
      </c>
      <c r="H48" t="n">
        <v>180415</v>
      </c>
      <c r="I48" t="n">
        <v>196440</v>
      </c>
      <c r="J48" t="n">
        <v>201330</v>
      </c>
      <c r="K48" t="n">
        <v>210456</v>
      </c>
      <c r="L48" t="n">
        <v>215881</v>
      </c>
      <c r="M48" t="n">
        <v>227602</v>
      </c>
      <c r="N48" t="n">
        <v>236355</v>
      </c>
      <c r="O48" t="n">
        <v>239999</v>
      </c>
      <c r="P48" t="n">
        <v>248222</v>
      </c>
      <c r="Q48" t="n">
        <v>268493</v>
      </c>
      <c r="R48" t="n">
        <v>276650</v>
      </c>
      <c r="S48" t="n">
        <v>286362</v>
      </c>
      <c r="T48" t="n">
        <v>299244</v>
      </c>
      <c r="U48" t="n">
        <v>315261</v>
      </c>
      <c r="V48" t="n">
        <v>331328</v>
      </c>
      <c r="W48" t="n">
        <v>335969</v>
      </c>
      <c r="X48" t="n">
        <v>347336</v>
      </c>
      <c r="Y48" t="n">
        <v>359630</v>
      </c>
      <c r="Z48" t="n">
        <v>372240</v>
      </c>
      <c r="AA48" t="n">
        <v>398413</v>
      </c>
      <c r="AB48" t="n">
        <v>401705</v>
      </c>
      <c r="AC48" t="n">
        <v>423450</v>
      </c>
      <c r="AD48" t="n">
        <v>433738</v>
      </c>
      <c r="AE48" t="n">
        <v>459084</v>
      </c>
    </row>
    <row r="49">
      <c r="A49" t="s">
        <v>14</v>
      </c>
      <c r="B49" t="s">
        <v>253</v>
      </c>
      <c r="C49" t="s">
        <v>151</v>
      </c>
      <c r="D49" t="s">
        <v>254</v>
      </c>
      <c r="E49" t="s">
        <v>152</v>
      </c>
      <c r="F49" t="n">
        <v>42677</v>
      </c>
      <c r="G49" t="n">
        <v>43782</v>
      </c>
      <c r="H49" t="n">
        <v>44484</v>
      </c>
      <c r="I49" t="n">
        <v>46624</v>
      </c>
      <c r="J49" t="n">
        <v>51112</v>
      </c>
      <c r="K49" t="n">
        <v>50588</v>
      </c>
      <c r="L49" t="n">
        <v>54848</v>
      </c>
      <c r="M49" t="n">
        <v>56954</v>
      </c>
      <c r="N49" t="n">
        <v>59244</v>
      </c>
      <c r="O49" t="n">
        <v>60257</v>
      </c>
      <c r="P49" t="n">
        <v>63067</v>
      </c>
      <c r="Q49" t="n">
        <v>68791</v>
      </c>
      <c r="R49" t="n">
        <v>70954</v>
      </c>
      <c r="S49" t="n">
        <v>73905</v>
      </c>
      <c r="T49" t="n">
        <v>74681</v>
      </c>
      <c r="U49" t="n">
        <v>78366</v>
      </c>
      <c r="V49" t="n">
        <v>80351</v>
      </c>
      <c r="W49" t="n">
        <v>81090</v>
      </c>
      <c r="X49" t="n">
        <v>84113</v>
      </c>
      <c r="Y49" t="n">
        <v>85266</v>
      </c>
      <c r="Z49" t="n">
        <v>88704</v>
      </c>
      <c r="AA49" t="n">
        <v>93771</v>
      </c>
      <c r="AB49" t="n">
        <v>93836</v>
      </c>
      <c r="AC49" t="n">
        <v>97915</v>
      </c>
      <c r="AD49" t="n">
        <v>99985</v>
      </c>
      <c r="AE49" t="n">
        <v>101938</v>
      </c>
    </row>
    <row r="50">
      <c r="A50" t="s">
        <v>14</v>
      </c>
      <c r="B50" t="s">
        <v>255</v>
      </c>
      <c r="C50" t="s">
        <v>151</v>
      </c>
      <c r="D50" t="s">
        <v>256</v>
      </c>
      <c r="E50" t="s">
        <v>152</v>
      </c>
      <c r="F50" t="n">
        <v>61423</v>
      </c>
      <c r="G50" t="n">
        <v>61046</v>
      </c>
      <c r="H50" t="n">
        <v>60066</v>
      </c>
      <c r="I50" t="n">
        <v>66260</v>
      </c>
      <c r="J50" t="n">
        <v>66275</v>
      </c>
      <c r="K50" t="n">
        <v>71790</v>
      </c>
      <c r="L50" t="n">
        <v>81590</v>
      </c>
      <c r="M50" t="n">
        <v>86656</v>
      </c>
      <c r="N50" t="n">
        <v>89860</v>
      </c>
      <c r="O50" t="n">
        <v>90782</v>
      </c>
      <c r="P50" t="n">
        <v>94468</v>
      </c>
      <c r="Q50" t="n">
        <v>103882</v>
      </c>
      <c r="R50" t="n">
        <v>107033</v>
      </c>
      <c r="S50" t="n">
        <v>112421</v>
      </c>
      <c r="T50" t="n">
        <v>120731</v>
      </c>
      <c r="U50" t="n">
        <v>126390</v>
      </c>
      <c r="V50" t="n">
        <v>134540</v>
      </c>
      <c r="W50" t="n">
        <v>136751</v>
      </c>
      <c r="X50" t="n">
        <v>142822</v>
      </c>
      <c r="Y50" t="n">
        <v>150604</v>
      </c>
      <c r="Z50" t="n">
        <v>160341</v>
      </c>
      <c r="AA50" t="n">
        <v>174999</v>
      </c>
      <c r="AB50" t="n">
        <v>175046</v>
      </c>
      <c r="AC50" t="n">
        <v>181632</v>
      </c>
      <c r="AD50" t="n">
        <v>184496</v>
      </c>
      <c r="AE50" t="n">
        <v>203320</v>
      </c>
    </row>
    <row r="51">
      <c r="A51" t="s">
        <v>14</v>
      </c>
      <c r="B51" t="s">
        <v>257</v>
      </c>
      <c r="C51" t="s">
        <v>151</v>
      </c>
      <c r="D51" t="s">
        <v>258</v>
      </c>
      <c r="E51" t="s">
        <v>152</v>
      </c>
      <c r="F51" t="n">
        <v>32743</v>
      </c>
      <c r="G51" t="n">
        <v>35709</v>
      </c>
      <c r="H51" t="n">
        <v>35761</v>
      </c>
      <c r="I51" t="n">
        <v>38117</v>
      </c>
      <c r="J51" t="n">
        <v>38244</v>
      </c>
      <c r="K51" t="n">
        <v>42052</v>
      </c>
      <c r="L51" t="n">
        <v>50853</v>
      </c>
      <c r="M51" t="n">
        <v>54233</v>
      </c>
      <c r="N51" t="n">
        <v>57382</v>
      </c>
      <c r="O51" t="n">
        <v>57397</v>
      </c>
      <c r="P51" t="n">
        <v>61303</v>
      </c>
      <c r="Q51" t="n">
        <v>68246</v>
      </c>
      <c r="R51" t="n">
        <v>70846</v>
      </c>
      <c r="S51" t="n">
        <v>74814</v>
      </c>
      <c r="T51" t="n">
        <v>80485</v>
      </c>
      <c r="U51" t="n">
        <v>82888</v>
      </c>
      <c r="V51" t="n">
        <v>87694</v>
      </c>
      <c r="W51" t="n">
        <v>88445</v>
      </c>
      <c r="X51" t="n">
        <v>91864</v>
      </c>
      <c r="Y51" t="n">
        <v>96644</v>
      </c>
      <c r="Z51" t="n">
        <v>101245</v>
      </c>
      <c r="AA51" t="n">
        <v>106802</v>
      </c>
      <c r="AB51" t="n">
        <v>110681</v>
      </c>
      <c r="AC51" t="n">
        <v>117193</v>
      </c>
      <c r="AD51" t="n">
        <v>120697</v>
      </c>
      <c r="AE51" t="n">
        <v>135565</v>
      </c>
    </row>
    <row r="52">
      <c r="A52" t="s">
        <v>14</v>
      </c>
      <c r="B52" t="s">
        <v>259</v>
      </c>
      <c r="C52" t="s">
        <v>151</v>
      </c>
      <c r="D52" t="s">
        <v>260</v>
      </c>
      <c r="E52" t="s">
        <v>152</v>
      </c>
      <c r="F52" t="n">
        <v>28680</v>
      </c>
      <c r="G52" t="n">
        <v>25337</v>
      </c>
      <c r="H52" t="n">
        <v>24305</v>
      </c>
      <c r="I52" t="n">
        <v>28143</v>
      </c>
      <c r="J52" t="n">
        <v>28031</v>
      </c>
      <c r="K52" t="n">
        <v>29738</v>
      </c>
      <c r="L52" t="n">
        <v>30737</v>
      </c>
      <c r="M52" t="n">
        <v>32423</v>
      </c>
      <c r="N52" t="n">
        <v>32478</v>
      </c>
      <c r="O52" t="n">
        <v>33385</v>
      </c>
      <c r="P52" t="n">
        <v>33165</v>
      </c>
      <c r="Q52" t="n">
        <v>35636</v>
      </c>
      <c r="R52" t="n">
        <v>36187</v>
      </c>
      <c r="S52" t="n">
        <v>37607</v>
      </c>
      <c r="T52" t="n">
        <v>40246</v>
      </c>
      <c r="U52" t="n">
        <v>43502</v>
      </c>
      <c r="V52" t="n">
        <v>46846</v>
      </c>
      <c r="W52" t="n">
        <v>48306</v>
      </c>
      <c r="X52" t="n">
        <v>50958</v>
      </c>
      <c r="Y52" t="n">
        <v>53960</v>
      </c>
      <c r="Z52" t="n">
        <v>59096</v>
      </c>
      <c r="AA52" t="n">
        <v>68197</v>
      </c>
      <c r="AB52" t="n">
        <v>64365</v>
      </c>
      <c r="AC52" t="n">
        <v>64439</v>
      </c>
      <c r="AD52" t="n">
        <v>63799</v>
      </c>
      <c r="AE52" t="n">
        <v>67755</v>
      </c>
    </row>
    <row r="53">
      <c r="A53" t="s">
        <v>14</v>
      </c>
      <c r="B53" t="s">
        <v>261</v>
      </c>
      <c r="C53" t="s">
        <v>151</v>
      </c>
      <c r="D53" t="s">
        <v>262</v>
      </c>
      <c r="E53" t="s">
        <v>152</v>
      </c>
      <c r="F53" t="n">
        <v>22514</v>
      </c>
      <c r="G53" t="n">
        <v>23227</v>
      </c>
      <c r="H53" t="n">
        <v>25192</v>
      </c>
      <c r="I53" t="n">
        <v>27547</v>
      </c>
      <c r="J53" t="n">
        <v>27335</v>
      </c>
      <c r="K53" t="n">
        <v>27115</v>
      </c>
      <c r="L53" t="n">
        <v>28271</v>
      </c>
      <c r="M53" t="n">
        <v>30560</v>
      </c>
      <c r="N53" t="n">
        <v>32460</v>
      </c>
      <c r="O53" t="n">
        <v>33354</v>
      </c>
      <c r="P53" t="n">
        <v>35582</v>
      </c>
      <c r="Q53" t="n">
        <v>38788</v>
      </c>
      <c r="R53" t="n">
        <v>41087</v>
      </c>
      <c r="S53" t="n">
        <v>42470</v>
      </c>
      <c r="T53" t="n">
        <v>44258</v>
      </c>
      <c r="U53" t="n">
        <v>46362</v>
      </c>
      <c r="V53" t="n">
        <v>48781</v>
      </c>
      <c r="W53" t="n">
        <v>51190</v>
      </c>
      <c r="X53" t="n">
        <v>53705</v>
      </c>
      <c r="Y53" t="n">
        <v>52777</v>
      </c>
      <c r="Z53" t="n">
        <v>54320</v>
      </c>
      <c r="AA53" t="n">
        <v>57700</v>
      </c>
      <c r="AB53" t="n">
        <v>59143</v>
      </c>
      <c r="AC53" t="n">
        <v>60910</v>
      </c>
      <c r="AD53" t="n">
        <v>64836</v>
      </c>
      <c r="AE53" t="n">
        <v>60259</v>
      </c>
    </row>
    <row r="54">
      <c r="A54" t="s">
        <v>14</v>
      </c>
      <c r="B54" t="s">
        <v>263</v>
      </c>
      <c r="C54" t="s">
        <v>151</v>
      </c>
      <c r="D54" t="s">
        <v>264</v>
      </c>
      <c r="E54" t="s">
        <v>152</v>
      </c>
      <c r="F54" t="n">
        <v>38062</v>
      </c>
      <c r="G54" t="n">
        <v>39932</v>
      </c>
      <c r="H54" t="n">
        <v>42784</v>
      </c>
      <c r="I54" t="n">
        <v>46010</v>
      </c>
      <c r="J54" t="n">
        <v>46097</v>
      </c>
      <c r="K54" t="n">
        <v>46268</v>
      </c>
      <c r="L54" t="n">
        <v>47835</v>
      </c>
      <c r="M54" t="n">
        <v>51081</v>
      </c>
      <c r="N54" t="n">
        <v>53605</v>
      </c>
      <c r="O54" t="n">
        <v>54965</v>
      </c>
      <c r="P54" t="n">
        <v>58761</v>
      </c>
      <c r="Q54" t="n">
        <v>63161</v>
      </c>
      <c r="R54" t="n">
        <v>67087</v>
      </c>
      <c r="S54" t="n">
        <v>69892</v>
      </c>
      <c r="T54" t="n">
        <v>72949</v>
      </c>
      <c r="U54" t="n">
        <v>77030</v>
      </c>
      <c r="V54" t="n">
        <v>79723</v>
      </c>
      <c r="W54" t="n">
        <v>83521</v>
      </c>
      <c r="X54" t="n">
        <v>86504</v>
      </c>
      <c r="Y54" t="n">
        <v>85574</v>
      </c>
      <c r="Z54" t="n">
        <v>87056</v>
      </c>
      <c r="AA54" t="n">
        <v>92451</v>
      </c>
      <c r="AB54" t="n">
        <v>94138</v>
      </c>
      <c r="AC54" t="n">
        <v>96811</v>
      </c>
      <c r="AD54" t="n">
        <v>104930</v>
      </c>
      <c r="AE54" t="n">
        <v>96640</v>
      </c>
    </row>
    <row r="55">
      <c r="A55" t="s">
        <v>14</v>
      </c>
      <c r="B55" t="s">
        <v>265</v>
      </c>
      <c r="C55" t="s">
        <v>151</v>
      </c>
      <c r="D55" t="s">
        <v>266</v>
      </c>
      <c r="E55" t="s">
        <v>152</v>
      </c>
      <c r="F55" t="n">
        <v>15548</v>
      </c>
      <c r="G55" t="n">
        <v>16705</v>
      </c>
      <c r="H55" t="n">
        <v>17592</v>
      </c>
      <c r="I55" t="n">
        <v>18463</v>
      </c>
      <c r="J55" t="n">
        <v>18762</v>
      </c>
      <c r="K55" t="n">
        <v>19153</v>
      </c>
      <c r="L55" t="n">
        <v>19564</v>
      </c>
      <c r="M55" t="n">
        <v>20521</v>
      </c>
      <c r="N55" t="n">
        <v>21145</v>
      </c>
      <c r="O55" t="n">
        <v>21611</v>
      </c>
      <c r="P55" t="n">
        <v>23179</v>
      </c>
      <c r="Q55" t="n">
        <v>24373</v>
      </c>
      <c r="R55" t="n">
        <v>26000</v>
      </c>
      <c r="S55" t="n">
        <v>27422</v>
      </c>
      <c r="T55" t="n">
        <v>28691</v>
      </c>
      <c r="U55" t="n">
        <v>30668</v>
      </c>
      <c r="V55" t="n">
        <v>30942</v>
      </c>
      <c r="W55" t="n">
        <v>32331</v>
      </c>
      <c r="X55" t="n">
        <v>32799</v>
      </c>
      <c r="Y55" t="n">
        <v>32797</v>
      </c>
      <c r="Z55" t="n">
        <v>32736</v>
      </c>
      <c r="AA55" t="n">
        <v>34751</v>
      </c>
      <c r="AB55" t="n">
        <v>34995</v>
      </c>
      <c r="AC55" t="n">
        <v>35901</v>
      </c>
      <c r="AD55" t="n">
        <v>40094</v>
      </c>
      <c r="AE55" t="n">
        <v>36381</v>
      </c>
    </row>
    <row r="56">
      <c r="A56" t="s">
        <v>14</v>
      </c>
      <c r="B56" t="s">
        <v>267</v>
      </c>
      <c r="C56" t="s">
        <v>151</v>
      </c>
      <c r="D56" t="s">
        <v>268</v>
      </c>
      <c r="E56" t="s">
        <v>152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s">
        <v>14</v>
      </c>
      <c r="B57" t="s">
        <v>269</v>
      </c>
      <c r="C57" t="s">
        <v>151</v>
      </c>
      <c r="D57" t="s">
        <v>270</v>
      </c>
      <c r="E57" t="s">
        <v>152</v>
      </c>
      <c r="F57" t="n">
        <v>1712741</v>
      </c>
      <c r="G57" t="n">
        <v>1797617</v>
      </c>
      <c r="H57" t="n">
        <v>1873523</v>
      </c>
      <c r="I57" t="n">
        <v>2013452</v>
      </c>
      <c r="J57" t="n">
        <v>2086527</v>
      </c>
      <c r="K57" t="n">
        <v>2235981</v>
      </c>
      <c r="L57" t="n">
        <v>2331172</v>
      </c>
      <c r="M57" t="n">
        <v>2396452</v>
      </c>
      <c r="N57" t="n">
        <v>2451702</v>
      </c>
      <c r="O57" t="n">
        <v>2562850</v>
      </c>
      <c r="P57" t="n">
        <v>2747169</v>
      </c>
      <c r="Q57" t="n">
        <v>2993582</v>
      </c>
      <c r="R57" t="n">
        <v>3227298</v>
      </c>
      <c r="S57" t="n">
        <v>3353918</v>
      </c>
      <c r="T57" t="n">
        <v>3259595</v>
      </c>
      <c r="U57" t="n">
        <v>3345997</v>
      </c>
      <c r="V57" t="n">
        <v>3565388</v>
      </c>
      <c r="W57" t="n">
        <v>3627938</v>
      </c>
      <c r="X57" t="n">
        <v>3651560</v>
      </c>
      <c r="Y57" t="n">
        <v>3707467</v>
      </c>
      <c r="Z57" t="n">
        <v>3859624</v>
      </c>
      <c r="AA57" t="n">
        <v>4019778</v>
      </c>
      <c r="AB57" t="n">
        <v>4133708</v>
      </c>
      <c r="AC57" t="n">
        <v>4425287</v>
      </c>
      <c r="AD57" t="n">
        <v>4715917</v>
      </c>
      <c r="AE57" t="n">
        <v>4739238</v>
      </c>
    </row>
    <row r="58">
      <c r="A58" t="s">
        <v>14</v>
      </c>
      <c r="B58" t="s">
        <v>271</v>
      </c>
      <c r="C58" t="s">
        <v>151</v>
      </c>
      <c r="D58" t="s">
        <v>272</v>
      </c>
      <c r="E58" t="s">
        <v>152</v>
      </c>
      <c r="F58" t="n">
        <v>1712741</v>
      </c>
      <c r="G58" t="n">
        <v>1797617</v>
      </c>
      <c r="H58" t="n">
        <v>1873523</v>
      </c>
      <c r="I58" t="n">
        <v>2013452</v>
      </c>
      <c r="J58" t="n">
        <v>2086527</v>
      </c>
      <c r="K58" t="n">
        <v>2235981</v>
      </c>
      <c r="L58" t="n">
        <v>2331172</v>
      </c>
      <c r="M58" t="n">
        <v>2396452</v>
      </c>
      <c r="N58" t="n">
        <v>2451702</v>
      </c>
      <c r="O58" t="n">
        <v>2562850</v>
      </c>
      <c r="P58" t="n">
        <v>2747169</v>
      </c>
      <c r="Q58" t="n">
        <v>2993582</v>
      </c>
      <c r="R58" t="n">
        <v>3227298</v>
      </c>
      <c r="S58" t="n">
        <v>3353918</v>
      </c>
      <c r="T58" t="n">
        <v>3259595</v>
      </c>
      <c r="U58" t="n">
        <v>3345997</v>
      </c>
      <c r="V58" t="n">
        <v>3565388</v>
      </c>
      <c r="W58" t="n">
        <v>3627938</v>
      </c>
      <c r="X58" t="n">
        <v>3651560</v>
      </c>
      <c r="Y58" t="n">
        <v>3707467</v>
      </c>
      <c r="Z58" t="n">
        <v>3859624</v>
      </c>
      <c r="AA58" t="n">
        <v>4019778</v>
      </c>
      <c r="AB58" t="n">
        <v>4133708</v>
      </c>
      <c r="AC58" t="n">
        <v>4425287</v>
      </c>
      <c r="AD58" t="n">
        <v>4715917</v>
      </c>
      <c r="AE58" t="n">
        <v>4739238</v>
      </c>
    </row>
    <row r="59">
      <c r="A59" t="s">
        <v>14</v>
      </c>
      <c r="B59" t="s">
        <v>273</v>
      </c>
      <c r="C59" t="s">
        <v>151</v>
      </c>
      <c r="D59" t="s">
        <v>274</v>
      </c>
      <c r="E59" t="s">
        <v>152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16</v>
      </c>
      <c r="B2" t="s">
        <v>83</v>
      </c>
      <c r="C2" t="s">
        <v>151</v>
      </c>
      <c r="D2" t="s">
        <v>85</v>
      </c>
      <c r="E2" t="s">
        <v>152</v>
      </c>
      <c r="F2" t="n">
        <v>10034</v>
      </c>
      <c r="G2" t="n">
        <v>10306</v>
      </c>
      <c r="H2" t="n">
        <v>10491</v>
      </c>
      <c r="I2" t="n">
        <v>10254</v>
      </c>
      <c r="J2" t="n">
        <v>10373</v>
      </c>
      <c r="K2" t="n">
        <v>11127</v>
      </c>
      <c r="L2" t="n">
        <v>11423</v>
      </c>
      <c r="M2" t="n">
        <v>12031</v>
      </c>
      <c r="N2" t="n">
        <v>12261</v>
      </c>
      <c r="O2" t="n">
        <v>12772</v>
      </c>
      <c r="P2" t="n">
        <v>13471</v>
      </c>
      <c r="Q2" t="n">
        <v>13064</v>
      </c>
      <c r="R2" t="n">
        <v>14516</v>
      </c>
      <c r="S2" t="n">
        <v>15630</v>
      </c>
      <c r="T2" t="n">
        <v>16312</v>
      </c>
      <c r="U2" t="n">
        <v>17255</v>
      </c>
      <c r="V2" t="n">
        <v>17855</v>
      </c>
      <c r="W2" t="n">
        <v>17605</v>
      </c>
      <c r="X2" t="n">
        <v>18330</v>
      </c>
      <c r="Y2" t="n">
        <v>19101</v>
      </c>
      <c r="Z2" t="n">
        <v>19145</v>
      </c>
      <c r="AA2" t="n">
        <v>19377</v>
      </c>
      <c r="AB2" t="n">
        <v>20025</v>
      </c>
      <c r="AC2" t="n">
        <v>20616</v>
      </c>
      <c r="AD2" t="n">
        <v>21668</v>
      </c>
      <c r="AE2" t="n">
        <v>22436</v>
      </c>
    </row>
    <row r="3">
      <c r="A3" t="s">
        <v>16</v>
      </c>
      <c r="B3" t="s">
        <v>161</v>
      </c>
      <c r="C3" t="s">
        <v>151</v>
      </c>
      <c r="D3" t="s">
        <v>162</v>
      </c>
      <c r="E3" t="s">
        <v>152</v>
      </c>
      <c r="F3" t="n">
        <v>2424</v>
      </c>
      <c r="G3" t="n">
        <v>2272</v>
      </c>
      <c r="H3" t="n">
        <v>2458</v>
      </c>
      <c r="I3" t="n">
        <v>2532</v>
      </c>
      <c r="J3" t="n">
        <v>2326</v>
      </c>
      <c r="K3" t="n">
        <v>2223</v>
      </c>
      <c r="L3" t="n">
        <v>2360</v>
      </c>
      <c r="M3" t="n">
        <v>2494</v>
      </c>
      <c r="N3" t="n">
        <v>2752</v>
      </c>
      <c r="O3" t="n">
        <v>2836</v>
      </c>
      <c r="P3" t="n">
        <v>3012</v>
      </c>
      <c r="Q3" t="n">
        <v>3319</v>
      </c>
      <c r="R3" t="n">
        <v>3463</v>
      </c>
      <c r="S3" t="n">
        <v>3677</v>
      </c>
      <c r="T3" t="n">
        <v>3614</v>
      </c>
      <c r="U3" t="n">
        <v>3984</v>
      </c>
      <c r="V3" t="n">
        <v>4487</v>
      </c>
      <c r="W3" t="n">
        <v>4656</v>
      </c>
      <c r="X3" t="n">
        <v>4845</v>
      </c>
      <c r="Y3" t="n">
        <v>5111</v>
      </c>
      <c r="Z3" t="n">
        <v>4955</v>
      </c>
      <c r="AA3" t="n">
        <v>4939</v>
      </c>
      <c r="AB3" t="n">
        <v>5254</v>
      </c>
      <c r="AC3" t="n">
        <v>5604</v>
      </c>
      <c r="AD3" t="n">
        <v>5885</v>
      </c>
      <c r="AE3" t="n">
        <v>6436</v>
      </c>
    </row>
    <row r="4">
      <c r="A4" t="s">
        <v>16</v>
      </c>
      <c r="B4" t="s">
        <v>163</v>
      </c>
      <c r="C4" t="s">
        <v>151</v>
      </c>
      <c r="D4" t="s">
        <v>164</v>
      </c>
      <c r="E4" t="s">
        <v>152</v>
      </c>
      <c r="F4" t="n">
        <v>170387</v>
      </c>
      <c r="G4" t="n">
        <v>182022</v>
      </c>
      <c r="H4" t="n">
        <v>191545</v>
      </c>
      <c r="I4" t="n">
        <v>192963</v>
      </c>
      <c r="J4" t="n">
        <v>199199</v>
      </c>
      <c r="K4" t="n">
        <v>215042</v>
      </c>
      <c r="L4" t="n">
        <v>227444</v>
      </c>
      <c r="M4" t="n">
        <v>230313</v>
      </c>
      <c r="N4" t="n">
        <v>227163</v>
      </c>
      <c r="O4" t="n">
        <v>231062</v>
      </c>
      <c r="P4" t="n">
        <v>233408</v>
      </c>
      <c r="Q4" t="n">
        <v>238344</v>
      </c>
      <c r="R4" t="n">
        <v>255356</v>
      </c>
      <c r="S4" t="n">
        <v>264912</v>
      </c>
      <c r="T4" t="n">
        <v>244601</v>
      </c>
      <c r="U4" t="n">
        <v>244004</v>
      </c>
      <c r="V4" t="n">
        <v>256761</v>
      </c>
      <c r="W4" t="n">
        <v>259601</v>
      </c>
      <c r="X4" t="n">
        <v>258157</v>
      </c>
      <c r="Y4" t="n">
        <v>262183</v>
      </c>
      <c r="Z4" t="n">
        <v>264825</v>
      </c>
      <c r="AA4" t="n">
        <v>270467</v>
      </c>
      <c r="AB4" t="n">
        <v>282017</v>
      </c>
      <c r="AC4" t="n">
        <v>296617</v>
      </c>
      <c r="AD4" t="n">
        <v>303340</v>
      </c>
      <c r="AE4" t="n">
        <v>301388</v>
      </c>
    </row>
    <row r="5">
      <c r="A5" t="s">
        <v>16</v>
      </c>
      <c r="B5" t="s">
        <v>165</v>
      </c>
      <c r="C5" t="s">
        <v>151</v>
      </c>
      <c r="D5" t="s">
        <v>166</v>
      </c>
      <c r="E5" t="s">
        <v>152</v>
      </c>
      <c r="F5" t="n">
        <v>15162</v>
      </c>
      <c r="G5" t="n">
        <v>15785</v>
      </c>
      <c r="H5" t="n">
        <v>16619</v>
      </c>
      <c r="I5" t="n">
        <v>16471</v>
      </c>
      <c r="J5" t="n">
        <v>16664</v>
      </c>
      <c r="K5" t="n">
        <v>17661</v>
      </c>
      <c r="L5" t="n">
        <v>18422</v>
      </c>
      <c r="M5" t="n">
        <v>19006</v>
      </c>
      <c r="N5" t="n">
        <v>19513</v>
      </c>
      <c r="O5" t="n">
        <v>19406</v>
      </c>
      <c r="P5" t="n">
        <v>19252</v>
      </c>
      <c r="Q5" t="n">
        <v>19357</v>
      </c>
      <c r="R5" t="n">
        <v>19559</v>
      </c>
      <c r="S5" t="n">
        <v>20172</v>
      </c>
      <c r="T5" t="n">
        <v>20761</v>
      </c>
      <c r="U5" t="n">
        <v>20584</v>
      </c>
      <c r="V5" t="n">
        <v>21175</v>
      </c>
      <c r="W5" t="n">
        <v>21240</v>
      </c>
      <c r="X5" t="n">
        <v>21462</v>
      </c>
      <c r="Y5" t="n">
        <v>22048</v>
      </c>
      <c r="Z5" t="n">
        <v>22584</v>
      </c>
      <c r="AA5" t="n">
        <v>23185</v>
      </c>
      <c r="AB5" t="n">
        <v>23842</v>
      </c>
      <c r="AC5" t="n">
        <v>24440</v>
      </c>
      <c r="AD5" t="n">
        <v>25290</v>
      </c>
      <c r="AE5" t="n">
        <v>25497</v>
      </c>
    </row>
    <row r="6">
      <c r="A6" t="s">
        <v>16</v>
      </c>
      <c r="B6" t="s">
        <v>167</v>
      </c>
      <c r="C6" t="s">
        <v>151</v>
      </c>
      <c r="D6" t="s">
        <v>168</v>
      </c>
      <c r="E6" t="s">
        <v>152</v>
      </c>
      <c r="F6" t="n">
        <v>3098</v>
      </c>
      <c r="G6" t="n">
        <v>3190</v>
      </c>
      <c r="H6" t="n">
        <v>3004</v>
      </c>
      <c r="I6" t="n">
        <v>2939</v>
      </c>
      <c r="J6" t="n">
        <v>2889</v>
      </c>
      <c r="K6" t="n">
        <v>3024</v>
      </c>
      <c r="L6" t="n">
        <v>3035</v>
      </c>
      <c r="M6" t="n">
        <v>3038</v>
      </c>
      <c r="N6" t="n">
        <v>3039</v>
      </c>
      <c r="O6" t="n">
        <v>3008</v>
      </c>
      <c r="P6" t="n">
        <v>2808</v>
      </c>
      <c r="Q6" t="n">
        <v>2859</v>
      </c>
      <c r="R6" t="n">
        <v>2925</v>
      </c>
      <c r="S6" t="n">
        <v>2940</v>
      </c>
      <c r="T6" t="n">
        <v>2629</v>
      </c>
      <c r="U6" t="n">
        <v>2571</v>
      </c>
      <c r="V6" t="n">
        <v>2544</v>
      </c>
      <c r="W6" t="n">
        <v>2465</v>
      </c>
      <c r="X6" t="n">
        <v>2540</v>
      </c>
      <c r="Y6" t="n">
        <v>2607</v>
      </c>
      <c r="Z6" t="n">
        <v>2645</v>
      </c>
      <c r="AA6" t="n">
        <v>2613</v>
      </c>
      <c r="AB6" t="n">
        <v>2708</v>
      </c>
      <c r="AC6" t="n">
        <v>2793</v>
      </c>
      <c r="AD6" t="n">
        <v>2701</v>
      </c>
      <c r="AE6" t="n">
        <v>2734</v>
      </c>
    </row>
    <row r="7">
      <c r="A7" t="s">
        <v>16</v>
      </c>
      <c r="B7" t="s">
        <v>169</v>
      </c>
      <c r="C7" t="s">
        <v>151</v>
      </c>
      <c r="D7" t="s">
        <v>170</v>
      </c>
      <c r="E7" t="s">
        <v>152</v>
      </c>
      <c r="F7" t="n">
        <v>27002</v>
      </c>
      <c r="G7" t="n">
        <v>28585</v>
      </c>
      <c r="H7" t="n">
        <v>29391</v>
      </c>
      <c r="I7" t="n">
        <v>28233</v>
      </c>
      <c r="J7" t="n">
        <v>28636</v>
      </c>
      <c r="K7" t="n">
        <v>30751</v>
      </c>
      <c r="L7" t="n">
        <v>31574</v>
      </c>
      <c r="M7" t="n">
        <v>31924</v>
      </c>
      <c r="N7" t="n">
        <v>32314</v>
      </c>
      <c r="O7" t="n">
        <v>33274</v>
      </c>
      <c r="P7" t="n">
        <v>33178</v>
      </c>
      <c r="Q7" t="n">
        <v>33153</v>
      </c>
      <c r="R7" t="n">
        <v>34828</v>
      </c>
      <c r="S7" t="n">
        <v>35830</v>
      </c>
      <c r="T7" t="n">
        <v>33768</v>
      </c>
      <c r="U7" t="n">
        <v>33423</v>
      </c>
      <c r="V7" t="n">
        <v>34100</v>
      </c>
      <c r="W7" t="n">
        <v>33988</v>
      </c>
      <c r="X7" t="n">
        <v>32506</v>
      </c>
      <c r="Y7" t="n">
        <v>33153</v>
      </c>
      <c r="Z7" t="n">
        <v>33997</v>
      </c>
      <c r="AA7" t="n">
        <v>34362</v>
      </c>
      <c r="AB7" t="n">
        <v>35440</v>
      </c>
      <c r="AC7" t="n">
        <v>36435</v>
      </c>
      <c r="AD7" t="n">
        <v>36054</v>
      </c>
      <c r="AE7" t="n">
        <v>35996</v>
      </c>
    </row>
    <row r="8">
      <c r="A8" t="s">
        <v>16</v>
      </c>
      <c r="B8" t="s">
        <v>171</v>
      </c>
      <c r="C8" t="s">
        <v>151</v>
      </c>
      <c r="D8" t="s">
        <v>172</v>
      </c>
      <c r="E8" t="s">
        <v>152</v>
      </c>
      <c r="F8" t="n">
        <v>613</v>
      </c>
      <c r="G8" t="n">
        <v>667</v>
      </c>
      <c r="H8" t="n">
        <v>687</v>
      </c>
      <c r="I8" t="n">
        <v>681</v>
      </c>
      <c r="J8" t="n">
        <v>665</v>
      </c>
      <c r="K8" t="n">
        <v>705</v>
      </c>
      <c r="L8" t="n">
        <v>698</v>
      </c>
      <c r="M8" t="n">
        <v>756</v>
      </c>
      <c r="N8" t="n">
        <v>816</v>
      </c>
      <c r="O8" t="n">
        <v>819</v>
      </c>
      <c r="P8" t="n">
        <v>1035</v>
      </c>
      <c r="Q8" t="n">
        <v>955</v>
      </c>
      <c r="R8" t="n">
        <v>976</v>
      </c>
      <c r="S8" t="n">
        <v>1029</v>
      </c>
      <c r="T8" t="n">
        <v>1189</v>
      </c>
      <c r="U8" t="n">
        <v>1374</v>
      </c>
      <c r="V8" t="n">
        <v>1375</v>
      </c>
      <c r="W8" t="n">
        <v>1507</v>
      </c>
      <c r="X8" t="n">
        <v>1490</v>
      </c>
      <c r="Y8" t="n">
        <v>1388</v>
      </c>
      <c r="Z8" t="n">
        <v>1597</v>
      </c>
      <c r="AA8" t="n">
        <v>1777</v>
      </c>
      <c r="AB8" t="n">
        <v>1904</v>
      </c>
      <c r="AC8" t="n">
        <v>2131</v>
      </c>
      <c r="AD8" t="n">
        <v>2270</v>
      </c>
      <c r="AE8" t="n">
        <v>2252</v>
      </c>
    </row>
    <row r="9">
      <c r="A9" t="s">
        <v>16</v>
      </c>
      <c r="B9" t="s">
        <v>173</v>
      </c>
      <c r="C9" t="s">
        <v>151</v>
      </c>
      <c r="D9" t="s">
        <v>174</v>
      </c>
      <c r="E9" t="s">
        <v>152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16</v>
      </c>
      <c r="B10" t="s">
        <v>175</v>
      </c>
      <c r="C10" t="s">
        <v>151</v>
      </c>
      <c r="D10" t="s">
        <v>176</v>
      </c>
      <c r="E10" t="s">
        <v>152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16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16</v>
      </c>
      <c r="B12" t="s">
        <v>179</v>
      </c>
      <c r="C12" t="s">
        <v>151</v>
      </c>
      <c r="D12" t="s">
        <v>180</v>
      </c>
      <c r="E12" t="s">
        <v>152</v>
      </c>
      <c r="F12" t="n">
        <v>10057</v>
      </c>
      <c r="G12" t="n">
        <v>11115</v>
      </c>
      <c r="H12" t="n">
        <v>11336</v>
      </c>
      <c r="I12" t="n">
        <v>11417</v>
      </c>
      <c r="J12" t="n">
        <v>11526</v>
      </c>
      <c r="K12" t="n">
        <v>12405</v>
      </c>
      <c r="L12" t="n">
        <v>13181</v>
      </c>
      <c r="M12" t="n">
        <v>13411</v>
      </c>
      <c r="N12" t="n">
        <v>13818</v>
      </c>
      <c r="O12" t="n">
        <v>13949</v>
      </c>
      <c r="P12" t="n">
        <v>14057</v>
      </c>
      <c r="Q12" t="n">
        <v>14664</v>
      </c>
      <c r="R12" t="n">
        <v>15892</v>
      </c>
      <c r="S12" t="n">
        <v>15918</v>
      </c>
      <c r="T12" t="n">
        <v>14654</v>
      </c>
      <c r="U12" t="n">
        <v>15524</v>
      </c>
      <c r="V12" t="n">
        <v>17041</v>
      </c>
      <c r="W12" t="n">
        <v>17265</v>
      </c>
      <c r="X12" t="n">
        <v>17136</v>
      </c>
      <c r="Y12" t="n">
        <v>17013</v>
      </c>
      <c r="Z12" t="n">
        <v>17758</v>
      </c>
      <c r="AA12" t="n">
        <v>18209</v>
      </c>
      <c r="AB12" t="n">
        <v>19159</v>
      </c>
      <c r="AC12" t="n">
        <v>19954</v>
      </c>
      <c r="AD12" t="n">
        <v>19980</v>
      </c>
      <c r="AE12" t="n">
        <v>19899</v>
      </c>
    </row>
    <row r="13">
      <c r="A13" t="s">
        <v>16</v>
      </c>
      <c r="B13" t="s">
        <v>181</v>
      </c>
      <c r="C13" t="s">
        <v>151</v>
      </c>
      <c r="D13" t="s">
        <v>182</v>
      </c>
      <c r="E13" t="s">
        <v>152</v>
      </c>
      <c r="F13" t="n">
        <v>26059</v>
      </c>
      <c r="G13" t="n">
        <v>28210</v>
      </c>
      <c r="H13" t="n">
        <v>29790</v>
      </c>
      <c r="I13" t="n">
        <v>30492</v>
      </c>
      <c r="J13" t="n">
        <v>30851</v>
      </c>
      <c r="K13" t="n">
        <v>33155</v>
      </c>
      <c r="L13" t="n">
        <v>34411</v>
      </c>
      <c r="M13" t="n">
        <v>35020</v>
      </c>
      <c r="N13" t="n">
        <v>35399</v>
      </c>
      <c r="O13" t="n">
        <v>37370</v>
      </c>
      <c r="P13" t="n">
        <v>38469</v>
      </c>
      <c r="Q13" t="n">
        <v>39493</v>
      </c>
      <c r="R13" t="n">
        <v>43789</v>
      </c>
      <c r="S13" t="n">
        <v>46196</v>
      </c>
      <c r="T13" t="n">
        <v>40710</v>
      </c>
      <c r="U13" t="n">
        <v>40765</v>
      </c>
      <c r="V13" t="n">
        <v>44141</v>
      </c>
      <c r="W13" t="n">
        <v>44852</v>
      </c>
      <c r="X13" t="n">
        <v>44433</v>
      </c>
      <c r="Y13" t="n">
        <v>45039</v>
      </c>
      <c r="Z13" t="n">
        <v>45190</v>
      </c>
      <c r="AA13" t="n">
        <v>45485</v>
      </c>
      <c r="AB13" t="n">
        <v>47341</v>
      </c>
      <c r="AC13" t="n">
        <v>49488</v>
      </c>
      <c r="AD13" t="n">
        <v>50618</v>
      </c>
      <c r="AE13" t="n">
        <v>47920</v>
      </c>
    </row>
    <row r="14">
      <c r="A14" t="s">
        <v>16</v>
      </c>
      <c r="B14" t="s">
        <v>183</v>
      </c>
      <c r="C14" t="s">
        <v>151</v>
      </c>
      <c r="D14" t="s">
        <v>184</v>
      </c>
      <c r="E14" t="s">
        <v>152</v>
      </c>
      <c r="F14" t="n">
        <v>14877</v>
      </c>
      <c r="G14" t="n">
        <v>16802</v>
      </c>
      <c r="H14" t="n">
        <v>18852</v>
      </c>
      <c r="I14" t="n">
        <v>19340</v>
      </c>
      <c r="J14" t="n">
        <v>21269</v>
      </c>
      <c r="K14" t="n">
        <v>23326</v>
      </c>
      <c r="L14" t="n">
        <v>24675</v>
      </c>
      <c r="M14" t="n">
        <v>22842</v>
      </c>
      <c r="N14" t="n">
        <v>13819</v>
      </c>
      <c r="O14" t="n">
        <v>12578</v>
      </c>
      <c r="P14" t="n">
        <v>12387</v>
      </c>
      <c r="Q14" t="n">
        <v>12088</v>
      </c>
      <c r="R14" t="n">
        <v>11818</v>
      </c>
      <c r="S14" t="n">
        <v>13228</v>
      </c>
      <c r="T14" t="n">
        <v>13028</v>
      </c>
      <c r="U14" t="n">
        <v>12683</v>
      </c>
      <c r="V14" t="n">
        <v>12539</v>
      </c>
      <c r="W14" t="n">
        <v>13545</v>
      </c>
      <c r="X14" t="n">
        <v>13619</v>
      </c>
      <c r="Y14" t="n">
        <v>13696</v>
      </c>
      <c r="Z14" t="n">
        <v>11298</v>
      </c>
      <c r="AA14" t="n">
        <v>11391</v>
      </c>
      <c r="AB14" t="n">
        <v>10707</v>
      </c>
      <c r="AC14" t="n">
        <v>12503</v>
      </c>
      <c r="AD14" t="n">
        <v>13372</v>
      </c>
      <c r="AE14" t="n">
        <v>13439</v>
      </c>
    </row>
    <row r="15">
      <c r="A15" t="s">
        <v>16</v>
      </c>
      <c r="B15" t="s">
        <v>185</v>
      </c>
      <c r="C15" t="s">
        <v>151</v>
      </c>
      <c r="D15" t="s">
        <v>186</v>
      </c>
      <c r="E15" t="s">
        <v>152</v>
      </c>
      <c r="F15" t="n">
        <v>22529</v>
      </c>
      <c r="G15" t="n">
        <v>24618</v>
      </c>
      <c r="H15" t="n">
        <v>27185</v>
      </c>
      <c r="I15" t="n">
        <v>27705</v>
      </c>
      <c r="J15" t="n">
        <v>29804</v>
      </c>
      <c r="K15" t="n">
        <v>33278</v>
      </c>
      <c r="L15" t="n">
        <v>36387</v>
      </c>
      <c r="M15" t="n">
        <v>34007</v>
      </c>
      <c r="N15" t="n">
        <v>24964</v>
      </c>
      <c r="O15" t="n">
        <v>23282</v>
      </c>
      <c r="P15" t="n">
        <v>22656</v>
      </c>
      <c r="Q15" t="n">
        <v>22633</v>
      </c>
      <c r="R15" t="n">
        <v>23834</v>
      </c>
      <c r="S15" t="n">
        <v>25114</v>
      </c>
      <c r="T15" t="n">
        <v>24694</v>
      </c>
      <c r="U15" t="n">
        <v>24098</v>
      </c>
      <c r="V15" t="n">
        <v>24645</v>
      </c>
      <c r="W15" t="n">
        <v>25985</v>
      </c>
      <c r="X15" t="n">
        <v>25839</v>
      </c>
      <c r="Y15" t="n">
        <v>26456</v>
      </c>
      <c r="Z15" t="n">
        <v>23541</v>
      </c>
      <c r="AA15" t="n">
        <v>23689</v>
      </c>
      <c r="AB15" t="n">
        <v>23120</v>
      </c>
      <c r="AC15" t="n">
        <v>25383</v>
      </c>
      <c r="AD15" t="n">
        <v>26592</v>
      </c>
      <c r="AE15" t="n">
        <v>26833</v>
      </c>
    </row>
    <row r="16">
      <c r="A16" t="s">
        <v>16</v>
      </c>
      <c r="B16" t="s">
        <v>187</v>
      </c>
      <c r="C16" t="s">
        <v>151</v>
      </c>
      <c r="D16" t="s">
        <v>188</v>
      </c>
      <c r="E16" t="s">
        <v>152</v>
      </c>
      <c r="F16" t="n">
        <v>7652</v>
      </c>
      <c r="G16" t="n">
        <v>7816</v>
      </c>
      <c r="H16" t="n">
        <v>8333</v>
      </c>
      <c r="I16" t="n">
        <v>8365</v>
      </c>
      <c r="J16" t="n">
        <v>8535</v>
      </c>
      <c r="K16" t="n">
        <v>9952</v>
      </c>
      <c r="L16" t="n">
        <v>11712</v>
      </c>
      <c r="M16" t="n">
        <v>11165</v>
      </c>
      <c r="N16" t="n">
        <v>11145</v>
      </c>
      <c r="O16" t="n">
        <v>10704</v>
      </c>
      <c r="P16" t="n">
        <v>10269</v>
      </c>
      <c r="Q16" t="n">
        <v>10545</v>
      </c>
      <c r="R16" t="n">
        <v>12016</v>
      </c>
      <c r="S16" t="n">
        <v>11886</v>
      </c>
      <c r="T16" t="n">
        <v>11666</v>
      </c>
      <c r="U16" t="n">
        <v>11415</v>
      </c>
      <c r="V16" t="n">
        <v>12106</v>
      </c>
      <c r="W16" t="n">
        <v>12440</v>
      </c>
      <c r="X16" t="n">
        <v>12220</v>
      </c>
      <c r="Y16" t="n">
        <v>12760</v>
      </c>
      <c r="Z16" t="n">
        <v>12243</v>
      </c>
      <c r="AA16" t="n">
        <v>12298</v>
      </c>
      <c r="AB16" t="n">
        <v>12413</v>
      </c>
      <c r="AC16" t="n">
        <v>12880</v>
      </c>
      <c r="AD16" t="n">
        <v>13220</v>
      </c>
      <c r="AE16" t="n">
        <v>13394</v>
      </c>
    </row>
    <row r="17">
      <c r="A17" t="s">
        <v>16</v>
      </c>
      <c r="B17" t="s">
        <v>189</v>
      </c>
      <c r="C17" t="s">
        <v>151</v>
      </c>
      <c r="D17" t="s">
        <v>190</v>
      </c>
      <c r="E17" t="s">
        <v>152</v>
      </c>
      <c r="F17" t="n">
        <v>20657</v>
      </c>
      <c r="G17" t="n">
        <v>21699</v>
      </c>
      <c r="H17" t="n">
        <v>22808</v>
      </c>
      <c r="I17" t="n">
        <v>22513</v>
      </c>
      <c r="J17" t="n">
        <v>23412</v>
      </c>
      <c r="K17" t="n">
        <v>24805</v>
      </c>
      <c r="L17" t="n">
        <v>26823</v>
      </c>
      <c r="M17" t="n">
        <v>27947</v>
      </c>
      <c r="N17" t="n">
        <v>28643</v>
      </c>
      <c r="O17" t="n">
        <v>29987</v>
      </c>
      <c r="P17" t="n">
        <v>31005</v>
      </c>
      <c r="Q17" t="n">
        <v>32200</v>
      </c>
      <c r="R17" t="n">
        <v>36103</v>
      </c>
      <c r="S17" t="n">
        <v>37047</v>
      </c>
      <c r="T17" t="n">
        <v>32584</v>
      </c>
      <c r="U17" t="n">
        <v>32467</v>
      </c>
      <c r="V17" t="n">
        <v>35209</v>
      </c>
      <c r="W17" t="n">
        <v>35255</v>
      </c>
      <c r="X17" t="n">
        <v>35324</v>
      </c>
      <c r="Y17" t="n">
        <v>35072</v>
      </c>
      <c r="Z17" t="n">
        <v>35437</v>
      </c>
      <c r="AA17" t="n">
        <v>36155</v>
      </c>
      <c r="AB17" t="n">
        <v>38128</v>
      </c>
      <c r="AC17" t="n">
        <v>40577</v>
      </c>
      <c r="AD17" t="n">
        <v>42364</v>
      </c>
      <c r="AE17" t="n">
        <v>42658</v>
      </c>
    </row>
    <row r="18">
      <c r="A18" t="s">
        <v>16</v>
      </c>
      <c r="B18" t="s">
        <v>191</v>
      </c>
      <c r="C18" t="s">
        <v>151</v>
      </c>
      <c r="D18" t="s">
        <v>192</v>
      </c>
      <c r="E18" t="s">
        <v>152</v>
      </c>
      <c r="F18" t="n">
        <v>22626</v>
      </c>
      <c r="G18" t="n">
        <v>24081</v>
      </c>
      <c r="H18" t="n">
        <v>25053</v>
      </c>
      <c r="I18" t="n">
        <v>26114</v>
      </c>
      <c r="J18" t="n">
        <v>27340</v>
      </c>
      <c r="K18" t="n">
        <v>29387</v>
      </c>
      <c r="L18" t="n">
        <v>29890</v>
      </c>
      <c r="M18" t="n">
        <v>31130</v>
      </c>
      <c r="N18" t="n">
        <v>33297</v>
      </c>
      <c r="O18" t="n">
        <v>34871</v>
      </c>
      <c r="P18" t="n">
        <v>35876</v>
      </c>
      <c r="Q18" t="n">
        <v>36845</v>
      </c>
      <c r="R18" t="n">
        <v>39118</v>
      </c>
      <c r="S18" t="n">
        <v>41821</v>
      </c>
      <c r="T18" t="n">
        <v>35961</v>
      </c>
      <c r="U18" t="n">
        <v>36534</v>
      </c>
      <c r="V18" t="n">
        <v>38866</v>
      </c>
      <c r="W18" t="n">
        <v>38779</v>
      </c>
      <c r="X18" t="n">
        <v>40380</v>
      </c>
      <c r="Y18" t="n">
        <v>42405</v>
      </c>
      <c r="Z18" t="n">
        <v>44192</v>
      </c>
      <c r="AA18" t="n">
        <v>46991</v>
      </c>
      <c r="AB18" t="n">
        <v>51545</v>
      </c>
      <c r="AC18" t="n">
        <v>54873</v>
      </c>
      <c r="AD18" t="n">
        <v>56040</v>
      </c>
      <c r="AE18" t="n">
        <v>55226</v>
      </c>
    </row>
    <row r="19">
      <c r="A19" t="s">
        <v>16</v>
      </c>
      <c r="B19" t="s">
        <v>193</v>
      </c>
      <c r="C19" t="s">
        <v>151</v>
      </c>
      <c r="D19" t="s">
        <v>194</v>
      </c>
      <c r="E19" t="s">
        <v>152</v>
      </c>
      <c r="F19" t="n">
        <v>11685</v>
      </c>
      <c r="G19" t="n">
        <v>12474</v>
      </c>
      <c r="H19" t="n">
        <v>12708</v>
      </c>
      <c r="I19" t="n">
        <v>13047</v>
      </c>
      <c r="J19" t="n">
        <v>13469</v>
      </c>
      <c r="K19" t="n">
        <v>14574</v>
      </c>
      <c r="L19" t="n">
        <v>16329</v>
      </c>
      <c r="M19" t="n">
        <v>16729</v>
      </c>
      <c r="N19" t="n">
        <v>17445</v>
      </c>
      <c r="O19" t="n">
        <v>17006</v>
      </c>
      <c r="P19" t="n">
        <v>16834</v>
      </c>
      <c r="Q19" t="n">
        <v>17551</v>
      </c>
      <c r="R19" t="n">
        <v>18947</v>
      </c>
      <c r="S19" t="n">
        <v>19794</v>
      </c>
      <c r="T19" t="n">
        <v>19397</v>
      </c>
      <c r="U19" t="n">
        <v>18753</v>
      </c>
      <c r="V19" t="n">
        <v>19614</v>
      </c>
      <c r="W19" t="n">
        <v>19510</v>
      </c>
      <c r="X19" t="n">
        <v>18913</v>
      </c>
      <c r="Y19" t="n">
        <v>19009</v>
      </c>
      <c r="Z19" t="n">
        <v>19129</v>
      </c>
      <c r="AA19" t="n">
        <v>19612</v>
      </c>
      <c r="AB19" t="n">
        <v>19484</v>
      </c>
      <c r="AC19" t="n">
        <v>20156</v>
      </c>
      <c r="AD19" t="n">
        <v>20310</v>
      </c>
      <c r="AE19" t="n">
        <v>20615</v>
      </c>
    </row>
    <row r="20">
      <c r="A20" t="s">
        <v>16</v>
      </c>
      <c r="B20" t="s">
        <v>195</v>
      </c>
      <c r="C20" t="s">
        <v>151</v>
      </c>
      <c r="D20" t="s">
        <v>196</v>
      </c>
      <c r="E20" t="s">
        <v>152</v>
      </c>
      <c r="F20" t="n">
        <v>7629</v>
      </c>
      <c r="G20" t="n">
        <v>8007</v>
      </c>
      <c r="H20" t="n">
        <v>8648</v>
      </c>
      <c r="I20" t="n">
        <v>8656</v>
      </c>
      <c r="J20" t="n">
        <v>8753</v>
      </c>
      <c r="K20" t="n">
        <v>8437</v>
      </c>
      <c r="L20" t="n">
        <v>8433</v>
      </c>
      <c r="M20" t="n">
        <v>8887</v>
      </c>
      <c r="N20" t="n">
        <v>10498</v>
      </c>
      <c r="O20" t="n">
        <v>11587</v>
      </c>
      <c r="P20" t="n">
        <v>11666</v>
      </c>
      <c r="Q20" t="n">
        <v>12437</v>
      </c>
      <c r="R20" t="n">
        <v>12714</v>
      </c>
      <c r="S20" t="n">
        <v>13731</v>
      </c>
      <c r="T20" t="n">
        <v>14639</v>
      </c>
      <c r="U20" t="n">
        <v>15030</v>
      </c>
      <c r="V20" t="n">
        <v>15632</v>
      </c>
      <c r="W20" t="n">
        <v>16099</v>
      </c>
      <c r="X20" t="n">
        <v>16747</v>
      </c>
      <c r="Y20" t="n">
        <v>17128</v>
      </c>
      <c r="Z20" t="n">
        <v>17557</v>
      </c>
      <c r="AA20" t="n">
        <v>17848</v>
      </c>
      <c r="AB20" t="n">
        <v>18379</v>
      </c>
      <c r="AC20" t="n">
        <v>19152</v>
      </c>
      <c r="AD20" t="n">
        <v>19875</v>
      </c>
      <c r="AE20" t="n">
        <v>20865</v>
      </c>
    </row>
    <row r="21">
      <c r="A21" t="s">
        <v>16</v>
      </c>
      <c r="B21" t="s">
        <v>197</v>
      </c>
      <c r="C21" t="s">
        <v>151</v>
      </c>
      <c r="D21" t="s">
        <v>198</v>
      </c>
      <c r="E21" t="s">
        <v>152</v>
      </c>
      <c r="F21" t="n">
        <v>12149</v>
      </c>
      <c r="G21" t="n">
        <v>12769</v>
      </c>
      <c r="H21" t="n">
        <v>13659</v>
      </c>
      <c r="I21" t="n">
        <v>13486</v>
      </c>
      <c r="J21" t="n">
        <v>13718</v>
      </c>
      <c r="K21" t="n">
        <v>14398</v>
      </c>
      <c r="L21" t="n">
        <v>14645</v>
      </c>
      <c r="M21" t="n">
        <v>15688</v>
      </c>
      <c r="N21" t="n">
        <v>17731</v>
      </c>
      <c r="O21" t="n">
        <v>19139</v>
      </c>
      <c r="P21" t="n">
        <v>19428</v>
      </c>
      <c r="Q21" t="n">
        <v>20703</v>
      </c>
      <c r="R21" t="n">
        <v>21767</v>
      </c>
      <c r="S21" t="n">
        <v>22969</v>
      </c>
      <c r="T21" t="n">
        <v>23927</v>
      </c>
      <c r="U21" t="n">
        <v>24651</v>
      </c>
      <c r="V21" t="n">
        <v>26298</v>
      </c>
      <c r="W21" t="n">
        <v>27362</v>
      </c>
      <c r="X21" t="n">
        <v>28600</v>
      </c>
      <c r="Y21" t="n">
        <v>29814</v>
      </c>
      <c r="Z21" t="n">
        <v>28657</v>
      </c>
      <c r="AA21" t="n">
        <v>29341</v>
      </c>
      <c r="AB21" t="n">
        <v>30257</v>
      </c>
      <c r="AC21" t="n">
        <v>32078</v>
      </c>
      <c r="AD21" t="n">
        <v>33454</v>
      </c>
      <c r="AE21" t="n">
        <v>34977</v>
      </c>
    </row>
    <row r="22">
      <c r="A22" t="s">
        <v>16</v>
      </c>
      <c r="B22" t="s">
        <v>199</v>
      </c>
      <c r="C22" t="s">
        <v>151</v>
      </c>
      <c r="D22" t="s">
        <v>200</v>
      </c>
      <c r="E22" t="s">
        <v>152</v>
      </c>
      <c r="F22" t="n">
        <v>4520</v>
      </c>
      <c r="G22" t="n">
        <v>4762</v>
      </c>
      <c r="H22" t="n">
        <v>5011</v>
      </c>
      <c r="I22" t="n">
        <v>4830</v>
      </c>
      <c r="J22" t="n">
        <v>4965</v>
      </c>
      <c r="K22" t="n">
        <v>5961</v>
      </c>
      <c r="L22" t="n">
        <v>6212</v>
      </c>
      <c r="M22" t="n">
        <v>6801</v>
      </c>
      <c r="N22" t="n">
        <v>7233</v>
      </c>
      <c r="O22" t="n">
        <v>7552</v>
      </c>
      <c r="P22" t="n">
        <v>7762</v>
      </c>
      <c r="Q22" t="n">
        <v>8266</v>
      </c>
      <c r="R22" t="n">
        <v>9053</v>
      </c>
      <c r="S22" t="n">
        <v>9238</v>
      </c>
      <c r="T22" t="n">
        <v>9288</v>
      </c>
      <c r="U22" t="n">
        <v>9621</v>
      </c>
      <c r="V22" t="n">
        <v>10666</v>
      </c>
      <c r="W22" t="n">
        <v>11263</v>
      </c>
      <c r="X22" t="n">
        <v>11853</v>
      </c>
      <c r="Y22" t="n">
        <v>12686</v>
      </c>
      <c r="Z22" t="n">
        <v>11100</v>
      </c>
      <c r="AA22" t="n">
        <v>11493</v>
      </c>
      <c r="AB22" t="n">
        <v>11878</v>
      </c>
      <c r="AC22" t="n">
        <v>12926</v>
      </c>
      <c r="AD22" t="n">
        <v>13579</v>
      </c>
      <c r="AE22" t="n">
        <v>14112</v>
      </c>
    </row>
    <row r="23">
      <c r="A23" t="s">
        <v>16</v>
      </c>
      <c r="B23" t="s">
        <v>201</v>
      </c>
      <c r="C23" t="s">
        <v>151</v>
      </c>
      <c r="D23" t="s">
        <v>202</v>
      </c>
      <c r="E23" t="s">
        <v>152</v>
      </c>
      <c r="F23" t="n">
        <v>49705</v>
      </c>
      <c r="G23" t="n">
        <v>51245</v>
      </c>
      <c r="H23" t="n">
        <v>51661</v>
      </c>
      <c r="I23" t="n">
        <v>52064</v>
      </c>
      <c r="J23" t="n">
        <v>54791</v>
      </c>
      <c r="K23" t="n">
        <v>60770</v>
      </c>
      <c r="L23" t="n">
        <v>69067</v>
      </c>
      <c r="M23" t="n">
        <v>71886</v>
      </c>
      <c r="N23" t="n">
        <v>71561</v>
      </c>
      <c r="O23" t="n">
        <v>73936</v>
      </c>
      <c r="P23" t="n">
        <v>78717</v>
      </c>
      <c r="Q23" t="n">
        <v>84738</v>
      </c>
      <c r="R23" t="n">
        <v>97056</v>
      </c>
      <c r="S23" t="n">
        <v>107342</v>
      </c>
      <c r="T23" t="n">
        <v>105750</v>
      </c>
      <c r="U23" t="n">
        <v>109898</v>
      </c>
      <c r="V23" t="n">
        <v>119191</v>
      </c>
      <c r="W23" t="n">
        <v>124999</v>
      </c>
      <c r="X23" t="n">
        <v>128739</v>
      </c>
      <c r="Y23" t="n">
        <v>135069</v>
      </c>
      <c r="Z23" t="n">
        <v>142973</v>
      </c>
      <c r="AA23" t="n">
        <v>153485</v>
      </c>
      <c r="AB23" t="n">
        <v>162794</v>
      </c>
      <c r="AC23" t="n">
        <v>176763</v>
      </c>
      <c r="AD23" t="n">
        <v>184127</v>
      </c>
      <c r="AE23" t="n">
        <v>188348</v>
      </c>
    </row>
    <row r="24">
      <c r="A24" t="s">
        <v>16</v>
      </c>
      <c r="B24" t="s">
        <v>203</v>
      </c>
      <c r="C24" t="s">
        <v>151</v>
      </c>
      <c r="D24" t="s">
        <v>204</v>
      </c>
      <c r="E24" t="s">
        <v>152</v>
      </c>
      <c r="F24" t="n">
        <v>101226</v>
      </c>
      <c r="G24" t="n">
        <v>107038</v>
      </c>
      <c r="H24" t="n">
        <v>113181</v>
      </c>
      <c r="I24" t="n">
        <v>113834</v>
      </c>
      <c r="J24" t="n">
        <v>119893</v>
      </c>
      <c r="K24" t="n">
        <v>130268</v>
      </c>
      <c r="L24" t="n">
        <v>137436</v>
      </c>
      <c r="M24" t="n">
        <v>140793</v>
      </c>
      <c r="N24" t="n">
        <v>147493</v>
      </c>
      <c r="O24" t="n">
        <v>152403</v>
      </c>
      <c r="P24" t="n">
        <v>159090</v>
      </c>
      <c r="Q24" t="n">
        <v>167702</v>
      </c>
      <c r="R24" t="n">
        <v>180474</v>
      </c>
      <c r="S24" t="n">
        <v>188626</v>
      </c>
      <c r="T24" t="n">
        <v>190147</v>
      </c>
      <c r="U24" t="n">
        <v>197000</v>
      </c>
      <c r="V24" t="n">
        <v>208815</v>
      </c>
      <c r="W24" t="n">
        <v>217871</v>
      </c>
      <c r="X24" t="n">
        <v>225257</v>
      </c>
      <c r="Y24" t="n">
        <v>235065</v>
      </c>
      <c r="Z24" t="n">
        <v>242645</v>
      </c>
      <c r="AA24" t="n">
        <v>252941</v>
      </c>
      <c r="AB24" t="n">
        <v>260561</v>
      </c>
      <c r="AC24" t="n">
        <v>273400</v>
      </c>
      <c r="AD24" t="n">
        <v>283108</v>
      </c>
      <c r="AE24" t="n">
        <v>283773</v>
      </c>
    </row>
    <row r="25">
      <c r="A25" t="s">
        <v>16</v>
      </c>
      <c r="B25" t="s">
        <v>205</v>
      </c>
      <c r="C25" t="s">
        <v>151</v>
      </c>
      <c r="D25" t="s">
        <v>206</v>
      </c>
      <c r="E25" t="s">
        <v>152</v>
      </c>
      <c r="F25" t="n">
        <v>13016</v>
      </c>
      <c r="G25" t="n">
        <v>13733</v>
      </c>
      <c r="H25" t="n">
        <v>14354</v>
      </c>
      <c r="I25" t="n">
        <v>14214</v>
      </c>
      <c r="J25" t="n">
        <v>14989</v>
      </c>
      <c r="K25" t="n">
        <v>16359</v>
      </c>
      <c r="L25" t="n">
        <v>17482</v>
      </c>
      <c r="M25" t="n">
        <v>18074</v>
      </c>
      <c r="N25" t="n">
        <v>18568</v>
      </c>
      <c r="O25" t="n">
        <v>20058</v>
      </c>
      <c r="P25" t="n">
        <v>21142</v>
      </c>
      <c r="Q25" t="n">
        <v>21971</v>
      </c>
      <c r="R25" t="n">
        <v>23977</v>
      </c>
      <c r="S25" t="n">
        <v>23946</v>
      </c>
      <c r="T25" t="n">
        <v>23589</v>
      </c>
      <c r="U25" t="n">
        <v>25145</v>
      </c>
      <c r="V25" t="n">
        <v>27410</v>
      </c>
      <c r="W25" t="n">
        <v>28883</v>
      </c>
      <c r="X25" t="n">
        <v>29386</v>
      </c>
      <c r="Y25" t="n">
        <v>30763</v>
      </c>
      <c r="Z25" t="n">
        <v>32659</v>
      </c>
      <c r="AA25" t="n">
        <v>34116</v>
      </c>
      <c r="AB25" t="n">
        <v>36009</v>
      </c>
      <c r="AC25" t="n">
        <v>38252</v>
      </c>
      <c r="AD25" t="n">
        <v>39685</v>
      </c>
      <c r="AE25" t="n">
        <v>40373</v>
      </c>
    </row>
    <row r="26">
      <c r="A26" t="s">
        <v>16</v>
      </c>
      <c r="B26" t="s">
        <v>207</v>
      </c>
      <c r="C26" t="s">
        <v>151</v>
      </c>
      <c r="D26" t="s">
        <v>208</v>
      </c>
      <c r="E26" t="s">
        <v>152</v>
      </c>
      <c r="F26" t="n">
        <v>48923</v>
      </c>
      <c r="G26" t="n">
        <v>51566</v>
      </c>
      <c r="H26" t="n">
        <v>54612</v>
      </c>
      <c r="I26" t="n">
        <v>55071</v>
      </c>
      <c r="J26" t="n">
        <v>57979</v>
      </c>
      <c r="K26" t="n">
        <v>63081</v>
      </c>
      <c r="L26" t="n">
        <v>66427</v>
      </c>
      <c r="M26" t="n">
        <v>67954</v>
      </c>
      <c r="N26" t="n">
        <v>71414</v>
      </c>
      <c r="O26" t="n">
        <v>72692</v>
      </c>
      <c r="P26" t="n">
        <v>75546</v>
      </c>
      <c r="Q26" t="n">
        <v>79764</v>
      </c>
      <c r="R26" t="n">
        <v>86701</v>
      </c>
      <c r="S26" t="n">
        <v>91286</v>
      </c>
      <c r="T26" t="n">
        <v>92288</v>
      </c>
      <c r="U26" t="n">
        <v>95604</v>
      </c>
      <c r="V26" t="n">
        <v>100327</v>
      </c>
      <c r="W26" t="n">
        <v>105405</v>
      </c>
      <c r="X26" t="n">
        <v>108533</v>
      </c>
      <c r="Y26" t="n">
        <v>113326</v>
      </c>
      <c r="Z26" t="n">
        <v>118199</v>
      </c>
      <c r="AA26" t="n">
        <v>122869</v>
      </c>
      <c r="AB26" t="n">
        <v>126709</v>
      </c>
      <c r="AC26" t="n">
        <v>133804</v>
      </c>
      <c r="AD26" t="n">
        <v>139039</v>
      </c>
      <c r="AE26" t="n">
        <v>139068</v>
      </c>
    </row>
    <row r="27">
      <c r="A27" t="s">
        <v>16</v>
      </c>
      <c r="B27" t="s">
        <v>209</v>
      </c>
      <c r="C27" t="s">
        <v>151</v>
      </c>
      <c r="D27" t="s">
        <v>210</v>
      </c>
      <c r="E27" t="s">
        <v>152</v>
      </c>
      <c r="F27" t="n">
        <v>39287</v>
      </c>
      <c r="G27" t="n">
        <v>41739</v>
      </c>
      <c r="H27" t="n">
        <v>44215</v>
      </c>
      <c r="I27" t="n">
        <v>44549</v>
      </c>
      <c r="J27" t="n">
        <v>46925</v>
      </c>
      <c r="K27" t="n">
        <v>50828</v>
      </c>
      <c r="L27" t="n">
        <v>53527</v>
      </c>
      <c r="M27" t="n">
        <v>54765</v>
      </c>
      <c r="N27" t="n">
        <v>57511</v>
      </c>
      <c r="O27" t="n">
        <v>59653</v>
      </c>
      <c r="P27" t="n">
        <v>62402</v>
      </c>
      <c r="Q27" t="n">
        <v>65967</v>
      </c>
      <c r="R27" t="n">
        <v>69796</v>
      </c>
      <c r="S27" t="n">
        <v>73394</v>
      </c>
      <c r="T27" t="n">
        <v>74270</v>
      </c>
      <c r="U27" t="n">
        <v>76251</v>
      </c>
      <c r="V27" t="n">
        <v>81078</v>
      </c>
      <c r="W27" t="n">
        <v>83583</v>
      </c>
      <c r="X27" t="n">
        <v>87338</v>
      </c>
      <c r="Y27" t="n">
        <v>90976</v>
      </c>
      <c r="Z27" t="n">
        <v>91787</v>
      </c>
      <c r="AA27" t="n">
        <v>95956</v>
      </c>
      <c r="AB27" t="n">
        <v>97843</v>
      </c>
      <c r="AC27" t="n">
        <v>101344</v>
      </c>
      <c r="AD27" t="n">
        <v>104384</v>
      </c>
      <c r="AE27" t="n">
        <v>104332</v>
      </c>
    </row>
    <row r="28">
      <c r="A28" t="s">
        <v>16</v>
      </c>
      <c r="B28" t="s">
        <v>211</v>
      </c>
      <c r="C28" t="s">
        <v>151</v>
      </c>
      <c r="D28" t="s">
        <v>212</v>
      </c>
      <c r="E28" t="s">
        <v>152</v>
      </c>
      <c r="F28" t="n">
        <v>52845</v>
      </c>
      <c r="G28" t="n">
        <v>55419</v>
      </c>
      <c r="H28" t="n">
        <v>58090</v>
      </c>
      <c r="I28" t="n">
        <v>58232</v>
      </c>
      <c r="J28" t="n">
        <v>61802</v>
      </c>
      <c r="K28" t="n">
        <v>65944</v>
      </c>
      <c r="L28" t="n">
        <v>68043</v>
      </c>
      <c r="M28" t="n">
        <v>70412</v>
      </c>
      <c r="N28" t="n">
        <v>72834</v>
      </c>
      <c r="O28" t="n">
        <v>75333</v>
      </c>
      <c r="P28" t="n">
        <v>74698</v>
      </c>
      <c r="Q28" t="n">
        <v>77172</v>
      </c>
      <c r="R28" t="n">
        <v>83443</v>
      </c>
      <c r="S28" t="n">
        <v>87423</v>
      </c>
      <c r="T28" t="n">
        <v>86374</v>
      </c>
      <c r="U28" t="n">
        <v>89623</v>
      </c>
      <c r="V28" t="n">
        <v>94991</v>
      </c>
      <c r="W28" t="n">
        <v>96641</v>
      </c>
      <c r="X28" t="n">
        <v>97253</v>
      </c>
      <c r="Y28" t="n">
        <v>98800</v>
      </c>
      <c r="Z28" t="n">
        <v>101136</v>
      </c>
      <c r="AA28" t="n">
        <v>104437</v>
      </c>
      <c r="AB28" t="n">
        <v>108681</v>
      </c>
      <c r="AC28" t="n">
        <v>114735</v>
      </c>
      <c r="AD28" t="n">
        <v>119164</v>
      </c>
      <c r="AE28" t="n">
        <v>116894</v>
      </c>
    </row>
    <row r="29">
      <c r="A29" t="s">
        <v>16</v>
      </c>
      <c r="B29" t="s">
        <v>213</v>
      </c>
      <c r="C29" t="s">
        <v>151</v>
      </c>
      <c r="D29" t="s">
        <v>214</v>
      </c>
      <c r="E29" t="s">
        <v>152</v>
      </c>
      <c r="F29" t="n">
        <v>23065</v>
      </c>
      <c r="G29" t="n">
        <v>24065</v>
      </c>
      <c r="H29" t="n">
        <v>25088</v>
      </c>
      <c r="I29" t="n">
        <v>25676</v>
      </c>
      <c r="J29" t="n">
        <v>27589</v>
      </c>
      <c r="K29" t="n">
        <v>28743</v>
      </c>
      <c r="L29" t="n">
        <v>27520</v>
      </c>
      <c r="M29" t="n">
        <v>29005</v>
      </c>
      <c r="N29" t="n">
        <v>30113</v>
      </c>
      <c r="O29" t="n">
        <v>31533</v>
      </c>
      <c r="P29" t="n">
        <v>32124</v>
      </c>
      <c r="Q29" t="n">
        <v>33880</v>
      </c>
      <c r="R29" t="n">
        <v>37874</v>
      </c>
      <c r="S29" t="n">
        <v>40726</v>
      </c>
      <c r="T29" t="n">
        <v>41101</v>
      </c>
      <c r="U29" t="n">
        <v>43251</v>
      </c>
      <c r="V29" t="n">
        <v>46544</v>
      </c>
      <c r="W29" t="n">
        <v>47224</v>
      </c>
      <c r="X29" t="n">
        <v>48167</v>
      </c>
      <c r="Y29" t="n">
        <v>49729</v>
      </c>
      <c r="Z29" t="n">
        <v>50872</v>
      </c>
      <c r="AA29" t="n">
        <v>52944</v>
      </c>
      <c r="AB29" t="n">
        <v>55376</v>
      </c>
      <c r="AC29" t="n">
        <v>57744</v>
      </c>
      <c r="AD29" t="n">
        <v>59663</v>
      </c>
      <c r="AE29" t="n">
        <v>58700</v>
      </c>
    </row>
    <row r="30">
      <c r="A30" t="s">
        <v>16</v>
      </c>
      <c r="B30" t="s">
        <v>215</v>
      </c>
      <c r="C30" t="s">
        <v>151</v>
      </c>
      <c r="D30" t="s">
        <v>216</v>
      </c>
      <c r="E30" t="s">
        <v>152</v>
      </c>
      <c r="F30" t="n">
        <v>3691</v>
      </c>
      <c r="G30" t="n">
        <v>4005</v>
      </c>
      <c r="H30" t="n">
        <v>4115</v>
      </c>
      <c r="I30" t="n">
        <v>3969</v>
      </c>
      <c r="J30" t="n">
        <v>4368</v>
      </c>
      <c r="K30" t="n">
        <v>4200</v>
      </c>
      <c r="L30" t="n">
        <v>4181</v>
      </c>
      <c r="M30" t="n">
        <v>4405</v>
      </c>
      <c r="N30" t="n">
        <v>4562</v>
      </c>
      <c r="O30" t="n">
        <v>4861</v>
      </c>
      <c r="P30" t="n">
        <v>4743</v>
      </c>
      <c r="Q30" t="n">
        <v>5025</v>
      </c>
      <c r="R30" t="n">
        <v>5360</v>
      </c>
      <c r="S30" t="n">
        <v>5578</v>
      </c>
      <c r="T30" t="n">
        <v>5835</v>
      </c>
      <c r="U30" t="n">
        <v>5877</v>
      </c>
      <c r="V30" t="n">
        <v>5775</v>
      </c>
      <c r="W30" t="n">
        <v>5661</v>
      </c>
      <c r="X30" t="n">
        <v>5431</v>
      </c>
      <c r="Y30" t="n">
        <v>5231</v>
      </c>
      <c r="Z30" t="n">
        <v>5743</v>
      </c>
      <c r="AA30" t="n">
        <v>5484</v>
      </c>
      <c r="AB30" t="n">
        <v>5678</v>
      </c>
      <c r="AC30" t="n">
        <v>5725</v>
      </c>
      <c r="AD30" t="n">
        <v>5987</v>
      </c>
      <c r="AE30" t="n">
        <v>5235</v>
      </c>
    </row>
    <row r="31">
      <c r="A31" t="s">
        <v>16</v>
      </c>
      <c r="B31" t="s">
        <v>217</v>
      </c>
      <c r="C31" t="s">
        <v>151</v>
      </c>
      <c r="D31" t="s">
        <v>218</v>
      </c>
      <c r="E31" t="s">
        <v>152</v>
      </c>
      <c r="F31" t="n">
        <v>4716</v>
      </c>
      <c r="G31" t="n">
        <v>4807</v>
      </c>
      <c r="H31" t="n">
        <v>5291</v>
      </c>
      <c r="I31" t="n">
        <v>5494</v>
      </c>
      <c r="J31" t="n">
        <v>5968</v>
      </c>
      <c r="K31" t="n">
        <v>6514</v>
      </c>
      <c r="L31" t="n">
        <v>6783</v>
      </c>
      <c r="M31" t="n">
        <v>6886</v>
      </c>
      <c r="N31" t="n">
        <v>7097</v>
      </c>
      <c r="O31" t="n">
        <v>6998</v>
      </c>
      <c r="P31" t="n">
        <v>3759</v>
      </c>
      <c r="Q31" t="n">
        <v>3697</v>
      </c>
      <c r="R31" t="n">
        <v>3739</v>
      </c>
      <c r="S31" t="n">
        <v>3993</v>
      </c>
      <c r="T31" t="n">
        <v>3868</v>
      </c>
      <c r="U31" t="n">
        <v>4093</v>
      </c>
      <c r="V31" t="n">
        <v>4692</v>
      </c>
      <c r="W31" t="n">
        <v>5822</v>
      </c>
      <c r="X31" t="n">
        <v>4456</v>
      </c>
      <c r="Y31" t="n">
        <v>3379</v>
      </c>
      <c r="Z31" t="n">
        <v>3415</v>
      </c>
      <c r="AA31" t="n">
        <v>3520</v>
      </c>
      <c r="AB31" t="n">
        <v>3670</v>
      </c>
      <c r="AC31" t="n">
        <v>4025</v>
      </c>
      <c r="AD31" t="n">
        <v>4052</v>
      </c>
      <c r="AE31" t="n">
        <v>3562</v>
      </c>
    </row>
    <row r="32">
      <c r="A32" t="s">
        <v>16</v>
      </c>
      <c r="B32" t="s">
        <v>219</v>
      </c>
      <c r="C32" t="s">
        <v>151</v>
      </c>
      <c r="D32" t="s">
        <v>220</v>
      </c>
      <c r="E32" t="s">
        <v>152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16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16</v>
      </c>
      <c r="B34" t="s">
        <v>223</v>
      </c>
      <c r="C34" t="s">
        <v>151</v>
      </c>
      <c r="D34" t="s">
        <v>224</v>
      </c>
      <c r="E34" t="s">
        <v>152</v>
      </c>
      <c r="F34" t="n">
        <v>14419</v>
      </c>
      <c r="G34" t="n">
        <v>15219</v>
      </c>
      <c r="H34" t="n">
        <v>15917</v>
      </c>
      <c r="I34" t="n">
        <v>16089</v>
      </c>
      <c r="J34" t="n">
        <v>17239</v>
      </c>
      <c r="K34" t="n">
        <v>18825</v>
      </c>
      <c r="L34" t="n">
        <v>20276</v>
      </c>
      <c r="M34" t="n">
        <v>21104</v>
      </c>
      <c r="N34" t="n">
        <v>22212</v>
      </c>
      <c r="O34" t="n">
        <v>22850</v>
      </c>
      <c r="P34" t="n">
        <v>23599</v>
      </c>
      <c r="Q34" t="n">
        <v>25173</v>
      </c>
      <c r="R34" t="n">
        <v>27693</v>
      </c>
      <c r="S34" t="n">
        <v>30713</v>
      </c>
      <c r="T34" t="n">
        <v>30997</v>
      </c>
      <c r="U34" t="n">
        <v>33336</v>
      </c>
      <c r="V34" t="n">
        <v>36447</v>
      </c>
      <c r="W34" t="n">
        <v>39653</v>
      </c>
      <c r="X34" t="n">
        <v>42738</v>
      </c>
      <c r="Y34" t="n">
        <v>45448</v>
      </c>
      <c r="Z34" t="n">
        <v>48495</v>
      </c>
      <c r="AA34" t="n">
        <v>52046</v>
      </c>
      <c r="AB34" t="n">
        <v>55119</v>
      </c>
      <c r="AC34" t="n">
        <v>57422</v>
      </c>
      <c r="AD34" t="n">
        <v>59539</v>
      </c>
      <c r="AE34" t="n">
        <v>51691</v>
      </c>
    </row>
    <row r="35">
      <c r="A35" t="s">
        <v>16</v>
      </c>
      <c r="B35" t="s">
        <v>225</v>
      </c>
      <c r="C35" t="s">
        <v>151</v>
      </c>
      <c r="D35" t="s">
        <v>226</v>
      </c>
      <c r="E35" t="s">
        <v>152</v>
      </c>
      <c r="F35" t="n">
        <v>30761</v>
      </c>
      <c r="G35" t="n">
        <v>35371</v>
      </c>
      <c r="H35" t="n">
        <v>39220</v>
      </c>
      <c r="I35" t="n">
        <v>42909</v>
      </c>
      <c r="J35" t="n">
        <v>50025</v>
      </c>
      <c r="K35" t="n">
        <v>61215</v>
      </c>
      <c r="L35" t="n">
        <v>70928</v>
      </c>
      <c r="M35" t="n">
        <v>67216</v>
      </c>
      <c r="N35" t="n">
        <v>71789</v>
      </c>
      <c r="O35" t="n">
        <v>75518</v>
      </c>
      <c r="P35" t="n">
        <v>77335</v>
      </c>
      <c r="Q35" t="n">
        <v>81177</v>
      </c>
      <c r="R35" t="n">
        <v>87573</v>
      </c>
      <c r="S35" t="n">
        <v>92038</v>
      </c>
      <c r="T35" t="n">
        <v>93359</v>
      </c>
      <c r="U35" t="n">
        <v>94955</v>
      </c>
      <c r="V35" t="n">
        <v>101161</v>
      </c>
      <c r="W35" t="n">
        <v>105628</v>
      </c>
      <c r="X35" t="n">
        <v>108228</v>
      </c>
      <c r="Y35" t="n">
        <v>115190</v>
      </c>
      <c r="Z35" t="n">
        <v>122571</v>
      </c>
      <c r="AA35" t="n">
        <v>124665</v>
      </c>
      <c r="AB35" t="n">
        <v>131336</v>
      </c>
      <c r="AC35" t="n">
        <v>139965</v>
      </c>
      <c r="AD35" t="n">
        <v>148728</v>
      </c>
      <c r="AE35" t="n">
        <v>157330</v>
      </c>
    </row>
    <row r="36">
      <c r="A36" t="s">
        <v>16</v>
      </c>
      <c r="B36" t="s">
        <v>227</v>
      </c>
      <c r="C36" t="s">
        <v>151</v>
      </c>
      <c r="D36" t="s">
        <v>228</v>
      </c>
      <c r="E36" t="s">
        <v>152</v>
      </c>
      <c r="F36" t="n">
        <v>12809</v>
      </c>
      <c r="G36" t="n">
        <v>13683</v>
      </c>
      <c r="H36" t="n">
        <v>14270</v>
      </c>
      <c r="I36" t="n">
        <v>14479</v>
      </c>
      <c r="J36" t="n">
        <v>15563</v>
      </c>
      <c r="K36" t="n">
        <v>17271</v>
      </c>
      <c r="L36" t="n">
        <v>18537</v>
      </c>
      <c r="M36" t="n">
        <v>18189</v>
      </c>
      <c r="N36" t="n">
        <v>19284</v>
      </c>
      <c r="O36" t="n">
        <v>19880</v>
      </c>
      <c r="P36" t="n">
        <v>20264</v>
      </c>
      <c r="Q36" t="n">
        <v>21294</v>
      </c>
      <c r="R36" t="n">
        <v>22963</v>
      </c>
      <c r="S36" t="n">
        <v>24393</v>
      </c>
      <c r="T36" t="n">
        <v>24757</v>
      </c>
      <c r="U36" t="n">
        <v>24821</v>
      </c>
      <c r="V36" t="n">
        <v>25650</v>
      </c>
      <c r="W36" t="n">
        <v>26454</v>
      </c>
      <c r="X36" t="n">
        <v>27025</v>
      </c>
      <c r="Y36" t="n">
        <v>27373</v>
      </c>
      <c r="Z36" t="n">
        <v>29978</v>
      </c>
      <c r="AA36" t="n">
        <v>30124</v>
      </c>
      <c r="AB36" t="n">
        <v>31294</v>
      </c>
      <c r="AC36" t="n">
        <v>33150</v>
      </c>
      <c r="AD36" t="n">
        <v>33599</v>
      </c>
      <c r="AE36" t="n">
        <v>35299</v>
      </c>
    </row>
    <row r="37">
      <c r="A37" t="s">
        <v>16</v>
      </c>
      <c r="B37" t="s">
        <v>229</v>
      </c>
      <c r="C37" t="s">
        <v>151</v>
      </c>
      <c r="D37" t="s">
        <v>230</v>
      </c>
      <c r="E37" t="s">
        <v>152</v>
      </c>
      <c r="F37" t="n">
        <v>5719</v>
      </c>
      <c r="G37" t="n">
        <v>6531</v>
      </c>
      <c r="H37" t="n">
        <v>7175</v>
      </c>
      <c r="I37" t="n">
        <v>7473</v>
      </c>
      <c r="J37" t="n">
        <v>8407</v>
      </c>
      <c r="K37" t="n">
        <v>10106</v>
      </c>
      <c r="L37" t="n">
        <v>10975</v>
      </c>
      <c r="M37" t="n">
        <v>10726</v>
      </c>
      <c r="N37" t="n">
        <v>9755</v>
      </c>
      <c r="O37" t="n">
        <v>10400</v>
      </c>
      <c r="P37" t="n">
        <v>11419</v>
      </c>
      <c r="Q37" t="n">
        <v>11372</v>
      </c>
      <c r="R37" t="n">
        <v>11432</v>
      </c>
      <c r="S37" t="n">
        <v>11623</v>
      </c>
      <c r="T37" t="n">
        <v>11752</v>
      </c>
      <c r="U37" t="n">
        <v>11309</v>
      </c>
      <c r="V37" t="n">
        <v>11414</v>
      </c>
      <c r="W37" t="n">
        <v>12109</v>
      </c>
      <c r="X37" t="n">
        <v>12462</v>
      </c>
      <c r="Y37" t="n">
        <v>13629</v>
      </c>
      <c r="Z37" t="n">
        <v>13783</v>
      </c>
      <c r="AA37" t="n">
        <v>13047</v>
      </c>
      <c r="AB37" t="n">
        <v>13082</v>
      </c>
      <c r="AC37" t="n">
        <v>12854</v>
      </c>
      <c r="AD37" t="n">
        <v>12583</v>
      </c>
      <c r="AE37" t="n">
        <v>13315</v>
      </c>
    </row>
    <row r="38">
      <c r="A38" t="s">
        <v>16</v>
      </c>
      <c r="B38" t="s">
        <v>231</v>
      </c>
      <c r="C38" t="s">
        <v>151</v>
      </c>
      <c r="D38" t="s">
        <v>232</v>
      </c>
      <c r="E38" t="s">
        <v>152</v>
      </c>
      <c r="F38" t="n">
        <v>12233</v>
      </c>
      <c r="G38" t="n">
        <v>15157</v>
      </c>
      <c r="H38" t="n">
        <v>17775</v>
      </c>
      <c r="I38" t="n">
        <v>20957</v>
      </c>
      <c r="J38" t="n">
        <v>26055</v>
      </c>
      <c r="K38" t="n">
        <v>33838</v>
      </c>
      <c r="L38" t="n">
        <v>41416</v>
      </c>
      <c r="M38" t="n">
        <v>38301</v>
      </c>
      <c r="N38" t="n">
        <v>42750</v>
      </c>
      <c r="O38" t="n">
        <v>45238</v>
      </c>
      <c r="P38" t="n">
        <v>45652</v>
      </c>
      <c r="Q38" t="n">
        <v>48511</v>
      </c>
      <c r="R38" t="n">
        <v>53178</v>
      </c>
      <c r="S38" t="n">
        <v>56022</v>
      </c>
      <c r="T38" t="n">
        <v>56850</v>
      </c>
      <c r="U38" t="n">
        <v>58825</v>
      </c>
      <c r="V38" t="n">
        <v>64097</v>
      </c>
      <c r="W38" t="n">
        <v>67065</v>
      </c>
      <c r="X38" t="n">
        <v>68741</v>
      </c>
      <c r="Y38" t="n">
        <v>74188</v>
      </c>
      <c r="Z38" t="n">
        <v>78810</v>
      </c>
      <c r="AA38" t="n">
        <v>81494</v>
      </c>
      <c r="AB38" t="n">
        <v>86960</v>
      </c>
      <c r="AC38" t="n">
        <v>93961</v>
      </c>
      <c r="AD38" t="n">
        <v>102546</v>
      </c>
      <c r="AE38" t="n">
        <v>108716</v>
      </c>
    </row>
    <row r="39">
      <c r="A39" t="s">
        <v>16</v>
      </c>
      <c r="B39" t="s">
        <v>233</v>
      </c>
      <c r="C39" t="s">
        <v>151</v>
      </c>
      <c r="D39" t="s">
        <v>234</v>
      </c>
      <c r="E39" t="s">
        <v>152</v>
      </c>
      <c r="F39" t="n">
        <v>25613</v>
      </c>
      <c r="G39" t="n">
        <v>27504</v>
      </c>
      <c r="H39" t="n">
        <v>30100</v>
      </c>
      <c r="I39" t="n">
        <v>30710</v>
      </c>
      <c r="J39" t="n">
        <v>31944</v>
      </c>
      <c r="K39" t="n">
        <v>36242</v>
      </c>
      <c r="L39" t="n">
        <v>37750</v>
      </c>
      <c r="M39" t="n">
        <v>40868</v>
      </c>
      <c r="N39" t="n">
        <v>39654</v>
      </c>
      <c r="O39" t="n">
        <v>41827</v>
      </c>
      <c r="P39" t="n">
        <v>44003</v>
      </c>
      <c r="Q39" t="n">
        <v>49049</v>
      </c>
      <c r="R39" t="n">
        <v>50365</v>
      </c>
      <c r="S39" t="n">
        <v>51236</v>
      </c>
      <c r="T39" t="n">
        <v>51600</v>
      </c>
      <c r="U39" t="n">
        <v>53259</v>
      </c>
      <c r="V39" t="n">
        <v>54756</v>
      </c>
      <c r="W39" t="n">
        <v>55396</v>
      </c>
      <c r="X39" t="n">
        <v>57388</v>
      </c>
      <c r="Y39" t="n">
        <v>56706</v>
      </c>
      <c r="Z39" t="n">
        <v>63552</v>
      </c>
      <c r="AA39" t="n">
        <v>66735</v>
      </c>
      <c r="AB39" t="n">
        <v>68089</v>
      </c>
      <c r="AC39" t="n">
        <v>72659</v>
      </c>
      <c r="AD39" t="n">
        <v>74777</v>
      </c>
      <c r="AE39" t="n">
        <v>78310</v>
      </c>
    </row>
    <row r="40">
      <c r="A40" t="s">
        <v>16</v>
      </c>
      <c r="B40" t="s">
        <v>235</v>
      </c>
      <c r="C40" t="s">
        <v>151</v>
      </c>
      <c r="D40" t="s">
        <v>236</v>
      </c>
      <c r="E40" t="s">
        <v>152</v>
      </c>
      <c r="F40" t="n">
        <v>14722</v>
      </c>
      <c r="G40" t="n">
        <v>14603</v>
      </c>
      <c r="H40" t="n">
        <v>14519</v>
      </c>
      <c r="I40" t="n">
        <v>12828</v>
      </c>
      <c r="J40" t="n">
        <v>13521</v>
      </c>
      <c r="K40" t="n">
        <v>14585</v>
      </c>
      <c r="L40" t="n">
        <v>15128</v>
      </c>
      <c r="M40" t="n">
        <v>16317</v>
      </c>
      <c r="N40" t="n">
        <v>17467</v>
      </c>
      <c r="O40" t="n">
        <v>19097</v>
      </c>
      <c r="P40" t="n">
        <v>19537</v>
      </c>
      <c r="Q40" t="n">
        <v>20746</v>
      </c>
      <c r="R40" t="n">
        <v>22989</v>
      </c>
      <c r="S40" t="n">
        <v>23800</v>
      </c>
      <c r="T40" t="n">
        <v>23846</v>
      </c>
      <c r="U40" t="n">
        <v>24667</v>
      </c>
      <c r="V40" t="n">
        <v>26264</v>
      </c>
      <c r="W40" t="n">
        <v>27401</v>
      </c>
      <c r="X40" t="n">
        <v>28829</v>
      </c>
      <c r="Y40" t="n">
        <v>29825</v>
      </c>
      <c r="Z40" t="n">
        <v>31673</v>
      </c>
      <c r="AA40" t="n">
        <v>33068</v>
      </c>
      <c r="AB40" t="n">
        <v>34921</v>
      </c>
      <c r="AC40" t="n">
        <v>36959</v>
      </c>
      <c r="AD40" t="n">
        <v>39115</v>
      </c>
      <c r="AE40" t="n">
        <v>40140</v>
      </c>
    </row>
    <row r="41">
      <c r="A41" t="s">
        <v>16</v>
      </c>
      <c r="B41" t="s">
        <v>237</v>
      </c>
      <c r="C41" t="s">
        <v>151</v>
      </c>
      <c r="D41" t="s">
        <v>238</v>
      </c>
      <c r="E41" t="s">
        <v>152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/>
      <c r="Z41"/>
      <c r="AA41"/>
      <c r="AB41"/>
      <c r="AC41"/>
      <c r="AD41"/>
      <c r="AE41"/>
    </row>
    <row r="42">
      <c r="A42" t="s">
        <v>16</v>
      </c>
      <c r="B42" t="s">
        <v>239</v>
      </c>
      <c r="C42" t="s">
        <v>151</v>
      </c>
      <c r="D42" t="s">
        <v>240</v>
      </c>
      <c r="E42" t="s">
        <v>152</v>
      </c>
      <c r="F42" t="n">
        <v>42103</v>
      </c>
      <c r="G42" t="n">
        <v>46322</v>
      </c>
      <c r="H42" t="n">
        <v>48464</v>
      </c>
      <c r="I42" t="n">
        <v>49708</v>
      </c>
      <c r="J42" t="n">
        <v>54938</v>
      </c>
      <c r="K42" t="n">
        <v>66391</v>
      </c>
      <c r="L42" t="n">
        <v>73455</v>
      </c>
      <c r="M42" t="n">
        <v>75335</v>
      </c>
      <c r="N42" t="n">
        <v>76362</v>
      </c>
      <c r="O42" t="n">
        <v>79269</v>
      </c>
      <c r="P42" t="n">
        <v>83130</v>
      </c>
      <c r="Q42" t="n">
        <v>89914</v>
      </c>
      <c r="R42" t="n">
        <v>102613</v>
      </c>
      <c r="S42" t="n">
        <v>110034</v>
      </c>
      <c r="T42" t="n">
        <v>115159</v>
      </c>
      <c r="U42" t="n">
        <v>120773</v>
      </c>
      <c r="V42" t="n">
        <v>130957</v>
      </c>
      <c r="W42" t="n">
        <v>140309</v>
      </c>
      <c r="X42" t="n">
        <v>147662</v>
      </c>
      <c r="Y42" t="n">
        <v>153573</v>
      </c>
      <c r="Z42" t="n">
        <v>160827</v>
      </c>
      <c r="AA42" t="n">
        <v>170757</v>
      </c>
      <c r="AB42" t="n">
        <v>183505</v>
      </c>
      <c r="AC42" t="n">
        <v>200147</v>
      </c>
      <c r="AD42" t="n">
        <v>211568</v>
      </c>
      <c r="AE42" t="n">
        <v>216356</v>
      </c>
    </row>
    <row r="43">
      <c r="A43" t="s">
        <v>16</v>
      </c>
      <c r="B43" t="s">
        <v>241</v>
      </c>
      <c r="C43" t="s">
        <v>151</v>
      </c>
      <c r="D43" t="s">
        <v>242</v>
      </c>
      <c r="E43" t="s">
        <v>152</v>
      </c>
      <c r="F43" t="n">
        <v>64931</v>
      </c>
      <c r="G43" t="n">
        <v>70289</v>
      </c>
      <c r="H43" t="n">
        <v>73149</v>
      </c>
      <c r="I43" t="n">
        <v>76015</v>
      </c>
      <c r="J43" t="n">
        <v>85371</v>
      </c>
      <c r="K43" t="n">
        <v>102557</v>
      </c>
      <c r="L43" t="n">
        <v>114119</v>
      </c>
      <c r="M43" t="n">
        <v>116342</v>
      </c>
      <c r="N43" t="n">
        <v>119076</v>
      </c>
      <c r="O43" t="n">
        <v>123076</v>
      </c>
      <c r="P43" t="n">
        <v>129822</v>
      </c>
      <c r="Q43" t="n">
        <v>141595</v>
      </c>
      <c r="R43" t="n">
        <v>162406</v>
      </c>
      <c r="S43" t="n">
        <v>175158</v>
      </c>
      <c r="T43" t="n">
        <v>178999</v>
      </c>
      <c r="U43" t="n">
        <v>189276</v>
      </c>
      <c r="V43" t="n">
        <v>208026</v>
      </c>
      <c r="W43" t="n">
        <v>220261</v>
      </c>
      <c r="X43" t="n">
        <v>229311</v>
      </c>
      <c r="Y43" t="n">
        <v>239127</v>
      </c>
      <c r="Z43" t="n">
        <v>252735</v>
      </c>
      <c r="AA43" t="n">
        <v>269379</v>
      </c>
      <c r="AB43" t="n">
        <v>287590</v>
      </c>
      <c r="AC43" t="n">
        <v>311099</v>
      </c>
      <c r="AD43" t="n">
        <v>325248</v>
      </c>
      <c r="AE43" t="n">
        <v>324766</v>
      </c>
    </row>
    <row r="44">
      <c r="A44" t="s">
        <v>16</v>
      </c>
      <c r="B44" t="s">
        <v>243</v>
      </c>
      <c r="C44" t="s">
        <v>151</v>
      </c>
      <c r="D44" t="s">
        <v>244</v>
      </c>
      <c r="E44" t="s">
        <v>152</v>
      </c>
      <c r="F44" t="n">
        <v>564033</v>
      </c>
      <c r="G44" t="n">
        <v>601210</v>
      </c>
      <c r="H44" t="n">
        <v>632010</v>
      </c>
      <c r="I44" t="n">
        <v>642184</v>
      </c>
      <c r="J44" t="n">
        <v>680864</v>
      </c>
      <c r="K44" t="n">
        <v>753833</v>
      </c>
      <c r="L44" t="n">
        <v>810990</v>
      </c>
      <c r="M44" t="n">
        <v>828980</v>
      </c>
      <c r="N44" t="n">
        <v>845845</v>
      </c>
      <c r="O44" t="n">
        <v>873756</v>
      </c>
      <c r="P44" t="n">
        <v>900948</v>
      </c>
      <c r="Q44" t="n">
        <v>948769</v>
      </c>
      <c r="R44" t="n">
        <v>1032723</v>
      </c>
      <c r="S44" t="n">
        <v>1090550</v>
      </c>
      <c r="T44" t="n">
        <v>1078209</v>
      </c>
      <c r="U44" t="n">
        <v>1111565</v>
      </c>
      <c r="V44" t="n">
        <v>1185500</v>
      </c>
      <c r="W44" t="n">
        <v>1229603</v>
      </c>
      <c r="X44" t="n">
        <v>1262191</v>
      </c>
      <c r="Y44" t="n">
        <v>1307517</v>
      </c>
      <c r="Z44" t="n">
        <v>1359307</v>
      </c>
      <c r="AA44" t="n">
        <v>1416858</v>
      </c>
      <c r="AB44" t="n">
        <v>1484303</v>
      </c>
      <c r="AC44" t="n">
        <v>1577288</v>
      </c>
      <c r="AD44" t="n">
        <v>1638487</v>
      </c>
      <c r="AE44" t="n">
        <v>1644262</v>
      </c>
    </row>
    <row r="45">
      <c r="A45" t="s">
        <v>16</v>
      </c>
      <c r="B45" t="s">
        <v>245</v>
      </c>
      <c r="C45" t="s">
        <v>151</v>
      </c>
      <c r="D45" t="s">
        <v>246</v>
      </c>
      <c r="E45" t="s">
        <v>152</v>
      </c>
      <c r="F45" t="n">
        <v>553999</v>
      </c>
      <c r="G45" t="n">
        <v>590904</v>
      </c>
      <c r="H45" t="n">
        <v>621519</v>
      </c>
      <c r="I45" t="n">
        <v>631930</v>
      </c>
      <c r="J45" t="n">
        <v>670491</v>
      </c>
      <c r="K45" t="n">
        <v>742706</v>
      </c>
      <c r="L45" t="n">
        <v>799567</v>
      </c>
      <c r="M45" t="n">
        <v>816949</v>
      </c>
      <c r="N45" t="n">
        <v>833584</v>
      </c>
      <c r="O45" t="n">
        <v>860984</v>
      </c>
      <c r="P45" t="n">
        <v>887477</v>
      </c>
      <c r="Q45" t="n">
        <v>935705</v>
      </c>
      <c r="R45" t="n">
        <v>1018207</v>
      </c>
      <c r="S45" t="n">
        <v>1074920</v>
      </c>
      <c r="T45" t="n">
        <v>1061897</v>
      </c>
      <c r="U45" t="n">
        <v>1094310</v>
      </c>
      <c r="V45" t="n">
        <v>1167645</v>
      </c>
      <c r="W45" t="n">
        <v>1211998</v>
      </c>
      <c r="X45" t="n">
        <v>1243861</v>
      </c>
      <c r="Y45" t="n">
        <v>1288416</v>
      </c>
      <c r="Z45" t="n">
        <v>1340162</v>
      </c>
      <c r="AA45" t="n">
        <v>1397481</v>
      </c>
      <c r="AB45" t="n">
        <v>1464278</v>
      </c>
      <c r="AC45" t="n">
        <v>1556672</v>
      </c>
      <c r="AD45" t="n">
        <v>1616819</v>
      </c>
      <c r="AE45" t="n">
        <v>1621826</v>
      </c>
    </row>
    <row r="46">
      <c r="A46" t="s">
        <v>16</v>
      </c>
      <c r="B46" t="s">
        <v>247</v>
      </c>
      <c r="C46" t="s">
        <v>151</v>
      </c>
      <c r="D46" t="s">
        <v>248</v>
      </c>
      <c r="E46" t="s">
        <v>152</v>
      </c>
      <c r="F46" t="n">
        <v>22828</v>
      </c>
      <c r="G46" t="n">
        <v>23967</v>
      </c>
      <c r="H46" t="n">
        <v>24685</v>
      </c>
      <c r="I46" t="n">
        <v>26307</v>
      </c>
      <c r="J46" t="n">
        <v>30433</v>
      </c>
      <c r="K46" t="n">
        <v>36166</v>
      </c>
      <c r="L46" t="n">
        <v>40664</v>
      </c>
      <c r="M46" t="n">
        <v>41007</v>
      </c>
      <c r="N46" t="n">
        <v>42714</v>
      </c>
      <c r="O46" t="n">
        <v>43807</v>
      </c>
      <c r="P46" t="n">
        <v>46692</v>
      </c>
      <c r="Q46" t="n">
        <v>51681</v>
      </c>
      <c r="R46" t="n">
        <v>59793</v>
      </c>
      <c r="S46" t="n">
        <v>65124</v>
      </c>
      <c r="T46" t="n">
        <v>63840</v>
      </c>
      <c r="U46" t="n">
        <v>68503</v>
      </c>
      <c r="V46" t="n">
        <v>77069</v>
      </c>
      <c r="W46" t="n">
        <v>79952</v>
      </c>
      <c r="X46" t="n">
        <v>81649</v>
      </c>
      <c r="Y46" t="n">
        <v>85554</v>
      </c>
      <c r="Z46" t="n">
        <v>91908</v>
      </c>
      <c r="AA46" t="n">
        <v>98622</v>
      </c>
      <c r="AB46" t="n">
        <v>104085</v>
      </c>
      <c r="AC46" t="n">
        <v>110952</v>
      </c>
      <c r="AD46" t="n">
        <v>113680</v>
      </c>
      <c r="AE46" t="n">
        <v>108410</v>
      </c>
    </row>
    <row r="47">
      <c r="A47" t="s">
        <v>16</v>
      </c>
      <c r="B47" t="s">
        <v>249</v>
      </c>
      <c r="C47" t="s">
        <v>151</v>
      </c>
      <c r="D47" t="s">
        <v>250</v>
      </c>
      <c r="E47" t="s">
        <v>152</v>
      </c>
      <c r="F47" t="n">
        <v>65497</v>
      </c>
      <c r="G47" t="n">
        <v>67309</v>
      </c>
      <c r="H47" t="n">
        <v>69687</v>
      </c>
      <c r="I47" t="n">
        <v>66683</v>
      </c>
      <c r="J47" t="n">
        <v>70176</v>
      </c>
      <c r="K47" t="n">
        <v>74233</v>
      </c>
      <c r="L47" t="n">
        <v>71755</v>
      </c>
      <c r="M47" t="n">
        <v>74192</v>
      </c>
      <c r="N47" t="n">
        <v>78688</v>
      </c>
      <c r="O47" t="n">
        <v>80977</v>
      </c>
      <c r="P47" t="n">
        <v>82547</v>
      </c>
      <c r="Q47" t="n">
        <v>89437</v>
      </c>
      <c r="R47" t="n">
        <v>93104</v>
      </c>
      <c r="S47" t="n">
        <v>93342</v>
      </c>
      <c r="T47" t="n">
        <v>93445</v>
      </c>
      <c r="U47" t="n">
        <v>98107</v>
      </c>
      <c r="V47" t="n">
        <v>99673</v>
      </c>
      <c r="W47" t="n">
        <v>105601</v>
      </c>
      <c r="X47" t="n">
        <v>109741</v>
      </c>
      <c r="Y47" t="n">
        <v>113500</v>
      </c>
      <c r="Z47" t="n">
        <v>116066</v>
      </c>
      <c r="AA47" t="n">
        <v>121387</v>
      </c>
      <c r="AB47" t="n">
        <v>129128</v>
      </c>
      <c r="AC47" t="n">
        <v>137184</v>
      </c>
      <c r="AD47" t="n">
        <v>141661</v>
      </c>
      <c r="AE47" t="n">
        <v>146819</v>
      </c>
    </row>
    <row r="48">
      <c r="A48" t="s">
        <v>16</v>
      </c>
      <c r="B48" t="s">
        <v>251</v>
      </c>
      <c r="C48" t="s">
        <v>151</v>
      </c>
      <c r="D48" t="s">
        <v>252</v>
      </c>
      <c r="E48" t="s">
        <v>152</v>
      </c>
      <c r="F48" t="n">
        <v>253931</v>
      </c>
      <c r="G48" t="n">
        <v>266975</v>
      </c>
      <c r="H48" t="n">
        <v>275421</v>
      </c>
      <c r="I48" t="n">
        <v>268903</v>
      </c>
      <c r="J48" t="n">
        <v>285104</v>
      </c>
      <c r="K48" t="n">
        <v>307157</v>
      </c>
      <c r="L48" t="n">
        <v>324330</v>
      </c>
      <c r="M48" t="n">
        <v>344844</v>
      </c>
      <c r="N48" t="n">
        <v>368122</v>
      </c>
      <c r="O48" t="n">
        <v>378724</v>
      </c>
      <c r="P48" t="n">
        <v>394885</v>
      </c>
      <c r="Q48" t="n">
        <v>409894</v>
      </c>
      <c r="R48" t="n">
        <v>433413</v>
      </c>
      <c r="S48" t="n">
        <v>450267</v>
      </c>
      <c r="T48" t="n">
        <v>461903</v>
      </c>
      <c r="U48" t="n">
        <v>477059</v>
      </c>
      <c r="V48" t="n">
        <v>496561</v>
      </c>
      <c r="W48" t="n">
        <v>519849</v>
      </c>
      <c r="X48" t="n">
        <v>540022</v>
      </c>
      <c r="Y48" t="n">
        <v>565264</v>
      </c>
      <c r="Z48" t="n">
        <v>594944</v>
      </c>
      <c r="AA48" t="n">
        <v>632078</v>
      </c>
      <c r="AB48" t="n">
        <v>663403</v>
      </c>
      <c r="AC48" t="n">
        <v>693750</v>
      </c>
      <c r="AD48" t="n">
        <v>714841</v>
      </c>
      <c r="AE48" t="n">
        <v>733310</v>
      </c>
    </row>
    <row r="49">
      <c r="A49" t="s">
        <v>16</v>
      </c>
      <c r="B49" t="s">
        <v>253</v>
      </c>
      <c r="C49" t="s">
        <v>151</v>
      </c>
      <c r="D49" t="s">
        <v>254</v>
      </c>
      <c r="E49" t="s">
        <v>152</v>
      </c>
      <c r="F49" t="n">
        <v>67362</v>
      </c>
      <c r="G49" t="n">
        <v>70295</v>
      </c>
      <c r="H49" t="n">
        <v>73534</v>
      </c>
      <c r="I49" t="n">
        <v>72041</v>
      </c>
      <c r="J49" t="n">
        <v>76873</v>
      </c>
      <c r="K49" t="n">
        <v>81297</v>
      </c>
      <c r="L49" t="n">
        <v>88017</v>
      </c>
      <c r="M49" t="n">
        <v>92895</v>
      </c>
      <c r="N49" t="n">
        <v>101178</v>
      </c>
      <c r="O49" t="n">
        <v>104128</v>
      </c>
      <c r="P49" t="n">
        <v>107112</v>
      </c>
      <c r="Q49" t="n">
        <v>111393</v>
      </c>
      <c r="R49" t="n">
        <v>115891</v>
      </c>
      <c r="S49" t="n">
        <v>120894</v>
      </c>
      <c r="T49" t="n">
        <v>124850</v>
      </c>
      <c r="U49" t="n">
        <v>127525</v>
      </c>
      <c r="V49" t="n">
        <v>132367</v>
      </c>
      <c r="W49" t="n">
        <v>137249</v>
      </c>
      <c r="X49" t="n">
        <v>140682</v>
      </c>
      <c r="Y49" t="n">
        <v>147455</v>
      </c>
      <c r="Z49" t="n">
        <v>155231</v>
      </c>
      <c r="AA49" t="n">
        <v>165963</v>
      </c>
      <c r="AB49" t="n">
        <v>177663</v>
      </c>
      <c r="AC49" t="n">
        <v>187516</v>
      </c>
      <c r="AD49" t="n">
        <v>194640</v>
      </c>
      <c r="AE49" t="n">
        <v>198254</v>
      </c>
    </row>
    <row r="50">
      <c r="A50" t="s">
        <v>16</v>
      </c>
      <c r="B50" t="s">
        <v>255</v>
      </c>
      <c r="C50" t="s">
        <v>151</v>
      </c>
      <c r="D50" t="s">
        <v>256</v>
      </c>
      <c r="E50" t="s">
        <v>152</v>
      </c>
      <c r="F50" t="n">
        <v>121072</v>
      </c>
      <c r="G50" t="n">
        <v>129371</v>
      </c>
      <c r="H50" t="n">
        <v>132200</v>
      </c>
      <c r="I50" t="n">
        <v>130179</v>
      </c>
      <c r="J50" t="n">
        <v>138055</v>
      </c>
      <c r="K50" t="n">
        <v>151627</v>
      </c>
      <c r="L50" t="n">
        <v>164558</v>
      </c>
      <c r="M50" t="n">
        <v>177757</v>
      </c>
      <c r="N50" t="n">
        <v>188256</v>
      </c>
      <c r="O50" t="n">
        <v>193619</v>
      </c>
      <c r="P50" t="n">
        <v>205226</v>
      </c>
      <c r="Q50" t="n">
        <v>209064</v>
      </c>
      <c r="R50" t="n">
        <v>224418</v>
      </c>
      <c r="S50" t="n">
        <v>236031</v>
      </c>
      <c r="T50" t="n">
        <v>243608</v>
      </c>
      <c r="U50" t="n">
        <v>251427</v>
      </c>
      <c r="V50" t="n">
        <v>264521</v>
      </c>
      <c r="W50" t="n">
        <v>276999</v>
      </c>
      <c r="X50" t="n">
        <v>289599</v>
      </c>
      <c r="Y50" t="n">
        <v>304309</v>
      </c>
      <c r="Z50" t="n">
        <v>323647</v>
      </c>
      <c r="AA50" t="n">
        <v>344728</v>
      </c>
      <c r="AB50" t="n">
        <v>356612</v>
      </c>
      <c r="AC50" t="n">
        <v>369050</v>
      </c>
      <c r="AD50" t="n">
        <v>378540</v>
      </c>
      <c r="AE50" t="n">
        <v>388237</v>
      </c>
    </row>
    <row r="51">
      <c r="A51" t="s">
        <v>16</v>
      </c>
      <c r="B51" t="s">
        <v>257</v>
      </c>
      <c r="C51" t="s">
        <v>151</v>
      </c>
      <c r="D51" t="s">
        <v>258</v>
      </c>
      <c r="E51" t="s">
        <v>152</v>
      </c>
      <c r="F51" t="n">
        <v>61428</v>
      </c>
      <c r="G51" t="n">
        <v>64121</v>
      </c>
      <c r="H51" t="n">
        <v>65650</v>
      </c>
      <c r="I51" t="n">
        <v>64602</v>
      </c>
      <c r="J51" t="n">
        <v>67685</v>
      </c>
      <c r="K51" t="n">
        <v>73173</v>
      </c>
      <c r="L51" t="n">
        <v>79952</v>
      </c>
      <c r="M51" t="n">
        <v>86104</v>
      </c>
      <c r="N51" t="n">
        <v>92517</v>
      </c>
      <c r="O51" t="n">
        <v>94481</v>
      </c>
      <c r="P51" t="n">
        <v>102309</v>
      </c>
      <c r="Q51" t="n">
        <v>101475</v>
      </c>
      <c r="R51" t="n">
        <v>107606</v>
      </c>
      <c r="S51" t="n">
        <v>112350</v>
      </c>
      <c r="T51" t="n">
        <v>115661</v>
      </c>
      <c r="U51" t="n">
        <v>118746</v>
      </c>
      <c r="V51" t="n">
        <v>124652</v>
      </c>
      <c r="W51" t="n">
        <v>130772</v>
      </c>
      <c r="X51" t="n">
        <v>135688</v>
      </c>
      <c r="Y51" t="n">
        <v>142701</v>
      </c>
      <c r="Z51" t="n">
        <v>149889</v>
      </c>
      <c r="AA51" t="n">
        <v>155240</v>
      </c>
      <c r="AB51" t="n">
        <v>162895</v>
      </c>
      <c r="AC51" t="n">
        <v>172700</v>
      </c>
      <c r="AD51" t="n">
        <v>180328</v>
      </c>
      <c r="AE51" t="n">
        <v>187528</v>
      </c>
    </row>
    <row r="52">
      <c r="A52" t="s">
        <v>16</v>
      </c>
      <c r="B52" t="s">
        <v>259</v>
      </c>
      <c r="C52" t="s">
        <v>151</v>
      </c>
      <c r="D52" t="s">
        <v>260</v>
      </c>
      <c r="E52" t="s">
        <v>152</v>
      </c>
      <c r="F52" t="n">
        <v>59644</v>
      </c>
      <c r="G52" t="n">
        <v>65250</v>
      </c>
      <c r="H52" t="n">
        <v>66550</v>
      </c>
      <c r="I52" t="n">
        <v>65577</v>
      </c>
      <c r="J52" t="n">
        <v>70370</v>
      </c>
      <c r="K52" t="n">
        <v>78454</v>
      </c>
      <c r="L52" t="n">
        <v>84606</v>
      </c>
      <c r="M52" t="n">
        <v>91653</v>
      </c>
      <c r="N52" t="n">
        <v>95739</v>
      </c>
      <c r="O52" t="n">
        <v>99138</v>
      </c>
      <c r="P52" t="n">
        <v>102917</v>
      </c>
      <c r="Q52" t="n">
        <v>107589</v>
      </c>
      <c r="R52" t="n">
        <v>116812</v>
      </c>
      <c r="S52" t="n">
        <v>123681</v>
      </c>
      <c r="T52" t="n">
        <v>127947</v>
      </c>
      <c r="U52" t="n">
        <v>132681</v>
      </c>
      <c r="V52" t="n">
        <v>139869</v>
      </c>
      <c r="W52" t="n">
        <v>146227</v>
      </c>
      <c r="X52" t="n">
        <v>153911</v>
      </c>
      <c r="Y52" t="n">
        <v>161608</v>
      </c>
      <c r="Z52" t="n">
        <v>173758</v>
      </c>
      <c r="AA52" t="n">
        <v>189488</v>
      </c>
      <c r="AB52" t="n">
        <v>193717</v>
      </c>
      <c r="AC52" t="n">
        <v>196350</v>
      </c>
      <c r="AD52" t="n">
        <v>198212</v>
      </c>
      <c r="AE52" t="n">
        <v>200709</v>
      </c>
    </row>
    <row r="53">
      <c r="A53" t="s">
        <v>16</v>
      </c>
      <c r="B53" t="s">
        <v>261</v>
      </c>
      <c r="C53" t="s">
        <v>151</v>
      </c>
      <c r="D53" t="s">
        <v>262</v>
      </c>
      <c r="E53" t="s">
        <v>152</v>
      </c>
      <c r="F53" t="n">
        <v>12828</v>
      </c>
      <c r="G53" t="n">
        <v>14387</v>
      </c>
      <c r="H53" t="n">
        <v>14371</v>
      </c>
      <c r="I53" t="n">
        <v>14319</v>
      </c>
      <c r="J53" t="n">
        <v>14709</v>
      </c>
      <c r="K53" t="n">
        <v>15008</v>
      </c>
      <c r="L53" t="n">
        <v>16072</v>
      </c>
      <c r="M53" t="n">
        <v>16971</v>
      </c>
      <c r="N53" t="n">
        <v>17738</v>
      </c>
      <c r="O53" t="n">
        <v>18456</v>
      </c>
      <c r="P53" t="n">
        <v>19344</v>
      </c>
      <c r="Q53" t="n">
        <v>20708</v>
      </c>
      <c r="R53" t="n">
        <v>21392</v>
      </c>
      <c r="S53" t="n">
        <v>22354</v>
      </c>
      <c r="T53" t="n">
        <v>23050</v>
      </c>
      <c r="U53" t="n">
        <v>23435</v>
      </c>
      <c r="V53" t="n">
        <v>24431</v>
      </c>
      <c r="W53" t="n">
        <v>25970</v>
      </c>
      <c r="X53" t="n">
        <v>27107</v>
      </c>
      <c r="Y53" t="n">
        <v>27997</v>
      </c>
      <c r="Z53" t="n">
        <v>28780</v>
      </c>
      <c r="AA53" t="n">
        <v>29749</v>
      </c>
      <c r="AB53" t="n">
        <v>31761</v>
      </c>
      <c r="AC53" t="n">
        <v>33542</v>
      </c>
      <c r="AD53" t="n">
        <v>35063</v>
      </c>
      <c r="AE53" t="n">
        <v>33182</v>
      </c>
    </row>
    <row r="54">
      <c r="A54" t="s">
        <v>16</v>
      </c>
      <c r="B54" t="s">
        <v>263</v>
      </c>
      <c r="C54" t="s">
        <v>151</v>
      </c>
      <c r="D54" t="s">
        <v>264</v>
      </c>
      <c r="E54" t="s">
        <v>152</v>
      </c>
      <c r="F54" t="n">
        <v>29539</v>
      </c>
      <c r="G54" t="n">
        <v>31756</v>
      </c>
      <c r="H54" t="n">
        <v>32539</v>
      </c>
      <c r="I54" t="n">
        <v>33096</v>
      </c>
      <c r="J54" t="n">
        <v>34183</v>
      </c>
      <c r="K54" t="n">
        <v>35222</v>
      </c>
      <c r="L54" t="n">
        <v>37499</v>
      </c>
      <c r="M54" t="n">
        <v>39833</v>
      </c>
      <c r="N54" t="n">
        <v>41319</v>
      </c>
      <c r="O54" t="n">
        <v>43004</v>
      </c>
      <c r="P54" t="n">
        <v>44365</v>
      </c>
      <c r="Q54" t="n">
        <v>46733</v>
      </c>
      <c r="R54" t="n">
        <v>48611</v>
      </c>
      <c r="S54" t="n">
        <v>50826</v>
      </c>
      <c r="T54" t="n">
        <v>52529</v>
      </c>
      <c r="U54" t="n">
        <v>54324</v>
      </c>
      <c r="V54" t="n">
        <v>56712</v>
      </c>
      <c r="W54" t="n">
        <v>59930</v>
      </c>
      <c r="X54" t="n">
        <v>63345</v>
      </c>
      <c r="Y54" t="n">
        <v>65903</v>
      </c>
      <c r="Z54" t="n">
        <v>67618</v>
      </c>
      <c r="AA54" t="n">
        <v>69046</v>
      </c>
      <c r="AB54" t="n">
        <v>72580</v>
      </c>
      <c r="AC54" t="n">
        <v>76330</v>
      </c>
      <c r="AD54" t="n">
        <v>79449</v>
      </c>
      <c r="AE54" t="n">
        <v>77913</v>
      </c>
    </row>
    <row r="55">
      <c r="A55" t="s">
        <v>16</v>
      </c>
      <c r="B55" t="s">
        <v>265</v>
      </c>
      <c r="C55" t="s">
        <v>151</v>
      </c>
      <c r="D55" t="s">
        <v>266</v>
      </c>
      <c r="E55" t="s">
        <v>152</v>
      </c>
      <c r="F55" t="n">
        <v>16711</v>
      </c>
      <c r="G55" t="n">
        <v>17369</v>
      </c>
      <c r="H55" t="n">
        <v>18168</v>
      </c>
      <c r="I55" t="n">
        <v>18777</v>
      </c>
      <c r="J55" t="n">
        <v>19474</v>
      </c>
      <c r="K55" t="n">
        <v>20214</v>
      </c>
      <c r="L55" t="n">
        <v>21427</v>
      </c>
      <c r="M55" t="n">
        <v>22862</v>
      </c>
      <c r="N55" t="n">
        <v>23581</v>
      </c>
      <c r="O55" t="n">
        <v>24548</v>
      </c>
      <c r="P55" t="n">
        <v>25021</v>
      </c>
      <c r="Q55" t="n">
        <v>26025</v>
      </c>
      <c r="R55" t="n">
        <v>27219</v>
      </c>
      <c r="S55" t="n">
        <v>28472</v>
      </c>
      <c r="T55" t="n">
        <v>29479</v>
      </c>
      <c r="U55" t="n">
        <v>30889</v>
      </c>
      <c r="V55" t="n">
        <v>32281</v>
      </c>
      <c r="W55" t="n">
        <v>33960</v>
      </c>
      <c r="X55" t="n">
        <v>36238</v>
      </c>
      <c r="Y55" t="n">
        <v>37906</v>
      </c>
      <c r="Z55" t="n">
        <v>38838</v>
      </c>
      <c r="AA55" t="n">
        <v>39297</v>
      </c>
      <c r="AB55" t="n">
        <v>40819</v>
      </c>
      <c r="AC55" t="n">
        <v>42788</v>
      </c>
      <c r="AD55" t="n">
        <v>44386</v>
      </c>
      <c r="AE55" t="n">
        <v>44731</v>
      </c>
    </row>
    <row r="56">
      <c r="A56" t="s">
        <v>16</v>
      </c>
      <c r="B56" t="s">
        <v>267</v>
      </c>
      <c r="C56" t="s">
        <v>151</v>
      </c>
      <c r="D56" t="s">
        <v>268</v>
      </c>
      <c r="E56" t="s">
        <v>152</v>
      </c>
      <c r="F56" t="n">
        <v>180</v>
      </c>
      <c r="G56" t="n">
        <v>196</v>
      </c>
      <c r="H56" t="n">
        <v>208</v>
      </c>
      <c r="I56" t="n">
        <v>230</v>
      </c>
      <c r="J56" t="n">
        <v>252</v>
      </c>
      <c r="K56" t="n">
        <v>303</v>
      </c>
      <c r="L56" t="n">
        <v>346</v>
      </c>
      <c r="M56" t="n">
        <v>383</v>
      </c>
      <c r="N56" t="n">
        <v>435</v>
      </c>
      <c r="O56" t="n">
        <v>521</v>
      </c>
      <c r="P56" t="n">
        <v>600</v>
      </c>
      <c r="Q56" t="n">
        <v>694</v>
      </c>
      <c r="R56" t="n">
        <v>797</v>
      </c>
      <c r="S56" t="n">
        <v>897</v>
      </c>
      <c r="T56" t="n">
        <v>928</v>
      </c>
      <c r="U56" t="n">
        <v>960</v>
      </c>
      <c r="V56" t="n">
        <v>1033</v>
      </c>
      <c r="W56" t="n">
        <v>1119</v>
      </c>
      <c r="X56" t="n">
        <v>1316</v>
      </c>
      <c r="Y56" t="n">
        <v>1539</v>
      </c>
      <c r="Z56" t="n">
        <v>1426</v>
      </c>
      <c r="AA56" t="n">
        <v>1776</v>
      </c>
      <c r="AB56" t="n">
        <v>1779</v>
      </c>
      <c r="AC56" t="n">
        <v>2140</v>
      </c>
      <c r="AD56" t="n">
        <v>2228</v>
      </c>
      <c r="AE56" t="n">
        <v>2336</v>
      </c>
    </row>
    <row r="57">
      <c r="A57" t="s">
        <v>16</v>
      </c>
      <c r="B57" t="s">
        <v>269</v>
      </c>
      <c r="C57" t="s">
        <v>151</v>
      </c>
      <c r="D57" t="s">
        <v>270</v>
      </c>
      <c r="E57" t="s">
        <v>152</v>
      </c>
      <c r="F57" t="n">
        <v>832866</v>
      </c>
      <c r="G57" t="n">
        <v>882984</v>
      </c>
      <c r="H57" t="n">
        <v>922158</v>
      </c>
      <c r="I57" t="n">
        <v>924145</v>
      </c>
      <c r="J57" t="n">
        <v>979741</v>
      </c>
      <c r="K57" t="n">
        <v>1075878</v>
      </c>
      <c r="L57" t="n">
        <v>1150794</v>
      </c>
      <c r="M57" t="n">
        <v>1190524</v>
      </c>
      <c r="N57" t="n">
        <v>1231869</v>
      </c>
      <c r="O57" t="n">
        <v>1272098</v>
      </c>
      <c r="P57" t="n">
        <v>1315970</v>
      </c>
      <c r="Q57" t="n">
        <v>1380103</v>
      </c>
      <c r="R57" t="n">
        <v>1489922</v>
      </c>
      <c r="S57" t="n">
        <v>1565514</v>
      </c>
      <c r="T57" t="n">
        <v>1564886</v>
      </c>
      <c r="U57" t="n">
        <v>1614251</v>
      </c>
      <c r="V57" t="n">
        <v>1709358</v>
      </c>
      <c r="W57" t="n">
        <v>1777972</v>
      </c>
      <c r="X57" t="n">
        <v>1832359</v>
      </c>
      <c r="Y57" t="n">
        <v>1904146</v>
      </c>
      <c r="Z57" t="n">
        <v>1987351</v>
      </c>
      <c r="AA57" t="n">
        <v>2083780</v>
      </c>
      <c r="AB57" t="n">
        <v>2184406</v>
      </c>
      <c r="AC57" t="n">
        <v>2310137</v>
      </c>
      <c r="AD57" t="n">
        <v>2394671</v>
      </c>
      <c r="AE57" t="n">
        <v>2420048</v>
      </c>
    </row>
    <row r="58">
      <c r="A58" t="s">
        <v>16</v>
      </c>
      <c r="B58" t="s">
        <v>271</v>
      </c>
      <c r="C58" t="s">
        <v>151</v>
      </c>
      <c r="D58" t="s">
        <v>272</v>
      </c>
      <c r="E58" t="s">
        <v>152</v>
      </c>
      <c r="F58" t="n">
        <v>832686</v>
      </c>
      <c r="G58" t="n">
        <v>882788</v>
      </c>
      <c r="H58" t="n">
        <v>921950</v>
      </c>
      <c r="I58" t="n">
        <v>923915</v>
      </c>
      <c r="J58" t="n">
        <v>979489</v>
      </c>
      <c r="K58" t="n">
        <v>1075575</v>
      </c>
      <c r="L58" t="n">
        <v>1150448</v>
      </c>
      <c r="M58" t="n">
        <v>1190141</v>
      </c>
      <c r="N58" t="n">
        <v>1231434</v>
      </c>
      <c r="O58" t="n">
        <v>1271577</v>
      </c>
      <c r="P58" t="n">
        <v>1315370</v>
      </c>
      <c r="Q58" t="n">
        <v>1379409</v>
      </c>
      <c r="R58" t="n">
        <v>1489125</v>
      </c>
      <c r="S58" t="n">
        <v>1564617</v>
      </c>
      <c r="T58" t="n">
        <v>1563958</v>
      </c>
      <c r="U58" t="n">
        <v>1613291</v>
      </c>
      <c r="V58" t="n">
        <v>1708325</v>
      </c>
      <c r="W58" t="n">
        <v>1776853</v>
      </c>
      <c r="X58" t="n">
        <v>1831042</v>
      </c>
      <c r="Y58" t="n">
        <v>1902606</v>
      </c>
      <c r="Z58" t="n">
        <v>1985924</v>
      </c>
      <c r="AA58" t="n">
        <v>2082004</v>
      </c>
      <c r="AB58" t="n">
        <v>2182627</v>
      </c>
      <c r="AC58" t="n">
        <v>2307997</v>
      </c>
      <c r="AD58" t="n">
        <v>2392443</v>
      </c>
      <c r="AE58" t="n">
        <v>2417712</v>
      </c>
    </row>
    <row r="59">
      <c r="A59" t="s">
        <v>16</v>
      </c>
      <c r="B59" t="s">
        <v>273</v>
      </c>
      <c r="C59" t="s">
        <v>151</v>
      </c>
      <c r="D59" t="s">
        <v>274</v>
      </c>
      <c r="E59" t="s">
        <v>152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18</v>
      </c>
      <c r="B2" t="s">
        <v>83</v>
      </c>
      <c r="C2" t="s">
        <v>151</v>
      </c>
      <c r="D2" t="s">
        <v>85</v>
      </c>
      <c r="E2" t="s">
        <v>152</v>
      </c>
      <c r="F2" t="n">
        <v>140</v>
      </c>
      <c r="G2" t="n">
        <v>134</v>
      </c>
      <c r="H2" t="n">
        <v>123</v>
      </c>
      <c r="I2" t="n">
        <v>119</v>
      </c>
      <c r="J2" t="n">
        <v>118</v>
      </c>
      <c r="K2" t="n">
        <v>121</v>
      </c>
      <c r="L2" t="n">
        <v>112</v>
      </c>
      <c r="M2" t="n">
        <v>109</v>
      </c>
      <c r="N2" t="n">
        <v>102</v>
      </c>
      <c r="O2" t="n">
        <v>98</v>
      </c>
      <c r="P2" t="n">
        <v>94</v>
      </c>
      <c r="Q2" t="n">
        <v>92</v>
      </c>
      <c r="R2" t="n">
        <v>91</v>
      </c>
      <c r="S2" t="n">
        <v>92</v>
      </c>
      <c r="T2" t="n">
        <v>92</v>
      </c>
      <c r="U2" t="n">
        <v>96</v>
      </c>
      <c r="V2" t="n">
        <v>105</v>
      </c>
      <c r="W2" t="n">
        <v>107</v>
      </c>
      <c r="X2" t="n">
        <v>107</v>
      </c>
      <c r="Y2" t="n">
        <v>107</v>
      </c>
      <c r="Z2" t="n">
        <v>106</v>
      </c>
      <c r="AA2" t="n">
        <v>103</v>
      </c>
      <c r="AB2" t="n">
        <v>103</v>
      </c>
      <c r="AC2" t="n">
        <v>100</v>
      </c>
      <c r="AD2" t="n">
        <v>100</v>
      </c>
      <c r="AE2" t="n">
        <v>102</v>
      </c>
    </row>
    <row r="3">
      <c r="A3" t="s">
        <v>18</v>
      </c>
      <c r="B3" t="s">
        <v>161</v>
      </c>
      <c r="C3" t="s">
        <v>151</v>
      </c>
      <c r="D3" t="s">
        <v>162</v>
      </c>
      <c r="E3" t="s">
        <v>152</v>
      </c>
      <c r="F3" t="n">
        <v>9</v>
      </c>
      <c r="G3" t="n">
        <v>9</v>
      </c>
      <c r="H3" t="n">
        <v>9</v>
      </c>
      <c r="I3" t="n">
        <v>9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9</v>
      </c>
      <c r="X3" t="n">
        <v>9</v>
      </c>
      <c r="Y3" t="n">
        <v>9</v>
      </c>
      <c r="Z3" t="n">
        <v>8</v>
      </c>
      <c r="AA3" t="n">
        <v>8</v>
      </c>
      <c r="AB3" t="n">
        <v>8</v>
      </c>
      <c r="AC3" t="n">
        <v>8</v>
      </c>
      <c r="AD3" t="n">
        <v>9</v>
      </c>
      <c r="AE3" t="n">
        <v>9</v>
      </c>
    </row>
    <row r="4">
      <c r="A4" t="s">
        <v>18</v>
      </c>
      <c r="B4" t="s">
        <v>163</v>
      </c>
      <c r="C4" t="s">
        <v>151</v>
      </c>
      <c r="D4" t="s">
        <v>164</v>
      </c>
      <c r="E4" t="s">
        <v>152</v>
      </c>
      <c r="F4" t="n">
        <v>712</v>
      </c>
      <c r="G4" t="n">
        <v>711</v>
      </c>
      <c r="H4" t="n">
        <v>710</v>
      </c>
      <c r="I4" t="n">
        <v>727</v>
      </c>
      <c r="J4" t="n">
        <v>723</v>
      </c>
      <c r="K4" t="n">
        <v>726</v>
      </c>
      <c r="L4" t="n">
        <v>739</v>
      </c>
      <c r="M4" t="n">
        <v>720</v>
      </c>
      <c r="N4" t="n">
        <v>686</v>
      </c>
      <c r="O4" t="n">
        <v>657</v>
      </c>
      <c r="P4" t="n">
        <v>648</v>
      </c>
      <c r="Q4" t="n">
        <v>643</v>
      </c>
      <c r="R4" t="n">
        <v>657</v>
      </c>
      <c r="S4" t="n">
        <v>655</v>
      </c>
      <c r="T4" t="n">
        <v>594</v>
      </c>
      <c r="U4" t="n">
        <v>583</v>
      </c>
      <c r="V4" t="n">
        <v>591</v>
      </c>
      <c r="W4" t="n">
        <v>580</v>
      </c>
      <c r="X4" t="n">
        <v>567</v>
      </c>
      <c r="Y4" t="n">
        <v>560</v>
      </c>
      <c r="Z4" t="n">
        <v>549</v>
      </c>
      <c r="AA4" t="n">
        <v>539</v>
      </c>
      <c r="AB4" t="n">
        <v>551</v>
      </c>
      <c r="AC4" t="n">
        <v>565</v>
      </c>
      <c r="AD4" t="n">
        <v>563</v>
      </c>
      <c r="AE4" t="n">
        <v>553</v>
      </c>
    </row>
    <row r="5">
      <c r="A5" t="s">
        <v>18</v>
      </c>
      <c r="B5" t="s">
        <v>165</v>
      </c>
      <c r="C5" t="s">
        <v>151</v>
      </c>
      <c r="D5" t="s">
        <v>166</v>
      </c>
      <c r="E5" t="s">
        <v>152</v>
      </c>
      <c r="F5" t="n">
        <v>69</v>
      </c>
      <c r="G5" t="n">
        <v>66</v>
      </c>
      <c r="H5" t="n">
        <v>66</v>
      </c>
      <c r="I5" t="n">
        <v>67</v>
      </c>
      <c r="J5" t="n">
        <v>66</v>
      </c>
      <c r="K5" t="n">
        <v>65</v>
      </c>
      <c r="L5" t="n">
        <v>67</v>
      </c>
      <c r="M5" t="n">
        <v>67</v>
      </c>
      <c r="N5" t="n">
        <v>64</v>
      </c>
      <c r="O5" t="n">
        <v>62</v>
      </c>
      <c r="P5" t="n">
        <v>59</v>
      </c>
      <c r="Q5" t="n">
        <v>58</v>
      </c>
      <c r="R5" t="n">
        <v>57</v>
      </c>
      <c r="S5" t="n">
        <v>57</v>
      </c>
      <c r="T5" t="n">
        <v>56</v>
      </c>
      <c r="U5" t="n">
        <v>55</v>
      </c>
      <c r="V5" t="n">
        <v>55</v>
      </c>
      <c r="W5" t="n">
        <v>55</v>
      </c>
      <c r="X5" t="n">
        <v>54</v>
      </c>
      <c r="Y5" t="n">
        <v>54</v>
      </c>
      <c r="Z5" t="n">
        <v>55</v>
      </c>
      <c r="AA5" t="n">
        <v>54</v>
      </c>
      <c r="AB5" t="n">
        <v>55</v>
      </c>
      <c r="AC5" t="n">
        <v>55</v>
      </c>
      <c r="AD5" t="n">
        <v>55</v>
      </c>
      <c r="AE5" t="n">
        <v>53</v>
      </c>
    </row>
    <row r="6">
      <c r="A6" t="s">
        <v>18</v>
      </c>
      <c r="B6" t="s">
        <v>167</v>
      </c>
      <c r="C6" t="s">
        <v>151</v>
      </c>
      <c r="D6" t="s">
        <v>168</v>
      </c>
      <c r="E6" t="s">
        <v>152</v>
      </c>
      <c r="F6" t="n">
        <v>16</v>
      </c>
      <c r="G6" t="n">
        <v>16</v>
      </c>
      <c r="H6" t="n">
        <v>15</v>
      </c>
      <c r="I6" t="n">
        <v>15</v>
      </c>
      <c r="J6" t="n">
        <v>14</v>
      </c>
      <c r="K6" t="n">
        <v>14</v>
      </c>
      <c r="L6" t="n">
        <v>13</v>
      </c>
      <c r="M6" t="n">
        <v>13</v>
      </c>
      <c r="N6" t="n">
        <v>12</v>
      </c>
      <c r="O6" t="n">
        <v>12</v>
      </c>
      <c r="P6" t="n">
        <v>11</v>
      </c>
      <c r="Q6" t="n">
        <v>11</v>
      </c>
      <c r="R6" t="n">
        <v>11</v>
      </c>
      <c r="S6" t="n">
        <v>10</v>
      </c>
      <c r="T6" t="n">
        <v>9</v>
      </c>
      <c r="U6" t="n">
        <v>9</v>
      </c>
      <c r="V6" t="n">
        <v>9</v>
      </c>
      <c r="W6" t="n">
        <v>8</v>
      </c>
      <c r="X6" t="n">
        <v>8</v>
      </c>
      <c r="Y6" t="n">
        <v>8</v>
      </c>
      <c r="Z6" t="n">
        <v>8</v>
      </c>
      <c r="AA6" t="n">
        <v>8</v>
      </c>
      <c r="AB6" t="n">
        <v>8</v>
      </c>
      <c r="AC6" t="n">
        <v>7</v>
      </c>
      <c r="AD6" t="n">
        <v>8</v>
      </c>
      <c r="AE6" t="n">
        <v>7</v>
      </c>
    </row>
    <row r="7">
      <c r="A7" t="s">
        <v>18</v>
      </c>
      <c r="B7" t="s">
        <v>169</v>
      </c>
      <c r="C7" t="s">
        <v>151</v>
      </c>
      <c r="D7" t="s">
        <v>170</v>
      </c>
      <c r="E7" t="s">
        <v>152</v>
      </c>
      <c r="F7" t="n">
        <v>114</v>
      </c>
      <c r="G7" t="n">
        <v>111</v>
      </c>
      <c r="H7" t="n">
        <v>109</v>
      </c>
      <c r="I7" t="n">
        <v>109</v>
      </c>
      <c r="J7" t="n">
        <v>108</v>
      </c>
      <c r="K7" t="n">
        <v>108</v>
      </c>
      <c r="L7" t="n">
        <v>107</v>
      </c>
      <c r="M7" t="n">
        <v>104</v>
      </c>
      <c r="N7" t="n">
        <v>101</v>
      </c>
      <c r="O7" t="n">
        <v>97</v>
      </c>
      <c r="P7" t="n">
        <v>95</v>
      </c>
      <c r="Q7" t="n">
        <v>93</v>
      </c>
      <c r="R7" t="n">
        <v>93</v>
      </c>
      <c r="S7" t="n">
        <v>92</v>
      </c>
      <c r="T7" t="n">
        <v>84</v>
      </c>
      <c r="U7" t="n">
        <v>82</v>
      </c>
      <c r="V7" t="n">
        <v>80</v>
      </c>
      <c r="W7" t="n">
        <v>77</v>
      </c>
      <c r="X7" t="n">
        <v>73</v>
      </c>
      <c r="Y7" t="n">
        <v>71</v>
      </c>
      <c r="Z7" t="n">
        <v>71</v>
      </c>
      <c r="AA7" t="n">
        <v>70</v>
      </c>
      <c r="AB7" t="n">
        <v>71</v>
      </c>
      <c r="AC7" t="n">
        <v>71</v>
      </c>
      <c r="AD7" t="n">
        <v>69</v>
      </c>
      <c r="AE7" t="n">
        <v>68</v>
      </c>
    </row>
    <row r="8">
      <c r="A8" t="s">
        <v>18</v>
      </c>
      <c r="B8" t="s">
        <v>171</v>
      </c>
      <c r="C8" t="s">
        <v>151</v>
      </c>
      <c r="D8" t="s">
        <v>172</v>
      </c>
      <c r="E8" t="s">
        <v>152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2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</row>
    <row r="9">
      <c r="A9" t="s">
        <v>18</v>
      </c>
      <c r="B9" t="s">
        <v>173</v>
      </c>
      <c r="C9" t="s">
        <v>151</v>
      </c>
      <c r="D9" t="s">
        <v>174</v>
      </c>
      <c r="E9" t="s">
        <v>152</v>
      </c>
      <c r="F9" t="n">
        <v>23</v>
      </c>
      <c r="G9" t="n">
        <v>22</v>
      </c>
      <c r="H9" t="n">
        <v>24</v>
      </c>
      <c r="I9" t="n">
        <v>24</v>
      </c>
      <c r="J9" t="n">
        <v>23</v>
      </c>
      <c r="K9" t="n">
        <v>24</v>
      </c>
      <c r="L9" t="n">
        <v>24</v>
      </c>
      <c r="M9" t="n">
        <v>23</v>
      </c>
      <c r="N9" t="n">
        <v>22</v>
      </c>
      <c r="O9" t="n">
        <v>21</v>
      </c>
      <c r="P9" t="n">
        <v>21</v>
      </c>
      <c r="Q9" t="n">
        <v>21</v>
      </c>
      <c r="R9" t="n">
        <v>21</v>
      </c>
      <c r="S9" t="n">
        <v>20</v>
      </c>
      <c r="T9" t="n">
        <v>19</v>
      </c>
      <c r="U9" t="n">
        <v>19</v>
      </c>
      <c r="V9" t="n">
        <v>19</v>
      </c>
      <c r="W9" t="n">
        <v>18</v>
      </c>
      <c r="X9" t="n">
        <v>18</v>
      </c>
      <c r="Y9" t="n">
        <v>18</v>
      </c>
      <c r="Z9" t="n">
        <v>18</v>
      </c>
      <c r="AA9" t="n">
        <v>18</v>
      </c>
      <c r="AB9" t="n">
        <v>19</v>
      </c>
      <c r="AC9" t="n">
        <v>19</v>
      </c>
      <c r="AD9" t="n">
        <v>19</v>
      </c>
      <c r="AE9" t="n">
        <v>18</v>
      </c>
    </row>
    <row r="10">
      <c r="A10" t="s">
        <v>18</v>
      </c>
      <c r="B10" t="s">
        <v>175</v>
      </c>
      <c r="C10" t="s">
        <v>151</v>
      </c>
      <c r="D10" t="s">
        <v>176</v>
      </c>
      <c r="E10" t="s">
        <v>152</v>
      </c>
      <c r="F10" t="n">
        <v>23</v>
      </c>
      <c r="G10" t="n">
        <v>22</v>
      </c>
      <c r="H10" t="n">
        <v>24</v>
      </c>
      <c r="I10" t="n">
        <v>24</v>
      </c>
      <c r="J10" t="n">
        <v>23</v>
      </c>
      <c r="K10" t="n">
        <v>24</v>
      </c>
      <c r="L10" t="n">
        <v>24</v>
      </c>
      <c r="M10" t="n">
        <v>23</v>
      </c>
      <c r="N10" t="n">
        <v>22</v>
      </c>
      <c r="O10" t="n">
        <v>21</v>
      </c>
      <c r="P10" t="n">
        <v>21</v>
      </c>
      <c r="Q10" t="n">
        <v>21</v>
      </c>
      <c r="R10" t="n">
        <v>21</v>
      </c>
      <c r="S10" t="n">
        <v>20</v>
      </c>
      <c r="T10" t="n">
        <v>19</v>
      </c>
      <c r="U10" t="n">
        <v>19</v>
      </c>
      <c r="V10" t="n">
        <v>19</v>
      </c>
      <c r="W10" t="n">
        <v>18</v>
      </c>
      <c r="X10" t="n">
        <v>18</v>
      </c>
      <c r="Y10" t="n">
        <v>18</v>
      </c>
      <c r="Z10" t="n">
        <v>18</v>
      </c>
      <c r="AA10" t="n">
        <v>18</v>
      </c>
      <c r="AB10" t="n">
        <v>19</v>
      </c>
      <c r="AC10" t="n">
        <v>19</v>
      </c>
      <c r="AD10" t="n">
        <v>19</v>
      </c>
      <c r="AE10" t="n">
        <v>18</v>
      </c>
    </row>
    <row r="11">
      <c r="A11" t="s">
        <v>18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18</v>
      </c>
      <c r="B12" t="s">
        <v>179</v>
      </c>
      <c r="C12" t="s">
        <v>151</v>
      </c>
      <c r="D12" t="s">
        <v>180</v>
      </c>
      <c r="E12" t="s">
        <v>152</v>
      </c>
      <c r="F12" t="n">
        <v>46</v>
      </c>
      <c r="G12" t="n">
        <v>48</v>
      </c>
      <c r="H12" t="n">
        <v>46</v>
      </c>
      <c r="I12" t="n">
        <v>46</v>
      </c>
      <c r="J12" t="n">
        <v>46</v>
      </c>
      <c r="K12" t="n">
        <v>47</v>
      </c>
      <c r="L12" t="n">
        <v>47</v>
      </c>
      <c r="M12" t="n">
        <v>47</v>
      </c>
      <c r="N12" t="n">
        <v>46</v>
      </c>
      <c r="O12" t="n">
        <v>42</v>
      </c>
      <c r="P12" t="n">
        <v>41</v>
      </c>
      <c r="Q12" t="n">
        <v>41</v>
      </c>
      <c r="R12" t="n">
        <v>43</v>
      </c>
      <c r="S12" t="n">
        <v>42</v>
      </c>
      <c r="T12" t="n">
        <v>38</v>
      </c>
      <c r="U12" t="n">
        <v>39</v>
      </c>
      <c r="V12" t="n">
        <v>40</v>
      </c>
      <c r="W12" t="n">
        <v>40</v>
      </c>
      <c r="X12" t="n">
        <v>39</v>
      </c>
      <c r="Y12" t="n">
        <v>38</v>
      </c>
      <c r="Z12" t="n">
        <v>38</v>
      </c>
      <c r="AA12" t="n">
        <v>38</v>
      </c>
      <c r="AB12" t="n">
        <v>39</v>
      </c>
      <c r="AC12" t="n">
        <v>41</v>
      </c>
      <c r="AD12" t="n">
        <v>40</v>
      </c>
      <c r="AE12" t="n">
        <v>39</v>
      </c>
    </row>
    <row r="13">
      <c r="A13" t="s">
        <v>18</v>
      </c>
      <c r="B13" t="s">
        <v>181</v>
      </c>
      <c r="C13" t="s">
        <v>151</v>
      </c>
      <c r="D13" t="s">
        <v>182</v>
      </c>
      <c r="E13" t="s">
        <v>152</v>
      </c>
      <c r="F13" t="n">
        <v>111</v>
      </c>
      <c r="G13" t="n">
        <v>113</v>
      </c>
      <c r="H13" t="n">
        <v>116</v>
      </c>
      <c r="I13" t="n">
        <v>119</v>
      </c>
      <c r="J13" t="n">
        <v>117</v>
      </c>
      <c r="K13" t="n">
        <v>119</v>
      </c>
      <c r="L13" t="n">
        <v>121</v>
      </c>
      <c r="M13" t="n">
        <v>118</v>
      </c>
      <c r="N13" t="n">
        <v>115</v>
      </c>
      <c r="O13" t="n">
        <v>112</v>
      </c>
      <c r="P13" t="n">
        <v>113</v>
      </c>
      <c r="Q13" t="n">
        <v>113</v>
      </c>
      <c r="R13" t="n">
        <v>119</v>
      </c>
      <c r="S13" t="n">
        <v>122</v>
      </c>
      <c r="T13" t="n">
        <v>108</v>
      </c>
      <c r="U13" t="n">
        <v>106</v>
      </c>
      <c r="V13" t="n">
        <v>109</v>
      </c>
      <c r="W13" t="n">
        <v>109</v>
      </c>
      <c r="X13" t="n">
        <v>106</v>
      </c>
      <c r="Y13" t="n">
        <v>105</v>
      </c>
      <c r="Z13" t="n">
        <v>103</v>
      </c>
      <c r="AA13" t="n">
        <v>100</v>
      </c>
      <c r="AB13" t="n">
        <v>101</v>
      </c>
      <c r="AC13" t="n">
        <v>103</v>
      </c>
      <c r="AD13" t="n">
        <v>102</v>
      </c>
      <c r="AE13" t="n">
        <v>98</v>
      </c>
    </row>
    <row r="14">
      <c r="A14" t="s">
        <v>18</v>
      </c>
      <c r="B14" t="s">
        <v>183</v>
      </c>
      <c r="C14" t="s">
        <v>151</v>
      </c>
      <c r="D14" t="s">
        <v>184</v>
      </c>
      <c r="E14" t="s">
        <v>152</v>
      </c>
      <c r="F14" t="n">
        <v>59</v>
      </c>
      <c r="G14" t="n">
        <v>62</v>
      </c>
      <c r="H14" t="n">
        <v>61</v>
      </c>
      <c r="I14" t="n">
        <v>62</v>
      </c>
      <c r="J14" t="n">
        <v>65</v>
      </c>
      <c r="K14" t="n">
        <v>64</v>
      </c>
      <c r="L14" t="n">
        <v>64</v>
      </c>
      <c r="M14" t="n">
        <v>55</v>
      </c>
      <c r="N14" t="n">
        <v>35</v>
      </c>
      <c r="O14" t="n">
        <v>31</v>
      </c>
      <c r="P14" t="n">
        <v>30</v>
      </c>
      <c r="Q14" t="n">
        <v>29</v>
      </c>
      <c r="R14" t="n">
        <v>28</v>
      </c>
      <c r="S14" t="n">
        <v>28</v>
      </c>
      <c r="T14" t="n">
        <v>30</v>
      </c>
      <c r="U14" t="n">
        <v>29</v>
      </c>
      <c r="V14" t="n">
        <v>28</v>
      </c>
      <c r="W14" t="n">
        <v>29</v>
      </c>
      <c r="X14" t="n">
        <v>30</v>
      </c>
      <c r="Y14" t="n">
        <v>29</v>
      </c>
      <c r="Z14" t="n">
        <v>21</v>
      </c>
      <c r="AA14" t="n">
        <v>19</v>
      </c>
      <c r="AB14" t="n">
        <v>18</v>
      </c>
      <c r="AC14" t="n">
        <v>20</v>
      </c>
      <c r="AD14" t="n">
        <v>22</v>
      </c>
      <c r="AE14" t="n">
        <v>22</v>
      </c>
    </row>
    <row r="15">
      <c r="A15" t="s">
        <v>18</v>
      </c>
      <c r="B15" t="s">
        <v>185</v>
      </c>
      <c r="C15" t="s">
        <v>151</v>
      </c>
      <c r="D15" t="s">
        <v>186</v>
      </c>
      <c r="E15" t="s">
        <v>152</v>
      </c>
      <c r="F15" t="n">
        <v>89</v>
      </c>
      <c r="G15" t="n">
        <v>92</v>
      </c>
      <c r="H15" t="n">
        <v>91</v>
      </c>
      <c r="I15" t="n">
        <v>92</v>
      </c>
      <c r="J15" t="n">
        <v>94</v>
      </c>
      <c r="K15" t="n">
        <v>96</v>
      </c>
      <c r="L15" t="n">
        <v>99</v>
      </c>
      <c r="M15" t="n">
        <v>88</v>
      </c>
      <c r="N15" t="n">
        <v>66</v>
      </c>
      <c r="O15" t="n">
        <v>60</v>
      </c>
      <c r="P15" t="n">
        <v>57</v>
      </c>
      <c r="Q15" t="n">
        <v>56</v>
      </c>
      <c r="R15" t="n">
        <v>57</v>
      </c>
      <c r="S15" t="n">
        <v>57</v>
      </c>
      <c r="T15" t="n">
        <v>57</v>
      </c>
      <c r="U15" t="n">
        <v>56</v>
      </c>
      <c r="V15" t="n">
        <v>55</v>
      </c>
      <c r="W15" t="n">
        <v>55</v>
      </c>
      <c r="X15" t="n">
        <v>56</v>
      </c>
      <c r="Y15" t="n">
        <v>56</v>
      </c>
      <c r="Z15" t="n">
        <v>47</v>
      </c>
      <c r="AA15" t="n">
        <v>43</v>
      </c>
      <c r="AB15" t="n">
        <v>42</v>
      </c>
      <c r="AC15" t="n">
        <v>44</v>
      </c>
      <c r="AD15" t="n">
        <v>46</v>
      </c>
      <c r="AE15" t="n">
        <v>47</v>
      </c>
    </row>
    <row r="16">
      <c r="A16" t="s">
        <v>18</v>
      </c>
      <c r="B16" t="s">
        <v>187</v>
      </c>
      <c r="C16" t="s">
        <v>151</v>
      </c>
      <c r="D16" t="s">
        <v>188</v>
      </c>
      <c r="E16" t="s">
        <v>152</v>
      </c>
      <c r="F16" t="n">
        <v>30</v>
      </c>
      <c r="G16" t="n">
        <v>30</v>
      </c>
      <c r="H16" t="n">
        <v>30</v>
      </c>
      <c r="I16" t="n">
        <v>30</v>
      </c>
      <c r="J16" t="n">
        <v>29</v>
      </c>
      <c r="K16" t="n">
        <v>32</v>
      </c>
      <c r="L16" t="n">
        <v>35</v>
      </c>
      <c r="M16" t="n">
        <v>33</v>
      </c>
      <c r="N16" t="n">
        <v>31</v>
      </c>
      <c r="O16" t="n">
        <v>29</v>
      </c>
      <c r="P16" t="n">
        <v>27</v>
      </c>
      <c r="Q16" t="n">
        <v>27</v>
      </c>
      <c r="R16" t="n">
        <v>29</v>
      </c>
      <c r="S16" t="n">
        <v>29</v>
      </c>
      <c r="T16" t="n">
        <v>27</v>
      </c>
      <c r="U16" t="n">
        <v>27</v>
      </c>
      <c r="V16" t="n">
        <v>27</v>
      </c>
      <c r="W16" t="n">
        <v>26</v>
      </c>
      <c r="X16" t="n">
        <v>26</v>
      </c>
      <c r="Y16" t="n">
        <v>27</v>
      </c>
      <c r="Z16" t="n">
        <v>26</v>
      </c>
      <c r="AA16" t="n">
        <v>24</v>
      </c>
      <c r="AB16" t="n">
        <v>24</v>
      </c>
      <c r="AC16" t="n">
        <v>24</v>
      </c>
      <c r="AD16" t="n">
        <v>24</v>
      </c>
      <c r="AE16" t="n">
        <v>25</v>
      </c>
    </row>
    <row r="17">
      <c r="A17" t="s">
        <v>18</v>
      </c>
      <c r="B17" t="s">
        <v>189</v>
      </c>
      <c r="C17" t="s">
        <v>151</v>
      </c>
      <c r="D17" t="s">
        <v>190</v>
      </c>
      <c r="E17" t="s">
        <v>152</v>
      </c>
      <c r="F17" t="n">
        <v>87</v>
      </c>
      <c r="G17" t="n">
        <v>86</v>
      </c>
      <c r="H17" t="n">
        <v>87</v>
      </c>
      <c r="I17" t="n">
        <v>89</v>
      </c>
      <c r="J17" t="n">
        <v>89</v>
      </c>
      <c r="K17" t="n">
        <v>87</v>
      </c>
      <c r="L17" t="n">
        <v>90</v>
      </c>
      <c r="M17" t="n">
        <v>90</v>
      </c>
      <c r="N17" t="n">
        <v>89</v>
      </c>
      <c r="O17" t="n">
        <v>86</v>
      </c>
      <c r="P17" t="n">
        <v>86</v>
      </c>
      <c r="Q17" t="n">
        <v>87</v>
      </c>
      <c r="R17" t="n">
        <v>92</v>
      </c>
      <c r="S17" t="n">
        <v>92</v>
      </c>
      <c r="T17" t="n">
        <v>80</v>
      </c>
      <c r="U17" t="n">
        <v>78</v>
      </c>
      <c r="V17" t="n">
        <v>81</v>
      </c>
      <c r="W17" t="n">
        <v>79</v>
      </c>
      <c r="X17" t="n">
        <v>77</v>
      </c>
      <c r="Y17" t="n">
        <v>73</v>
      </c>
      <c r="Z17" t="n">
        <v>72</v>
      </c>
      <c r="AA17" t="n">
        <v>71</v>
      </c>
      <c r="AB17" t="n">
        <v>72</v>
      </c>
      <c r="AC17" t="n">
        <v>75</v>
      </c>
      <c r="AD17" t="n">
        <v>76</v>
      </c>
      <c r="AE17" t="n">
        <v>76</v>
      </c>
    </row>
    <row r="18">
      <c r="A18" t="s">
        <v>18</v>
      </c>
      <c r="B18" t="s">
        <v>191</v>
      </c>
      <c r="C18" t="s">
        <v>151</v>
      </c>
      <c r="D18" t="s">
        <v>192</v>
      </c>
      <c r="E18" t="s">
        <v>152</v>
      </c>
      <c r="F18" t="n">
        <v>85</v>
      </c>
      <c r="G18" t="n">
        <v>86</v>
      </c>
      <c r="H18" t="n">
        <v>85</v>
      </c>
      <c r="I18" t="n">
        <v>91</v>
      </c>
      <c r="J18" t="n">
        <v>92</v>
      </c>
      <c r="K18" t="n">
        <v>92</v>
      </c>
      <c r="L18" t="n">
        <v>92</v>
      </c>
      <c r="M18" t="n">
        <v>93</v>
      </c>
      <c r="N18" t="n">
        <v>94</v>
      </c>
      <c r="O18" t="n">
        <v>93</v>
      </c>
      <c r="P18" t="n">
        <v>92</v>
      </c>
      <c r="Q18" t="n">
        <v>91</v>
      </c>
      <c r="R18" t="n">
        <v>92</v>
      </c>
      <c r="S18" t="n">
        <v>90</v>
      </c>
      <c r="T18" t="n">
        <v>75</v>
      </c>
      <c r="U18" t="n">
        <v>74</v>
      </c>
      <c r="V18" t="n">
        <v>78</v>
      </c>
      <c r="W18" t="n">
        <v>75</v>
      </c>
      <c r="X18" t="n">
        <v>75</v>
      </c>
      <c r="Y18" t="n">
        <v>77</v>
      </c>
      <c r="Z18" t="n">
        <v>78</v>
      </c>
      <c r="AA18" t="n">
        <v>79</v>
      </c>
      <c r="AB18" t="n">
        <v>86</v>
      </c>
      <c r="AC18" t="n">
        <v>91</v>
      </c>
      <c r="AD18" t="n">
        <v>88</v>
      </c>
      <c r="AE18" t="n">
        <v>85</v>
      </c>
    </row>
    <row r="19">
      <c r="A19" t="s">
        <v>18</v>
      </c>
      <c r="B19" t="s">
        <v>193</v>
      </c>
      <c r="C19" t="s">
        <v>151</v>
      </c>
      <c r="D19" t="s">
        <v>194</v>
      </c>
      <c r="E19" t="s">
        <v>152</v>
      </c>
      <c r="F19" t="n">
        <v>53</v>
      </c>
      <c r="G19" t="n">
        <v>53</v>
      </c>
      <c r="H19" t="n">
        <v>52</v>
      </c>
      <c r="I19" t="n">
        <v>53</v>
      </c>
      <c r="J19" t="n">
        <v>53</v>
      </c>
      <c r="K19" t="n">
        <v>53</v>
      </c>
      <c r="L19" t="n">
        <v>56</v>
      </c>
      <c r="M19" t="n">
        <v>56</v>
      </c>
      <c r="N19" t="n">
        <v>56</v>
      </c>
      <c r="O19" t="n">
        <v>52</v>
      </c>
      <c r="P19" t="n">
        <v>52</v>
      </c>
      <c r="Q19" t="n">
        <v>51</v>
      </c>
      <c r="R19" t="n">
        <v>53</v>
      </c>
      <c r="S19" t="n">
        <v>53</v>
      </c>
      <c r="T19" t="n">
        <v>50</v>
      </c>
      <c r="U19" t="n">
        <v>49</v>
      </c>
      <c r="V19" t="n">
        <v>50</v>
      </c>
      <c r="W19" t="n">
        <v>50</v>
      </c>
      <c r="X19" t="n">
        <v>47</v>
      </c>
      <c r="Y19" t="n">
        <v>46</v>
      </c>
      <c r="Z19" t="n">
        <v>45</v>
      </c>
      <c r="AA19" t="n">
        <v>45</v>
      </c>
      <c r="AB19" t="n">
        <v>44</v>
      </c>
      <c r="AC19" t="n">
        <v>45</v>
      </c>
      <c r="AD19" t="n">
        <v>44</v>
      </c>
      <c r="AE19" t="n">
        <v>44</v>
      </c>
    </row>
    <row r="20">
      <c r="A20" t="s">
        <v>18</v>
      </c>
      <c r="B20" t="s">
        <v>195</v>
      </c>
      <c r="C20" t="s">
        <v>151</v>
      </c>
      <c r="D20" t="s">
        <v>196</v>
      </c>
      <c r="E20" t="s">
        <v>152</v>
      </c>
      <c r="F20" t="n">
        <v>25</v>
      </c>
      <c r="G20" t="n">
        <v>25</v>
      </c>
      <c r="H20" t="n">
        <v>25</v>
      </c>
      <c r="I20" t="n">
        <v>25</v>
      </c>
      <c r="J20" t="n">
        <v>25</v>
      </c>
      <c r="K20" t="n">
        <v>23</v>
      </c>
      <c r="L20" t="n">
        <v>23</v>
      </c>
      <c r="M20" t="n">
        <v>23</v>
      </c>
      <c r="N20" t="n">
        <v>26</v>
      </c>
      <c r="O20" t="n">
        <v>26</v>
      </c>
      <c r="P20" t="n">
        <v>26</v>
      </c>
      <c r="Q20" t="n">
        <v>27</v>
      </c>
      <c r="R20" t="n">
        <v>27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29</v>
      </c>
      <c r="Z20" t="n">
        <v>29</v>
      </c>
      <c r="AA20" t="n">
        <v>29</v>
      </c>
      <c r="AB20" t="n">
        <v>29</v>
      </c>
      <c r="AC20" t="n">
        <v>29</v>
      </c>
      <c r="AD20" t="n">
        <v>30</v>
      </c>
      <c r="AE20" t="n">
        <v>31</v>
      </c>
    </row>
    <row r="21">
      <c r="A21" t="s">
        <v>18</v>
      </c>
      <c r="B21" t="s">
        <v>197</v>
      </c>
      <c r="C21" t="s">
        <v>151</v>
      </c>
      <c r="D21" t="s">
        <v>198</v>
      </c>
      <c r="E21" t="s">
        <v>152</v>
      </c>
      <c r="F21" t="n">
        <v>41</v>
      </c>
      <c r="G21" t="n">
        <v>40</v>
      </c>
      <c r="H21" t="n">
        <v>39</v>
      </c>
      <c r="I21" t="n">
        <v>39</v>
      </c>
      <c r="J21" t="n">
        <v>39</v>
      </c>
      <c r="K21" t="n">
        <v>40</v>
      </c>
      <c r="L21" t="n">
        <v>41</v>
      </c>
      <c r="M21" t="n">
        <v>42</v>
      </c>
      <c r="N21" t="n">
        <v>45</v>
      </c>
      <c r="O21" t="n">
        <v>46</v>
      </c>
      <c r="P21" t="n">
        <v>46</v>
      </c>
      <c r="Q21" t="n">
        <v>48</v>
      </c>
      <c r="R21" t="n">
        <v>49</v>
      </c>
      <c r="S21" t="n">
        <v>51</v>
      </c>
      <c r="T21" t="n">
        <v>51</v>
      </c>
      <c r="U21" t="n">
        <v>51</v>
      </c>
      <c r="V21" t="n">
        <v>53</v>
      </c>
      <c r="W21" t="n">
        <v>53</v>
      </c>
      <c r="X21" t="n">
        <v>54</v>
      </c>
      <c r="Y21" t="n">
        <v>56</v>
      </c>
      <c r="Z21" t="n">
        <v>57</v>
      </c>
      <c r="AA21" t="n">
        <v>57</v>
      </c>
      <c r="AB21" t="n">
        <v>57</v>
      </c>
      <c r="AC21" t="n">
        <v>58</v>
      </c>
      <c r="AD21" t="n">
        <v>60</v>
      </c>
      <c r="AE21" t="n">
        <v>62</v>
      </c>
    </row>
    <row r="22">
      <c r="A22" t="s">
        <v>18</v>
      </c>
      <c r="B22" t="s">
        <v>199</v>
      </c>
      <c r="C22" t="s">
        <v>151</v>
      </c>
      <c r="D22" t="s">
        <v>200</v>
      </c>
      <c r="E22" t="s">
        <v>152</v>
      </c>
      <c r="F22" t="n">
        <v>16</v>
      </c>
      <c r="G22" t="n">
        <v>15</v>
      </c>
      <c r="H22" t="n">
        <v>14</v>
      </c>
      <c r="I22" t="n">
        <v>14</v>
      </c>
      <c r="J22" t="n">
        <v>14</v>
      </c>
      <c r="K22" t="n">
        <v>17</v>
      </c>
      <c r="L22" t="n">
        <v>18</v>
      </c>
      <c r="M22" t="n">
        <v>19</v>
      </c>
      <c r="N22" t="n">
        <v>19</v>
      </c>
      <c r="O22" t="n">
        <v>20</v>
      </c>
      <c r="P22" t="n">
        <v>20</v>
      </c>
      <c r="Q22" t="n">
        <v>21</v>
      </c>
      <c r="R22" t="n">
        <v>22</v>
      </c>
      <c r="S22" t="n">
        <v>23</v>
      </c>
      <c r="T22" t="n">
        <v>23</v>
      </c>
      <c r="U22" t="n">
        <v>23</v>
      </c>
      <c r="V22" t="n">
        <v>25</v>
      </c>
      <c r="W22" t="n">
        <v>25</v>
      </c>
      <c r="X22" t="n">
        <v>26</v>
      </c>
      <c r="Y22" t="n">
        <v>27</v>
      </c>
      <c r="Z22" t="n">
        <v>28</v>
      </c>
      <c r="AA22" t="n">
        <v>28</v>
      </c>
      <c r="AB22" t="n">
        <v>28</v>
      </c>
      <c r="AC22" t="n">
        <v>29</v>
      </c>
      <c r="AD22" t="n">
        <v>30</v>
      </c>
      <c r="AE22" t="n">
        <v>31</v>
      </c>
    </row>
    <row r="23">
      <c r="A23" t="s">
        <v>18</v>
      </c>
      <c r="B23" t="s">
        <v>201</v>
      </c>
      <c r="C23" t="s">
        <v>151</v>
      </c>
      <c r="D23" t="s">
        <v>202</v>
      </c>
      <c r="E23" t="s">
        <v>152</v>
      </c>
      <c r="F23" t="n">
        <v>210</v>
      </c>
      <c r="G23" t="n">
        <v>204</v>
      </c>
      <c r="H23" t="n">
        <v>197</v>
      </c>
      <c r="I23" t="n">
        <v>200</v>
      </c>
      <c r="J23" t="n">
        <v>212</v>
      </c>
      <c r="K23" t="n">
        <v>217</v>
      </c>
      <c r="L23" t="n">
        <v>231</v>
      </c>
      <c r="M23" t="n">
        <v>233</v>
      </c>
      <c r="N23" t="n">
        <v>230</v>
      </c>
      <c r="O23" t="n">
        <v>232</v>
      </c>
      <c r="P23" t="n">
        <v>238</v>
      </c>
      <c r="Q23" t="n">
        <v>252</v>
      </c>
      <c r="R23" t="n">
        <v>273</v>
      </c>
      <c r="S23" t="n">
        <v>290</v>
      </c>
      <c r="T23" t="n">
        <v>291</v>
      </c>
      <c r="U23" t="n">
        <v>295</v>
      </c>
      <c r="V23" t="n">
        <v>310</v>
      </c>
      <c r="W23" t="n">
        <v>316</v>
      </c>
      <c r="X23" t="n">
        <v>319</v>
      </c>
      <c r="Y23" t="n">
        <v>327</v>
      </c>
      <c r="Z23" t="n">
        <v>336</v>
      </c>
      <c r="AA23" t="n">
        <v>342</v>
      </c>
      <c r="AB23" t="n">
        <v>367</v>
      </c>
      <c r="AC23" t="n">
        <v>380</v>
      </c>
      <c r="AD23" t="n">
        <v>380</v>
      </c>
      <c r="AE23" t="n">
        <v>377</v>
      </c>
    </row>
    <row r="24">
      <c r="A24" t="s">
        <v>18</v>
      </c>
      <c r="B24" t="s">
        <v>203</v>
      </c>
      <c r="C24" t="s">
        <v>151</v>
      </c>
      <c r="D24" t="s">
        <v>204</v>
      </c>
      <c r="E24" t="s">
        <v>152</v>
      </c>
      <c r="F24" t="n">
        <v>488</v>
      </c>
      <c r="G24" t="n">
        <v>482</v>
      </c>
      <c r="H24" t="n">
        <v>479</v>
      </c>
      <c r="I24" t="n">
        <v>489</v>
      </c>
      <c r="J24" t="n">
        <v>501</v>
      </c>
      <c r="K24" t="n">
        <v>501</v>
      </c>
      <c r="L24" t="n">
        <v>510</v>
      </c>
      <c r="M24" t="n">
        <v>507</v>
      </c>
      <c r="N24" t="n">
        <v>510</v>
      </c>
      <c r="O24" t="n">
        <v>514</v>
      </c>
      <c r="P24" t="n">
        <v>516</v>
      </c>
      <c r="Q24" t="n">
        <v>522</v>
      </c>
      <c r="R24" t="n">
        <v>528</v>
      </c>
      <c r="S24" t="n">
        <v>527</v>
      </c>
      <c r="T24" t="n">
        <v>530</v>
      </c>
      <c r="U24" t="n">
        <v>534</v>
      </c>
      <c r="V24" t="n">
        <v>543</v>
      </c>
      <c r="W24" t="n">
        <v>541</v>
      </c>
      <c r="X24" t="n">
        <v>543</v>
      </c>
      <c r="Y24" t="n">
        <v>552</v>
      </c>
      <c r="Z24" t="n">
        <v>556</v>
      </c>
      <c r="AA24" t="n">
        <v>556</v>
      </c>
      <c r="AB24" t="n">
        <v>566</v>
      </c>
      <c r="AC24" t="n">
        <v>575</v>
      </c>
      <c r="AD24" t="n">
        <v>574</v>
      </c>
      <c r="AE24" t="n">
        <v>561</v>
      </c>
    </row>
    <row r="25">
      <c r="A25" t="s">
        <v>18</v>
      </c>
      <c r="B25" t="s">
        <v>205</v>
      </c>
      <c r="C25" t="s">
        <v>151</v>
      </c>
      <c r="D25" t="s">
        <v>206</v>
      </c>
      <c r="E25" t="s">
        <v>152</v>
      </c>
      <c r="F25" t="n">
        <v>69</v>
      </c>
      <c r="G25" t="n">
        <v>69</v>
      </c>
      <c r="H25" t="n">
        <v>68</v>
      </c>
      <c r="I25" t="n">
        <v>69</v>
      </c>
      <c r="J25" t="n">
        <v>70</v>
      </c>
      <c r="K25" t="n">
        <v>69</v>
      </c>
      <c r="L25" t="n">
        <v>71</v>
      </c>
      <c r="M25" t="n">
        <v>71</v>
      </c>
      <c r="N25" t="n">
        <v>71</v>
      </c>
      <c r="O25" t="n">
        <v>71</v>
      </c>
      <c r="P25" t="n">
        <v>72</v>
      </c>
      <c r="Q25" t="n">
        <v>73</v>
      </c>
      <c r="R25" t="n">
        <v>69</v>
      </c>
      <c r="S25" t="n">
        <v>68</v>
      </c>
      <c r="T25" t="n">
        <v>66</v>
      </c>
      <c r="U25" t="n">
        <v>67</v>
      </c>
      <c r="V25" t="n">
        <v>70</v>
      </c>
      <c r="W25" t="n">
        <v>70</v>
      </c>
      <c r="X25" t="n">
        <v>70</v>
      </c>
      <c r="Y25" t="n">
        <v>72</v>
      </c>
      <c r="Z25" t="n">
        <v>73</v>
      </c>
      <c r="AA25" t="n">
        <v>73</v>
      </c>
      <c r="AB25" t="n">
        <v>76</v>
      </c>
      <c r="AC25" t="n">
        <v>79</v>
      </c>
      <c r="AD25" t="n">
        <v>80</v>
      </c>
      <c r="AE25" t="n">
        <v>79</v>
      </c>
    </row>
    <row r="26">
      <c r="A26" t="s">
        <v>18</v>
      </c>
      <c r="B26" t="s">
        <v>207</v>
      </c>
      <c r="C26" t="s">
        <v>151</v>
      </c>
      <c r="D26" t="s">
        <v>208</v>
      </c>
      <c r="E26" t="s">
        <v>152</v>
      </c>
      <c r="F26" t="n">
        <v>199</v>
      </c>
      <c r="G26" t="n">
        <v>196</v>
      </c>
      <c r="H26" t="n">
        <v>195</v>
      </c>
      <c r="I26" t="n">
        <v>200</v>
      </c>
      <c r="J26" t="n">
        <v>205</v>
      </c>
      <c r="K26" t="n">
        <v>206</v>
      </c>
      <c r="L26" t="n">
        <v>209</v>
      </c>
      <c r="M26" t="n">
        <v>208</v>
      </c>
      <c r="N26" t="n">
        <v>209</v>
      </c>
      <c r="O26" t="n">
        <v>211</v>
      </c>
      <c r="P26" t="n">
        <v>210</v>
      </c>
      <c r="Q26" t="n">
        <v>212</v>
      </c>
      <c r="R26" t="n">
        <v>211</v>
      </c>
      <c r="S26" t="n">
        <v>212</v>
      </c>
      <c r="T26" t="n">
        <v>214</v>
      </c>
      <c r="U26" t="n">
        <v>213</v>
      </c>
      <c r="V26" t="n">
        <v>215</v>
      </c>
      <c r="W26" t="n">
        <v>215</v>
      </c>
      <c r="X26" t="n">
        <v>215</v>
      </c>
      <c r="Y26" t="n">
        <v>218</v>
      </c>
      <c r="Z26" t="n">
        <v>220</v>
      </c>
      <c r="AA26" t="n">
        <v>218</v>
      </c>
      <c r="AB26" t="n">
        <v>225</v>
      </c>
      <c r="AC26" t="n">
        <v>228</v>
      </c>
      <c r="AD26" t="n">
        <v>228</v>
      </c>
      <c r="AE26" t="n">
        <v>222</v>
      </c>
    </row>
    <row r="27">
      <c r="A27" t="s">
        <v>18</v>
      </c>
      <c r="B27" t="s">
        <v>209</v>
      </c>
      <c r="C27" t="s">
        <v>151</v>
      </c>
      <c r="D27" t="s">
        <v>210</v>
      </c>
      <c r="E27" t="s">
        <v>152</v>
      </c>
      <c r="F27" t="n">
        <v>220</v>
      </c>
      <c r="G27" t="n">
        <v>217</v>
      </c>
      <c r="H27" t="n">
        <v>216</v>
      </c>
      <c r="I27" t="n">
        <v>220</v>
      </c>
      <c r="J27" t="n">
        <v>226</v>
      </c>
      <c r="K27" t="n">
        <v>226</v>
      </c>
      <c r="L27" t="n">
        <v>230</v>
      </c>
      <c r="M27" t="n">
        <v>228</v>
      </c>
      <c r="N27" t="n">
        <v>230</v>
      </c>
      <c r="O27" t="n">
        <v>232</v>
      </c>
      <c r="P27" t="n">
        <v>234</v>
      </c>
      <c r="Q27" t="n">
        <v>237</v>
      </c>
      <c r="R27" t="n">
        <v>248</v>
      </c>
      <c r="S27" t="n">
        <v>247</v>
      </c>
      <c r="T27" t="n">
        <v>250</v>
      </c>
      <c r="U27" t="n">
        <v>254</v>
      </c>
      <c r="V27" t="n">
        <v>258</v>
      </c>
      <c r="W27" t="n">
        <v>256</v>
      </c>
      <c r="X27" t="n">
        <v>258</v>
      </c>
      <c r="Y27" t="n">
        <v>262</v>
      </c>
      <c r="Z27" t="n">
        <v>263</v>
      </c>
      <c r="AA27" t="n">
        <v>265</v>
      </c>
      <c r="AB27" t="n">
        <v>265</v>
      </c>
      <c r="AC27" t="n">
        <v>268</v>
      </c>
      <c r="AD27" t="n">
        <v>266</v>
      </c>
      <c r="AE27" t="n">
        <v>260</v>
      </c>
    </row>
    <row r="28">
      <c r="A28" t="s">
        <v>18</v>
      </c>
      <c r="B28" t="s">
        <v>211</v>
      </c>
      <c r="C28" t="s">
        <v>151</v>
      </c>
      <c r="D28" t="s">
        <v>212</v>
      </c>
      <c r="E28" t="s">
        <v>152</v>
      </c>
      <c r="F28" t="n">
        <v>234</v>
      </c>
      <c r="G28" t="n">
        <v>231</v>
      </c>
      <c r="H28" t="n">
        <v>228</v>
      </c>
      <c r="I28" t="n">
        <v>232</v>
      </c>
      <c r="J28" t="n">
        <v>240</v>
      </c>
      <c r="K28" t="n">
        <v>247</v>
      </c>
      <c r="L28" t="n">
        <v>250</v>
      </c>
      <c r="M28" t="n">
        <v>246</v>
      </c>
      <c r="N28" t="n">
        <v>244</v>
      </c>
      <c r="O28" t="n">
        <v>241</v>
      </c>
      <c r="P28" t="n">
        <v>240</v>
      </c>
      <c r="Q28" t="n">
        <v>242</v>
      </c>
      <c r="R28" t="n">
        <v>247</v>
      </c>
      <c r="S28" t="n">
        <v>251</v>
      </c>
      <c r="T28" t="n">
        <v>241</v>
      </c>
      <c r="U28" t="n">
        <v>244</v>
      </c>
      <c r="V28" t="n">
        <v>248</v>
      </c>
      <c r="W28" t="n">
        <v>246</v>
      </c>
      <c r="X28" t="n">
        <v>247</v>
      </c>
      <c r="Y28" t="n">
        <v>244</v>
      </c>
      <c r="Z28" t="n">
        <v>241</v>
      </c>
      <c r="AA28" t="n">
        <v>246</v>
      </c>
      <c r="AB28" t="n">
        <v>251</v>
      </c>
      <c r="AC28" t="n">
        <v>260</v>
      </c>
      <c r="AD28" t="n">
        <v>265</v>
      </c>
      <c r="AE28" t="n">
        <v>256</v>
      </c>
    </row>
    <row r="29">
      <c r="A29" t="s">
        <v>18</v>
      </c>
      <c r="B29" t="s">
        <v>213</v>
      </c>
      <c r="C29" t="s">
        <v>151</v>
      </c>
      <c r="D29" t="s">
        <v>214</v>
      </c>
      <c r="E29" t="s">
        <v>152</v>
      </c>
      <c r="F29" t="n">
        <v>120</v>
      </c>
      <c r="G29" t="n">
        <v>114</v>
      </c>
      <c r="H29" t="n">
        <v>111</v>
      </c>
      <c r="I29" t="n">
        <v>115</v>
      </c>
      <c r="J29" t="n">
        <v>119</v>
      </c>
      <c r="K29" t="n">
        <v>122</v>
      </c>
      <c r="L29" t="n">
        <v>116</v>
      </c>
      <c r="M29" t="n">
        <v>117</v>
      </c>
      <c r="N29" t="n">
        <v>115</v>
      </c>
      <c r="O29" t="n">
        <v>114</v>
      </c>
      <c r="P29" t="n">
        <v>114</v>
      </c>
      <c r="Q29" t="n">
        <v>119</v>
      </c>
      <c r="R29" t="n">
        <v>122</v>
      </c>
      <c r="S29" t="n">
        <v>127</v>
      </c>
      <c r="T29" t="n">
        <v>125</v>
      </c>
      <c r="U29" t="n">
        <v>126</v>
      </c>
      <c r="V29" t="n">
        <v>129</v>
      </c>
      <c r="W29" t="n">
        <v>128</v>
      </c>
      <c r="X29" t="n">
        <v>129</v>
      </c>
      <c r="Y29" t="n">
        <v>129</v>
      </c>
      <c r="Z29" t="n">
        <v>129</v>
      </c>
      <c r="AA29" t="n">
        <v>132</v>
      </c>
      <c r="AB29" t="n">
        <v>134</v>
      </c>
      <c r="AC29" t="n">
        <v>138</v>
      </c>
      <c r="AD29" t="n">
        <v>142</v>
      </c>
      <c r="AE29" t="n">
        <v>137</v>
      </c>
    </row>
    <row r="30">
      <c r="A30" t="s">
        <v>18</v>
      </c>
      <c r="B30" t="s">
        <v>215</v>
      </c>
      <c r="C30" t="s">
        <v>151</v>
      </c>
      <c r="D30" t="s">
        <v>216</v>
      </c>
      <c r="E30" t="s">
        <v>152</v>
      </c>
      <c r="F30" t="n">
        <v>11</v>
      </c>
      <c r="G30" t="n">
        <v>12</v>
      </c>
      <c r="H30" t="n">
        <v>11</v>
      </c>
      <c r="I30" t="n">
        <v>12</v>
      </c>
      <c r="J30" t="n">
        <v>15</v>
      </c>
      <c r="K30" t="n">
        <v>13</v>
      </c>
      <c r="L30" t="n">
        <v>13</v>
      </c>
      <c r="M30" t="n">
        <v>14</v>
      </c>
      <c r="N30" t="n">
        <v>15</v>
      </c>
      <c r="O30" t="n">
        <v>15</v>
      </c>
      <c r="P30" t="n">
        <v>14</v>
      </c>
      <c r="Q30" t="n">
        <v>14</v>
      </c>
      <c r="R30" t="n">
        <v>14</v>
      </c>
      <c r="S30" t="n">
        <v>14</v>
      </c>
      <c r="T30" t="n">
        <v>14</v>
      </c>
      <c r="U30" t="n">
        <v>17</v>
      </c>
      <c r="V30" t="n">
        <v>17</v>
      </c>
      <c r="W30" t="n">
        <v>16</v>
      </c>
      <c r="X30" t="n">
        <v>14</v>
      </c>
      <c r="Y30" t="n">
        <v>13</v>
      </c>
      <c r="Z30" t="n">
        <v>13</v>
      </c>
      <c r="AA30" t="n">
        <v>13</v>
      </c>
      <c r="AB30" t="n">
        <v>12</v>
      </c>
      <c r="AC30" t="n">
        <v>12</v>
      </c>
      <c r="AD30" t="n">
        <v>12</v>
      </c>
      <c r="AE30" t="n">
        <v>10</v>
      </c>
    </row>
    <row r="31">
      <c r="A31" t="s">
        <v>18</v>
      </c>
      <c r="B31" t="s">
        <v>217</v>
      </c>
      <c r="C31" t="s">
        <v>151</v>
      </c>
      <c r="D31" t="s">
        <v>218</v>
      </c>
      <c r="E31" t="s">
        <v>152</v>
      </c>
      <c r="F31" t="n">
        <v>14</v>
      </c>
      <c r="G31" t="n">
        <v>14</v>
      </c>
      <c r="H31" t="n">
        <v>15</v>
      </c>
      <c r="I31" t="n">
        <v>15</v>
      </c>
      <c r="J31" t="n">
        <v>15</v>
      </c>
      <c r="K31" t="n">
        <v>15</v>
      </c>
      <c r="L31" t="n">
        <v>15</v>
      </c>
      <c r="M31" t="n">
        <v>14</v>
      </c>
      <c r="N31" t="n">
        <v>13</v>
      </c>
      <c r="O31" t="n">
        <v>13</v>
      </c>
      <c r="P31" t="n">
        <v>7</v>
      </c>
      <c r="Q31" t="n">
        <v>7</v>
      </c>
      <c r="R31" t="n">
        <v>7</v>
      </c>
      <c r="S31" t="n">
        <v>7</v>
      </c>
      <c r="T31" t="n">
        <v>7</v>
      </c>
      <c r="U31" t="n">
        <v>7</v>
      </c>
      <c r="V31" t="n">
        <v>8</v>
      </c>
      <c r="W31" t="n">
        <v>9</v>
      </c>
      <c r="X31" t="n">
        <v>9</v>
      </c>
      <c r="Y31" t="n">
        <v>6</v>
      </c>
      <c r="Z31" t="n">
        <v>6</v>
      </c>
      <c r="AA31" t="n">
        <v>6</v>
      </c>
      <c r="AB31" t="n">
        <v>6</v>
      </c>
      <c r="AC31" t="n">
        <v>6</v>
      </c>
      <c r="AD31" t="n">
        <v>5</v>
      </c>
      <c r="AE31" t="n">
        <v>5</v>
      </c>
    </row>
    <row r="32">
      <c r="A32" t="s">
        <v>18</v>
      </c>
      <c r="B32" t="s">
        <v>219</v>
      </c>
      <c r="C32" t="s">
        <v>151</v>
      </c>
      <c r="D32" t="s">
        <v>220</v>
      </c>
      <c r="E32" t="s">
        <v>152</v>
      </c>
      <c r="F32" t="n">
        <v>47</v>
      </c>
      <c r="G32" t="n">
        <v>49</v>
      </c>
      <c r="H32" t="n">
        <v>50</v>
      </c>
      <c r="I32" t="n">
        <v>50</v>
      </c>
      <c r="J32" t="n">
        <v>50</v>
      </c>
      <c r="K32" t="n">
        <v>52</v>
      </c>
      <c r="L32" t="n">
        <v>61</v>
      </c>
      <c r="M32" t="n">
        <v>54</v>
      </c>
      <c r="N32" t="n">
        <v>59</v>
      </c>
      <c r="O32" t="n">
        <v>59</v>
      </c>
      <c r="P32" t="n">
        <v>64</v>
      </c>
      <c r="Q32" t="n">
        <v>64</v>
      </c>
      <c r="R32" t="n">
        <v>66</v>
      </c>
      <c r="S32" t="n">
        <v>64</v>
      </c>
      <c r="T32" t="n">
        <v>60</v>
      </c>
      <c r="U32" t="n">
        <v>60</v>
      </c>
      <c r="V32" t="n">
        <v>61</v>
      </c>
      <c r="W32" t="n">
        <v>61</v>
      </c>
      <c r="X32" t="n">
        <v>63</v>
      </c>
      <c r="Y32" t="n">
        <v>64</v>
      </c>
      <c r="Z32" t="n">
        <v>64</v>
      </c>
      <c r="AA32" t="n">
        <v>67</v>
      </c>
      <c r="AB32" t="n">
        <v>69</v>
      </c>
      <c r="AC32" t="n">
        <v>74</v>
      </c>
      <c r="AD32" t="n">
        <v>77</v>
      </c>
      <c r="AE32" t="n">
        <v>76</v>
      </c>
    </row>
    <row r="33">
      <c r="A33" t="s">
        <v>18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18</v>
      </c>
      <c r="B34" t="s">
        <v>223</v>
      </c>
      <c r="C34" t="s">
        <v>151</v>
      </c>
      <c r="D34" t="s">
        <v>224</v>
      </c>
      <c r="E34" t="s">
        <v>152</v>
      </c>
      <c r="F34" t="n">
        <v>105</v>
      </c>
      <c r="G34" t="n">
        <v>104</v>
      </c>
      <c r="H34" t="n">
        <v>104</v>
      </c>
      <c r="I34" t="n">
        <v>107</v>
      </c>
      <c r="J34" t="n">
        <v>109</v>
      </c>
      <c r="K34" t="n">
        <v>117</v>
      </c>
      <c r="L34" t="n">
        <v>121</v>
      </c>
      <c r="M34" t="n">
        <v>119</v>
      </c>
      <c r="N34" t="n">
        <v>119</v>
      </c>
      <c r="O34" t="n">
        <v>122</v>
      </c>
      <c r="P34" t="n">
        <v>121</v>
      </c>
      <c r="Q34" t="n">
        <v>125</v>
      </c>
      <c r="R34" t="n">
        <v>131</v>
      </c>
      <c r="S34" t="n">
        <v>137</v>
      </c>
      <c r="T34" t="n">
        <v>141</v>
      </c>
      <c r="U34" t="n">
        <v>146</v>
      </c>
      <c r="V34" t="n">
        <v>151</v>
      </c>
      <c r="W34" t="n">
        <v>158</v>
      </c>
      <c r="X34" t="n">
        <v>168</v>
      </c>
      <c r="Y34" t="n">
        <v>174</v>
      </c>
      <c r="Z34" t="n">
        <v>182</v>
      </c>
      <c r="AA34" t="n">
        <v>195</v>
      </c>
      <c r="AB34" t="n">
        <v>198</v>
      </c>
      <c r="AC34" t="n">
        <v>198</v>
      </c>
      <c r="AD34" t="n">
        <v>196</v>
      </c>
      <c r="AE34" t="n">
        <v>171</v>
      </c>
    </row>
    <row r="35">
      <c r="A35" t="s">
        <v>18</v>
      </c>
      <c r="B35" t="s">
        <v>225</v>
      </c>
      <c r="C35" t="s">
        <v>151</v>
      </c>
      <c r="D35" t="s">
        <v>226</v>
      </c>
      <c r="E35" t="s">
        <v>152</v>
      </c>
      <c r="F35" t="n">
        <v>122</v>
      </c>
      <c r="G35" t="n">
        <v>127</v>
      </c>
      <c r="H35" t="n">
        <v>127</v>
      </c>
      <c r="I35" t="n">
        <v>136</v>
      </c>
      <c r="J35" t="n">
        <v>146</v>
      </c>
      <c r="K35" t="n">
        <v>165</v>
      </c>
      <c r="L35" t="n">
        <v>177</v>
      </c>
      <c r="M35" t="n">
        <v>168</v>
      </c>
      <c r="N35" t="n">
        <v>173</v>
      </c>
      <c r="O35" t="n">
        <v>167</v>
      </c>
      <c r="P35" t="n">
        <v>169</v>
      </c>
      <c r="Q35" t="n">
        <v>171</v>
      </c>
      <c r="R35" t="n">
        <v>177</v>
      </c>
      <c r="S35" t="n">
        <v>183</v>
      </c>
      <c r="T35" t="n">
        <v>179</v>
      </c>
      <c r="U35" t="n">
        <v>175</v>
      </c>
      <c r="V35" t="n">
        <v>177</v>
      </c>
      <c r="W35" t="n">
        <v>180</v>
      </c>
      <c r="X35" t="n">
        <v>182</v>
      </c>
      <c r="Y35" t="n">
        <v>185</v>
      </c>
      <c r="Z35" t="n">
        <v>191</v>
      </c>
      <c r="AA35" t="n">
        <v>190</v>
      </c>
      <c r="AB35" t="n">
        <v>198</v>
      </c>
      <c r="AC35" t="n">
        <v>203</v>
      </c>
      <c r="AD35" t="n">
        <v>209</v>
      </c>
      <c r="AE35" t="n">
        <v>211</v>
      </c>
    </row>
    <row r="36">
      <c r="A36" t="s">
        <v>18</v>
      </c>
      <c r="B36" t="s">
        <v>227</v>
      </c>
      <c r="C36" t="s">
        <v>151</v>
      </c>
      <c r="D36" t="s">
        <v>228</v>
      </c>
      <c r="E36" t="s">
        <v>152</v>
      </c>
      <c r="F36" t="n">
        <v>53</v>
      </c>
      <c r="G36" t="n">
        <v>54</v>
      </c>
      <c r="H36" t="n">
        <v>50</v>
      </c>
      <c r="I36" t="n">
        <v>51</v>
      </c>
      <c r="J36" t="n">
        <v>52</v>
      </c>
      <c r="K36" t="n">
        <v>53</v>
      </c>
      <c r="L36" t="n">
        <v>55</v>
      </c>
      <c r="M36" t="n">
        <v>53</v>
      </c>
      <c r="N36" t="n">
        <v>55</v>
      </c>
      <c r="O36" t="n">
        <v>52</v>
      </c>
      <c r="P36" t="n">
        <v>53</v>
      </c>
      <c r="Q36" t="n">
        <v>54</v>
      </c>
      <c r="R36" t="n">
        <v>56</v>
      </c>
      <c r="S36" t="n">
        <v>58</v>
      </c>
      <c r="T36" t="n">
        <v>57</v>
      </c>
      <c r="U36" t="n">
        <v>55</v>
      </c>
      <c r="V36" t="n">
        <v>55</v>
      </c>
      <c r="W36" t="n">
        <v>55</v>
      </c>
      <c r="X36" t="n">
        <v>56</v>
      </c>
      <c r="Y36" t="n">
        <v>55</v>
      </c>
      <c r="Z36" t="n">
        <v>57</v>
      </c>
      <c r="AA36" t="n">
        <v>56</v>
      </c>
      <c r="AB36" t="n">
        <v>58</v>
      </c>
      <c r="AC36" t="n">
        <v>57</v>
      </c>
      <c r="AD36" t="n">
        <v>59</v>
      </c>
      <c r="AE36" t="n">
        <v>59</v>
      </c>
    </row>
    <row r="37">
      <c r="A37" t="s">
        <v>18</v>
      </c>
      <c r="B37" t="s">
        <v>229</v>
      </c>
      <c r="C37" t="s">
        <v>151</v>
      </c>
      <c r="D37" t="s">
        <v>230</v>
      </c>
      <c r="E37" t="s">
        <v>152</v>
      </c>
      <c r="F37" t="n">
        <v>27</v>
      </c>
      <c r="G37" t="n">
        <v>26</v>
      </c>
      <c r="H37" t="n">
        <v>27</v>
      </c>
      <c r="I37" t="n">
        <v>28</v>
      </c>
      <c r="J37" t="n">
        <v>28</v>
      </c>
      <c r="K37" t="n">
        <v>31</v>
      </c>
      <c r="L37" t="n">
        <v>30</v>
      </c>
      <c r="M37" t="n">
        <v>29</v>
      </c>
      <c r="N37" t="n">
        <v>27</v>
      </c>
      <c r="O37" t="n">
        <v>25</v>
      </c>
      <c r="P37" t="n">
        <v>27</v>
      </c>
      <c r="Q37" t="n">
        <v>26</v>
      </c>
      <c r="R37" t="n">
        <v>25</v>
      </c>
      <c r="S37" t="n">
        <v>24</v>
      </c>
      <c r="T37" t="n">
        <v>24</v>
      </c>
      <c r="U37" t="n">
        <v>22</v>
      </c>
      <c r="V37" t="n">
        <v>21</v>
      </c>
      <c r="W37" t="n">
        <v>21</v>
      </c>
      <c r="X37" t="n">
        <v>21</v>
      </c>
      <c r="Y37" t="n">
        <v>21</v>
      </c>
      <c r="Z37" t="n">
        <v>22</v>
      </c>
      <c r="AA37" t="n">
        <v>22</v>
      </c>
      <c r="AB37" t="n">
        <v>22</v>
      </c>
      <c r="AC37" t="n">
        <v>22</v>
      </c>
      <c r="AD37" t="n">
        <v>21</v>
      </c>
      <c r="AE37" t="n">
        <v>20</v>
      </c>
    </row>
    <row r="38">
      <c r="A38" t="s">
        <v>18</v>
      </c>
      <c r="B38" t="s">
        <v>231</v>
      </c>
      <c r="C38" t="s">
        <v>151</v>
      </c>
      <c r="D38" t="s">
        <v>232</v>
      </c>
      <c r="E38" t="s">
        <v>152</v>
      </c>
      <c r="F38" t="n">
        <v>42</v>
      </c>
      <c r="G38" t="n">
        <v>47</v>
      </c>
      <c r="H38" t="n">
        <v>50</v>
      </c>
      <c r="I38" t="n">
        <v>57</v>
      </c>
      <c r="J38" t="n">
        <v>66</v>
      </c>
      <c r="K38" t="n">
        <v>81</v>
      </c>
      <c r="L38" t="n">
        <v>92</v>
      </c>
      <c r="M38" t="n">
        <v>86</v>
      </c>
      <c r="N38" t="n">
        <v>91</v>
      </c>
      <c r="O38" t="n">
        <v>90</v>
      </c>
      <c r="P38" t="n">
        <v>89</v>
      </c>
      <c r="Q38" t="n">
        <v>91</v>
      </c>
      <c r="R38" t="n">
        <v>96</v>
      </c>
      <c r="S38" t="n">
        <v>101</v>
      </c>
      <c r="T38" t="n">
        <v>98</v>
      </c>
      <c r="U38" t="n">
        <v>98</v>
      </c>
      <c r="V38" t="n">
        <v>101</v>
      </c>
      <c r="W38" t="n">
        <v>104</v>
      </c>
      <c r="X38" t="n">
        <v>105</v>
      </c>
      <c r="Y38" t="n">
        <v>109</v>
      </c>
      <c r="Z38" t="n">
        <v>112</v>
      </c>
      <c r="AA38" t="n">
        <v>112</v>
      </c>
      <c r="AB38" t="n">
        <v>118</v>
      </c>
      <c r="AC38" t="n">
        <v>124</v>
      </c>
      <c r="AD38" t="n">
        <v>129</v>
      </c>
      <c r="AE38" t="n">
        <v>132</v>
      </c>
    </row>
    <row r="39">
      <c r="A39" t="s">
        <v>18</v>
      </c>
      <c r="B39" t="s">
        <v>233</v>
      </c>
      <c r="C39" t="s">
        <v>151</v>
      </c>
      <c r="D39" t="s">
        <v>234</v>
      </c>
      <c r="E39" t="s">
        <v>152</v>
      </c>
      <c r="F39" t="n">
        <v>84</v>
      </c>
      <c r="G39" t="n">
        <v>86</v>
      </c>
      <c r="H39" t="n">
        <v>86</v>
      </c>
      <c r="I39" t="n">
        <v>90</v>
      </c>
      <c r="J39" t="n">
        <v>90</v>
      </c>
      <c r="K39" t="n">
        <v>94</v>
      </c>
      <c r="L39" t="n">
        <v>96</v>
      </c>
      <c r="M39" t="n">
        <v>98</v>
      </c>
      <c r="N39" t="n">
        <v>93</v>
      </c>
      <c r="O39" t="n">
        <v>91</v>
      </c>
      <c r="P39" t="n">
        <v>90</v>
      </c>
      <c r="Q39" t="n">
        <v>94</v>
      </c>
      <c r="R39" t="n">
        <v>93</v>
      </c>
      <c r="S39" t="n">
        <v>96</v>
      </c>
      <c r="T39" t="n">
        <v>94</v>
      </c>
      <c r="U39" t="n">
        <v>94</v>
      </c>
      <c r="V39" t="n">
        <v>96</v>
      </c>
      <c r="W39" t="n">
        <v>96</v>
      </c>
      <c r="X39" t="n">
        <v>95</v>
      </c>
      <c r="Y39" t="n">
        <v>96</v>
      </c>
      <c r="Z39" t="n">
        <v>95</v>
      </c>
      <c r="AA39" t="n">
        <v>94</v>
      </c>
      <c r="AB39" t="n">
        <v>92</v>
      </c>
      <c r="AC39" t="n">
        <v>94</v>
      </c>
      <c r="AD39" t="n">
        <v>99</v>
      </c>
      <c r="AE39" t="n">
        <v>106</v>
      </c>
    </row>
    <row r="40">
      <c r="A40" t="s">
        <v>18</v>
      </c>
      <c r="B40" t="s">
        <v>235</v>
      </c>
      <c r="C40" t="s">
        <v>151</v>
      </c>
      <c r="D40" t="s">
        <v>236</v>
      </c>
      <c r="E40" t="s">
        <v>152</v>
      </c>
      <c r="F40" t="n">
        <v>64</v>
      </c>
      <c r="G40" t="n">
        <v>63</v>
      </c>
      <c r="H40" t="n">
        <v>59</v>
      </c>
      <c r="I40" t="n">
        <v>54</v>
      </c>
      <c r="J40" t="n">
        <v>55</v>
      </c>
      <c r="K40" t="n">
        <v>57</v>
      </c>
      <c r="L40" t="n">
        <v>58</v>
      </c>
      <c r="M40" t="n">
        <v>61</v>
      </c>
      <c r="N40" t="n">
        <v>60</v>
      </c>
      <c r="O40" t="n">
        <v>60</v>
      </c>
      <c r="P40" t="n">
        <v>63</v>
      </c>
      <c r="Q40" t="n">
        <v>66</v>
      </c>
      <c r="R40" t="n">
        <v>69</v>
      </c>
      <c r="S40" t="n">
        <v>69</v>
      </c>
      <c r="T40" t="n">
        <v>69</v>
      </c>
      <c r="U40" t="n">
        <v>68</v>
      </c>
      <c r="V40" t="n">
        <v>71</v>
      </c>
      <c r="W40" t="n">
        <v>71</v>
      </c>
      <c r="X40" t="n">
        <v>74</v>
      </c>
      <c r="Y40" t="n">
        <v>75</v>
      </c>
      <c r="Z40" t="n">
        <v>77</v>
      </c>
      <c r="AA40" t="n">
        <v>78</v>
      </c>
      <c r="AB40" t="n">
        <v>83</v>
      </c>
      <c r="AC40" t="n">
        <v>83</v>
      </c>
      <c r="AD40" t="n">
        <v>84</v>
      </c>
      <c r="AE40" t="n">
        <v>84</v>
      </c>
    </row>
    <row r="41">
      <c r="A41" t="s">
        <v>18</v>
      </c>
      <c r="B41" t="s">
        <v>237</v>
      </c>
      <c r="C41" t="s">
        <v>151</v>
      </c>
      <c r="D41" t="s">
        <v>238</v>
      </c>
      <c r="E41" t="s">
        <v>152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18</v>
      </c>
      <c r="B42" t="s">
        <v>239</v>
      </c>
      <c r="C42" t="s">
        <v>151</v>
      </c>
      <c r="D42" t="s">
        <v>240</v>
      </c>
      <c r="E42" t="s">
        <v>152</v>
      </c>
      <c r="F42" t="n">
        <v>180</v>
      </c>
      <c r="G42" t="n">
        <v>189</v>
      </c>
      <c r="H42" t="n">
        <v>184</v>
      </c>
      <c r="I42" t="n">
        <v>194</v>
      </c>
      <c r="J42" t="n">
        <v>205</v>
      </c>
      <c r="K42" t="n">
        <v>222</v>
      </c>
      <c r="L42" t="n">
        <v>231</v>
      </c>
      <c r="M42" t="n">
        <v>231</v>
      </c>
      <c r="N42" t="n">
        <v>236</v>
      </c>
      <c r="O42" t="n">
        <v>238</v>
      </c>
      <c r="P42" t="n">
        <v>240</v>
      </c>
      <c r="Q42" t="n">
        <v>248</v>
      </c>
      <c r="R42" t="n">
        <v>269</v>
      </c>
      <c r="S42" t="n">
        <v>275</v>
      </c>
      <c r="T42" t="n">
        <v>276</v>
      </c>
      <c r="U42" t="n">
        <v>282</v>
      </c>
      <c r="V42" t="n">
        <v>289</v>
      </c>
      <c r="W42" t="n">
        <v>299</v>
      </c>
      <c r="X42" t="n">
        <v>308</v>
      </c>
      <c r="Y42" t="n">
        <v>313</v>
      </c>
      <c r="Z42" t="n">
        <v>318</v>
      </c>
      <c r="AA42" t="n">
        <v>320</v>
      </c>
      <c r="AB42" t="n">
        <v>341</v>
      </c>
      <c r="AC42" t="n">
        <v>351</v>
      </c>
      <c r="AD42" t="n">
        <v>358</v>
      </c>
      <c r="AE42" t="n">
        <v>358</v>
      </c>
    </row>
    <row r="43">
      <c r="A43" t="s">
        <v>18</v>
      </c>
      <c r="B43" t="s">
        <v>241</v>
      </c>
      <c r="C43" t="s">
        <v>151</v>
      </c>
      <c r="D43" t="s">
        <v>242</v>
      </c>
      <c r="E43" t="s">
        <v>152</v>
      </c>
      <c r="F43" t="n">
        <v>303</v>
      </c>
      <c r="G43" t="n">
        <v>317</v>
      </c>
      <c r="H43" t="n">
        <v>308</v>
      </c>
      <c r="I43" t="n">
        <v>328</v>
      </c>
      <c r="J43" t="n">
        <v>352</v>
      </c>
      <c r="K43" t="n">
        <v>388</v>
      </c>
      <c r="L43" t="n">
        <v>408</v>
      </c>
      <c r="M43" t="n">
        <v>408</v>
      </c>
      <c r="N43" t="n">
        <v>414</v>
      </c>
      <c r="O43" t="n">
        <v>412</v>
      </c>
      <c r="P43" t="n">
        <v>420</v>
      </c>
      <c r="Q43" t="n">
        <v>436</v>
      </c>
      <c r="R43" t="n">
        <v>474</v>
      </c>
      <c r="S43" t="n">
        <v>489</v>
      </c>
      <c r="T43" t="n">
        <v>478</v>
      </c>
      <c r="U43" t="n">
        <v>496</v>
      </c>
      <c r="V43" t="n">
        <v>521</v>
      </c>
      <c r="W43" t="n">
        <v>536</v>
      </c>
      <c r="X43" t="n">
        <v>548</v>
      </c>
      <c r="Y43" t="n">
        <v>558</v>
      </c>
      <c r="Z43" t="n">
        <v>576</v>
      </c>
      <c r="AA43" t="n">
        <v>591</v>
      </c>
      <c r="AB43" t="n">
        <v>621</v>
      </c>
      <c r="AC43" t="n">
        <v>639</v>
      </c>
      <c r="AD43" t="n">
        <v>648</v>
      </c>
      <c r="AE43" t="n">
        <v>629</v>
      </c>
    </row>
    <row r="44">
      <c r="A44" t="s">
        <v>18</v>
      </c>
      <c r="B44" t="s">
        <v>243</v>
      </c>
      <c r="C44" t="s">
        <v>151</v>
      </c>
      <c r="D44" t="s">
        <v>244</v>
      </c>
      <c r="E44" t="s">
        <v>152</v>
      </c>
      <c r="F44" t="n">
        <v>2631</v>
      </c>
      <c r="G44" t="n">
        <v>2631</v>
      </c>
      <c r="H44" t="n">
        <v>2593</v>
      </c>
      <c r="I44" t="n">
        <v>2662</v>
      </c>
      <c r="J44" t="n">
        <v>2724</v>
      </c>
      <c r="K44" t="n">
        <v>2810</v>
      </c>
      <c r="L44" t="n">
        <v>2890</v>
      </c>
      <c r="M44" t="n">
        <v>2858</v>
      </c>
      <c r="N44" t="n">
        <v>2821</v>
      </c>
      <c r="O44" t="n">
        <v>2787</v>
      </c>
      <c r="P44" t="n">
        <v>2792</v>
      </c>
      <c r="Q44" t="n">
        <v>2842</v>
      </c>
      <c r="R44" t="n">
        <v>2936</v>
      </c>
      <c r="S44" t="n">
        <v>2983</v>
      </c>
      <c r="T44" t="n">
        <v>2903</v>
      </c>
      <c r="U44" t="n">
        <v>2929</v>
      </c>
      <c r="V44" t="n">
        <v>3008</v>
      </c>
      <c r="W44" t="n">
        <v>3034</v>
      </c>
      <c r="X44" t="n">
        <v>3058</v>
      </c>
      <c r="Y44" t="n">
        <v>3091</v>
      </c>
      <c r="Z44" t="n">
        <v>3118</v>
      </c>
      <c r="AA44" t="n">
        <v>3146</v>
      </c>
      <c r="AB44" t="n">
        <v>3242</v>
      </c>
      <c r="AC44" t="n">
        <v>3312</v>
      </c>
      <c r="AD44" t="n">
        <v>3337</v>
      </c>
      <c r="AE44" t="n">
        <v>3265</v>
      </c>
    </row>
    <row r="45">
      <c r="A45" t="s">
        <v>18</v>
      </c>
      <c r="B45" t="s">
        <v>245</v>
      </c>
      <c r="C45" t="s">
        <v>151</v>
      </c>
      <c r="D45" t="s">
        <v>246</v>
      </c>
      <c r="E45" t="s">
        <v>152</v>
      </c>
      <c r="F45" t="n">
        <v>2491</v>
      </c>
      <c r="G45" t="n">
        <v>2497</v>
      </c>
      <c r="H45" t="n">
        <v>2470</v>
      </c>
      <c r="I45" t="n">
        <v>2543</v>
      </c>
      <c r="J45" t="n">
        <v>2606</v>
      </c>
      <c r="K45" t="n">
        <v>2689</v>
      </c>
      <c r="L45" t="n">
        <v>2778</v>
      </c>
      <c r="M45" t="n">
        <v>2749</v>
      </c>
      <c r="N45" t="n">
        <v>2719</v>
      </c>
      <c r="O45" t="n">
        <v>2689</v>
      </c>
      <c r="P45" t="n">
        <v>2698</v>
      </c>
      <c r="Q45" t="n">
        <v>2750</v>
      </c>
      <c r="R45" t="n">
        <v>2845</v>
      </c>
      <c r="S45" t="n">
        <v>2891</v>
      </c>
      <c r="T45" t="n">
        <v>2811</v>
      </c>
      <c r="U45" t="n">
        <v>2833</v>
      </c>
      <c r="V45" t="n">
        <v>2903</v>
      </c>
      <c r="W45" t="n">
        <v>2927</v>
      </c>
      <c r="X45" t="n">
        <v>2951</v>
      </c>
      <c r="Y45" t="n">
        <v>2984</v>
      </c>
      <c r="Z45" t="n">
        <v>3012</v>
      </c>
      <c r="AA45" t="n">
        <v>3043</v>
      </c>
      <c r="AB45" t="n">
        <v>3139</v>
      </c>
      <c r="AC45" t="n">
        <v>3212</v>
      </c>
      <c r="AD45" t="n">
        <v>3237</v>
      </c>
      <c r="AE45" t="n">
        <v>3163</v>
      </c>
    </row>
    <row r="46">
      <c r="A46" t="s">
        <v>18</v>
      </c>
      <c r="B46" t="s">
        <v>247</v>
      </c>
      <c r="C46" t="s">
        <v>151</v>
      </c>
      <c r="D46" t="s">
        <v>248</v>
      </c>
      <c r="E46" t="s">
        <v>152</v>
      </c>
      <c r="F46" t="n">
        <v>123</v>
      </c>
      <c r="G46" t="n">
        <v>128</v>
      </c>
      <c r="H46" t="n">
        <v>124</v>
      </c>
      <c r="I46" t="n">
        <v>134</v>
      </c>
      <c r="J46" t="n">
        <v>147</v>
      </c>
      <c r="K46" t="n">
        <v>166</v>
      </c>
      <c r="L46" t="n">
        <v>177</v>
      </c>
      <c r="M46" t="n">
        <v>177</v>
      </c>
      <c r="N46" t="n">
        <v>178</v>
      </c>
      <c r="O46" t="n">
        <v>174</v>
      </c>
      <c r="P46" t="n">
        <v>180</v>
      </c>
      <c r="Q46" t="n">
        <v>188</v>
      </c>
      <c r="R46" t="n">
        <v>205</v>
      </c>
      <c r="S46" t="n">
        <v>214</v>
      </c>
      <c r="T46" t="n">
        <v>202</v>
      </c>
      <c r="U46" t="n">
        <v>214</v>
      </c>
      <c r="V46" t="n">
        <v>232</v>
      </c>
      <c r="W46" t="n">
        <v>237</v>
      </c>
      <c r="X46" t="n">
        <v>240</v>
      </c>
      <c r="Y46" t="n">
        <v>245</v>
      </c>
      <c r="Z46" t="n">
        <v>258</v>
      </c>
      <c r="AA46" t="n">
        <v>271</v>
      </c>
      <c r="AB46" t="n">
        <v>280</v>
      </c>
      <c r="AC46" t="n">
        <v>288</v>
      </c>
      <c r="AD46" t="n">
        <v>290</v>
      </c>
      <c r="AE46" t="n">
        <v>271</v>
      </c>
    </row>
    <row r="47">
      <c r="A47" t="s">
        <v>18</v>
      </c>
      <c r="B47" t="s">
        <v>249</v>
      </c>
      <c r="C47" t="s">
        <v>151</v>
      </c>
      <c r="D47" t="s">
        <v>250</v>
      </c>
      <c r="E47" t="s">
        <v>152</v>
      </c>
      <c r="F47" t="n">
        <v>303</v>
      </c>
      <c r="G47" t="n">
        <v>288</v>
      </c>
      <c r="H47" t="n">
        <v>287</v>
      </c>
      <c r="I47" t="n">
        <v>278</v>
      </c>
      <c r="J47" t="n">
        <v>276</v>
      </c>
      <c r="K47" t="n">
        <v>274</v>
      </c>
      <c r="L47" t="n">
        <v>269</v>
      </c>
      <c r="M47" t="n">
        <v>267</v>
      </c>
      <c r="N47" t="n">
        <v>265</v>
      </c>
      <c r="O47" t="n">
        <v>264</v>
      </c>
      <c r="P47" t="n">
        <v>262</v>
      </c>
      <c r="Q47" t="n">
        <v>276</v>
      </c>
      <c r="R47" t="n">
        <v>275</v>
      </c>
      <c r="S47" t="n">
        <v>256</v>
      </c>
      <c r="T47" t="n">
        <v>243</v>
      </c>
      <c r="U47" t="n">
        <v>250</v>
      </c>
      <c r="V47" t="n">
        <v>244</v>
      </c>
      <c r="W47" t="n">
        <v>250</v>
      </c>
      <c r="X47" t="n">
        <v>255</v>
      </c>
      <c r="Y47" t="n">
        <v>259</v>
      </c>
      <c r="Z47" t="n">
        <v>260</v>
      </c>
      <c r="AA47" t="n">
        <v>263</v>
      </c>
      <c r="AB47" t="n">
        <v>271</v>
      </c>
      <c r="AC47" t="n">
        <v>283</v>
      </c>
      <c r="AD47" t="n">
        <v>283</v>
      </c>
      <c r="AE47" t="n">
        <v>284</v>
      </c>
    </row>
    <row r="48">
      <c r="A48" t="s">
        <v>18</v>
      </c>
      <c r="B48" t="s">
        <v>251</v>
      </c>
      <c r="C48" t="s">
        <v>151</v>
      </c>
      <c r="D48" t="s">
        <v>252</v>
      </c>
      <c r="E48" t="s">
        <v>152</v>
      </c>
      <c r="F48" t="n">
        <v>1387</v>
      </c>
      <c r="G48" t="n">
        <v>1361</v>
      </c>
      <c r="H48" t="n">
        <v>1348</v>
      </c>
      <c r="I48" t="n">
        <v>1352</v>
      </c>
      <c r="J48" t="n">
        <v>1373</v>
      </c>
      <c r="K48" t="n">
        <v>1383</v>
      </c>
      <c r="L48" t="n">
        <v>1393</v>
      </c>
      <c r="M48" t="n">
        <v>1425</v>
      </c>
      <c r="N48" t="n">
        <v>1439</v>
      </c>
      <c r="O48" t="n">
        <v>1440</v>
      </c>
      <c r="P48" t="n">
        <v>1439</v>
      </c>
      <c r="Q48" t="n">
        <v>1464</v>
      </c>
      <c r="R48" t="n">
        <v>1469</v>
      </c>
      <c r="S48" t="n">
        <v>1451</v>
      </c>
      <c r="T48" t="n">
        <v>1437</v>
      </c>
      <c r="U48" t="n">
        <v>1441</v>
      </c>
      <c r="V48" t="n">
        <v>1460</v>
      </c>
      <c r="W48" t="n">
        <v>1465</v>
      </c>
      <c r="X48" t="n">
        <v>1482</v>
      </c>
      <c r="Y48" t="n">
        <v>1514</v>
      </c>
      <c r="Z48" t="n">
        <v>1555</v>
      </c>
      <c r="AA48" t="n">
        <v>1613</v>
      </c>
      <c r="AB48" t="n">
        <v>1631</v>
      </c>
      <c r="AC48" t="n">
        <v>1643</v>
      </c>
      <c r="AD48" t="n">
        <v>1646</v>
      </c>
      <c r="AE48" t="n">
        <v>1648</v>
      </c>
    </row>
    <row r="49">
      <c r="A49" t="s">
        <v>18</v>
      </c>
      <c r="B49" t="s">
        <v>253</v>
      </c>
      <c r="C49" t="s">
        <v>151</v>
      </c>
      <c r="D49" t="s">
        <v>254</v>
      </c>
      <c r="E49" t="s">
        <v>152</v>
      </c>
      <c r="F49" t="n">
        <v>399</v>
      </c>
      <c r="G49" t="n">
        <v>391</v>
      </c>
      <c r="H49" t="n">
        <v>383</v>
      </c>
      <c r="I49" t="n">
        <v>384</v>
      </c>
      <c r="J49" t="n">
        <v>395</v>
      </c>
      <c r="K49" t="n">
        <v>394</v>
      </c>
      <c r="L49" t="n">
        <v>409</v>
      </c>
      <c r="M49" t="n">
        <v>427</v>
      </c>
      <c r="N49" t="n">
        <v>446</v>
      </c>
      <c r="O49" t="n">
        <v>445</v>
      </c>
      <c r="P49" t="n">
        <v>448</v>
      </c>
      <c r="Q49" t="n">
        <v>460</v>
      </c>
      <c r="R49" t="n">
        <v>454</v>
      </c>
      <c r="S49" t="n">
        <v>452</v>
      </c>
      <c r="T49" t="n">
        <v>455</v>
      </c>
      <c r="U49" t="n">
        <v>455</v>
      </c>
      <c r="V49" t="n">
        <v>465</v>
      </c>
      <c r="W49" t="n">
        <v>468</v>
      </c>
      <c r="X49" t="n">
        <v>466</v>
      </c>
      <c r="Y49" t="n">
        <v>477</v>
      </c>
      <c r="Z49" t="n">
        <v>488</v>
      </c>
      <c r="AA49" t="n">
        <v>507</v>
      </c>
      <c r="AB49" t="n">
        <v>518</v>
      </c>
      <c r="AC49" t="n">
        <v>507</v>
      </c>
      <c r="AD49" t="n">
        <v>512</v>
      </c>
      <c r="AE49" t="n">
        <v>511</v>
      </c>
    </row>
    <row r="50">
      <c r="A50" t="s">
        <v>18</v>
      </c>
      <c r="B50" t="s">
        <v>255</v>
      </c>
      <c r="C50" t="s">
        <v>151</v>
      </c>
      <c r="D50" t="s">
        <v>256</v>
      </c>
      <c r="E50" t="s">
        <v>152</v>
      </c>
      <c r="F50" t="n">
        <v>686</v>
      </c>
      <c r="G50" t="n">
        <v>682</v>
      </c>
      <c r="H50" t="n">
        <v>678</v>
      </c>
      <c r="I50" t="n">
        <v>690</v>
      </c>
      <c r="J50" t="n">
        <v>703</v>
      </c>
      <c r="K50" t="n">
        <v>716</v>
      </c>
      <c r="L50" t="n">
        <v>715</v>
      </c>
      <c r="M50" t="n">
        <v>730</v>
      </c>
      <c r="N50" t="n">
        <v>729</v>
      </c>
      <c r="O50" t="n">
        <v>731</v>
      </c>
      <c r="P50" t="n">
        <v>729</v>
      </c>
      <c r="Q50" t="n">
        <v>728</v>
      </c>
      <c r="R50" t="n">
        <v>741</v>
      </c>
      <c r="S50" t="n">
        <v>743</v>
      </c>
      <c r="T50" t="n">
        <v>739</v>
      </c>
      <c r="U50" t="n">
        <v>736</v>
      </c>
      <c r="V50" t="n">
        <v>751</v>
      </c>
      <c r="W50" t="n">
        <v>748</v>
      </c>
      <c r="X50" t="n">
        <v>761</v>
      </c>
      <c r="Y50" t="n">
        <v>778</v>
      </c>
      <c r="Z50" t="n">
        <v>808</v>
      </c>
      <c r="AA50" t="n">
        <v>844</v>
      </c>
      <c r="AB50" t="n">
        <v>841</v>
      </c>
      <c r="AC50" t="n">
        <v>853</v>
      </c>
      <c r="AD50" t="n">
        <v>851</v>
      </c>
      <c r="AE50" t="n">
        <v>853</v>
      </c>
    </row>
    <row r="51">
      <c r="A51" t="s">
        <v>18</v>
      </c>
      <c r="B51" t="s">
        <v>257</v>
      </c>
      <c r="C51" t="s">
        <v>151</v>
      </c>
      <c r="D51" t="s">
        <v>258</v>
      </c>
      <c r="E51" t="s">
        <v>152</v>
      </c>
      <c r="F51" t="n">
        <v>298</v>
      </c>
      <c r="G51" t="n">
        <v>290</v>
      </c>
      <c r="H51" t="n">
        <v>292</v>
      </c>
      <c r="I51" t="n">
        <v>291</v>
      </c>
      <c r="J51" t="n">
        <v>297</v>
      </c>
      <c r="K51" t="n">
        <v>294</v>
      </c>
      <c r="L51" t="n">
        <v>303</v>
      </c>
      <c r="M51" t="n">
        <v>307</v>
      </c>
      <c r="N51" t="n">
        <v>314</v>
      </c>
      <c r="O51" t="n">
        <v>312</v>
      </c>
      <c r="P51" t="n">
        <v>313</v>
      </c>
      <c r="Q51" t="n">
        <v>316</v>
      </c>
      <c r="R51" t="n">
        <v>316</v>
      </c>
      <c r="S51" t="n">
        <v>320</v>
      </c>
      <c r="T51" t="n">
        <v>315</v>
      </c>
      <c r="U51" t="n">
        <v>312</v>
      </c>
      <c r="V51" t="n">
        <v>317</v>
      </c>
      <c r="W51" t="n">
        <v>310</v>
      </c>
      <c r="X51" t="n">
        <v>314</v>
      </c>
      <c r="Y51" t="n">
        <v>323</v>
      </c>
      <c r="Z51" t="n">
        <v>330</v>
      </c>
      <c r="AA51" t="n">
        <v>334</v>
      </c>
      <c r="AB51" t="n">
        <v>342</v>
      </c>
      <c r="AC51" t="n">
        <v>351</v>
      </c>
      <c r="AD51" t="n">
        <v>356</v>
      </c>
      <c r="AE51" t="n">
        <v>361</v>
      </c>
    </row>
    <row r="52">
      <c r="A52" t="s">
        <v>18</v>
      </c>
      <c r="B52" t="s">
        <v>259</v>
      </c>
      <c r="C52" t="s">
        <v>151</v>
      </c>
      <c r="D52" t="s">
        <v>260</v>
      </c>
      <c r="E52" t="s">
        <v>152</v>
      </c>
      <c r="F52" t="n">
        <v>388</v>
      </c>
      <c r="G52" t="n">
        <v>392</v>
      </c>
      <c r="H52" t="n">
        <v>386</v>
      </c>
      <c r="I52" t="n">
        <v>399</v>
      </c>
      <c r="J52" t="n">
        <v>406</v>
      </c>
      <c r="K52" t="n">
        <v>422</v>
      </c>
      <c r="L52" t="n">
        <v>412</v>
      </c>
      <c r="M52" t="n">
        <v>423</v>
      </c>
      <c r="N52" t="n">
        <v>415</v>
      </c>
      <c r="O52" t="n">
        <v>419</v>
      </c>
      <c r="P52" t="n">
        <v>416</v>
      </c>
      <c r="Q52" t="n">
        <v>412</v>
      </c>
      <c r="R52" t="n">
        <v>425</v>
      </c>
      <c r="S52" t="n">
        <v>423</v>
      </c>
      <c r="T52" t="n">
        <v>424</v>
      </c>
      <c r="U52" t="n">
        <v>424</v>
      </c>
      <c r="V52" t="n">
        <v>434</v>
      </c>
      <c r="W52" t="n">
        <v>438</v>
      </c>
      <c r="X52" t="n">
        <v>447</v>
      </c>
      <c r="Y52" t="n">
        <v>455</v>
      </c>
      <c r="Z52" t="n">
        <v>478</v>
      </c>
      <c r="AA52" t="n">
        <v>510</v>
      </c>
      <c r="AB52" t="n">
        <v>499</v>
      </c>
      <c r="AC52" t="n">
        <v>502</v>
      </c>
      <c r="AD52" t="n">
        <v>495</v>
      </c>
      <c r="AE52" t="n">
        <v>492</v>
      </c>
    </row>
    <row r="53">
      <c r="A53" t="s">
        <v>18</v>
      </c>
      <c r="B53" t="s">
        <v>261</v>
      </c>
      <c r="C53" t="s">
        <v>151</v>
      </c>
      <c r="D53" t="s">
        <v>262</v>
      </c>
      <c r="E53" t="s">
        <v>152</v>
      </c>
      <c r="F53" t="n">
        <v>81</v>
      </c>
      <c r="G53" t="n">
        <v>83</v>
      </c>
      <c r="H53" t="n">
        <v>80</v>
      </c>
      <c r="I53" t="n">
        <v>80</v>
      </c>
      <c r="J53" t="n">
        <v>80</v>
      </c>
      <c r="K53" t="n">
        <v>81</v>
      </c>
      <c r="L53" t="n">
        <v>90</v>
      </c>
      <c r="M53" t="n">
        <v>94</v>
      </c>
      <c r="N53" t="n">
        <v>93</v>
      </c>
      <c r="O53" t="n">
        <v>94</v>
      </c>
      <c r="P53" t="n">
        <v>96</v>
      </c>
      <c r="Q53" t="n">
        <v>101</v>
      </c>
      <c r="R53" t="n">
        <v>99</v>
      </c>
      <c r="S53" t="n">
        <v>98</v>
      </c>
      <c r="T53" t="n">
        <v>96</v>
      </c>
      <c r="U53" t="n">
        <v>97</v>
      </c>
      <c r="V53" t="n">
        <v>99</v>
      </c>
      <c r="W53" t="n">
        <v>103</v>
      </c>
      <c r="X53" t="n">
        <v>107</v>
      </c>
      <c r="Y53" t="n">
        <v>105</v>
      </c>
      <c r="Z53" t="n">
        <v>108</v>
      </c>
      <c r="AA53" t="n">
        <v>110</v>
      </c>
      <c r="AB53" t="n">
        <v>114</v>
      </c>
      <c r="AC53" t="n">
        <v>116</v>
      </c>
      <c r="AD53" t="n">
        <v>117</v>
      </c>
      <c r="AE53" t="n">
        <v>113</v>
      </c>
    </row>
    <row r="54">
      <c r="A54" t="s">
        <v>18</v>
      </c>
      <c r="B54" t="s">
        <v>263</v>
      </c>
      <c r="C54" t="s">
        <v>151</v>
      </c>
      <c r="D54" t="s">
        <v>264</v>
      </c>
      <c r="E54" t="s">
        <v>152</v>
      </c>
      <c r="F54" t="n">
        <v>183</v>
      </c>
      <c r="G54" t="n">
        <v>186</v>
      </c>
      <c r="H54" t="n">
        <v>183</v>
      </c>
      <c r="I54" t="n">
        <v>186</v>
      </c>
      <c r="J54" t="n">
        <v>186</v>
      </c>
      <c r="K54" t="n">
        <v>186</v>
      </c>
      <c r="L54" t="n">
        <v>197</v>
      </c>
      <c r="M54" t="n">
        <v>200</v>
      </c>
      <c r="N54" t="n">
        <v>197</v>
      </c>
      <c r="O54" t="n">
        <v>199</v>
      </c>
      <c r="P54" t="n">
        <v>202</v>
      </c>
      <c r="Q54" t="n">
        <v>209</v>
      </c>
      <c r="R54" t="n">
        <v>208</v>
      </c>
      <c r="S54" t="n">
        <v>204</v>
      </c>
      <c r="T54" t="n">
        <v>204</v>
      </c>
      <c r="U54" t="n">
        <v>207</v>
      </c>
      <c r="V54" t="n">
        <v>205</v>
      </c>
      <c r="W54" t="n">
        <v>212</v>
      </c>
      <c r="X54" t="n">
        <v>219</v>
      </c>
      <c r="Y54" t="n">
        <v>223</v>
      </c>
      <c r="Z54" t="n">
        <v>221</v>
      </c>
      <c r="AA54" t="n">
        <v>225</v>
      </c>
      <c r="AB54" t="n">
        <v>230</v>
      </c>
      <c r="AC54" t="n">
        <v>232</v>
      </c>
      <c r="AD54" t="n">
        <v>234</v>
      </c>
      <c r="AE54" t="n">
        <v>228</v>
      </c>
    </row>
    <row r="55">
      <c r="A55" t="s">
        <v>18</v>
      </c>
      <c r="B55" t="s">
        <v>265</v>
      </c>
      <c r="C55" t="s">
        <v>151</v>
      </c>
      <c r="D55" t="s">
        <v>266</v>
      </c>
      <c r="E55" t="s">
        <v>152</v>
      </c>
      <c r="F55" t="n">
        <v>102</v>
      </c>
      <c r="G55" t="n">
        <v>103</v>
      </c>
      <c r="H55" t="n">
        <v>103</v>
      </c>
      <c r="I55" t="n">
        <v>106</v>
      </c>
      <c r="J55" t="n">
        <v>106</v>
      </c>
      <c r="K55" t="n">
        <v>105</v>
      </c>
      <c r="L55" t="n">
        <v>107</v>
      </c>
      <c r="M55" t="n">
        <v>106</v>
      </c>
      <c r="N55" t="n">
        <v>104</v>
      </c>
      <c r="O55" t="n">
        <v>105</v>
      </c>
      <c r="P55" t="n">
        <v>106</v>
      </c>
      <c r="Q55" t="n">
        <v>108</v>
      </c>
      <c r="R55" t="n">
        <v>109</v>
      </c>
      <c r="S55" t="n">
        <v>106</v>
      </c>
      <c r="T55" t="n">
        <v>108</v>
      </c>
      <c r="U55" t="n">
        <v>110</v>
      </c>
      <c r="V55" t="n">
        <v>106</v>
      </c>
      <c r="W55" t="n">
        <v>109</v>
      </c>
      <c r="X55" t="n">
        <v>112</v>
      </c>
      <c r="Y55" t="n">
        <v>118</v>
      </c>
      <c r="Z55" t="n">
        <v>113</v>
      </c>
      <c r="AA55" t="n">
        <v>115</v>
      </c>
      <c r="AB55" t="n">
        <v>116</v>
      </c>
      <c r="AC55" t="n">
        <v>116</v>
      </c>
      <c r="AD55" t="n">
        <v>117</v>
      </c>
      <c r="AE55" t="n">
        <v>115</v>
      </c>
    </row>
    <row r="56">
      <c r="A56" t="s">
        <v>18</v>
      </c>
      <c r="B56" t="s">
        <v>267</v>
      </c>
      <c r="C56" t="s">
        <v>151</v>
      </c>
      <c r="D56" t="s">
        <v>268</v>
      </c>
      <c r="E56" t="s">
        <v>152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4</v>
      </c>
      <c r="Z56" t="n">
        <v>3</v>
      </c>
      <c r="AA56" t="n">
        <v>4</v>
      </c>
      <c r="AB56" t="n">
        <v>4</v>
      </c>
      <c r="AC56" t="n">
        <v>4</v>
      </c>
      <c r="AD56" t="n">
        <v>4</v>
      </c>
      <c r="AE56" t="n">
        <v>4</v>
      </c>
    </row>
    <row r="57">
      <c r="A57" t="s">
        <v>18</v>
      </c>
      <c r="B57" t="s">
        <v>269</v>
      </c>
      <c r="C57" t="s">
        <v>151</v>
      </c>
      <c r="D57" t="s">
        <v>270</v>
      </c>
      <c r="E57" t="s">
        <v>152</v>
      </c>
      <c r="F57" t="n">
        <v>4084</v>
      </c>
      <c r="G57" t="n">
        <v>4052</v>
      </c>
      <c r="H57" t="n">
        <v>4001</v>
      </c>
      <c r="I57" t="n">
        <v>4067</v>
      </c>
      <c r="J57" t="n">
        <v>4152</v>
      </c>
      <c r="K57" t="n">
        <v>4252</v>
      </c>
      <c r="L57" t="n">
        <v>4342</v>
      </c>
      <c r="M57" t="n">
        <v>4344</v>
      </c>
      <c r="N57" t="n">
        <v>4320</v>
      </c>
      <c r="O57" t="n">
        <v>4289</v>
      </c>
      <c r="P57" t="n">
        <v>4294</v>
      </c>
      <c r="Q57" t="n">
        <v>4372</v>
      </c>
      <c r="R57" t="n">
        <v>4474</v>
      </c>
      <c r="S57" t="n">
        <v>4504</v>
      </c>
      <c r="T57" t="n">
        <v>4410</v>
      </c>
      <c r="U57" t="n">
        <v>4438</v>
      </c>
      <c r="V57" t="n">
        <v>4542</v>
      </c>
      <c r="W57" t="n">
        <v>4574</v>
      </c>
      <c r="X57" t="n">
        <v>4617</v>
      </c>
      <c r="Y57" t="n">
        <v>4684</v>
      </c>
      <c r="Z57" t="n">
        <v>4752</v>
      </c>
      <c r="AA57" t="n">
        <v>4840</v>
      </c>
      <c r="AB57" t="n">
        <v>4959</v>
      </c>
      <c r="AC57" t="n">
        <v>5039</v>
      </c>
      <c r="AD57" t="n">
        <v>5068</v>
      </c>
      <c r="AE57" t="n">
        <v>5001</v>
      </c>
    </row>
    <row r="58">
      <c r="A58" t="s">
        <v>18</v>
      </c>
      <c r="B58" t="s">
        <v>271</v>
      </c>
      <c r="C58" t="s">
        <v>151</v>
      </c>
      <c r="D58" t="s">
        <v>272</v>
      </c>
      <c r="E58" t="s">
        <v>152</v>
      </c>
      <c r="F58" t="n">
        <v>4083</v>
      </c>
      <c r="G58" t="n">
        <v>4055</v>
      </c>
      <c r="H58" t="n">
        <v>4000</v>
      </c>
      <c r="I58" t="n">
        <v>4068</v>
      </c>
      <c r="J58" t="n">
        <v>4153</v>
      </c>
      <c r="K58" t="n">
        <v>4251</v>
      </c>
      <c r="L58" t="n">
        <v>4341</v>
      </c>
      <c r="M58" t="n">
        <v>4343</v>
      </c>
      <c r="N58" t="n">
        <v>4321</v>
      </c>
      <c r="O58" t="n">
        <v>4287</v>
      </c>
      <c r="P58" t="n">
        <v>4294</v>
      </c>
      <c r="Q58" t="n">
        <v>4372</v>
      </c>
      <c r="R58" t="n">
        <v>4475</v>
      </c>
      <c r="S58" t="n">
        <v>4503</v>
      </c>
      <c r="T58" t="n">
        <v>4409</v>
      </c>
      <c r="U58" t="n">
        <v>4438</v>
      </c>
      <c r="V58" t="n">
        <v>4539</v>
      </c>
      <c r="W58" t="n">
        <v>4571</v>
      </c>
      <c r="X58" t="n">
        <v>4614</v>
      </c>
      <c r="Y58" t="n">
        <v>4680</v>
      </c>
      <c r="Z58" t="n">
        <v>4751</v>
      </c>
      <c r="AA58" t="n">
        <v>4838</v>
      </c>
      <c r="AB58" t="n">
        <v>4955</v>
      </c>
      <c r="AC58" t="n">
        <v>5038</v>
      </c>
      <c r="AD58" t="n">
        <v>5067</v>
      </c>
      <c r="AE58" t="n">
        <v>4997</v>
      </c>
    </row>
    <row r="59">
      <c r="A59" t="s">
        <v>18</v>
      </c>
      <c r="B59" t="s">
        <v>273</v>
      </c>
      <c r="C59" t="s">
        <v>151</v>
      </c>
      <c r="D59" t="s">
        <v>274</v>
      </c>
      <c r="E59" t="s">
        <v>152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20</v>
      </c>
      <c r="B2" t="s">
        <v>83</v>
      </c>
      <c r="C2" t="s">
        <v>151</v>
      </c>
      <c r="D2" t="s">
        <v>85</v>
      </c>
      <c r="E2" t="s">
        <v>152</v>
      </c>
      <c r="F2" t="n">
        <v>46</v>
      </c>
      <c r="G2" t="n">
        <v>46</v>
      </c>
      <c r="H2" t="n">
        <v>42</v>
      </c>
      <c r="I2" t="n">
        <v>42</v>
      </c>
      <c r="J2" t="n">
        <v>43</v>
      </c>
      <c r="K2" t="n">
        <v>46</v>
      </c>
      <c r="L2" t="n">
        <v>46</v>
      </c>
      <c r="M2" t="n">
        <v>46</v>
      </c>
      <c r="N2" t="n">
        <v>46</v>
      </c>
      <c r="O2" t="n">
        <v>45</v>
      </c>
      <c r="P2" t="n">
        <v>45</v>
      </c>
      <c r="Q2" t="n">
        <v>45</v>
      </c>
      <c r="R2" t="n">
        <v>45</v>
      </c>
      <c r="S2" t="n">
        <v>48</v>
      </c>
      <c r="T2" t="n">
        <v>50</v>
      </c>
      <c r="U2" t="n">
        <v>53</v>
      </c>
      <c r="V2" t="n">
        <v>55</v>
      </c>
      <c r="W2" t="n">
        <v>55</v>
      </c>
      <c r="X2" t="n">
        <v>54</v>
      </c>
      <c r="Y2" t="n">
        <v>55</v>
      </c>
      <c r="Z2" t="n">
        <v>54</v>
      </c>
      <c r="AA2" t="n">
        <v>56</v>
      </c>
      <c r="AB2" t="n">
        <v>55</v>
      </c>
      <c r="AC2" t="n">
        <v>54</v>
      </c>
      <c r="AD2" t="n">
        <v>54</v>
      </c>
      <c r="AE2" t="n">
        <v>55</v>
      </c>
    </row>
    <row r="3">
      <c r="A3" t="s">
        <v>20</v>
      </c>
      <c r="B3" t="s">
        <v>161</v>
      </c>
      <c r="C3" t="s">
        <v>151</v>
      </c>
      <c r="D3" t="s">
        <v>162</v>
      </c>
      <c r="E3" t="s">
        <v>152</v>
      </c>
      <c r="F3" t="n">
        <v>9</v>
      </c>
      <c r="G3" t="n">
        <v>9</v>
      </c>
      <c r="H3" t="n">
        <v>9</v>
      </c>
      <c r="I3" t="n">
        <v>9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9</v>
      </c>
      <c r="X3" t="n">
        <v>9</v>
      </c>
      <c r="Y3" t="n">
        <v>9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9</v>
      </c>
    </row>
    <row r="4">
      <c r="A4" t="s">
        <v>20</v>
      </c>
      <c r="B4" t="s">
        <v>163</v>
      </c>
      <c r="C4" t="s">
        <v>151</v>
      </c>
      <c r="D4" t="s">
        <v>164</v>
      </c>
      <c r="E4" t="s">
        <v>152</v>
      </c>
      <c r="F4" t="n">
        <v>696</v>
      </c>
      <c r="G4" t="n">
        <v>695</v>
      </c>
      <c r="H4" t="n">
        <v>694</v>
      </c>
      <c r="I4" t="n">
        <v>711</v>
      </c>
      <c r="J4" t="n">
        <v>707</v>
      </c>
      <c r="K4" t="n">
        <v>711</v>
      </c>
      <c r="L4" t="n">
        <v>724</v>
      </c>
      <c r="M4" t="n">
        <v>705</v>
      </c>
      <c r="N4" t="n">
        <v>673</v>
      </c>
      <c r="O4" t="n">
        <v>644</v>
      </c>
      <c r="P4" t="n">
        <v>635</v>
      </c>
      <c r="Q4" t="n">
        <v>629</v>
      </c>
      <c r="R4" t="n">
        <v>644</v>
      </c>
      <c r="S4" t="n">
        <v>642</v>
      </c>
      <c r="T4" t="n">
        <v>581</v>
      </c>
      <c r="U4" t="n">
        <v>570</v>
      </c>
      <c r="V4" t="n">
        <v>580</v>
      </c>
      <c r="W4" t="n">
        <v>569</v>
      </c>
      <c r="X4" t="n">
        <v>556</v>
      </c>
      <c r="Y4" t="n">
        <v>550</v>
      </c>
      <c r="Z4" t="n">
        <v>539</v>
      </c>
      <c r="AA4" t="n">
        <v>529</v>
      </c>
      <c r="AB4" t="n">
        <v>543</v>
      </c>
      <c r="AC4" t="n">
        <v>557</v>
      </c>
      <c r="AD4" t="n">
        <v>554</v>
      </c>
      <c r="AE4" t="n">
        <v>545</v>
      </c>
    </row>
    <row r="5">
      <c r="A5" t="s">
        <v>20</v>
      </c>
      <c r="B5" t="s">
        <v>165</v>
      </c>
      <c r="C5" t="s">
        <v>151</v>
      </c>
      <c r="D5" t="s">
        <v>166</v>
      </c>
      <c r="E5" t="s">
        <v>152</v>
      </c>
      <c r="F5" t="n">
        <v>68</v>
      </c>
      <c r="G5" t="n">
        <v>65</v>
      </c>
      <c r="H5" t="n">
        <v>65</v>
      </c>
      <c r="I5" t="n">
        <v>66</v>
      </c>
      <c r="J5" t="n">
        <v>65</v>
      </c>
      <c r="K5" t="n">
        <v>64</v>
      </c>
      <c r="L5" t="n">
        <v>66</v>
      </c>
      <c r="M5" t="n">
        <v>66</v>
      </c>
      <c r="N5" t="n">
        <v>63</v>
      </c>
      <c r="O5" t="n">
        <v>61</v>
      </c>
      <c r="P5" t="n">
        <v>58</v>
      </c>
      <c r="Q5" t="n">
        <v>57</v>
      </c>
      <c r="R5" t="n">
        <v>56</v>
      </c>
      <c r="S5" t="n">
        <v>56</v>
      </c>
      <c r="T5" t="n">
        <v>55</v>
      </c>
      <c r="U5" t="n">
        <v>55</v>
      </c>
      <c r="V5" t="n">
        <v>55</v>
      </c>
      <c r="W5" t="n">
        <v>54</v>
      </c>
      <c r="X5" t="n">
        <v>54</v>
      </c>
      <c r="Y5" t="n">
        <v>53</v>
      </c>
      <c r="Z5" t="n">
        <v>54</v>
      </c>
      <c r="AA5" t="n">
        <v>53</v>
      </c>
      <c r="AB5" t="n">
        <v>54</v>
      </c>
      <c r="AC5" t="n">
        <v>55</v>
      </c>
      <c r="AD5" t="n">
        <v>54</v>
      </c>
      <c r="AE5" t="n">
        <v>52</v>
      </c>
    </row>
    <row r="6">
      <c r="A6" t="s">
        <v>20</v>
      </c>
      <c r="B6" t="s">
        <v>167</v>
      </c>
      <c r="C6" t="s">
        <v>151</v>
      </c>
      <c r="D6" t="s">
        <v>168</v>
      </c>
      <c r="E6" t="s">
        <v>152</v>
      </c>
      <c r="F6" t="n">
        <v>14</v>
      </c>
      <c r="G6" t="n">
        <v>14</v>
      </c>
      <c r="H6" t="n">
        <v>13</v>
      </c>
      <c r="I6" t="n">
        <v>13</v>
      </c>
      <c r="J6" t="n">
        <v>12</v>
      </c>
      <c r="K6" t="n">
        <v>12</v>
      </c>
      <c r="L6" t="n">
        <v>12</v>
      </c>
      <c r="M6" t="n">
        <v>11</v>
      </c>
      <c r="N6" t="n">
        <v>11</v>
      </c>
      <c r="O6" t="n">
        <v>10</v>
      </c>
      <c r="P6" t="n">
        <v>9</v>
      </c>
      <c r="Q6" t="n">
        <v>9</v>
      </c>
      <c r="R6" t="n">
        <v>9</v>
      </c>
      <c r="S6" t="n">
        <v>9</v>
      </c>
      <c r="T6" t="n">
        <v>8</v>
      </c>
      <c r="U6" t="n">
        <v>8</v>
      </c>
      <c r="V6" t="n">
        <v>7</v>
      </c>
      <c r="W6" t="n">
        <v>7</v>
      </c>
      <c r="X6" t="n">
        <v>7</v>
      </c>
      <c r="Y6" t="n">
        <v>7</v>
      </c>
      <c r="Z6" t="n">
        <v>7</v>
      </c>
      <c r="AA6" t="n">
        <v>6</v>
      </c>
      <c r="AB6" t="n">
        <v>7</v>
      </c>
      <c r="AC6" t="n">
        <v>6</v>
      </c>
      <c r="AD6" t="n">
        <v>6</v>
      </c>
      <c r="AE6" t="n">
        <v>6</v>
      </c>
    </row>
    <row r="7">
      <c r="A7" t="s">
        <v>20</v>
      </c>
      <c r="B7" t="s">
        <v>169</v>
      </c>
      <c r="C7" t="s">
        <v>151</v>
      </c>
      <c r="D7" t="s">
        <v>170</v>
      </c>
      <c r="E7" t="s">
        <v>152</v>
      </c>
      <c r="F7" t="n">
        <v>110</v>
      </c>
      <c r="G7" t="n">
        <v>107</v>
      </c>
      <c r="H7" t="n">
        <v>106</v>
      </c>
      <c r="I7" t="n">
        <v>105</v>
      </c>
      <c r="J7" t="n">
        <v>104</v>
      </c>
      <c r="K7" t="n">
        <v>104</v>
      </c>
      <c r="L7" t="n">
        <v>103</v>
      </c>
      <c r="M7" t="n">
        <v>100</v>
      </c>
      <c r="N7" t="n">
        <v>97</v>
      </c>
      <c r="O7" t="n">
        <v>94</v>
      </c>
      <c r="P7" t="n">
        <v>92</v>
      </c>
      <c r="Q7" t="n">
        <v>90</v>
      </c>
      <c r="R7" t="n">
        <v>90</v>
      </c>
      <c r="S7" t="n">
        <v>89</v>
      </c>
      <c r="T7" t="n">
        <v>82</v>
      </c>
      <c r="U7" t="n">
        <v>79</v>
      </c>
      <c r="V7" t="n">
        <v>78</v>
      </c>
      <c r="W7" t="n">
        <v>75</v>
      </c>
      <c r="X7" t="n">
        <v>71</v>
      </c>
      <c r="Y7" t="n">
        <v>69</v>
      </c>
      <c r="Z7" t="n">
        <v>69</v>
      </c>
      <c r="AA7" t="n">
        <v>68</v>
      </c>
      <c r="AB7" t="n">
        <v>69</v>
      </c>
      <c r="AC7" t="n">
        <v>69</v>
      </c>
      <c r="AD7" t="n">
        <v>67</v>
      </c>
      <c r="AE7" t="n">
        <v>67</v>
      </c>
    </row>
    <row r="8">
      <c r="A8" t="s">
        <v>20</v>
      </c>
      <c r="B8" t="s">
        <v>171</v>
      </c>
      <c r="C8" t="s">
        <v>151</v>
      </c>
      <c r="D8" t="s">
        <v>172</v>
      </c>
      <c r="E8" t="s">
        <v>152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2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</row>
    <row r="9">
      <c r="A9" t="s">
        <v>20</v>
      </c>
      <c r="B9" t="s">
        <v>173</v>
      </c>
      <c r="C9" t="s">
        <v>151</v>
      </c>
      <c r="D9" t="s">
        <v>174</v>
      </c>
      <c r="E9" t="s">
        <v>152</v>
      </c>
      <c r="F9" t="n">
        <v>23</v>
      </c>
      <c r="G9" t="n">
        <v>22</v>
      </c>
      <c r="H9" t="n">
        <v>24</v>
      </c>
      <c r="I9" t="n">
        <v>24</v>
      </c>
      <c r="J9" t="n">
        <v>23</v>
      </c>
      <c r="K9" t="n">
        <v>24</v>
      </c>
      <c r="L9" t="n">
        <v>24</v>
      </c>
      <c r="M9" t="n">
        <v>23</v>
      </c>
      <c r="N9" t="n">
        <v>22</v>
      </c>
      <c r="O9" t="n">
        <v>21</v>
      </c>
      <c r="P9" t="n">
        <v>21</v>
      </c>
      <c r="Q9" t="n">
        <v>21</v>
      </c>
      <c r="R9" t="n">
        <v>21</v>
      </c>
      <c r="S9" t="n">
        <v>20</v>
      </c>
      <c r="T9" t="n">
        <v>19</v>
      </c>
      <c r="U9" t="n">
        <v>18</v>
      </c>
      <c r="V9" t="n">
        <v>18</v>
      </c>
      <c r="W9" t="n">
        <v>18</v>
      </c>
      <c r="X9" t="n">
        <v>18</v>
      </c>
      <c r="Y9" t="n">
        <v>18</v>
      </c>
      <c r="Z9" t="n">
        <v>18</v>
      </c>
      <c r="AA9" t="n">
        <v>18</v>
      </c>
      <c r="AB9" t="n">
        <v>19</v>
      </c>
      <c r="AC9" t="n">
        <v>19</v>
      </c>
      <c r="AD9" t="n">
        <v>19</v>
      </c>
      <c r="AE9" t="n">
        <v>18</v>
      </c>
    </row>
    <row r="10">
      <c r="A10" t="s">
        <v>20</v>
      </c>
      <c r="B10" t="s">
        <v>175</v>
      </c>
      <c r="C10" t="s">
        <v>151</v>
      </c>
      <c r="D10" t="s">
        <v>176</v>
      </c>
      <c r="E10" t="s">
        <v>152</v>
      </c>
      <c r="F10" t="n">
        <v>23</v>
      </c>
      <c r="G10" t="n">
        <v>22</v>
      </c>
      <c r="H10" t="n">
        <v>24</v>
      </c>
      <c r="I10" t="n">
        <v>24</v>
      </c>
      <c r="J10" t="n">
        <v>23</v>
      </c>
      <c r="K10" t="n">
        <v>24</v>
      </c>
      <c r="L10" t="n">
        <v>24</v>
      </c>
      <c r="M10" t="n">
        <v>23</v>
      </c>
      <c r="N10" t="n">
        <v>22</v>
      </c>
      <c r="O10" t="n">
        <v>21</v>
      </c>
      <c r="P10" t="n">
        <v>21</v>
      </c>
      <c r="Q10" t="n">
        <v>21</v>
      </c>
      <c r="R10" t="n">
        <v>21</v>
      </c>
      <c r="S10" t="n">
        <v>20</v>
      </c>
      <c r="T10" t="n">
        <v>19</v>
      </c>
      <c r="U10" t="n">
        <v>18</v>
      </c>
      <c r="V10" t="n">
        <v>18</v>
      </c>
      <c r="W10" t="n">
        <v>18</v>
      </c>
      <c r="X10" t="n">
        <v>18</v>
      </c>
      <c r="Y10" t="n">
        <v>18</v>
      </c>
      <c r="Z10" t="n">
        <v>18</v>
      </c>
      <c r="AA10" t="n">
        <v>18</v>
      </c>
      <c r="AB10" t="n">
        <v>19</v>
      </c>
      <c r="AC10" t="n">
        <v>19</v>
      </c>
      <c r="AD10" t="n">
        <v>19</v>
      </c>
      <c r="AE10" t="n">
        <v>18</v>
      </c>
    </row>
    <row r="11">
      <c r="A11" t="s">
        <v>20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20</v>
      </c>
      <c r="B12" t="s">
        <v>179</v>
      </c>
      <c r="C12" t="s">
        <v>151</v>
      </c>
      <c r="D12" t="s">
        <v>180</v>
      </c>
      <c r="E12" t="s">
        <v>152</v>
      </c>
      <c r="F12" t="n">
        <v>45</v>
      </c>
      <c r="G12" t="n">
        <v>47</v>
      </c>
      <c r="H12" t="n">
        <v>45</v>
      </c>
      <c r="I12" t="n">
        <v>46</v>
      </c>
      <c r="J12" t="n">
        <v>45</v>
      </c>
      <c r="K12" t="n">
        <v>46</v>
      </c>
      <c r="L12" t="n">
        <v>46</v>
      </c>
      <c r="M12" t="n">
        <v>46</v>
      </c>
      <c r="N12" t="n">
        <v>45</v>
      </c>
      <c r="O12" t="n">
        <v>41</v>
      </c>
      <c r="P12" t="n">
        <v>41</v>
      </c>
      <c r="Q12" t="n">
        <v>41</v>
      </c>
      <c r="R12" t="n">
        <v>42</v>
      </c>
      <c r="S12" t="n">
        <v>41</v>
      </c>
      <c r="T12" t="n">
        <v>37</v>
      </c>
      <c r="U12" t="n">
        <v>38</v>
      </c>
      <c r="V12" t="n">
        <v>40</v>
      </c>
      <c r="W12" t="n">
        <v>39</v>
      </c>
      <c r="X12" t="n">
        <v>38</v>
      </c>
      <c r="Y12" t="n">
        <v>37</v>
      </c>
      <c r="Z12" t="n">
        <v>37</v>
      </c>
      <c r="AA12" t="n">
        <v>37</v>
      </c>
      <c r="AB12" t="n">
        <v>38</v>
      </c>
      <c r="AC12" t="n">
        <v>40</v>
      </c>
      <c r="AD12" t="n">
        <v>39</v>
      </c>
      <c r="AE12" t="n">
        <v>38</v>
      </c>
    </row>
    <row r="13">
      <c r="A13" t="s">
        <v>20</v>
      </c>
      <c r="B13" t="s">
        <v>181</v>
      </c>
      <c r="C13" t="s">
        <v>151</v>
      </c>
      <c r="D13" t="s">
        <v>182</v>
      </c>
      <c r="E13" t="s">
        <v>152</v>
      </c>
      <c r="F13" t="n">
        <v>108</v>
      </c>
      <c r="G13" t="n">
        <v>110</v>
      </c>
      <c r="H13" t="n">
        <v>113</v>
      </c>
      <c r="I13" t="n">
        <v>116</v>
      </c>
      <c r="J13" t="n">
        <v>114</v>
      </c>
      <c r="K13" t="n">
        <v>116</v>
      </c>
      <c r="L13" t="n">
        <v>118</v>
      </c>
      <c r="M13" t="n">
        <v>115</v>
      </c>
      <c r="N13" t="n">
        <v>113</v>
      </c>
      <c r="O13" t="n">
        <v>110</v>
      </c>
      <c r="P13" t="n">
        <v>110</v>
      </c>
      <c r="Q13" t="n">
        <v>111</v>
      </c>
      <c r="R13" t="n">
        <v>116</v>
      </c>
      <c r="S13" t="n">
        <v>119</v>
      </c>
      <c r="T13" t="n">
        <v>105</v>
      </c>
      <c r="U13" t="n">
        <v>104</v>
      </c>
      <c r="V13" t="n">
        <v>107</v>
      </c>
      <c r="W13" t="n">
        <v>107</v>
      </c>
      <c r="X13" t="n">
        <v>104</v>
      </c>
      <c r="Y13" t="n">
        <v>103</v>
      </c>
      <c r="Z13" t="n">
        <v>101</v>
      </c>
      <c r="AA13" t="n">
        <v>98</v>
      </c>
      <c r="AB13" t="n">
        <v>100</v>
      </c>
      <c r="AC13" t="n">
        <v>101</v>
      </c>
      <c r="AD13" t="n">
        <v>101</v>
      </c>
      <c r="AE13" t="n">
        <v>97</v>
      </c>
    </row>
    <row r="14">
      <c r="A14" t="s">
        <v>20</v>
      </c>
      <c r="B14" t="s">
        <v>183</v>
      </c>
      <c r="C14" t="s">
        <v>151</v>
      </c>
      <c r="D14" t="s">
        <v>184</v>
      </c>
      <c r="E14" t="s">
        <v>152</v>
      </c>
      <c r="F14" t="n">
        <v>59</v>
      </c>
      <c r="G14" t="n">
        <v>62</v>
      </c>
      <c r="H14" t="n">
        <v>61</v>
      </c>
      <c r="I14" t="n">
        <v>62</v>
      </c>
      <c r="J14" t="n">
        <v>65</v>
      </c>
      <c r="K14" t="n">
        <v>64</v>
      </c>
      <c r="L14" t="n">
        <v>64</v>
      </c>
      <c r="M14" t="n">
        <v>55</v>
      </c>
      <c r="N14" t="n">
        <v>35</v>
      </c>
      <c r="O14" t="n">
        <v>30</v>
      </c>
      <c r="P14" t="n">
        <v>30</v>
      </c>
      <c r="Q14" t="n">
        <v>29</v>
      </c>
      <c r="R14" t="n">
        <v>28</v>
      </c>
      <c r="S14" t="n">
        <v>28</v>
      </c>
      <c r="T14" t="n">
        <v>30</v>
      </c>
      <c r="U14" t="n">
        <v>28</v>
      </c>
      <c r="V14" t="n">
        <v>28</v>
      </c>
      <c r="W14" t="n">
        <v>28</v>
      </c>
      <c r="X14" t="n">
        <v>30</v>
      </c>
      <c r="Y14" t="n">
        <v>29</v>
      </c>
      <c r="Z14" t="n">
        <v>21</v>
      </c>
      <c r="AA14" t="n">
        <v>19</v>
      </c>
      <c r="AB14" t="n">
        <v>18</v>
      </c>
      <c r="AC14" t="n">
        <v>20</v>
      </c>
      <c r="AD14" t="n">
        <v>22</v>
      </c>
      <c r="AE14" t="n">
        <v>22</v>
      </c>
    </row>
    <row r="15">
      <c r="A15" t="s">
        <v>20</v>
      </c>
      <c r="B15" t="s">
        <v>185</v>
      </c>
      <c r="C15" t="s">
        <v>151</v>
      </c>
      <c r="D15" t="s">
        <v>186</v>
      </c>
      <c r="E15" t="s">
        <v>152</v>
      </c>
      <c r="F15" t="n">
        <v>89</v>
      </c>
      <c r="G15" t="n">
        <v>92</v>
      </c>
      <c r="H15" t="n">
        <v>91</v>
      </c>
      <c r="I15" t="n">
        <v>92</v>
      </c>
      <c r="J15" t="n">
        <v>94</v>
      </c>
      <c r="K15" t="n">
        <v>96</v>
      </c>
      <c r="L15" t="n">
        <v>99</v>
      </c>
      <c r="M15" t="n">
        <v>88</v>
      </c>
      <c r="N15" t="n">
        <v>66</v>
      </c>
      <c r="O15" t="n">
        <v>59</v>
      </c>
      <c r="P15" t="n">
        <v>57</v>
      </c>
      <c r="Q15" t="n">
        <v>56</v>
      </c>
      <c r="R15" t="n">
        <v>57</v>
      </c>
      <c r="S15" t="n">
        <v>57</v>
      </c>
      <c r="T15" t="n">
        <v>57</v>
      </c>
      <c r="U15" t="n">
        <v>55</v>
      </c>
      <c r="V15" t="n">
        <v>55</v>
      </c>
      <c r="W15" t="n">
        <v>54</v>
      </c>
      <c r="X15" t="n">
        <v>56</v>
      </c>
      <c r="Y15" t="n">
        <v>56</v>
      </c>
      <c r="Z15" t="n">
        <v>47</v>
      </c>
      <c r="AA15" t="n">
        <v>43</v>
      </c>
      <c r="AB15" t="n">
        <v>42</v>
      </c>
      <c r="AC15" t="n">
        <v>44</v>
      </c>
      <c r="AD15" t="n">
        <v>46</v>
      </c>
      <c r="AE15" t="n">
        <v>47</v>
      </c>
    </row>
    <row r="16">
      <c r="A16" t="s">
        <v>20</v>
      </c>
      <c r="B16" t="s">
        <v>187</v>
      </c>
      <c r="C16" t="s">
        <v>151</v>
      </c>
      <c r="D16" t="s">
        <v>188</v>
      </c>
      <c r="E16" t="s">
        <v>152</v>
      </c>
      <c r="F16" t="n">
        <v>30</v>
      </c>
      <c r="G16" t="n">
        <v>30</v>
      </c>
      <c r="H16" t="n">
        <v>30</v>
      </c>
      <c r="I16" t="n">
        <v>30</v>
      </c>
      <c r="J16" t="n">
        <v>29</v>
      </c>
      <c r="K16" t="n">
        <v>32</v>
      </c>
      <c r="L16" t="n">
        <v>35</v>
      </c>
      <c r="M16" t="n">
        <v>33</v>
      </c>
      <c r="N16" t="n">
        <v>31</v>
      </c>
      <c r="O16" t="n">
        <v>29</v>
      </c>
      <c r="P16" t="n">
        <v>27</v>
      </c>
      <c r="Q16" t="n">
        <v>27</v>
      </c>
      <c r="R16" t="n">
        <v>29</v>
      </c>
      <c r="S16" t="n">
        <v>29</v>
      </c>
      <c r="T16" t="n">
        <v>27</v>
      </c>
      <c r="U16" t="n">
        <v>27</v>
      </c>
      <c r="V16" t="n">
        <v>27</v>
      </c>
      <c r="W16" t="n">
        <v>26</v>
      </c>
      <c r="X16" t="n">
        <v>26</v>
      </c>
      <c r="Y16" t="n">
        <v>27</v>
      </c>
      <c r="Z16" t="n">
        <v>26</v>
      </c>
      <c r="AA16" t="n">
        <v>24</v>
      </c>
      <c r="AB16" t="n">
        <v>24</v>
      </c>
      <c r="AC16" t="n">
        <v>24</v>
      </c>
      <c r="AD16" t="n">
        <v>24</v>
      </c>
      <c r="AE16" t="n">
        <v>25</v>
      </c>
    </row>
    <row r="17">
      <c r="A17" t="s">
        <v>20</v>
      </c>
      <c r="B17" t="s">
        <v>189</v>
      </c>
      <c r="C17" t="s">
        <v>151</v>
      </c>
      <c r="D17" t="s">
        <v>190</v>
      </c>
      <c r="E17" t="s">
        <v>152</v>
      </c>
      <c r="F17" t="n">
        <v>87</v>
      </c>
      <c r="G17" t="n">
        <v>85</v>
      </c>
      <c r="H17" t="n">
        <v>86</v>
      </c>
      <c r="I17" t="n">
        <v>88</v>
      </c>
      <c r="J17" t="n">
        <v>88</v>
      </c>
      <c r="K17" t="n">
        <v>87</v>
      </c>
      <c r="L17" t="n">
        <v>90</v>
      </c>
      <c r="M17" t="n">
        <v>90</v>
      </c>
      <c r="N17" t="n">
        <v>89</v>
      </c>
      <c r="O17" t="n">
        <v>85</v>
      </c>
      <c r="P17" t="n">
        <v>86</v>
      </c>
      <c r="Q17" t="n">
        <v>87</v>
      </c>
      <c r="R17" t="n">
        <v>92</v>
      </c>
      <c r="S17" t="n">
        <v>92</v>
      </c>
      <c r="T17" t="n">
        <v>80</v>
      </c>
      <c r="U17" t="n">
        <v>78</v>
      </c>
      <c r="V17" t="n">
        <v>80</v>
      </c>
      <c r="W17" t="n">
        <v>79</v>
      </c>
      <c r="X17" t="n">
        <v>77</v>
      </c>
      <c r="Y17" t="n">
        <v>73</v>
      </c>
      <c r="Z17" t="n">
        <v>72</v>
      </c>
      <c r="AA17" t="n">
        <v>71</v>
      </c>
      <c r="AB17" t="n">
        <v>72</v>
      </c>
      <c r="AC17" t="n">
        <v>75</v>
      </c>
      <c r="AD17" t="n">
        <v>76</v>
      </c>
      <c r="AE17" t="n">
        <v>76</v>
      </c>
    </row>
    <row r="18">
      <c r="A18" t="s">
        <v>20</v>
      </c>
      <c r="B18" t="s">
        <v>191</v>
      </c>
      <c r="C18" t="s">
        <v>151</v>
      </c>
      <c r="D18" t="s">
        <v>192</v>
      </c>
      <c r="E18" t="s">
        <v>152</v>
      </c>
      <c r="F18" t="n">
        <v>85</v>
      </c>
      <c r="G18" t="n">
        <v>86</v>
      </c>
      <c r="H18" t="n">
        <v>85</v>
      </c>
      <c r="I18" t="n">
        <v>90</v>
      </c>
      <c r="J18" t="n">
        <v>91</v>
      </c>
      <c r="K18" t="n">
        <v>92</v>
      </c>
      <c r="L18" t="n">
        <v>92</v>
      </c>
      <c r="M18" t="n">
        <v>92</v>
      </c>
      <c r="N18" t="n">
        <v>93</v>
      </c>
      <c r="O18" t="n">
        <v>93</v>
      </c>
      <c r="P18" t="n">
        <v>92</v>
      </c>
      <c r="Q18" t="n">
        <v>91</v>
      </c>
      <c r="R18" t="n">
        <v>92</v>
      </c>
      <c r="S18" t="n">
        <v>90</v>
      </c>
      <c r="T18" t="n">
        <v>75</v>
      </c>
      <c r="U18" t="n">
        <v>74</v>
      </c>
      <c r="V18" t="n">
        <v>78</v>
      </c>
      <c r="W18" t="n">
        <v>74</v>
      </c>
      <c r="X18" t="n">
        <v>75</v>
      </c>
      <c r="Y18" t="n">
        <v>76</v>
      </c>
      <c r="Z18" t="n">
        <v>77</v>
      </c>
      <c r="AA18" t="n">
        <v>79</v>
      </c>
      <c r="AB18" t="n">
        <v>85</v>
      </c>
      <c r="AC18" t="n">
        <v>90</v>
      </c>
      <c r="AD18" t="n">
        <v>88</v>
      </c>
      <c r="AE18" t="n">
        <v>85</v>
      </c>
    </row>
    <row r="19">
      <c r="A19" t="s">
        <v>20</v>
      </c>
      <c r="B19" t="s">
        <v>193</v>
      </c>
      <c r="C19" t="s">
        <v>151</v>
      </c>
      <c r="D19" t="s">
        <v>194</v>
      </c>
      <c r="E19" t="s">
        <v>152</v>
      </c>
      <c r="F19" t="n">
        <v>49</v>
      </c>
      <c r="G19" t="n">
        <v>49</v>
      </c>
      <c r="H19" t="n">
        <v>48</v>
      </c>
      <c r="I19" t="n">
        <v>49</v>
      </c>
      <c r="J19" t="n">
        <v>49</v>
      </c>
      <c r="K19" t="n">
        <v>49</v>
      </c>
      <c r="L19" t="n">
        <v>52</v>
      </c>
      <c r="M19" t="n">
        <v>52</v>
      </c>
      <c r="N19" t="n">
        <v>52</v>
      </c>
      <c r="O19" t="n">
        <v>49</v>
      </c>
      <c r="P19" t="n">
        <v>48</v>
      </c>
      <c r="Q19" t="n">
        <v>48</v>
      </c>
      <c r="R19" t="n">
        <v>49</v>
      </c>
      <c r="S19" t="n">
        <v>50</v>
      </c>
      <c r="T19" t="n">
        <v>47</v>
      </c>
      <c r="U19" t="n">
        <v>45</v>
      </c>
      <c r="V19" t="n">
        <v>47</v>
      </c>
      <c r="W19" t="n">
        <v>47</v>
      </c>
      <c r="X19" t="n">
        <v>43</v>
      </c>
      <c r="Y19" t="n">
        <v>43</v>
      </c>
      <c r="Z19" t="n">
        <v>42</v>
      </c>
      <c r="AA19" t="n">
        <v>42</v>
      </c>
      <c r="AB19" t="n">
        <v>42</v>
      </c>
      <c r="AC19" t="n">
        <v>42</v>
      </c>
      <c r="AD19" t="n">
        <v>42</v>
      </c>
      <c r="AE19" t="n">
        <v>41</v>
      </c>
    </row>
    <row r="20">
      <c r="A20" t="s">
        <v>20</v>
      </c>
      <c r="B20" t="s">
        <v>195</v>
      </c>
      <c r="C20" t="s">
        <v>151</v>
      </c>
      <c r="D20" t="s">
        <v>196</v>
      </c>
      <c r="E20" t="s">
        <v>152</v>
      </c>
      <c r="F20" t="n">
        <v>25</v>
      </c>
      <c r="G20" t="n">
        <v>25</v>
      </c>
      <c r="H20" t="n">
        <v>25</v>
      </c>
      <c r="I20" t="n">
        <v>25</v>
      </c>
      <c r="J20" t="n">
        <v>25</v>
      </c>
      <c r="K20" t="n">
        <v>23</v>
      </c>
      <c r="L20" t="n">
        <v>23</v>
      </c>
      <c r="M20" t="n">
        <v>23</v>
      </c>
      <c r="N20" t="n">
        <v>26</v>
      </c>
      <c r="O20" t="n">
        <v>26</v>
      </c>
      <c r="P20" t="n">
        <v>26</v>
      </c>
      <c r="Q20" t="n">
        <v>27</v>
      </c>
      <c r="R20" t="n">
        <v>27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29</v>
      </c>
      <c r="Z20" t="n">
        <v>29</v>
      </c>
      <c r="AA20" t="n">
        <v>29</v>
      </c>
      <c r="AB20" t="n">
        <v>29</v>
      </c>
      <c r="AC20" t="n">
        <v>29</v>
      </c>
      <c r="AD20" t="n">
        <v>30</v>
      </c>
      <c r="AE20" t="n">
        <v>31</v>
      </c>
    </row>
    <row r="21">
      <c r="A21" t="s">
        <v>20</v>
      </c>
      <c r="B21" t="s">
        <v>197</v>
      </c>
      <c r="C21" t="s">
        <v>151</v>
      </c>
      <c r="D21" t="s">
        <v>198</v>
      </c>
      <c r="E21" t="s">
        <v>152</v>
      </c>
      <c r="F21" t="n">
        <v>41</v>
      </c>
      <c r="G21" t="n">
        <v>40</v>
      </c>
      <c r="H21" t="n">
        <v>39</v>
      </c>
      <c r="I21" t="n">
        <v>39</v>
      </c>
      <c r="J21" t="n">
        <v>39</v>
      </c>
      <c r="K21" t="n">
        <v>40</v>
      </c>
      <c r="L21" t="n">
        <v>40</v>
      </c>
      <c r="M21" t="n">
        <v>42</v>
      </c>
      <c r="N21" t="n">
        <v>45</v>
      </c>
      <c r="O21" t="n">
        <v>46</v>
      </c>
      <c r="P21" t="n">
        <v>46</v>
      </c>
      <c r="Q21" t="n">
        <v>48</v>
      </c>
      <c r="R21" t="n">
        <v>49</v>
      </c>
      <c r="S21" t="n">
        <v>51</v>
      </c>
      <c r="T21" t="n">
        <v>51</v>
      </c>
      <c r="U21" t="n">
        <v>51</v>
      </c>
      <c r="V21" t="n">
        <v>53</v>
      </c>
      <c r="W21" t="n">
        <v>53</v>
      </c>
      <c r="X21" t="n">
        <v>54</v>
      </c>
      <c r="Y21" t="n">
        <v>56</v>
      </c>
      <c r="Z21" t="n">
        <v>57</v>
      </c>
      <c r="AA21" t="n">
        <v>57</v>
      </c>
      <c r="AB21" t="n">
        <v>57</v>
      </c>
      <c r="AC21" t="n">
        <v>58</v>
      </c>
      <c r="AD21" t="n">
        <v>60</v>
      </c>
      <c r="AE21" t="n">
        <v>62</v>
      </c>
    </row>
    <row r="22">
      <c r="A22" t="s">
        <v>20</v>
      </c>
      <c r="B22" t="s">
        <v>199</v>
      </c>
      <c r="C22" t="s">
        <v>151</v>
      </c>
      <c r="D22" t="s">
        <v>200</v>
      </c>
      <c r="E22" t="s">
        <v>152</v>
      </c>
      <c r="F22" t="n">
        <v>16</v>
      </c>
      <c r="G22" t="n">
        <v>15</v>
      </c>
      <c r="H22" t="n">
        <v>14</v>
      </c>
      <c r="I22" t="n">
        <v>14</v>
      </c>
      <c r="J22" t="n">
        <v>14</v>
      </c>
      <c r="K22" t="n">
        <v>17</v>
      </c>
      <c r="L22" t="n">
        <v>17</v>
      </c>
      <c r="M22" t="n">
        <v>19</v>
      </c>
      <c r="N22" t="n">
        <v>19</v>
      </c>
      <c r="O22" t="n">
        <v>20</v>
      </c>
      <c r="P22" t="n">
        <v>20</v>
      </c>
      <c r="Q22" t="n">
        <v>21</v>
      </c>
      <c r="R22" t="n">
        <v>22</v>
      </c>
      <c r="S22" t="n">
        <v>23</v>
      </c>
      <c r="T22" t="n">
        <v>23</v>
      </c>
      <c r="U22" t="n">
        <v>23</v>
      </c>
      <c r="V22" t="n">
        <v>25</v>
      </c>
      <c r="W22" t="n">
        <v>25</v>
      </c>
      <c r="X22" t="n">
        <v>26</v>
      </c>
      <c r="Y22" t="n">
        <v>27</v>
      </c>
      <c r="Z22" t="n">
        <v>28</v>
      </c>
      <c r="AA22" t="n">
        <v>28</v>
      </c>
      <c r="AB22" t="n">
        <v>28</v>
      </c>
      <c r="AC22" t="n">
        <v>29</v>
      </c>
      <c r="AD22" t="n">
        <v>30</v>
      </c>
      <c r="AE22" t="n">
        <v>31</v>
      </c>
    </row>
    <row r="23">
      <c r="A23" t="s">
        <v>20</v>
      </c>
      <c r="B23" t="s">
        <v>201</v>
      </c>
      <c r="C23" t="s">
        <v>151</v>
      </c>
      <c r="D23" t="s">
        <v>202</v>
      </c>
      <c r="E23" t="s">
        <v>152</v>
      </c>
      <c r="F23" t="n">
        <v>184</v>
      </c>
      <c r="G23" t="n">
        <v>179</v>
      </c>
      <c r="H23" t="n">
        <v>171</v>
      </c>
      <c r="I23" t="n">
        <v>175</v>
      </c>
      <c r="J23" t="n">
        <v>185</v>
      </c>
      <c r="K23" t="n">
        <v>191</v>
      </c>
      <c r="L23" t="n">
        <v>206</v>
      </c>
      <c r="M23" t="n">
        <v>207</v>
      </c>
      <c r="N23" t="n">
        <v>205</v>
      </c>
      <c r="O23" t="n">
        <v>205</v>
      </c>
      <c r="P23" t="n">
        <v>211</v>
      </c>
      <c r="Q23" t="n">
        <v>223</v>
      </c>
      <c r="R23" t="n">
        <v>241</v>
      </c>
      <c r="S23" t="n">
        <v>260</v>
      </c>
      <c r="T23" t="n">
        <v>258</v>
      </c>
      <c r="U23" t="n">
        <v>261</v>
      </c>
      <c r="V23" t="n">
        <v>280</v>
      </c>
      <c r="W23" t="n">
        <v>288</v>
      </c>
      <c r="X23" t="n">
        <v>292</v>
      </c>
      <c r="Y23" t="n">
        <v>300</v>
      </c>
      <c r="Z23" t="n">
        <v>310</v>
      </c>
      <c r="AA23" t="n">
        <v>318</v>
      </c>
      <c r="AB23" t="n">
        <v>344</v>
      </c>
      <c r="AC23" t="n">
        <v>357</v>
      </c>
      <c r="AD23" t="n">
        <v>359</v>
      </c>
      <c r="AE23" t="n">
        <v>356</v>
      </c>
    </row>
    <row r="24">
      <c r="A24" t="s">
        <v>20</v>
      </c>
      <c r="B24" t="s">
        <v>203</v>
      </c>
      <c r="C24" t="s">
        <v>151</v>
      </c>
      <c r="D24" t="s">
        <v>204</v>
      </c>
      <c r="E24" t="s">
        <v>152</v>
      </c>
      <c r="F24" t="n">
        <v>448</v>
      </c>
      <c r="G24" t="n">
        <v>440</v>
      </c>
      <c r="H24" t="n">
        <v>437</v>
      </c>
      <c r="I24" t="n">
        <v>446</v>
      </c>
      <c r="J24" t="n">
        <v>458</v>
      </c>
      <c r="K24" t="n">
        <v>465</v>
      </c>
      <c r="L24" t="n">
        <v>475</v>
      </c>
      <c r="M24" t="n">
        <v>473</v>
      </c>
      <c r="N24" t="n">
        <v>479</v>
      </c>
      <c r="O24" t="n">
        <v>481</v>
      </c>
      <c r="P24" t="n">
        <v>484</v>
      </c>
      <c r="Q24" t="n">
        <v>491</v>
      </c>
      <c r="R24" t="n">
        <v>497</v>
      </c>
      <c r="S24" t="n">
        <v>498</v>
      </c>
      <c r="T24" t="n">
        <v>501</v>
      </c>
      <c r="U24" t="n">
        <v>505</v>
      </c>
      <c r="V24" t="n">
        <v>514</v>
      </c>
      <c r="W24" t="n">
        <v>517</v>
      </c>
      <c r="X24" t="n">
        <v>520</v>
      </c>
      <c r="Y24" t="n">
        <v>529</v>
      </c>
      <c r="Z24" t="n">
        <v>534</v>
      </c>
      <c r="AA24" t="n">
        <v>537</v>
      </c>
      <c r="AB24" t="n">
        <v>548</v>
      </c>
      <c r="AC24" t="n">
        <v>556</v>
      </c>
      <c r="AD24" t="n">
        <v>556</v>
      </c>
      <c r="AE24" t="n">
        <v>544</v>
      </c>
    </row>
    <row r="25">
      <c r="A25" t="s">
        <v>20</v>
      </c>
      <c r="B25" t="s">
        <v>205</v>
      </c>
      <c r="C25" t="s">
        <v>151</v>
      </c>
      <c r="D25" t="s">
        <v>206</v>
      </c>
      <c r="E25" t="s">
        <v>152</v>
      </c>
      <c r="F25" t="n">
        <v>61</v>
      </c>
      <c r="G25" t="n">
        <v>60</v>
      </c>
      <c r="H25" t="n">
        <v>59</v>
      </c>
      <c r="I25" t="n">
        <v>60</v>
      </c>
      <c r="J25" t="n">
        <v>61</v>
      </c>
      <c r="K25" t="n">
        <v>62</v>
      </c>
      <c r="L25" t="n">
        <v>63</v>
      </c>
      <c r="M25" t="n">
        <v>64</v>
      </c>
      <c r="N25" t="n">
        <v>64</v>
      </c>
      <c r="O25" t="n">
        <v>64</v>
      </c>
      <c r="P25" t="n">
        <v>65</v>
      </c>
      <c r="Q25" t="n">
        <v>66</v>
      </c>
      <c r="R25" t="n">
        <v>63</v>
      </c>
      <c r="S25" t="n">
        <v>62</v>
      </c>
      <c r="T25" t="n">
        <v>60</v>
      </c>
      <c r="U25" t="n">
        <v>61</v>
      </c>
      <c r="V25" t="n">
        <v>64</v>
      </c>
      <c r="W25" t="n">
        <v>65</v>
      </c>
      <c r="X25" t="n">
        <v>65</v>
      </c>
      <c r="Y25" t="n">
        <v>67</v>
      </c>
      <c r="Z25" t="n">
        <v>68</v>
      </c>
      <c r="AA25" t="n">
        <v>69</v>
      </c>
      <c r="AB25" t="n">
        <v>72</v>
      </c>
      <c r="AC25" t="n">
        <v>74</v>
      </c>
      <c r="AD25" t="n">
        <v>75</v>
      </c>
      <c r="AE25" t="n">
        <v>74</v>
      </c>
    </row>
    <row r="26">
      <c r="A26" t="s">
        <v>20</v>
      </c>
      <c r="B26" t="s">
        <v>207</v>
      </c>
      <c r="C26" t="s">
        <v>151</v>
      </c>
      <c r="D26" t="s">
        <v>208</v>
      </c>
      <c r="E26" t="s">
        <v>152</v>
      </c>
      <c r="F26" t="n">
        <v>184</v>
      </c>
      <c r="G26" t="n">
        <v>181</v>
      </c>
      <c r="H26" t="n">
        <v>180</v>
      </c>
      <c r="I26" t="n">
        <v>184</v>
      </c>
      <c r="J26" t="n">
        <v>189</v>
      </c>
      <c r="K26" t="n">
        <v>192</v>
      </c>
      <c r="L26" t="n">
        <v>196</v>
      </c>
      <c r="M26" t="n">
        <v>195</v>
      </c>
      <c r="N26" t="n">
        <v>198</v>
      </c>
      <c r="O26" t="n">
        <v>199</v>
      </c>
      <c r="P26" t="n">
        <v>198</v>
      </c>
      <c r="Q26" t="n">
        <v>201</v>
      </c>
      <c r="R26" t="n">
        <v>199</v>
      </c>
      <c r="S26" t="n">
        <v>201</v>
      </c>
      <c r="T26" t="n">
        <v>204</v>
      </c>
      <c r="U26" t="n">
        <v>206</v>
      </c>
      <c r="V26" t="n">
        <v>206</v>
      </c>
      <c r="W26" t="n">
        <v>209</v>
      </c>
      <c r="X26" t="n">
        <v>210</v>
      </c>
      <c r="Y26" t="n">
        <v>213</v>
      </c>
      <c r="Z26" t="n">
        <v>215</v>
      </c>
      <c r="AA26" t="n">
        <v>214</v>
      </c>
      <c r="AB26" t="n">
        <v>221</v>
      </c>
      <c r="AC26" t="n">
        <v>224</v>
      </c>
      <c r="AD26" t="n">
        <v>225</v>
      </c>
      <c r="AE26" t="n">
        <v>219</v>
      </c>
    </row>
    <row r="27">
      <c r="A27" t="s">
        <v>20</v>
      </c>
      <c r="B27" t="s">
        <v>209</v>
      </c>
      <c r="C27" t="s">
        <v>151</v>
      </c>
      <c r="D27" t="s">
        <v>210</v>
      </c>
      <c r="E27" t="s">
        <v>152</v>
      </c>
      <c r="F27" t="n">
        <v>203</v>
      </c>
      <c r="G27" t="n">
        <v>199</v>
      </c>
      <c r="H27" t="n">
        <v>198</v>
      </c>
      <c r="I27" t="n">
        <v>202</v>
      </c>
      <c r="J27" t="n">
        <v>208</v>
      </c>
      <c r="K27" t="n">
        <v>211</v>
      </c>
      <c r="L27" t="n">
        <v>216</v>
      </c>
      <c r="M27" t="n">
        <v>214</v>
      </c>
      <c r="N27" t="n">
        <v>217</v>
      </c>
      <c r="O27" t="n">
        <v>218</v>
      </c>
      <c r="P27" t="n">
        <v>221</v>
      </c>
      <c r="Q27" t="n">
        <v>224</v>
      </c>
      <c r="R27" t="n">
        <v>235</v>
      </c>
      <c r="S27" t="n">
        <v>235</v>
      </c>
      <c r="T27" t="n">
        <v>237</v>
      </c>
      <c r="U27" t="n">
        <v>238</v>
      </c>
      <c r="V27" t="n">
        <v>244</v>
      </c>
      <c r="W27" t="n">
        <v>243</v>
      </c>
      <c r="X27" t="n">
        <v>245</v>
      </c>
      <c r="Y27" t="n">
        <v>249</v>
      </c>
      <c r="Z27" t="n">
        <v>251</v>
      </c>
      <c r="AA27" t="n">
        <v>254</v>
      </c>
      <c r="AB27" t="n">
        <v>255</v>
      </c>
      <c r="AC27" t="n">
        <v>258</v>
      </c>
      <c r="AD27" t="n">
        <v>256</v>
      </c>
      <c r="AE27" t="n">
        <v>251</v>
      </c>
    </row>
    <row r="28">
      <c r="A28" t="s">
        <v>20</v>
      </c>
      <c r="B28" t="s">
        <v>211</v>
      </c>
      <c r="C28" t="s">
        <v>151</v>
      </c>
      <c r="D28" t="s">
        <v>212</v>
      </c>
      <c r="E28" t="s">
        <v>152</v>
      </c>
      <c r="F28" t="n">
        <v>216</v>
      </c>
      <c r="G28" t="n">
        <v>213</v>
      </c>
      <c r="H28" t="n">
        <v>210</v>
      </c>
      <c r="I28" t="n">
        <v>216</v>
      </c>
      <c r="J28" t="n">
        <v>224</v>
      </c>
      <c r="K28" t="n">
        <v>231</v>
      </c>
      <c r="L28" t="n">
        <v>235</v>
      </c>
      <c r="M28" t="n">
        <v>232</v>
      </c>
      <c r="N28" t="n">
        <v>232</v>
      </c>
      <c r="O28" t="n">
        <v>229</v>
      </c>
      <c r="P28" t="n">
        <v>228</v>
      </c>
      <c r="Q28" t="n">
        <v>230</v>
      </c>
      <c r="R28" t="n">
        <v>234</v>
      </c>
      <c r="S28" t="n">
        <v>239</v>
      </c>
      <c r="T28" t="n">
        <v>231</v>
      </c>
      <c r="U28" t="n">
        <v>234</v>
      </c>
      <c r="V28" t="n">
        <v>239</v>
      </c>
      <c r="W28" t="n">
        <v>238</v>
      </c>
      <c r="X28" t="n">
        <v>239</v>
      </c>
      <c r="Y28" t="n">
        <v>236</v>
      </c>
      <c r="Z28" t="n">
        <v>234</v>
      </c>
      <c r="AA28" t="n">
        <v>239</v>
      </c>
      <c r="AB28" t="n">
        <v>244</v>
      </c>
      <c r="AC28" t="n">
        <v>253</v>
      </c>
      <c r="AD28" t="n">
        <v>259</v>
      </c>
      <c r="AE28" t="n">
        <v>250</v>
      </c>
    </row>
    <row r="29">
      <c r="A29" t="s">
        <v>20</v>
      </c>
      <c r="B29" t="s">
        <v>213</v>
      </c>
      <c r="C29" t="s">
        <v>151</v>
      </c>
      <c r="D29" t="s">
        <v>214</v>
      </c>
      <c r="E29" t="s">
        <v>152</v>
      </c>
      <c r="F29" t="n">
        <v>102</v>
      </c>
      <c r="G29" t="n">
        <v>97</v>
      </c>
      <c r="H29" t="n">
        <v>94</v>
      </c>
      <c r="I29" t="n">
        <v>99</v>
      </c>
      <c r="J29" t="n">
        <v>103</v>
      </c>
      <c r="K29" t="n">
        <v>107</v>
      </c>
      <c r="L29" t="n">
        <v>101</v>
      </c>
      <c r="M29" t="n">
        <v>104</v>
      </c>
      <c r="N29" t="n">
        <v>103</v>
      </c>
      <c r="O29" t="n">
        <v>102</v>
      </c>
      <c r="P29" t="n">
        <v>103</v>
      </c>
      <c r="Q29" t="n">
        <v>107</v>
      </c>
      <c r="R29" t="n">
        <v>110</v>
      </c>
      <c r="S29" t="n">
        <v>117</v>
      </c>
      <c r="T29" t="n">
        <v>115</v>
      </c>
      <c r="U29" t="n">
        <v>117</v>
      </c>
      <c r="V29" t="n">
        <v>120</v>
      </c>
      <c r="W29" t="n">
        <v>120</v>
      </c>
      <c r="X29" t="n">
        <v>122</v>
      </c>
      <c r="Y29" t="n">
        <v>122</v>
      </c>
      <c r="Z29" t="n">
        <v>122</v>
      </c>
      <c r="AA29" t="n">
        <v>125</v>
      </c>
      <c r="AB29" t="n">
        <v>128</v>
      </c>
      <c r="AC29" t="n">
        <v>132</v>
      </c>
      <c r="AD29" t="n">
        <v>136</v>
      </c>
      <c r="AE29" t="n">
        <v>131</v>
      </c>
    </row>
    <row r="30">
      <c r="A30" t="s">
        <v>20</v>
      </c>
      <c r="B30" t="s">
        <v>215</v>
      </c>
      <c r="C30" t="s">
        <v>151</v>
      </c>
      <c r="D30" t="s">
        <v>216</v>
      </c>
      <c r="E30" t="s">
        <v>152</v>
      </c>
      <c r="F30" t="n">
        <v>11</v>
      </c>
      <c r="G30" t="n">
        <v>11</v>
      </c>
      <c r="H30" t="n">
        <v>11</v>
      </c>
      <c r="I30" t="n">
        <v>12</v>
      </c>
      <c r="J30" t="n">
        <v>15</v>
      </c>
      <c r="K30" t="n">
        <v>13</v>
      </c>
      <c r="L30" t="n">
        <v>13</v>
      </c>
      <c r="M30" t="n">
        <v>14</v>
      </c>
      <c r="N30" t="n">
        <v>15</v>
      </c>
      <c r="O30" t="n">
        <v>15</v>
      </c>
      <c r="P30" t="n">
        <v>14</v>
      </c>
      <c r="Q30" t="n">
        <v>13</v>
      </c>
      <c r="R30" t="n">
        <v>14</v>
      </c>
      <c r="S30" t="n">
        <v>14</v>
      </c>
      <c r="T30" t="n">
        <v>14</v>
      </c>
      <c r="U30" t="n">
        <v>17</v>
      </c>
      <c r="V30" t="n">
        <v>17</v>
      </c>
      <c r="W30" t="n">
        <v>16</v>
      </c>
      <c r="X30" t="n">
        <v>14</v>
      </c>
      <c r="Y30" t="n">
        <v>13</v>
      </c>
      <c r="Z30" t="n">
        <v>13</v>
      </c>
      <c r="AA30" t="n">
        <v>13</v>
      </c>
      <c r="AB30" t="n">
        <v>12</v>
      </c>
      <c r="AC30" t="n">
        <v>12</v>
      </c>
      <c r="AD30" t="n">
        <v>12</v>
      </c>
      <c r="AE30" t="n">
        <v>10</v>
      </c>
    </row>
    <row r="31">
      <c r="A31" t="s">
        <v>20</v>
      </c>
      <c r="B31" t="s">
        <v>217</v>
      </c>
      <c r="C31" t="s">
        <v>151</v>
      </c>
      <c r="D31" t="s">
        <v>218</v>
      </c>
      <c r="E31" t="s">
        <v>152</v>
      </c>
      <c r="F31" t="n">
        <v>14</v>
      </c>
      <c r="G31" t="n">
        <v>14</v>
      </c>
      <c r="H31" t="n">
        <v>15</v>
      </c>
      <c r="I31" t="n">
        <v>15</v>
      </c>
      <c r="J31" t="n">
        <v>15</v>
      </c>
      <c r="K31" t="n">
        <v>15</v>
      </c>
      <c r="L31" t="n">
        <v>15</v>
      </c>
      <c r="M31" t="n">
        <v>14</v>
      </c>
      <c r="N31" t="n">
        <v>13</v>
      </c>
      <c r="O31" t="n">
        <v>13</v>
      </c>
      <c r="P31" t="n">
        <v>7</v>
      </c>
      <c r="Q31" t="n">
        <v>7</v>
      </c>
      <c r="R31" t="n">
        <v>7</v>
      </c>
      <c r="S31" t="n">
        <v>7</v>
      </c>
      <c r="T31" t="n">
        <v>7</v>
      </c>
      <c r="U31" t="n">
        <v>7</v>
      </c>
      <c r="V31" t="n">
        <v>8</v>
      </c>
      <c r="W31" t="n">
        <v>9</v>
      </c>
      <c r="X31" t="n">
        <v>9</v>
      </c>
      <c r="Y31" t="n">
        <v>6</v>
      </c>
      <c r="Z31" t="n">
        <v>6</v>
      </c>
      <c r="AA31" t="n">
        <v>6</v>
      </c>
      <c r="AB31" t="n">
        <v>6</v>
      </c>
      <c r="AC31" t="n">
        <v>6</v>
      </c>
      <c r="AD31" t="n">
        <v>5</v>
      </c>
      <c r="AE31" t="n">
        <v>5</v>
      </c>
    </row>
    <row r="32">
      <c r="A32" t="s">
        <v>20</v>
      </c>
      <c r="B32" t="s">
        <v>219</v>
      </c>
      <c r="C32" t="s">
        <v>151</v>
      </c>
      <c r="D32" t="s">
        <v>220</v>
      </c>
      <c r="E32" t="s">
        <v>152</v>
      </c>
      <c r="F32" t="n">
        <v>46</v>
      </c>
      <c r="G32" t="n">
        <v>49</v>
      </c>
      <c r="H32" t="n">
        <v>49</v>
      </c>
      <c r="I32" t="n">
        <v>50</v>
      </c>
      <c r="J32" t="n">
        <v>50</v>
      </c>
      <c r="K32" t="n">
        <v>52</v>
      </c>
      <c r="L32" t="n">
        <v>60</v>
      </c>
      <c r="M32" t="n">
        <v>54</v>
      </c>
      <c r="N32" t="n">
        <v>58</v>
      </c>
      <c r="O32" t="n">
        <v>59</v>
      </c>
      <c r="P32" t="n">
        <v>64</v>
      </c>
      <c r="Q32" t="n">
        <v>64</v>
      </c>
      <c r="R32" t="n">
        <v>66</v>
      </c>
      <c r="S32" t="n">
        <v>64</v>
      </c>
      <c r="T32" t="n">
        <v>59</v>
      </c>
      <c r="U32" t="n">
        <v>60</v>
      </c>
      <c r="V32" t="n">
        <v>60</v>
      </c>
      <c r="W32" t="n">
        <v>61</v>
      </c>
      <c r="X32" t="n">
        <v>62</v>
      </c>
      <c r="Y32" t="n">
        <v>64</v>
      </c>
      <c r="Z32" t="n">
        <v>64</v>
      </c>
      <c r="AA32" t="n">
        <v>66</v>
      </c>
      <c r="AB32" t="n">
        <v>68</v>
      </c>
      <c r="AC32" t="n">
        <v>74</v>
      </c>
      <c r="AD32" t="n">
        <v>76</v>
      </c>
      <c r="AE32" t="n">
        <v>76</v>
      </c>
    </row>
    <row r="33">
      <c r="A33" t="s">
        <v>20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20</v>
      </c>
      <c r="B34" t="s">
        <v>223</v>
      </c>
      <c r="C34" t="s">
        <v>151</v>
      </c>
      <c r="D34" t="s">
        <v>224</v>
      </c>
      <c r="E34" t="s">
        <v>152</v>
      </c>
      <c r="F34" t="n">
        <v>93</v>
      </c>
      <c r="G34" t="n">
        <v>92</v>
      </c>
      <c r="H34" t="n">
        <v>92</v>
      </c>
      <c r="I34" t="n">
        <v>95</v>
      </c>
      <c r="J34" t="n">
        <v>96</v>
      </c>
      <c r="K34" t="n">
        <v>103</v>
      </c>
      <c r="L34" t="n">
        <v>106</v>
      </c>
      <c r="M34" t="n">
        <v>105</v>
      </c>
      <c r="N34" t="n">
        <v>106</v>
      </c>
      <c r="O34" t="n">
        <v>107</v>
      </c>
      <c r="P34" t="n">
        <v>107</v>
      </c>
      <c r="Q34" t="n">
        <v>111</v>
      </c>
      <c r="R34" t="n">
        <v>118</v>
      </c>
      <c r="S34" t="n">
        <v>125</v>
      </c>
      <c r="T34" t="n">
        <v>128</v>
      </c>
      <c r="U34" t="n">
        <v>133</v>
      </c>
      <c r="V34" t="n">
        <v>140</v>
      </c>
      <c r="W34" t="n">
        <v>148</v>
      </c>
      <c r="X34" t="n">
        <v>157</v>
      </c>
      <c r="Y34" t="n">
        <v>164</v>
      </c>
      <c r="Z34" t="n">
        <v>173</v>
      </c>
      <c r="AA34" t="n">
        <v>186</v>
      </c>
      <c r="AB34" t="n">
        <v>189</v>
      </c>
      <c r="AC34" t="n">
        <v>190</v>
      </c>
      <c r="AD34" t="n">
        <v>189</v>
      </c>
      <c r="AE34" t="n">
        <v>164</v>
      </c>
    </row>
    <row r="35">
      <c r="A35" t="s">
        <v>20</v>
      </c>
      <c r="B35" t="s">
        <v>225</v>
      </c>
      <c r="C35" t="s">
        <v>151</v>
      </c>
      <c r="D35" t="s">
        <v>226</v>
      </c>
      <c r="E35" t="s">
        <v>152</v>
      </c>
      <c r="F35" t="n">
        <v>117</v>
      </c>
      <c r="G35" t="n">
        <v>121</v>
      </c>
      <c r="H35" t="n">
        <v>120</v>
      </c>
      <c r="I35" t="n">
        <v>130</v>
      </c>
      <c r="J35" t="n">
        <v>138</v>
      </c>
      <c r="K35" t="n">
        <v>156</v>
      </c>
      <c r="L35" t="n">
        <v>168</v>
      </c>
      <c r="M35" t="n">
        <v>158</v>
      </c>
      <c r="N35" t="n">
        <v>165</v>
      </c>
      <c r="O35" t="n">
        <v>159</v>
      </c>
      <c r="P35" t="n">
        <v>160</v>
      </c>
      <c r="Q35" t="n">
        <v>162</v>
      </c>
      <c r="R35" t="n">
        <v>167</v>
      </c>
      <c r="S35" t="n">
        <v>175</v>
      </c>
      <c r="T35" t="n">
        <v>170</v>
      </c>
      <c r="U35" t="n">
        <v>165</v>
      </c>
      <c r="V35" t="n">
        <v>168</v>
      </c>
      <c r="W35" t="n">
        <v>172</v>
      </c>
      <c r="X35" t="n">
        <v>173</v>
      </c>
      <c r="Y35" t="n">
        <v>177</v>
      </c>
      <c r="Z35" t="n">
        <v>184</v>
      </c>
      <c r="AA35" t="n">
        <v>183</v>
      </c>
      <c r="AB35" t="n">
        <v>191</v>
      </c>
      <c r="AC35" t="n">
        <v>196</v>
      </c>
      <c r="AD35" t="n">
        <v>202</v>
      </c>
      <c r="AE35" t="n">
        <v>204</v>
      </c>
    </row>
    <row r="36">
      <c r="A36" t="s">
        <v>20</v>
      </c>
      <c r="B36" t="s">
        <v>227</v>
      </c>
      <c r="C36" t="s">
        <v>151</v>
      </c>
      <c r="D36" t="s">
        <v>228</v>
      </c>
      <c r="E36" t="s">
        <v>152</v>
      </c>
      <c r="F36" t="n">
        <v>50</v>
      </c>
      <c r="G36" t="n">
        <v>51</v>
      </c>
      <c r="H36" t="n">
        <v>47</v>
      </c>
      <c r="I36" t="n">
        <v>48</v>
      </c>
      <c r="J36" t="n">
        <v>49</v>
      </c>
      <c r="K36" t="n">
        <v>50</v>
      </c>
      <c r="L36" t="n">
        <v>52</v>
      </c>
      <c r="M36" t="n">
        <v>50</v>
      </c>
      <c r="N36" t="n">
        <v>52</v>
      </c>
      <c r="O36" t="n">
        <v>49</v>
      </c>
      <c r="P36" t="n">
        <v>49</v>
      </c>
      <c r="Q36" t="n">
        <v>51</v>
      </c>
      <c r="R36" t="n">
        <v>52</v>
      </c>
      <c r="S36" t="n">
        <v>55</v>
      </c>
      <c r="T36" t="n">
        <v>54</v>
      </c>
      <c r="U36" t="n">
        <v>51</v>
      </c>
      <c r="V36" t="n">
        <v>52</v>
      </c>
      <c r="W36" t="n">
        <v>52</v>
      </c>
      <c r="X36" t="n">
        <v>52</v>
      </c>
      <c r="Y36" t="n">
        <v>52</v>
      </c>
      <c r="Z36" t="n">
        <v>54</v>
      </c>
      <c r="AA36" t="n">
        <v>53</v>
      </c>
      <c r="AB36" t="n">
        <v>55</v>
      </c>
      <c r="AC36" t="n">
        <v>54</v>
      </c>
      <c r="AD36" t="n">
        <v>56</v>
      </c>
      <c r="AE36" t="n">
        <v>56</v>
      </c>
    </row>
    <row r="37">
      <c r="A37" t="s">
        <v>20</v>
      </c>
      <c r="B37" t="s">
        <v>229</v>
      </c>
      <c r="C37" t="s">
        <v>151</v>
      </c>
      <c r="D37" t="s">
        <v>230</v>
      </c>
      <c r="E37" t="s">
        <v>152</v>
      </c>
      <c r="F37" t="n">
        <v>27</v>
      </c>
      <c r="G37" t="n">
        <v>26</v>
      </c>
      <c r="H37" t="n">
        <v>27</v>
      </c>
      <c r="I37" t="n">
        <v>28</v>
      </c>
      <c r="J37" t="n">
        <v>28</v>
      </c>
      <c r="K37" t="n">
        <v>31</v>
      </c>
      <c r="L37" t="n">
        <v>30</v>
      </c>
      <c r="M37" t="n">
        <v>29</v>
      </c>
      <c r="N37" t="n">
        <v>27</v>
      </c>
      <c r="O37" t="n">
        <v>25</v>
      </c>
      <c r="P37" t="n">
        <v>27</v>
      </c>
      <c r="Q37" t="n">
        <v>26</v>
      </c>
      <c r="R37" t="n">
        <v>25</v>
      </c>
      <c r="S37" t="n">
        <v>24</v>
      </c>
      <c r="T37" t="n">
        <v>24</v>
      </c>
      <c r="U37" t="n">
        <v>22</v>
      </c>
      <c r="V37" t="n">
        <v>20</v>
      </c>
      <c r="W37" t="n">
        <v>21</v>
      </c>
      <c r="X37" t="n">
        <v>21</v>
      </c>
      <c r="Y37" t="n">
        <v>21</v>
      </c>
      <c r="Z37" t="n">
        <v>22</v>
      </c>
      <c r="AA37" t="n">
        <v>22</v>
      </c>
      <c r="AB37" t="n">
        <v>22</v>
      </c>
      <c r="AC37" t="n">
        <v>22</v>
      </c>
      <c r="AD37" t="n">
        <v>21</v>
      </c>
      <c r="AE37" t="n">
        <v>20</v>
      </c>
    </row>
    <row r="38">
      <c r="A38" t="s">
        <v>20</v>
      </c>
      <c r="B38" t="s">
        <v>231</v>
      </c>
      <c r="C38" t="s">
        <v>151</v>
      </c>
      <c r="D38" t="s">
        <v>232</v>
      </c>
      <c r="E38" t="s">
        <v>152</v>
      </c>
      <c r="F38" t="n">
        <v>40</v>
      </c>
      <c r="G38" t="n">
        <v>44</v>
      </c>
      <c r="H38" t="n">
        <v>46</v>
      </c>
      <c r="I38" t="n">
        <v>54</v>
      </c>
      <c r="J38" t="n">
        <v>61</v>
      </c>
      <c r="K38" t="n">
        <v>75</v>
      </c>
      <c r="L38" t="n">
        <v>86</v>
      </c>
      <c r="M38" t="n">
        <v>79</v>
      </c>
      <c r="N38" t="n">
        <v>86</v>
      </c>
      <c r="O38" t="n">
        <v>85</v>
      </c>
      <c r="P38" t="n">
        <v>84</v>
      </c>
      <c r="Q38" t="n">
        <v>85</v>
      </c>
      <c r="R38" t="n">
        <v>90</v>
      </c>
      <c r="S38" t="n">
        <v>96</v>
      </c>
      <c r="T38" t="n">
        <v>92</v>
      </c>
      <c r="U38" t="n">
        <v>92</v>
      </c>
      <c r="V38" t="n">
        <v>96</v>
      </c>
      <c r="W38" t="n">
        <v>99</v>
      </c>
      <c r="X38" t="n">
        <v>100</v>
      </c>
      <c r="Y38" t="n">
        <v>104</v>
      </c>
      <c r="Z38" t="n">
        <v>108</v>
      </c>
      <c r="AA38" t="n">
        <v>108</v>
      </c>
      <c r="AB38" t="n">
        <v>114</v>
      </c>
      <c r="AC38" t="n">
        <v>120</v>
      </c>
      <c r="AD38" t="n">
        <v>125</v>
      </c>
      <c r="AE38" t="n">
        <v>128</v>
      </c>
    </row>
    <row r="39">
      <c r="A39" t="s">
        <v>20</v>
      </c>
      <c r="B39" t="s">
        <v>233</v>
      </c>
      <c r="C39" t="s">
        <v>151</v>
      </c>
      <c r="D39" t="s">
        <v>234</v>
      </c>
      <c r="E39" t="s">
        <v>152</v>
      </c>
      <c r="F39" t="n">
        <v>84</v>
      </c>
      <c r="G39" t="n">
        <v>85</v>
      </c>
      <c r="H39" t="n">
        <v>85</v>
      </c>
      <c r="I39" t="n">
        <v>89</v>
      </c>
      <c r="J39" t="n">
        <v>89</v>
      </c>
      <c r="K39" t="n">
        <v>94</v>
      </c>
      <c r="L39" t="n">
        <v>96</v>
      </c>
      <c r="M39" t="n">
        <v>97</v>
      </c>
      <c r="N39" t="n">
        <v>93</v>
      </c>
      <c r="O39" t="n">
        <v>91</v>
      </c>
      <c r="P39" t="n">
        <v>90</v>
      </c>
      <c r="Q39" t="n">
        <v>93</v>
      </c>
      <c r="R39" t="n">
        <v>92</v>
      </c>
      <c r="S39" t="n">
        <v>96</v>
      </c>
      <c r="T39" t="n">
        <v>93</v>
      </c>
      <c r="U39" t="n">
        <v>93</v>
      </c>
      <c r="V39" t="n">
        <v>95</v>
      </c>
      <c r="W39" t="n">
        <v>96</v>
      </c>
      <c r="X39" t="n">
        <v>95</v>
      </c>
      <c r="Y39" t="n">
        <v>95</v>
      </c>
      <c r="Z39" t="n">
        <v>95</v>
      </c>
      <c r="AA39" t="n">
        <v>94</v>
      </c>
      <c r="AB39" t="n">
        <v>92</v>
      </c>
      <c r="AC39" t="n">
        <v>94</v>
      </c>
      <c r="AD39" t="n">
        <v>98</v>
      </c>
      <c r="AE39" t="n">
        <v>106</v>
      </c>
    </row>
    <row r="40">
      <c r="A40" t="s">
        <v>20</v>
      </c>
      <c r="B40" t="s">
        <v>235</v>
      </c>
      <c r="C40" t="s">
        <v>151</v>
      </c>
      <c r="D40" t="s">
        <v>236</v>
      </c>
      <c r="E40" t="s">
        <v>152</v>
      </c>
      <c r="F40" t="n">
        <v>61</v>
      </c>
      <c r="G40" t="n">
        <v>60</v>
      </c>
      <c r="H40" t="n">
        <v>56</v>
      </c>
      <c r="I40" t="n">
        <v>51</v>
      </c>
      <c r="J40" t="n">
        <v>52</v>
      </c>
      <c r="K40" t="n">
        <v>53</v>
      </c>
      <c r="L40" t="n">
        <v>53</v>
      </c>
      <c r="M40" t="n">
        <v>56</v>
      </c>
      <c r="N40" t="n">
        <v>57</v>
      </c>
      <c r="O40" t="n">
        <v>57</v>
      </c>
      <c r="P40" t="n">
        <v>59</v>
      </c>
      <c r="Q40" t="n">
        <v>62</v>
      </c>
      <c r="R40" t="n">
        <v>65</v>
      </c>
      <c r="S40" t="n">
        <v>65</v>
      </c>
      <c r="T40" t="n">
        <v>65</v>
      </c>
      <c r="U40" t="n">
        <v>64</v>
      </c>
      <c r="V40" t="n">
        <v>67</v>
      </c>
      <c r="W40" t="n">
        <v>67</v>
      </c>
      <c r="X40" t="n">
        <v>70</v>
      </c>
      <c r="Y40" t="n">
        <v>71</v>
      </c>
      <c r="Z40" t="n">
        <v>73</v>
      </c>
      <c r="AA40" t="n">
        <v>74</v>
      </c>
      <c r="AB40" t="n">
        <v>79</v>
      </c>
      <c r="AC40" t="n">
        <v>79</v>
      </c>
      <c r="AD40" t="n">
        <v>80</v>
      </c>
      <c r="AE40" t="n">
        <v>81</v>
      </c>
    </row>
    <row r="41">
      <c r="A41" t="s">
        <v>20</v>
      </c>
      <c r="B41" t="s">
        <v>237</v>
      </c>
      <c r="C41" t="s">
        <v>151</v>
      </c>
      <c r="D41" t="s">
        <v>238</v>
      </c>
      <c r="E41" t="s">
        <v>152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20</v>
      </c>
      <c r="B42" t="s">
        <v>239</v>
      </c>
      <c r="C42" t="s">
        <v>151</v>
      </c>
      <c r="D42" t="s">
        <v>240</v>
      </c>
      <c r="E42" t="s">
        <v>152</v>
      </c>
      <c r="F42" t="n">
        <v>159</v>
      </c>
      <c r="G42" t="n">
        <v>166</v>
      </c>
      <c r="H42" t="n">
        <v>159</v>
      </c>
      <c r="I42" t="n">
        <v>167</v>
      </c>
      <c r="J42" t="n">
        <v>177</v>
      </c>
      <c r="K42" t="n">
        <v>197</v>
      </c>
      <c r="L42" t="n">
        <v>205</v>
      </c>
      <c r="M42" t="n">
        <v>206</v>
      </c>
      <c r="N42" t="n">
        <v>207</v>
      </c>
      <c r="O42" t="n">
        <v>209</v>
      </c>
      <c r="P42" t="n">
        <v>210</v>
      </c>
      <c r="Q42" t="n">
        <v>216</v>
      </c>
      <c r="R42" t="n">
        <v>235</v>
      </c>
      <c r="S42" t="n">
        <v>241</v>
      </c>
      <c r="T42" t="n">
        <v>243</v>
      </c>
      <c r="U42" t="n">
        <v>248</v>
      </c>
      <c r="V42" t="n">
        <v>257</v>
      </c>
      <c r="W42" t="n">
        <v>268</v>
      </c>
      <c r="X42" t="n">
        <v>277</v>
      </c>
      <c r="Y42" t="n">
        <v>283</v>
      </c>
      <c r="Z42" t="n">
        <v>288</v>
      </c>
      <c r="AA42" t="n">
        <v>294</v>
      </c>
      <c r="AB42" t="n">
        <v>315</v>
      </c>
      <c r="AC42" t="n">
        <v>326</v>
      </c>
      <c r="AD42" t="n">
        <v>334</v>
      </c>
      <c r="AE42" t="n">
        <v>334</v>
      </c>
    </row>
    <row r="43">
      <c r="A43" t="s">
        <v>20</v>
      </c>
      <c r="B43" t="s">
        <v>241</v>
      </c>
      <c r="C43" t="s">
        <v>151</v>
      </c>
      <c r="D43" t="s">
        <v>242</v>
      </c>
      <c r="E43" t="s">
        <v>152</v>
      </c>
      <c r="F43" t="n">
        <v>275</v>
      </c>
      <c r="G43" t="n">
        <v>286</v>
      </c>
      <c r="H43" t="n">
        <v>275</v>
      </c>
      <c r="I43" t="n">
        <v>293</v>
      </c>
      <c r="J43" t="n">
        <v>316</v>
      </c>
      <c r="K43" t="n">
        <v>354</v>
      </c>
      <c r="L43" t="n">
        <v>373</v>
      </c>
      <c r="M43" t="n">
        <v>375</v>
      </c>
      <c r="N43" t="n">
        <v>377</v>
      </c>
      <c r="O43" t="n">
        <v>375</v>
      </c>
      <c r="P43" t="n">
        <v>382</v>
      </c>
      <c r="Q43" t="n">
        <v>395</v>
      </c>
      <c r="R43" t="n">
        <v>431</v>
      </c>
      <c r="S43" t="n">
        <v>447</v>
      </c>
      <c r="T43" t="n">
        <v>436</v>
      </c>
      <c r="U43" t="n">
        <v>453</v>
      </c>
      <c r="V43" t="n">
        <v>480</v>
      </c>
      <c r="W43" t="n">
        <v>497</v>
      </c>
      <c r="X43" t="n">
        <v>509</v>
      </c>
      <c r="Y43" t="n">
        <v>520</v>
      </c>
      <c r="Z43" t="n">
        <v>538</v>
      </c>
      <c r="AA43" t="n">
        <v>557</v>
      </c>
      <c r="AB43" t="n">
        <v>587</v>
      </c>
      <c r="AC43" t="n">
        <v>606</v>
      </c>
      <c r="AD43" t="n">
        <v>616</v>
      </c>
      <c r="AE43" t="n">
        <v>597</v>
      </c>
    </row>
    <row r="44">
      <c r="A44" t="s">
        <v>20</v>
      </c>
      <c r="B44" t="s">
        <v>243</v>
      </c>
      <c r="C44" t="s">
        <v>151</v>
      </c>
      <c r="D44" t="s">
        <v>244</v>
      </c>
      <c r="E44" t="s">
        <v>152</v>
      </c>
      <c r="F44" t="n">
        <v>2366</v>
      </c>
      <c r="G44" t="n">
        <v>2363</v>
      </c>
      <c r="H44" t="n">
        <v>2330</v>
      </c>
      <c r="I44" t="n">
        <v>2401</v>
      </c>
      <c r="J44" t="n">
        <v>2457</v>
      </c>
      <c r="K44" t="n">
        <v>2552</v>
      </c>
      <c r="L44" t="n">
        <v>2642</v>
      </c>
      <c r="M44" t="n">
        <v>2617</v>
      </c>
      <c r="N44" t="n">
        <v>2596</v>
      </c>
      <c r="O44" t="n">
        <v>2558</v>
      </c>
      <c r="P44" t="n">
        <v>2564</v>
      </c>
      <c r="Q44" t="n">
        <v>2608</v>
      </c>
      <c r="R44" t="n">
        <v>2697</v>
      </c>
      <c r="S44" t="n">
        <v>2758</v>
      </c>
      <c r="T44" t="n">
        <v>2674</v>
      </c>
      <c r="U44" t="n">
        <v>2695</v>
      </c>
      <c r="V44" t="n">
        <v>2782</v>
      </c>
      <c r="W44" t="n">
        <v>2819</v>
      </c>
      <c r="X44" t="n">
        <v>2843</v>
      </c>
      <c r="Y44" t="n">
        <v>2879</v>
      </c>
      <c r="Z44" t="n">
        <v>2913</v>
      </c>
      <c r="AA44" t="n">
        <v>2957</v>
      </c>
      <c r="AB44" t="n">
        <v>3056</v>
      </c>
      <c r="AC44" t="n">
        <v>3129</v>
      </c>
      <c r="AD44" t="n">
        <v>3157</v>
      </c>
      <c r="AE44" t="n">
        <v>3088</v>
      </c>
    </row>
    <row r="45">
      <c r="A45" t="s">
        <v>20</v>
      </c>
      <c r="B45" t="s">
        <v>245</v>
      </c>
      <c r="C45" t="s">
        <v>151</v>
      </c>
      <c r="D45" t="s">
        <v>246</v>
      </c>
      <c r="E45" t="s">
        <v>152</v>
      </c>
      <c r="F45" t="n">
        <v>2320</v>
      </c>
      <c r="G45" t="n">
        <v>2317</v>
      </c>
      <c r="H45" t="n">
        <v>2288</v>
      </c>
      <c r="I45" t="n">
        <v>2359</v>
      </c>
      <c r="J45" t="n">
        <v>2414</v>
      </c>
      <c r="K45" t="n">
        <v>2506</v>
      </c>
      <c r="L45" t="n">
        <v>2596</v>
      </c>
      <c r="M45" t="n">
        <v>2571</v>
      </c>
      <c r="N45" t="n">
        <v>2550</v>
      </c>
      <c r="O45" t="n">
        <v>2513</v>
      </c>
      <c r="P45" t="n">
        <v>2519</v>
      </c>
      <c r="Q45" t="n">
        <v>2563</v>
      </c>
      <c r="R45" t="n">
        <v>2652</v>
      </c>
      <c r="S45" t="n">
        <v>2710</v>
      </c>
      <c r="T45" t="n">
        <v>2624</v>
      </c>
      <c r="U45" t="n">
        <v>2642</v>
      </c>
      <c r="V45" t="n">
        <v>2727</v>
      </c>
      <c r="W45" t="n">
        <v>2764</v>
      </c>
      <c r="X45" t="n">
        <v>2789</v>
      </c>
      <c r="Y45" t="n">
        <v>2824</v>
      </c>
      <c r="Z45" t="n">
        <v>2859</v>
      </c>
      <c r="AA45" t="n">
        <v>2901</v>
      </c>
      <c r="AB45" t="n">
        <v>3001</v>
      </c>
      <c r="AC45" t="n">
        <v>3075</v>
      </c>
      <c r="AD45" t="n">
        <v>3103</v>
      </c>
      <c r="AE45" t="n">
        <v>3033</v>
      </c>
    </row>
    <row r="46">
      <c r="A46" t="s">
        <v>20</v>
      </c>
      <c r="B46" t="s">
        <v>247</v>
      </c>
      <c r="C46" t="s">
        <v>151</v>
      </c>
      <c r="D46" t="s">
        <v>248</v>
      </c>
      <c r="E46" t="s">
        <v>152</v>
      </c>
      <c r="F46" t="n">
        <v>116</v>
      </c>
      <c r="G46" t="n">
        <v>120</v>
      </c>
      <c r="H46" t="n">
        <v>116</v>
      </c>
      <c r="I46" t="n">
        <v>126</v>
      </c>
      <c r="J46" t="n">
        <v>139</v>
      </c>
      <c r="K46" t="n">
        <v>157</v>
      </c>
      <c r="L46" t="n">
        <v>168</v>
      </c>
      <c r="M46" t="n">
        <v>169</v>
      </c>
      <c r="N46" t="n">
        <v>170</v>
      </c>
      <c r="O46" t="n">
        <v>166</v>
      </c>
      <c r="P46" t="n">
        <v>172</v>
      </c>
      <c r="Q46" t="n">
        <v>179</v>
      </c>
      <c r="R46" t="n">
        <v>196</v>
      </c>
      <c r="S46" t="n">
        <v>206</v>
      </c>
      <c r="T46" t="n">
        <v>193</v>
      </c>
      <c r="U46" t="n">
        <v>205</v>
      </c>
      <c r="V46" t="n">
        <v>223</v>
      </c>
      <c r="W46" t="n">
        <v>229</v>
      </c>
      <c r="X46" t="n">
        <v>232</v>
      </c>
      <c r="Y46" t="n">
        <v>237</v>
      </c>
      <c r="Z46" t="n">
        <v>250</v>
      </c>
      <c r="AA46" t="n">
        <v>263</v>
      </c>
      <c r="AB46" t="n">
        <v>272</v>
      </c>
      <c r="AC46" t="n">
        <v>280</v>
      </c>
      <c r="AD46" t="n">
        <v>282</v>
      </c>
      <c r="AE46" t="n">
        <v>263</v>
      </c>
    </row>
    <row r="47">
      <c r="A47" t="s">
        <v>20</v>
      </c>
      <c r="B47" t="s">
        <v>249</v>
      </c>
      <c r="C47" t="s">
        <v>151</v>
      </c>
      <c r="D47" t="s">
        <v>250</v>
      </c>
      <c r="E47" t="s">
        <v>152</v>
      </c>
      <c r="F47" t="n">
        <v>303</v>
      </c>
      <c r="G47" t="n">
        <v>288</v>
      </c>
      <c r="H47" t="n">
        <v>287</v>
      </c>
      <c r="I47" t="n">
        <v>278</v>
      </c>
      <c r="J47" t="n">
        <v>276</v>
      </c>
      <c r="K47" t="n">
        <v>274</v>
      </c>
      <c r="L47" t="n">
        <v>269</v>
      </c>
      <c r="M47" t="n">
        <v>267</v>
      </c>
      <c r="N47" t="n">
        <v>265</v>
      </c>
      <c r="O47" t="n">
        <v>264</v>
      </c>
      <c r="P47" t="n">
        <v>262</v>
      </c>
      <c r="Q47" t="n">
        <v>276</v>
      </c>
      <c r="R47" t="n">
        <v>275</v>
      </c>
      <c r="S47" t="n">
        <v>256</v>
      </c>
      <c r="T47" t="n">
        <v>243</v>
      </c>
      <c r="U47" t="n">
        <v>250</v>
      </c>
      <c r="V47" t="n">
        <v>244</v>
      </c>
      <c r="W47" t="n">
        <v>250</v>
      </c>
      <c r="X47" t="n">
        <v>255</v>
      </c>
      <c r="Y47" t="n">
        <v>259</v>
      </c>
      <c r="Z47" t="n">
        <v>260</v>
      </c>
      <c r="AA47" t="n">
        <v>263</v>
      </c>
      <c r="AB47" t="n">
        <v>271</v>
      </c>
      <c r="AC47" t="n">
        <v>283</v>
      </c>
      <c r="AD47" t="n">
        <v>283</v>
      </c>
      <c r="AE47" t="n">
        <v>284</v>
      </c>
    </row>
    <row r="48">
      <c r="A48" t="s">
        <v>20</v>
      </c>
      <c r="B48" t="s">
        <v>251</v>
      </c>
      <c r="C48" t="s">
        <v>151</v>
      </c>
      <c r="D48" t="s">
        <v>252</v>
      </c>
      <c r="E48" t="s">
        <v>152</v>
      </c>
      <c r="F48" t="n">
        <v>1381</v>
      </c>
      <c r="G48" t="n">
        <v>1354</v>
      </c>
      <c r="H48" t="n">
        <v>1339</v>
      </c>
      <c r="I48" t="n">
        <v>1343</v>
      </c>
      <c r="J48" t="n">
        <v>1363</v>
      </c>
      <c r="K48" t="n">
        <v>1373</v>
      </c>
      <c r="L48" t="n">
        <v>1382</v>
      </c>
      <c r="M48" t="n">
        <v>1414</v>
      </c>
      <c r="N48" t="n">
        <v>1429</v>
      </c>
      <c r="O48" t="n">
        <v>1430</v>
      </c>
      <c r="P48" t="n">
        <v>1428</v>
      </c>
      <c r="Q48" t="n">
        <v>1451</v>
      </c>
      <c r="R48" t="n">
        <v>1456</v>
      </c>
      <c r="S48" t="n">
        <v>1439</v>
      </c>
      <c r="T48" t="n">
        <v>1425</v>
      </c>
      <c r="U48" t="n">
        <v>1428</v>
      </c>
      <c r="V48" t="n">
        <v>1448</v>
      </c>
      <c r="W48" t="n">
        <v>1453</v>
      </c>
      <c r="X48" t="n">
        <v>1470</v>
      </c>
      <c r="Y48" t="n">
        <v>1502</v>
      </c>
      <c r="Z48" t="n">
        <v>1543</v>
      </c>
      <c r="AA48" t="n">
        <v>1602</v>
      </c>
      <c r="AB48" t="n">
        <v>1620</v>
      </c>
      <c r="AC48" t="n">
        <v>1632</v>
      </c>
      <c r="AD48" t="n">
        <v>1636</v>
      </c>
      <c r="AE48" t="n">
        <v>1637</v>
      </c>
    </row>
    <row r="49">
      <c r="A49" t="s">
        <v>20</v>
      </c>
      <c r="B49" t="s">
        <v>253</v>
      </c>
      <c r="C49" t="s">
        <v>151</v>
      </c>
      <c r="D49" t="s">
        <v>254</v>
      </c>
      <c r="E49" t="s">
        <v>152</v>
      </c>
      <c r="F49" t="n">
        <v>398</v>
      </c>
      <c r="G49" t="n">
        <v>390</v>
      </c>
      <c r="H49" t="n">
        <v>381</v>
      </c>
      <c r="I49" t="n">
        <v>382</v>
      </c>
      <c r="J49" t="n">
        <v>392</v>
      </c>
      <c r="K49" t="n">
        <v>391</v>
      </c>
      <c r="L49" t="n">
        <v>406</v>
      </c>
      <c r="M49" t="n">
        <v>424</v>
      </c>
      <c r="N49" t="n">
        <v>443</v>
      </c>
      <c r="O49" t="n">
        <v>442</v>
      </c>
      <c r="P49" t="n">
        <v>445</v>
      </c>
      <c r="Q49" t="n">
        <v>456</v>
      </c>
      <c r="R49" t="n">
        <v>450</v>
      </c>
      <c r="S49" t="n">
        <v>449</v>
      </c>
      <c r="T49" t="n">
        <v>451</v>
      </c>
      <c r="U49" t="n">
        <v>451</v>
      </c>
      <c r="V49" t="n">
        <v>461</v>
      </c>
      <c r="W49" t="n">
        <v>464</v>
      </c>
      <c r="X49" t="n">
        <v>462</v>
      </c>
      <c r="Y49" t="n">
        <v>473</v>
      </c>
      <c r="Z49" t="n">
        <v>483</v>
      </c>
      <c r="AA49" t="n">
        <v>503</v>
      </c>
      <c r="AB49" t="n">
        <v>514</v>
      </c>
      <c r="AC49" t="n">
        <v>503</v>
      </c>
      <c r="AD49" t="n">
        <v>508</v>
      </c>
      <c r="AE49" t="n">
        <v>507</v>
      </c>
    </row>
    <row r="50">
      <c r="A50" t="s">
        <v>20</v>
      </c>
      <c r="B50" t="s">
        <v>255</v>
      </c>
      <c r="C50" t="s">
        <v>151</v>
      </c>
      <c r="D50" t="s">
        <v>256</v>
      </c>
      <c r="E50" t="s">
        <v>152</v>
      </c>
      <c r="F50" t="n">
        <v>680</v>
      </c>
      <c r="G50" t="n">
        <v>677</v>
      </c>
      <c r="H50" t="n">
        <v>671</v>
      </c>
      <c r="I50" t="n">
        <v>683</v>
      </c>
      <c r="J50" t="n">
        <v>695</v>
      </c>
      <c r="K50" t="n">
        <v>709</v>
      </c>
      <c r="L50" t="n">
        <v>707</v>
      </c>
      <c r="M50" t="n">
        <v>722</v>
      </c>
      <c r="N50" t="n">
        <v>721</v>
      </c>
      <c r="O50" t="n">
        <v>724</v>
      </c>
      <c r="P50" t="n">
        <v>721</v>
      </c>
      <c r="Q50" t="n">
        <v>720</v>
      </c>
      <c r="R50" t="n">
        <v>733</v>
      </c>
      <c r="S50" t="n">
        <v>735</v>
      </c>
      <c r="T50" t="n">
        <v>731</v>
      </c>
      <c r="U50" t="n">
        <v>727</v>
      </c>
      <c r="V50" t="n">
        <v>742</v>
      </c>
      <c r="W50" t="n">
        <v>739</v>
      </c>
      <c r="X50" t="n">
        <v>752</v>
      </c>
      <c r="Y50" t="n">
        <v>769</v>
      </c>
      <c r="Z50" t="n">
        <v>801</v>
      </c>
      <c r="AA50" t="n">
        <v>836</v>
      </c>
      <c r="AB50" t="n">
        <v>834</v>
      </c>
      <c r="AC50" t="n">
        <v>847</v>
      </c>
      <c r="AD50" t="n">
        <v>845</v>
      </c>
      <c r="AE50" t="n">
        <v>847</v>
      </c>
    </row>
    <row r="51">
      <c r="A51" t="s">
        <v>20</v>
      </c>
      <c r="B51" t="s">
        <v>257</v>
      </c>
      <c r="C51" t="s">
        <v>151</v>
      </c>
      <c r="D51" t="s">
        <v>258</v>
      </c>
      <c r="E51" t="s">
        <v>152</v>
      </c>
      <c r="F51" t="n">
        <v>293</v>
      </c>
      <c r="G51" t="n">
        <v>285</v>
      </c>
      <c r="H51" t="n">
        <v>285</v>
      </c>
      <c r="I51" t="n">
        <v>285</v>
      </c>
      <c r="J51" t="n">
        <v>290</v>
      </c>
      <c r="K51" t="n">
        <v>288</v>
      </c>
      <c r="L51" t="n">
        <v>296</v>
      </c>
      <c r="M51" t="n">
        <v>300</v>
      </c>
      <c r="N51" t="n">
        <v>307</v>
      </c>
      <c r="O51" t="n">
        <v>306</v>
      </c>
      <c r="P51" t="n">
        <v>306</v>
      </c>
      <c r="Q51" t="n">
        <v>309</v>
      </c>
      <c r="R51" t="n">
        <v>309</v>
      </c>
      <c r="S51" t="n">
        <v>313</v>
      </c>
      <c r="T51" t="n">
        <v>308</v>
      </c>
      <c r="U51" t="n">
        <v>305</v>
      </c>
      <c r="V51" t="n">
        <v>310</v>
      </c>
      <c r="W51" t="n">
        <v>303</v>
      </c>
      <c r="X51" t="n">
        <v>307</v>
      </c>
      <c r="Y51" t="n">
        <v>316</v>
      </c>
      <c r="Z51" t="n">
        <v>324</v>
      </c>
      <c r="AA51" t="n">
        <v>328</v>
      </c>
      <c r="AB51" t="n">
        <v>337</v>
      </c>
      <c r="AC51" t="n">
        <v>346</v>
      </c>
      <c r="AD51" t="n">
        <v>351</v>
      </c>
      <c r="AE51" t="n">
        <v>356</v>
      </c>
    </row>
    <row r="52">
      <c r="A52" t="s">
        <v>20</v>
      </c>
      <c r="B52" t="s">
        <v>259</v>
      </c>
      <c r="C52" t="s">
        <v>151</v>
      </c>
      <c r="D52" t="s">
        <v>260</v>
      </c>
      <c r="E52" t="s">
        <v>152</v>
      </c>
      <c r="F52" t="n">
        <v>387</v>
      </c>
      <c r="G52" t="n">
        <v>392</v>
      </c>
      <c r="H52" t="n">
        <v>386</v>
      </c>
      <c r="I52" t="n">
        <v>398</v>
      </c>
      <c r="J52" t="n">
        <v>405</v>
      </c>
      <c r="K52" t="n">
        <v>421</v>
      </c>
      <c r="L52" t="n">
        <v>411</v>
      </c>
      <c r="M52" t="n">
        <v>422</v>
      </c>
      <c r="N52" t="n">
        <v>414</v>
      </c>
      <c r="O52" t="n">
        <v>418</v>
      </c>
      <c r="P52" t="n">
        <v>415</v>
      </c>
      <c r="Q52" t="n">
        <v>411</v>
      </c>
      <c r="R52" t="n">
        <v>424</v>
      </c>
      <c r="S52" t="n">
        <v>422</v>
      </c>
      <c r="T52" t="n">
        <v>423</v>
      </c>
      <c r="U52" t="n">
        <v>422</v>
      </c>
      <c r="V52" t="n">
        <v>432</v>
      </c>
      <c r="W52" t="n">
        <v>436</v>
      </c>
      <c r="X52" t="n">
        <v>445</v>
      </c>
      <c r="Y52" t="n">
        <v>453</v>
      </c>
      <c r="Z52" t="n">
        <v>477</v>
      </c>
      <c r="AA52" t="n">
        <v>508</v>
      </c>
      <c r="AB52" t="n">
        <v>497</v>
      </c>
      <c r="AC52" t="n">
        <v>501</v>
      </c>
      <c r="AD52" t="n">
        <v>494</v>
      </c>
      <c r="AE52" t="n">
        <v>491</v>
      </c>
    </row>
    <row r="53">
      <c r="A53" t="s">
        <v>20</v>
      </c>
      <c r="B53" t="s">
        <v>261</v>
      </c>
      <c r="C53" t="s">
        <v>151</v>
      </c>
      <c r="D53" t="s">
        <v>262</v>
      </c>
      <c r="E53" t="s">
        <v>152</v>
      </c>
      <c r="F53" t="n">
        <v>74</v>
      </c>
      <c r="G53" t="n">
        <v>75</v>
      </c>
      <c r="H53" t="n">
        <v>73</v>
      </c>
      <c r="I53" t="n">
        <v>72</v>
      </c>
      <c r="J53" t="n">
        <v>71</v>
      </c>
      <c r="K53" t="n">
        <v>71</v>
      </c>
      <c r="L53" t="n">
        <v>81</v>
      </c>
      <c r="M53" t="n">
        <v>84</v>
      </c>
      <c r="N53" t="n">
        <v>83</v>
      </c>
      <c r="O53" t="n">
        <v>83</v>
      </c>
      <c r="P53" t="n">
        <v>84</v>
      </c>
      <c r="Q53" t="n">
        <v>88</v>
      </c>
      <c r="R53" t="n">
        <v>86</v>
      </c>
      <c r="S53" t="n">
        <v>87</v>
      </c>
      <c r="T53" t="n">
        <v>84</v>
      </c>
      <c r="U53" t="n">
        <v>85</v>
      </c>
      <c r="V53" t="n">
        <v>87</v>
      </c>
      <c r="W53" t="n">
        <v>90</v>
      </c>
      <c r="X53" t="n">
        <v>95</v>
      </c>
      <c r="Y53" t="n">
        <v>92</v>
      </c>
      <c r="Z53" t="n">
        <v>95</v>
      </c>
      <c r="AA53" t="n">
        <v>98</v>
      </c>
      <c r="AB53" t="n">
        <v>102</v>
      </c>
      <c r="AC53" t="n">
        <v>104</v>
      </c>
      <c r="AD53" t="n">
        <v>104</v>
      </c>
      <c r="AE53" t="n">
        <v>100</v>
      </c>
    </row>
    <row r="54">
      <c r="A54" t="s">
        <v>20</v>
      </c>
      <c r="B54" t="s">
        <v>263</v>
      </c>
      <c r="C54" t="s">
        <v>151</v>
      </c>
      <c r="D54" t="s">
        <v>264</v>
      </c>
      <c r="E54" t="s">
        <v>152</v>
      </c>
      <c r="F54" t="n">
        <v>157</v>
      </c>
      <c r="G54" t="n">
        <v>157</v>
      </c>
      <c r="H54" t="n">
        <v>156</v>
      </c>
      <c r="I54" t="n">
        <v>156</v>
      </c>
      <c r="J54" t="n">
        <v>154</v>
      </c>
      <c r="K54" t="n">
        <v>153</v>
      </c>
      <c r="L54" t="n">
        <v>165</v>
      </c>
      <c r="M54" t="n">
        <v>169</v>
      </c>
      <c r="N54" t="n">
        <v>167</v>
      </c>
      <c r="O54" t="n">
        <v>168</v>
      </c>
      <c r="P54" t="n">
        <v>168</v>
      </c>
      <c r="Q54" t="n">
        <v>173</v>
      </c>
      <c r="R54" t="n">
        <v>171</v>
      </c>
      <c r="S54" t="n">
        <v>169</v>
      </c>
      <c r="T54" t="n">
        <v>167</v>
      </c>
      <c r="U54" t="n">
        <v>169</v>
      </c>
      <c r="V54" t="n">
        <v>170</v>
      </c>
      <c r="W54" t="n">
        <v>177</v>
      </c>
      <c r="X54" t="n">
        <v>185</v>
      </c>
      <c r="Y54" t="n">
        <v>188</v>
      </c>
      <c r="Z54" t="n">
        <v>187</v>
      </c>
      <c r="AA54" t="n">
        <v>193</v>
      </c>
      <c r="AB54" t="n">
        <v>198</v>
      </c>
      <c r="AC54" t="n">
        <v>200</v>
      </c>
      <c r="AD54" t="n">
        <v>202</v>
      </c>
      <c r="AE54" t="n">
        <v>196</v>
      </c>
    </row>
    <row r="55">
      <c r="A55" t="s">
        <v>20</v>
      </c>
      <c r="B55" t="s">
        <v>265</v>
      </c>
      <c r="C55" t="s">
        <v>151</v>
      </c>
      <c r="D55" t="s">
        <v>266</v>
      </c>
      <c r="E55" t="s">
        <v>152</v>
      </c>
      <c r="F55" t="n">
        <v>83</v>
      </c>
      <c r="G55" t="n">
        <v>82</v>
      </c>
      <c r="H55" t="n">
        <v>83</v>
      </c>
      <c r="I55" t="n">
        <v>84</v>
      </c>
      <c r="J55" t="n">
        <v>83</v>
      </c>
      <c r="K55" t="n">
        <v>82</v>
      </c>
      <c r="L55" t="n">
        <v>84</v>
      </c>
      <c r="M55" t="n">
        <v>85</v>
      </c>
      <c r="N55" t="n">
        <v>84</v>
      </c>
      <c r="O55" t="n">
        <v>85</v>
      </c>
      <c r="P55" t="n">
        <v>84</v>
      </c>
      <c r="Q55" t="n">
        <v>85</v>
      </c>
      <c r="R55" t="n">
        <v>85</v>
      </c>
      <c r="S55" t="n">
        <v>82</v>
      </c>
      <c r="T55" t="n">
        <v>83</v>
      </c>
      <c r="U55" t="n">
        <v>84</v>
      </c>
      <c r="V55" t="n">
        <v>83</v>
      </c>
      <c r="W55" t="n">
        <v>87</v>
      </c>
      <c r="X55" t="n">
        <v>90</v>
      </c>
      <c r="Y55" t="n">
        <v>96</v>
      </c>
      <c r="Z55" t="n">
        <v>92</v>
      </c>
      <c r="AA55" t="n">
        <v>95</v>
      </c>
      <c r="AB55" t="n">
        <v>96</v>
      </c>
      <c r="AC55" t="n">
        <v>96</v>
      </c>
      <c r="AD55" t="n">
        <v>98</v>
      </c>
      <c r="AE55" t="n">
        <v>96</v>
      </c>
    </row>
    <row r="56">
      <c r="A56" t="s">
        <v>20</v>
      </c>
      <c r="B56" t="s">
        <v>267</v>
      </c>
      <c r="C56" t="s">
        <v>151</v>
      </c>
      <c r="D56" t="s">
        <v>268</v>
      </c>
      <c r="E56" t="s">
        <v>152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4</v>
      </c>
      <c r="Z56" t="n">
        <v>3</v>
      </c>
      <c r="AA56" t="n">
        <v>4</v>
      </c>
      <c r="AB56" t="n">
        <v>4</v>
      </c>
      <c r="AC56" t="n">
        <v>4</v>
      </c>
      <c r="AD56" t="n">
        <v>4</v>
      </c>
      <c r="AE56" t="n">
        <v>4</v>
      </c>
    </row>
    <row r="57">
      <c r="A57" t="s">
        <v>20</v>
      </c>
      <c r="B57" t="s">
        <v>269</v>
      </c>
      <c r="C57" t="s">
        <v>151</v>
      </c>
      <c r="D57" t="s">
        <v>270</v>
      </c>
      <c r="E57" t="s">
        <v>152</v>
      </c>
      <c r="F57" t="n">
        <v>3807</v>
      </c>
      <c r="G57" t="n">
        <v>3779</v>
      </c>
      <c r="H57" t="n">
        <v>3728</v>
      </c>
      <c r="I57" t="n">
        <v>3796</v>
      </c>
      <c r="J57" t="n">
        <v>3875</v>
      </c>
      <c r="K57" t="n">
        <v>3978</v>
      </c>
      <c r="L57" t="n">
        <v>4078</v>
      </c>
      <c r="M57" t="n">
        <v>4087</v>
      </c>
      <c r="N57" t="n">
        <v>4082</v>
      </c>
      <c r="O57" t="n">
        <v>4047</v>
      </c>
      <c r="P57" t="n">
        <v>4051</v>
      </c>
      <c r="Q57" t="n">
        <v>4124</v>
      </c>
      <c r="R57" t="n">
        <v>4222</v>
      </c>
      <c r="S57" t="n">
        <v>4262</v>
      </c>
      <c r="T57" t="n">
        <v>4167</v>
      </c>
      <c r="U57" t="n">
        <v>4188</v>
      </c>
      <c r="V57" t="n">
        <v>4299</v>
      </c>
      <c r="W57" t="n">
        <v>4339</v>
      </c>
      <c r="X57" t="n">
        <v>4385</v>
      </c>
      <c r="Y57" t="n">
        <v>4455</v>
      </c>
      <c r="Z57" t="n">
        <v>4530</v>
      </c>
      <c r="AA57" t="n">
        <v>4634</v>
      </c>
      <c r="AB57" t="n">
        <v>4758</v>
      </c>
      <c r="AC57" t="n">
        <v>4841</v>
      </c>
      <c r="AD57" t="n">
        <v>4877</v>
      </c>
      <c r="AE57" t="n">
        <v>4808</v>
      </c>
    </row>
    <row r="58">
      <c r="A58" t="s">
        <v>20</v>
      </c>
      <c r="B58" t="s">
        <v>271</v>
      </c>
      <c r="C58" t="s">
        <v>151</v>
      </c>
      <c r="D58" t="s">
        <v>272</v>
      </c>
      <c r="E58" t="s">
        <v>152</v>
      </c>
      <c r="F58" t="n">
        <v>3808</v>
      </c>
      <c r="G58" t="n">
        <v>3778</v>
      </c>
      <c r="H58" t="n">
        <v>3725</v>
      </c>
      <c r="I58" t="n">
        <v>3795</v>
      </c>
      <c r="J58" t="n">
        <v>3872</v>
      </c>
      <c r="K58" t="n">
        <v>3979</v>
      </c>
      <c r="L58" t="n">
        <v>4077</v>
      </c>
      <c r="M58" t="n">
        <v>4086</v>
      </c>
      <c r="N58" t="n">
        <v>4082</v>
      </c>
      <c r="O58" t="n">
        <v>4045</v>
      </c>
      <c r="P58" t="n">
        <v>4051</v>
      </c>
      <c r="Q58" t="n">
        <v>4122</v>
      </c>
      <c r="R58" t="n">
        <v>4220</v>
      </c>
      <c r="S58" t="n">
        <v>4263</v>
      </c>
      <c r="T58" t="n">
        <v>4164</v>
      </c>
      <c r="U58" t="n">
        <v>4187</v>
      </c>
      <c r="V58" t="n">
        <v>4296</v>
      </c>
      <c r="W58" t="n">
        <v>4339</v>
      </c>
      <c r="X58" t="n">
        <v>4382</v>
      </c>
      <c r="Y58" t="n">
        <v>4451</v>
      </c>
      <c r="Z58" t="n">
        <v>4530</v>
      </c>
      <c r="AA58" t="n">
        <v>4633</v>
      </c>
      <c r="AB58" t="n">
        <v>4754</v>
      </c>
      <c r="AC58" t="n">
        <v>4841</v>
      </c>
      <c r="AD58" t="n">
        <v>4873</v>
      </c>
      <c r="AE58" t="n">
        <v>4807</v>
      </c>
    </row>
    <row r="59">
      <c r="A59" t="s">
        <v>20</v>
      </c>
      <c r="B59" t="s">
        <v>273</v>
      </c>
      <c r="C59" t="s">
        <v>151</v>
      </c>
      <c r="D59" t="s">
        <v>274</v>
      </c>
      <c r="E59" t="s">
        <v>152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22</v>
      </c>
      <c r="B2" t="s">
        <v>83</v>
      </c>
      <c r="C2" t="s">
        <v>151</v>
      </c>
      <c r="D2" t="s">
        <v>85</v>
      </c>
      <c r="E2" t="s">
        <v>152</v>
      </c>
      <c r="F2" t="n">
        <v>292330</v>
      </c>
      <c r="G2" t="n">
        <v>278990</v>
      </c>
      <c r="H2" t="n">
        <v>264510</v>
      </c>
      <c r="I2" t="n">
        <v>253130</v>
      </c>
      <c r="J2" t="n">
        <v>255350</v>
      </c>
      <c r="K2" t="n">
        <v>252630</v>
      </c>
      <c r="L2" t="n">
        <v>244760</v>
      </c>
      <c r="M2" t="n">
        <v>241520</v>
      </c>
      <c r="N2" t="n">
        <v>222880</v>
      </c>
      <c r="O2" t="n">
        <v>221110</v>
      </c>
      <c r="P2" t="n">
        <v>211950</v>
      </c>
      <c r="Q2" t="n">
        <v>204080</v>
      </c>
      <c r="R2" t="n">
        <v>207260</v>
      </c>
      <c r="S2" t="n">
        <v>207850</v>
      </c>
      <c r="T2" t="n">
        <v>208510</v>
      </c>
      <c r="U2" t="n">
        <v>210950</v>
      </c>
      <c r="V2" t="n">
        <v>223890</v>
      </c>
      <c r="W2" t="n">
        <v>227520</v>
      </c>
      <c r="X2" t="n">
        <v>235310</v>
      </c>
      <c r="Y2" t="n">
        <v>238500</v>
      </c>
      <c r="Z2" t="n">
        <v>232920</v>
      </c>
      <c r="AA2" t="n">
        <v>220410</v>
      </c>
      <c r="AB2" t="n">
        <v>217540</v>
      </c>
      <c r="AC2" t="n">
        <v>225690</v>
      </c>
      <c r="AD2" t="n">
        <v>210850</v>
      </c>
      <c r="AE2" t="n">
        <v>213580</v>
      </c>
    </row>
    <row r="3">
      <c r="A3" t="s">
        <v>22</v>
      </c>
      <c r="B3" t="s">
        <v>161</v>
      </c>
      <c r="C3" t="s">
        <v>151</v>
      </c>
      <c r="D3" t="s">
        <v>162</v>
      </c>
      <c r="E3" t="s">
        <v>152</v>
      </c>
      <c r="F3" t="n">
        <v>17740</v>
      </c>
      <c r="G3" t="n">
        <v>16630</v>
      </c>
      <c r="H3" t="n">
        <v>16410</v>
      </c>
      <c r="I3" t="n">
        <v>16550</v>
      </c>
      <c r="J3" t="n">
        <v>15470</v>
      </c>
      <c r="K3" t="n">
        <v>13890</v>
      </c>
      <c r="L3" t="n">
        <v>13770</v>
      </c>
      <c r="M3" t="n">
        <v>14010</v>
      </c>
      <c r="N3" t="n">
        <v>14650</v>
      </c>
      <c r="O3" t="n">
        <v>15010</v>
      </c>
      <c r="P3" t="n">
        <v>15120</v>
      </c>
      <c r="Q3" t="n">
        <v>14590</v>
      </c>
      <c r="R3" t="n">
        <v>14740</v>
      </c>
      <c r="S3" t="n">
        <v>14790</v>
      </c>
      <c r="T3" t="n">
        <v>13500</v>
      </c>
      <c r="U3" t="n">
        <v>14550</v>
      </c>
      <c r="V3" t="n">
        <v>15360</v>
      </c>
      <c r="W3" t="n">
        <v>15210</v>
      </c>
      <c r="X3" t="n">
        <v>15680</v>
      </c>
      <c r="Y3" t="n">
        <v>15650</v>
      </c>
      <c r="Z3" t="n">
        <v>15400</v>
      </c>
      <c r="AA3" t="n">
        <v>15120</v>
      </c>
      <c r="AB3" t="n">
        <v>15520</v>
      </c>
      <c r="AC3" t="n">
        <v>16480</v>
      </c>
      <c r="AD3" t="n">
        <v>16430</v>
      </c>
      <c r="AE3" t="n">
        <v>17410</v>
      </c>
    </row>
    <row r="4">
      <c r="A4" t="s">
        <v>22</v>
      </c>
      <c r="B4" t="s">
        <v>163</v>
      </c>
      <c r="C4" t="s">
        <v>151</v>
      </c>
      <c r="D4" t="s">
        <v>164</v>
      </c>
      <c r="E4" t="s">
        <v>152</v>
      </c>
      <c r="F4" t="n">
        <v>1238120</v>
      </c>
      <c r="G4" t="n">
        <v>1240910</v>
      </c>
      <c r="H4" t="n">
        <v>1227850</v>
      </c>
      <c r="I4" t="n">
        <v>1258600</v>
      </c>
      <c r="J4" t="n">
        <v>1260460</v>
      </c>
      <c r="K4" t="n">
        <v>1279140</v>
      </c>
      <c r="L4" t="n">
        <v>1288830</v>
      </c>
      <c r="M4" t="n">
        <v>1238180</v>
      </c>
      <c r="N4" t="n">
        <v>1184010</v>
      </c>
      <c r="O4" t="n">
        <v>1171620</v>
      </c>
      <c r="P4" t="n">
        <v>1148220</v>
      </c>
      <c r="Q4" t="n">
        <v>1137220</v>
      </c>
      <c r="R4" t="n">
        <v>1145440</v>
      </c>
      <c r="S4" t="n">
        <v>1149810</v>
      </c>
      <c r="T4" t="n">
        <v>1010780</v>
      </c>
      <c r="U4" t="n">
        <v>1025440</v>
      </c>
      <c r="V4" t="n">
        <v>1044580</v>
      </c>
      <c r="W4" t="n">
        <v>1001950</v>
      </c>
      <c r="X4" t="n">
        <v>976890</v>
      </c>
      <c r="Y4" t="n">
        <v>961970</v>
      </c>
      <c r="Z4" t="n">
        <v>944900</v>
      </c>
      <c r="AA4" t="n">
        <v>944070</v>
      </c>
      <c r="AB4" t="n">
        <v>970280</v>
      </c>
      <c r="AC4" t="n">
        <v>960190</v>
      </c>
      <c r="AD4" t="n">
        <v>957240</v>
      </c>
      <c r="AE4" t="n">
        <v>903300</v>
      </c>
    </row>
    <row r="5">
      <c r="A5" t="s">
        <v>22</v>
      </c>
      <c r="B5" t="s">
        <v>165</v>
      </c>
      <c r="C5" t="s">
        <v>151</v>
      </c>
      <c r="D5" t="s">
        <v>166</v>
      </c>
      <c r="E5" t="s">
        <v>152</v>
      </c>
      <c r="F5" t="n">
        <v>120780</v>
      </c>
      <c r="G5" t="n">
        <v>118660</v>
      </c>
      <c r="H5" t="n">
        <v>116460</v>
      </c>
      <c r="I5" t="n">
        <v>116100</v>
      </c>
      <c r="J5" t="n">
        <v>115360</v>
      </c>
      <c r="K5" t="n">
        <v>115100</v>
      </c>
      <c r="L5" t="n">
        <v>115880</v>
      </c>
      <c r="M5" t="n">
        <v>113700</v>
      </c>
      <c r="N5" t="n">
        <v>110130</v>
      </c>
      <c r="O5" t="n">
        <v>107550</v>
      </c>
      <c r="P5" t="n">
        <v>102980</v>
      </c>
      <c r="Q5" t="n">
        <v>99890</v>
      </c>
      <c r="R5" t="n">
        <v>96190</v>
      </c>
      <c r="S5" t="n">
        <v>97440</v>
      </c>
      <c r="T5" t="n">
        <v>94610</v>
      </c>
      <c r="U5" t="n">
        <v>97610</v>
      </c>
      <c r="V5" t="n">
        <v>94460</v>
      </c>
      <c r="W5" t="n">
        <v>91640</v>
      </c>
      <c r="X5" t="n">
        <v>90220</v>
      </c>
      <c r="Y5" t="n">
        <v>89990</v>
      </c>
      <c r="Z5" t="n">
        <v>90580</v>
      </c>
      <c r="AA5" t="n">
        <v>91790</v>
      </c>
      <c r="AB5" t="n">
        <v>94710</v>
      </c>
      <c r="AC5" t="n">
        <v>88510</v>
      </c>
      <c r="AD5" t="n">
        <v>88870</v>
      </c>
      <c r="AE5" t="n">
        <v>87520</v>
      </c>
    </row>
    <row r="6">
      <c r="A6" t="s">
        <v>22</v>
      </c>
      <c r="B6" t="s">
        <v>167</v>
      </c>
      <c r="C6" t="s">
        <v>151</v>
      </c>
      <c r="D6" t="s">
        <v>168</v>
      </c>
      <c r="E6" t="s">
        <v>152</v>
      </c>
      <c r="F6" t="n">
        <v>28500</v>
      </c>
      <c r="G6" t="n">
        <v>27790</v>
      </c>
      <c r="H6" t="n">
        <v>25900</v>
      </c>
      <c r="I6" t="n">
        <v>26060</v>
      </c>
      <c r="J6" t="n">
        <v>24960</v>
      </c>
      <c r="K6" t="n">
        <v>24540</v>
      </c>
      <c r="L6" t="n">
        <v>24030</v>
      </c>
      <c r="M6" t="n">
        <v>23250</v>
      </c>
      <c r="N6" t="n">
        <v>21890</v>
      </c>
      <c r="O6" t="n">
        <v>20750</v>
      </c>
      <c r="P6" t="n">
        <v>19200</v>
      </c>
      <c r="Q6" t="n">
        <v>19140</v>
      </c>
      <c r="R6" t="n">
        <v>18410</v>
      </c>
      <c r="S6" t="n">
        <v>17760</v>
      </c>
      <c r="T6" t="n">
        <v>14710</v>
      </c>
      <c r="U6" t="n">
        <v>14680</v>
      </c>
      <c r="V6" t="n">
        <v>14150</v>
      </c>
      <c r="W6" t="n">
        <v>13400</v>
      </c>
      <c r="X6" t="n">
        <v>14030</v>
      </c>
      <c r="Y6" t="n">
        <v>14030</v>
      </c>
      <c r="Z6" t="n">
        <v>13800</v>
      </c>
      <c r="AA6" t="n">
        <v>12800</v>
      </c>
      <c r="AB6" t="n">
        <v>13350</v>
      </c>
      <c r="AC6" t="n">
        <v>13120</v>
      </c>
      <c r="AD6" t="n">
        <v>12130</v>
      </c>
      <c r="AE6" t="n">
        <v>11010</v>
      </c>
    </row>
    <row r="7">
      <c r="A7" t="s">
        <v>22</v>
      </c>
      <c r="B7" t="s">
        <v>169</v>
      </c>
      <c r="C7" t="s">
        <v>151</v>
      </c>
      <c r="D7" t="s">
        <v>170</v>
      </c>
      <c r="E7" t="s">
        <v>152</v>
      </c>
      <c r="F7" t="n">
        <v>199060</v>
      </c>
      <c r="G7" t="n">
        <v>196270</v>
      </c>
      <c r="H7" t="n">
        <v>189120</v>
      </c>
      <c r="I7" t="n">
        <v>189350</v>
      </c>
      <c r="J7" t="n">
        <v>188810</v>
      </c>
      <c r="K7" t="n">
        <v>190880</v>
      </c>
      <c r="L7" t="n">
        <v>189450</v>
      </c>
      <c r="M7" t="n">
        <v>182790</v>
      </c>
      <c r="N7" t="n">
        <v>177890</v>
      </c>
      <c r="O7" t="n">
        <v>177620</v>
      </c>
      <c r="P7" t="n">
        <v>172000</v>
      </c>
      <c r="Q7" t="n">
        <v>168650</v>
      </c>
      <c r="R7" t="n">
        <v>164520</v>
      </c>
      <c r="S7" t="n">
        <v>166710</v>
      </c>
      <c r="T7" t="n">
        <v>149250</v>
      </c>
      <c r="U7" t="n">
        <v>149370</v>
      </c>
      <c r="V7" t="n">
        <v>147780</v>
      </c>
      <c r="W7" t="n">
        <v>141610</v>
      </c>
      <c r="X7" t="n">
        <v>132830</v>
      </c>
      <c r="Y7" t="n">
        <v>131620</v>
      </c>
      <c r="Z7" t="n">
        <v>130810</v>
      </c>
      <c r="AA7" t="n">
        <v>128950</v>
      </c>
      <c r="AB7" t="n">
        <v>128960</v>
      </c>
      <c r="AC7" t="n">
        <v>126340</v>
      </c>
      <c r="AD7" t="n">
        <v>120190</v>
      </c>
      <c r="AE7" t="n">
        <v>116170</v>
      </c>
    </row>
    <row r="8">
      <c r="A8" t="s">
        <v>22</v>
      </c>
      <c r="B8" t="s">
        <v>171</v>
      </c>
      <c r="C8" t="s">
        <v>151</v>
      </c>
      <c r="D8" t="s">
        <v>172</v>
      </c>
      <c r="E8" t="s">
        <v>152</v>
      </c>
      <c r="F8" t="n">
        <v>3760</v>
      </c>
      <c r="G8" t="n">
        <v>3950</v>
      </c>
      <c r="H8" t="n">
        <v>3830</v>
      </c>
      <c r="I8" t="n">
        <v>3990</v>
      </c>
      <c r="J8" t="n">
        <v>3840</v>
      </c>
      <c r="K8" t="n">
        <v>3780</v>
      </c>
      <c r="L8" t="n">
        <v>3520</v>
      </c>
      <c r="M8" t="n">
        <v>3870</v>
      </c>
      <c r="N8" t="n">
        <v>4070</v>
      </c>
      <c r="O8" t="n">
        <v>3910</v>
      </c>
      <c r="P8" t="n">
        <v>4730</v>
      </c>
      <c r="Q8" t="n">
        <v>4340</v>
      </c>
      <c r="R8" t="n">
        <v>4120</v>
      </c>
      <c r="S8" t="n">
        <v>4240</v>
      </c>
      <c r="T8" t="n">
        <v>4260</v>
      </c>
      <c r="U8" t="n">
        <v>4620</v>
      </c>
      <c r="V8" t="n">
        <v>4640</v>
      </c>
      <c r="W8" t="n">
        <v>4740</v>
      </c>
      <c r="X8" t="n">
        <v>4380</v>
      </c>
      <c r="Y8" t="n">
        <v>3940</v>
      </c>
      <c r="Z8" t="n">
        <v>4440</v>
      </c>
      <c r="AA8" t="n">
        <v>4870</v>
      </c>
      <c r="AB8" t="n">
        <v>5100</v>
      </c>
      <c r="AC8" t="n">
        <v>5470</v>
      </c>
      <c r="AD8" t="n">
        <v>5620</v>
      </c>
      <c r="AE8" t="n">
        <v>5280</v>
      </c>
    </row>
    <row r="9">
      <c r="A9" t="s">
        <v>22</v>
      </c>
      <c r="B9" t="s">
        <v>173</v>
      </c>
      <c r="C9" t="s">
        <v>151</v>
      </c>
      <c r="D9" t="s">
        <v>174</v>
      </c>
      <c r="E9" t="s">
        <v>152</v>
      </c>
      <c r="F9" t="n">
        <v>34590</v>
      </c>
      <c r="G9" t="n">
        <v>33070</v>
      </c>
      <c r="H9" t="n">
        <v>35180</v>
      </c>
      <c r="I9" t="n">
        <v>36790</v>
      </c>
      <c r="J9" t="n">
        <v>35300</v>
      </c>
      <c r="K9" t="n">
        <v>37950</v>
      </c>
      <c r="L9" t="n">
        <v>38540</v>
      </c>
      <c r="M9" t="n">
        <v>35910</v>
      </c>
      <c r="N9" t="n">
        <v>35060</v>
      </c>
      <c r="O9" t="n">
        <v>35050</v>
      </c>
      <c r="P9" t="n">
        <v>34920</v>
      </c>
      <c r="Q9" t="n">
        <v>34780</v>
      </c>
      <c r="R9" t="n">
        <v>33670</v>
      </c>
      <c r="S9" t="n">
        <v>32950</v>
      </c>
      <c r="T9" t="n">
        <v>29730</v>
      </c>
      <c r="U9" t="n">
        <v>30390</v>
      </c>
      <c r="V9" t="n">
        <v>29950</v>
      </c>
      <c r="W9" t="n">
        <v>28760</v>
      </c>
      <c r="X9" t="n">
        <v>30140</v>
      </c>
      <c r="Y9" t="n">
        <v>30280</v>
      </c>
      <c r="Z9" t="n">
        <v>30270</v>
      </c>
      <c r="AA9" t="n">
        <v>29830</v>
      </c>
      <c r="AB9" t="n">
        <v>31180</v>
      </c>
      <c r="AC9" t="n">
        <v>31960</v>
      </c>
      <c r="AD9" t="n">
        <v>29870</v>
      </c>
      <c r="AE9" t="n">
        <v>30580</v>
      </c>
    </row>
    <row r="10">
      <c r="A10" t="s">
        <v>22</v>
      </c>
      <c r="B10" t="s">
        <v>175</v>
      </c>
      <c r="C10" t="s">
        <v>151</v>
      </c>
      <c r="D10" t="s">
        <v>176</v>
      </c>
      <c r="E10" t="s">
        <v>152</v>
      </c>
      <c r="F10" t="n">
        <v>34590</v>
      </c>
      <c r="G10" t="n">
        <v>33070</v>
      </c>
      <c r="H10" t="n">
        <v>35180</v>
      </c>
      <c r="I10" t="n">
        <v>36790</v>
      </c>
      <c r="J10" t="n">
        <v>35300</v>
      </c>
      <c r="K10" t="n">
        <v>37950</v>
      </c>
      <c r="L10" t="n">
        <v>38540</v>
      </c>
      <c r="M10" t="n">
        <v>35910</v>
      </c>
      <c r="N10" t="n">
        <v>35060</v>
      </c>
      <c r="O10" t="n">
        <v>35050</v>
      </c>
      <c r="P10" t="n">
        <v>34920</v>
      </c>
      <c r="Q10" t="n">
        <v>34780</v>
      </c>
      <c r="R10" t="n">
        <v>33670</v>
      </c>
      <c r="S10" t="n">
        <v>32950</v>
      </c>
      <c r="T10" t="n">
        <v>29730</v>
      </c>
      <c r="U10" t="n">
        <v>30390</v>
      </c>
      <c r="V10" t="n">
        <v>29950</v>
      </c>
      <c r="W10" t="n">
        <v>28760</v>
      </c>
      <c r="X10" t="n">
        <v>30140</v>
      </c>
      <c r="Y10" t="n">
        <v>30280</v>
      </c>
      <c r="Z10" t="n">
        <v>30270</v>
      </c>
      <c r="AA10" t="n">
        <v>29830</v>
      </c>
      <c r="AB10" t="n">
        <v>31180</v>
      </c>
      <c r="AC10" t="n">
        <v>31960</v>
      </c>
      <c r="AD10" t="n">
        <v>29870</v>
      </c>
      <c r="AE10" t="n">
        <v>30580</v>
      </c>
    </row>
    <row r="11">
      <c r="A11" t="s">
        <v>22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22</v>
      </c>
      <c r="B12" t="s">
        <v>179</v>
      </c>
      <c r="C12" t="s">
        <v>151</v>
      </c>
      <c r="D12" t="s">
        <v>180</v>
      </c>
      <c r="E12" t="s">
        <v>152</v>
      </c>
      <c r="F12" t="n">
        <v>78450</v>
      </c>
      <c r="G12" t="n">
        <v>81580</v>
      </c>
      <c r="H12" t="n">
        <v>80120</v>
      </c>
      <c r="I12" t="n">
        <v>79870</v>
      </c>
      <c r="J12" t="n">
        <v>79320</v>
      </c>
      <c r="K12" t="n">
        <v>81290</v>
      </c>
      <c r="L12" t="n">
        <v>81810</v>
      </c>
      <c r="M12" t="n">
        <v>79380</v>
      </c>
      <c r="N12" t="n">
        <v>77920</v>
      </c>
      <c r="O12" t="n">
        <v>75770</v>
      </c>
      <c r="P12" t="n">
        <v>73690</v>
      </c>
      <c r="Q12" t="n">
        <v>74590</v>
      </c>
      <c r="R12" t="n">
        <v>75160</v>
      </c>
      <c r="S12" t="n">
        <v>74990</v>
      </c>
      <c r="T12" t="n">
        <v>66110</v>
      </c>
      <c r="U12" t="n">
        <v>71640</v>
      </c>
      <c r="V12" t="n">
        <v>76530</v>
      </c>
      <c r="W12" t="n">
        <v>72690</v>
      </c>
      <c r="X12" t="n">
        <v>69350</v>
      </c>
      <c r="Y12" t="n">
        <v>66640</v>
      </c>
      <c r="Z12" t="n">
        <v>67020</v>
      </c>
      <c r="AA12" t="n">
        <v>66920</v>
      </c>
      <c r="AB12" t="n">
        <v>69020</v>
      </c>
      <c r="AC12" t="n">
        <v>70930</v>
      </c>
      <c r="AD12" t="n">
        <v>66690</v>
      </c>
      <c r="AE12" t="n">
        <v>64690</v>
      </c>
    </row>
    <row r="13">
      <c r="A13" t="s">
        <v>22</v>
      </c>
      <c r="B13" t="s">
        <v>181</v>
      </c>
      <c r="C13" t="s">
        <v>151</v>
      </c>
      <c r="D13" t="s">
        <v>182</v>
      </c>
      <c r="E13" t="s">
        <v>152</v>
      </c>
      <c r="F13" t="n">
        <v>199670</v>
      </c>
      <c r="G13" t="n">
        <v>201620</v>
      </c>
      <c r="H13" t="n">
        <v>205770</v>
      </c>
      <c r="I13" t="n">
        <v>215700</v>
      </c>
      <c r="J13" t="n">
        <v>212190</v>
      </c>
      <c r="K13" t="n">
        <v>218110</v>
      </c>
      <c r="L13" t="n">
        <v>215940</v>
      </c>
      <c r="M13" t="n">
        <v>209490</v>
      </c>
      <c r="N13" t="n">
        <v>202300</v>
      </c>
      <c r="O13" t="n">
        <v>207500</v>
      </c>
      <c r="P13" t="n">
        <v>208390</v>
      </c>
      <c r="Q13" t="n">
        <v>206580</v>
      </c>
      <c r="R13" t="n">
        <v>214260</v>
      </c>
      <c r="S13" t="n">
        <v>218610</v>
      </c>
      <c r="T13" t="n">
        <v>180990</v>
      </c>
      <c r="U13" t="n">
        <v>183380</v>
      </c>
      <c r="V13" t="n">
        <v>192930</v>
      </c>
      <c r="W13" t="n">
        <v>186860</v>
      </c>
      <c r="X13" t="n">
        <v>183220</v>
      </c>
      <c r="Y13" t="n">
        <v>181580</v>
      </c>
      <c r="Z13" t="n">
        <v>177400</v>
      </c>
      <c r="AA13" t="n">
        <v>175450</v>
      </c>
      <c r="AB13" t="n">
        <v>177240</v>
      </c>
      <c r="AC13" t="n">
        <v>178250</v>
      </c>
      <c r="AD13" t="n">
        <v>177950</v>
      </c>
      <c r="AE13" t="n">
        <v>158140</v>
      </c>
    </row>
    <row r="14">
      <c r="A14" t="s">
        <v>22</v>
      </c>
      <c r="B14" t="s">
        <v>183</v>
      </c>
      <c r="C14" t="s">
        <v>151</v>
      </c>
      <c r="D14" t="s">
        <v>184</v>
      </c>
      <c r="E14" t="s">
        <v>152</v>
      </c>
      <c r="F14" t="n">
        <v>88810</v>
      </c>
      <c r="G14" t="n">
        <v>94050</v>
      </c>
      <c r="H14" t="n">
        <v>95880</v>
      </c>
      <c r="I14" t="n">
        <v>98410</v>
      </c>
      <c r="J14" t="n">
        <v>104630</v>
      </c>
      <c r="K14" t="n">
        <v>103370</v>
      </c>
      <c r="L14" t="n">
        <v>103170</v>
      </c>
      <c r="M14" t="n">
        <v>85440</v>
      </c>
      <c r="N14" t="n">
        <v>54500</v>
      </c>
      <c r="O14" t="n">
        <v>50230</v>
      </c>
      <c r="P14" t="n">
        <v>48830</v>
      </c>
      <c r="Q14" t="n">
        <v>47240</v>
      </c>
      <c r="R14" t="n">
        <v>44920</v>
      </c>
      <c r="S14" t="n">
        <v>44700</v>
      </c>
      <c r="T14" t="n">
        <v>45350</v>
      </c>
      <c r="U14" t="n">
        <v>44830</v>
      </c>
      <c r="V14" t="n">
        <v>43010</v>
      </c>
      <c r="W14" t="n">
        <v>43470</v>
      </c>
      <c r="X14" t="n">
        <v>42840</v>
      </c>
      <c r="Y14" t="n">
        <v>41070</v>
      </c>
      <c r="Z14" t="n">
        <v>28280</v>
      </c>
      <c r="AA14" t="n">
        <v>27660</v>
      </c>
      <c r="AB14" t="n">
        <v>26670</v>
      </c>
      <c r="AC14" t="n">
        <v>29290</v>
      </c>
      <c r="AD14" t="n">
        <v>30500</v>
      </c>
      <c r="AE14" t="n">
        <v>29670</v>
      </c>
    </row>
    <row r="15">
      <c r="A15" t="s">
        <v>22</v>
      </c>
      <c r="B15" t="s">
        <v>185</v>
      </c>
      <c r="C15" t="s">
        <v>151</v>
      </c>
      <c r="D15" t="s">
        <v>186</v>
      </c>
      <c r="E15" t="s">
        <v>152</v>
      </c>
      <c r="F15" t="n">
        <v>140210</v>
      </c>
      <c r="G15" t="n">
        <v>143890</v>
      </c>
      <c r="H15" t="n">
        <v>145700</v>
      </c>
      <c r="I15" t="n">
        <v>149780</v>
      </c>
      <c r="J15" t="n">
        <v>155430</v>
      </c>
      <c r="K15" t="n">
        <v>159360</v>
      </c>
      <c r="L15" t="n">
        <v>165360</v>
      </c>
      <c r="M15" t="n">
        <v>141600</v>
      </c>
      <c r="N15" t="n">
        <v>108080</v>
      </c>
      <c r="O15" t="n">
        <v>100010</v>
      </c>
      <c r="P15" t="n">
        <v>94970</v>
      </c>
      <c r="Q15" t="n">
        <v>93200</v>
      </c>
      <c r="R15" t="n">
        <v>94940</v>
      </c>
      <c r="S15" t="n">
        <v>94330</v>
      </c>
      <c r="T15" t="n">
        <v>91100</v>
      </c>
      <c r="U15" t="n">
        <v>91120</v>
      </c>
      <c r="V15" t="n">
        <v>90710</v>
      </c>
      <c r="W15" t="n">
        <v>89670</v>
      </c>
      <c r="X15" t="n">
        <v>87900</v>
      </c>
      <c r="Y15" t="n">
        <v>86550</v>
      </c>
      <c r="Z15" t="n">
        <v>70150</v>
      </c>
      <c r="AA15" t="n">
        <v>68820</v>
      </c>
      <c r="AB15" t="n">
        <v>79420</v>
      </c>
      <c r="AC15" t="n">
        <v>70090</v>
      </c>
      <c r="AD15" t="n">
        <v>78780</v>
      </c>
      <c r="AE15" t="n">
        <v>69370</v>
      </c>
    </row>
    <row r="16">
      <c r="A16" t="s">
        <v>22</v>
      </c>
      <c r="B16" t="s">
        <v>187</v>
      </c>
      <c r="C16" t="s">
        <v>151</v>
      </c>
      <c r="D16" t="s">
        <v>188</v>
      </c>
      <c r="E16" t="s">
        <v>152</v>
      </c>
      <c r="F16" t="n">
        <v>51400</v>
      </c>
      <c r="G16" t="n">
        <v>49840</v>
      </c>
      <c r="H16" t="n">
        <v>49820</v>
      </c>
      <c r="I16" t="n">
        <v>51370</v>
      </c>
      <c r="J16" t="n">
        <v>50800</v>
      </c>
      <c r="K16" t="n">
        <v>55990</v>
      </c>
      <c r="L16" t="n">
        <v>62190</v>
      </c>
      <c r="M16" t="n">
        <v>56160</v>
      </c>
      <c r="N16" t="n">
        <v>53580</v>
      </c>
      <c r="O16" t="n">
        <v>49780</v>
      </c>
      <c r="P16" t="n">
        <v>46140</v>
      </c>
      <c r="Q16" t="n">
        <v>45960</v>
      </c>
      <c r="R16" t="n">
        <v>50020</v>
      </c>
      <c r="S16" t="n">
        <v>49630</v>
      </c>
      <c r="T16" t="n">
        <v>45750</v>
      </c>
      <c r="U16" t="n">
        <v>46290</v>
      </c>
      <c r="V16" t="n">
        <v>47700</v>
      </c>
      <c r="W16" t="n">
        <v>46200</v>
      </c>
      <c r="X16" t="n">
        <v>45060</v>
      </c>
      <c r="Y16" t="n">
        <v>45480</v>
      </c>
      <c r="Z16" t="n">
        <v>41870</v>
      </c>
      <c r="AA16" t="n">
        <v>41160</v>
      </c>
      <c r="AB16" t="n">
        <v>52750</v>
      </c>
      <c r="AC16" t="n">
        <v>40800</v>
      </c>
      <c r="AD16" t="n">
        <v>48280</v>
      </c>
      <c r="AE16" t="n">
        <v>39700</v>
      </c>
    </row>
    <row r="17">
      <c r="A17" t="s">
        <v>22</v>
      </c>
      <c r="B17" t="s">
        <v>189</v>
      </c>
      <c r="C17" t="s">
        <v>151</v>
      </c>
      <c r="D17" t="s">
        <v>190</v>
      </c>
      <c r="E17" t="s">
        <v>152</v>
      </c>
      <c r="F17" t="n">
        <v>156660</v>
      </c>
      <c r="G17" t="n">
        <v>155180</v>
      </c>
      <c r="H17" t="n">
        <v>153400</v>
      </c>
      <c r="I17" t="n">
        <v>153810</v>
      </c>
      <c r="J17" t="n">
        <v>153790</v>
      </c>
      <c r="K17" t="n">
        <v>154470</v>
      </c>
      <c r="L17" t="n">
        <v>156870</v>
      </c>
      <c r="M17" t="n">
        <v>155520</v>
      </c>
      <c r="N17" t="n">
        <v>153060</v>
      </c>
      <c r="O17" t="n">
        <v>155630</v>
      </c>
      <c r="P17" t="n">
        <v>155130</v>
      </c>
      <c r="Q17" t="n">
        <v>154750</v>
      </c>
      <c r="R17" t="n">
        <v>161550</v>
      </c>
      <c r="S17" t="n">
        <v>159770</v>
      </c>
      <c r="T17" t="n">
        <v>137620</v>
      </c>
      <c r="U17" t="n">
        <v>138060</v>
      </c>
      <c r="V17" t="n">
        <v>143060</v>
      </c>
      <c r="W17" t="n">
        <v>136580</v>
      </c>
      <c r="X17" t="n">
        <v>132950</v>
      </c>
      <c r="Y17" t="n">
        <v>128480</v>
      </c>
      <c r="Z17" t="n">
        <v>126850</v>
      </c>
      <c r="AA17" t="n">
        <v>126190</v>
      </c>
      <c r="AB17" t="n">
        <v>127850</v>
      </c>
      <c r="AC17" t="n">
        <v>130820</v>
      </c>
      <c r="AD17" t="n">
        <v>134040</v>
      </c>
      <c r="AE17" t="n">
        <v>129290</v>
      </c>
    </row>
    <row r="18">
      <c r="A18" t="s">
        <v>22</v>
      </c>
      <c r="B18" t="s">
        <v>191</v>
      </c>
      <c r="C18" t="s">
        <v>151</v>
      </c>
      <c r="D18" t="s">
        <v>192</v>
      </c>
      <c r="E18" t="s">
        <v>152</v>
      </c>
      <c r="F18" t="n">
        <v>153250</v>
      </c>
      <c r="G18" t="n">
        <v>153330</v>
      </c>
      <c r="H18" t="n">
        <v>150480</v>
      </c>
      <c r="I18" t="n">
        <v>160190</v>
      </c>
      <c r="J18" t="n">
        <v>163060</v>
      </c>
      <c r="K18" t="n">
        <v>165620</v>
      </c>
      <c r="L18" t="n">
        <v>161800</v>
      </c>
      <c r="M18" t="n">
        <v>159280</v>
      </c>
      <c r="N18" t="n">
        <v>162230</v>
      </c>
      <c r="O18" t="n">
        <v>164230</v>
      </c>
      <c r="P18" t="n">
        <v>162540</v>
      </c>
      <c r="Q18" t="n">
        <v>160820</v>
      </c>
      <c r="R18" t="n">
        <v>158620</v>
      </c>
      <c r="S18" t="n">
        <v>160650</v>
      </c>
      <c r="T18" t="n">
        <v>129220</v>
      </c>
      <c r="U18" t="n">
        <v>133200</v>
      </c>
      <c r="V18" t="n">
        <v>137370</v>
      </c>
      <c r="W18" t="n">
        <v>125110</v>
      </c>
      <c r="X18" t="n">
        <v>126710</v>
      </c>
      <c r="Y18" t="n">
        <v>129250</v>
      </c>
      <c r="Z18" t="n">
        <v>133090</v>
      </c>
      <c r="AA18" t="n">
        <v>138000</v>
      </c>
      <c r="AB18" t="n">
        <v>147540</v>
      </c>
      <c r="AC18" t="n">
        <v>147940</v>
      </c>
      <c r="AD18" t="n">
        <v>148420</v>
      </c>
      <c r="AE18" t="n">
        <v>137250</v>
      </c>
    </row>
    <row r="19">
      <c r="A19" t="s">
        <v>22</v>
      </c>
      <c r="B19" t="s">
        <v>193</v>
      </c>
      <c r="C19" t="s">
        <v>151</v>
      </c>
      <c r="D19" t="s">
        <v>194</v>
      </c>
      <c r="E19" t="s">
        <v>152</v>
      </c>
      <c r="F19" t="n">
        <v>96770</v>
      </c>
      <c r="G19" t="n">
        <v>97510</v>
      </c>
      <c r="H19" t="n">
        <v>93270</v>
      </c>
      <c r="I19" t="n">
        <v>96230</v>
      </c>
      <c r="J19" t="n">
        <v>96890</v>
      </c>
      <c r="K19" t="n">
        <v>98290</v>
      </c>
      <c r="L19" t="n">
        <v>103530</v>
      </c>
      <c r="M19" t="n">
        <v>99780</v>
      </c>
      <c r="N19" t="n">
        <v>98550</v>
      </c>
      <c r="O19" t="n">
        <v>93410</v>
      </c>
      <c r="P19" t="n">
        <v>91110</v>
      </c>
      <c r="Q19" t="n">
        <v>91940</v>
      </c>
      <c r="R19" t="n">
        <v>94590</v>
      </c>
      <c r="S19" t="n">
        <v>94560</v>
      </c>
      <c r="T19" t="n">
        <v>87190</v>
      </c>
      <c r="U19" t="n">
        <v>86700</v>
      </c>
      <c r="V19" t="n">
        <v>89290</v>
      </c>
      <c r="W19" t="n">
        <v>86630</v>
      </c>
      <c r="X19" t="n">
        <v>83230</v>
      </c>
      <c r="Y19" t="n">
        <v>79200</v>
      </c>
      <c r="Z19" t="n">
        <v>79500</v>
      </c>
      <c r="AA19" t="n">
        <v>80820</v>
      </c>
      <c r="AB19" t="n">
        <v>76040</v>
      </c>
      <c r="AC19" t="n">
        <v>76360</v>
      </c>
      <c r="AD19" t="n">
        <v>73640</v>
      </c>
      <c r="AE19" t="n">
        <v>70240</v>
      </c>
    </row>
    <row r="20">
      <c r="A20" t="s">
        <v>22</v>
      </c>
      <c r="B20" t="s">
        <v>195</v>
      </c>
      <c r="C20" t="s">
        <v>151</v>
      </c>
      <c r="D20" t="s">
        <v>196</v>
      </c>
      <c r="E20" t="s">
        <v>152</v>
      </c>
      <c r="F20" t="n">
        <v>45370</v>
      </c>
      <c r="G20" t="n">
        <v>46040</v>
      </c>
      <c r="H20" t="n">
        <v>46270</v>
      </c>
      <c r="I20" t="n">
        <v>46730</v>
      </c>
      <c r="J20" t="n">
        <v>47120</v>
      </c>
      <c r="K20" t="n">
        <v>43820</v>
      </c>
      <c r="L20" t="n">
        <v>41500</v>
      </c>
      <c r="M20" t="n">
        <v>40440</v>
      </c>
      <c r="N20" t="n">
        <v>43670</v>
      </c>
      <c r="O20" t="n">
        <v>46380</v>
      </c>
      <c r="P20" t="n">
        <v>45040</v>
      </c>
      <c r="Q20" t="n">
        <v>46500</v>
      </c>
      <c r="R20" t="n">
        <v>47540</v>
      </c>
      <c r="S20" t="n">
        <v>49890</v>
      </c>
      <c r="T20" t="n">
        <v>51320</v>
      </c>
      <c r="U20" t="n">
        <v>52400</v>
      </c>
      <c r="V20" t="n">
        <v>52500</v>
      </c>
      <c r="W20" t="n">
        <v>51140</v>
      </c>
      <c r="X20" t="n">
        <v>52080</v>
      </c>
      <c r="Y20" t="n">
        <v>51190</v>
      </c>
      <c r="Z20" t="n">
        <v>50330</v>
      </c>
      <c r="AA20" t="n">
        <v>53330</v>
      </c>
      <c r="AB20" t="n">
        <v>51320</v>
      </c>
      <c r="AC20" t="n">
        <v>50540</v>
      </c>
      <c r="AD20" t="n">
        <v>52690</v>
      </c>
      <c r="AE20" t="n">
        <v>52440</v>
      </c>
    </row>
    <row r="21">
      <c r="A21" t="s">
        <v>22</v>
      </c>
      <c r="B21" t="s">
        <v>197</v>
      </c>
      <c r="C21" t="s">
        <v>151</v>
      </c>
      <c r="D21" t="s">
        <v>198</v>
      </c>
      <c r="E21" t="s">
        <v>152</v>
      </c>
      <c r="F21" t="n">
        <v>68640</v>
      </c>
      <c r="G21" t="n">
        <v>68390</v>
      </c>
      <c r="H21" t="n">
        <v>68460</v>
      </c>
      <c r="I21" t="n">
        <v>69020</v>
      </c>
      <c r="J21" t="n">
        <v>68980</v>
      </c>
      <c r="K21" t="n">
        <v>70230</v>
      </c>
      <c r="L21" t="n">
        <v>68630</v>
      </c>
      <c r="M21" t="n">
        <v>69260</v>
      </c>
      <c r="N21" t="n">
        <v>73650</v>
      </c>
      <c r="O21" t="n">
        <v>77900</v>
      </c>
      <c r="P21" t="n">
        <v>76490</v>
      </c>
      <c r="Q21" t="n">
        <v>80170</v>
      </c>
      <c r="R21" t="n">
        <v>83550</v>
      </c>
      <c r="S21" t="n">
        <v>86440</v>
      </c>
      <c r="T21" t="n">
        <v>88160</v>
      </c>
      <c r="U21" t="n">
        <v>88690</v>
      </c>
      <c r="V21" t="n">
        <v>93420</v>
      </c>
      <c r="W21" t="n">
        <v>93330</v>
      </c>
      <c r="X21" t="n">
        <v>96020</v>
      </c>
      <c r="Y21" t="n">
        <v>96090</v>
      </c>
      <c r="Z21" t="n">
        <v>95980</v>
      </c>
      <c r="AA21" t="n">
        <v>99470</v>
      </c>
      <c r="AB21" t="n">
        <v>97600</v>
      </c>
      <c r="AC21" t="n">
        <v>99130</v>
      </c>
      <c r="AD21" t="n">
        <v>102310</v>
      </c>
      <c r="AE21" t="n">
        <v>104560</v>
      </c>
    </row>
    <row r="22">
      <c r="A22" t="s">
        <v>22</v>
      </c>
      <c r="B22" t="s">
        <v>199</v>
      </c>
      <c r="C22" t="s">
        <v>151</v>
      </c>
      <c r="D22" t="s">
        <v>200</v>
      </c>
      <c r="E22" t="s">
        <v>152</v>
      </c>
      <c r="F22" t="n">
        <v>23270</v>
      </c>
      <c r="G22" t="n">
        <v>22350</v>
      </c>
      <c r="H22" t="n">
        <v>22190</v>
      </c>
      <c r="I22" t="n">
        <v>22290</v>
      </c>
      <c r="J22" t="n">
        <v>21860</v>
      </c>
      <c r="K22" t="n">
        <v>26410</v>
      </c>
      <c r="L22" t="n">
        <v>27130</v>
      </c>
      <c r="M22" t="n">
        <v>28820</v>
      </c>
      <c r="N22" t="n">
        <v>29980</v>
      </c>
      <c r="O22" t="n">
        <v>31520</v>
      </c>
      <c r="P22" t="n">
        <v>31450</v>
      </c>
      <c r="Q22" t="n">
        <v>33670</v>
      </c>
      <c r="R22" t="n">
        <v>36010</v>
      </c>
      <c r="S22" t="n">
        <v>36550</v>
      </c>
      <c r="T22" t="n">
        <v>36840</v>
      </c>
      <c r="U22" t="n">
        <v>36290</v>
      </c>
      <c r="V22" t="n">
        <v>40920</v>
      </c>
      <c r="W22" t="n">
        <v>42190</v>
      </c>
      <c r="X22" t="n">
        <v>43940</v>
      </c>
      <c r="Y22" t="n">
        <v>44900</v>
      </c>
      <c r="Z22" t="n">
        <v>45650</v>
      </c>
      <c r="AA22" t="n">
        <v>46140</v>
      </c>
      <c r="AB22" t="n">
        <v>46280</v>
      </c>
      <c r="AC22" t="n">
        <v>48590</v>
      </c>
      <c r="AD22" t="n">
        <v>49620</v>
      </c>
      <c r="AE22" t="n">
        <v>52120</v>
      </c>
    </row>
    <row r="23">
      <c r="A23" t="s">
        <v>22</v>
      </c>
      <c r="B23" t="s">
        <v>201</v>
      </c>
      <c r="C23" t="s">
        <v>151</v>
      </c>
      <c r="D23" t="s">
        <v>202</v>
      </c>
      <c r="E23" t="s">
        <v>152</v>
      </c>
      <c r="F23" t="n">
        <v>400050</v>
      </c>
      <c r="G23" t="n">
        <v>394530</v>
      </c>
      <c r="H23" t="n">
        <v>388120</v>
      </c>
      <c r="I23" t="n">
        <v>392050</v>
      </c>
      <c r="J23" t="n">
        <v>416880</v>
      </c>
      <c r="K23" t="n">
        <v>420740</v>
      </c>
      <c r="L23" t="n">
        <v>443650</v>
      </c>
      <c r="M23" t="n">
        <v>439020</v>
      </c>
      <c r="N23" t="n">
        <v>420040</v>
      </c>
      <c r="O23" t="n">
        <v>425010</v>
      </c>
      <c r="P23" t="n">
        <v>445660</v>
      </c>
      <c r="Q23" t="n">
        <v>463570</v>
      </c>
      <c r="R23" t="n">
        <v>499180</v>
      </c>
      <c r="S23" t="n">
        <v>521950</v>
      </c>
      <c r="T23" t="n">
        <v>509030</v>
      </c>
      <c r="U23" t="n">
        <v>513350</v>
      </c>
      <c r="V23" t="n">
        <v>529180</v>
      </c>
      <c r="W23" t="n">
        <v>540860</v>
      </c>
      <c r="X23" t="n">
        <v>544670</v>
      </c>
      <c r="Y23" t="n">
        <v>557000</v>
      </c>
      <c r="Z23" t="n">
        <v>570420</v>
      </c>
      <c r="AA23" t="n">
        <v>603290</v>
      </c>
      <c r="AB23" t="n">
        <v>613690</v>
      </c>
      <c r="AC23" t="n">
        <v>634200</v>
      </c>
      <c r="AD23" t="n">
        <v>645630</v>
      </c>
      <c r="AE23" t="n">
        <v>629880</v>
      </c>
    </row>
    <row r="24">
      <c r="A24" t="s">
        <v>22</v>
      </c>
      <c r="B24" t="s">
        <v>203</v>
      </c>
      <c r="C24" t="s">
        <v>151</v>
      </c>
      <c r="D24" t="s">
        <v>204</v>
      </c>
      <c r="E24" t="s">
        <v>152</v>
      </c>
      <c r="F24" t="n">
        <v>843840</v>
      </c>
      <c r="G24" t="n">
        <v>840100</v>
      </c>
      <c r="H24" t="n">
        <v>833420</v>
      </c>
      <c r="I24" t="n">
        <v>846840</v>
      </c>
      <c r="J24" t="n">
        <v>872340</v>
      </c>
      <c r="K24" t="n">
        <v>860860</v>
      </c>
      <c r="L24" t="n">
        <v>853610</v>
      </c>
      <c r="M24" t="n">
        <v>837610</v>
      </c>
      <c r="N24" t="n">
        <v>842710</v>
      </c>
      <c r="O24" t="n">
        <v>845130</v>
      </c>
      <c r="P24" t="n">
        <v>861300</v>
      </c>
      <c r="Q24" t="n">
        <v>873730</v>
      </c>
      <c r="R24" t="n">
        <v>910210</v>
      </c>
      <c r="S24" t="n">
        <v>927800</v>
      </c>
      <c r="T24" t="n">
        <v>918530</v>
      </c>
      <c r="U24" t="n">
        <v>942340</v>
      </c>
      <c r="V24" t="n">
        <v>967350</v>
      </c>
      <c r="W24" t="n">
        <v>952030</v>
      </c>
      <c r="X24" t="n">
        <v>944020</v>
      </c>
      <c r="Y24" t="n">
        <v>966900</v>
      </c>
      <c r="Z24" t="n">
        <v>979570</v>
      </c>
      <c r="AA24" t="n">
        <v>994060</v>
      </c>
      <c r="AB24" t="n">
        <v>1010320</v>
      </c>
      <c r="AC24" t="n">
        <v>1026520</v>
      </c>
      <c r="AD24" t="n">
        <v>1015730</v>
      </c>
      <c r="AE24" t="n">
        <v>959580</v>
      </c>
    </row>
    <row r="25">
      <c r="A25" t="s">
        <v>22</v>
      </c>
      <c r="B25" t="s">
        <v>205</v>
      </c>
      <c r="C25" t="s">
        <v>151</v>
      </c>
      <c r="D25" t="s">
        <v>206</v>
      </c>
      <c r="E25" t="s">
        <v>152</v>
      </c>
      <c r="F25" t="n">
        <v>127350</v>
      </c>
      <c r="G25" t="n">
        <v>127070</v>
      </c>
      <c r="H25" t="n">
        <v>125290</v>
      </c>
      <c r="I25" t="n">
        <v>125630</v>
      </c>
      <c r="J25" t="n">
        <v>128380</v>
      </c>
      <c r="K25" t="n">
        <v>125840</v>
      </c>
      <c r="L25" t="n">
        <v>125770</v>
      </c>
      <c r="M25" t="n">
        <v>124070</v>
      </c>
      <c r="N25" t="n">
        <v>122380</v>
      </c>
      <c r="O25" t="n">
        <v>123410</v>
      </c>
      <c r="P25" t="n">
        <v>126300</v>
      </c>
      <c r="Q25" t="n">
        <v>124450</v>
      </c>
      <c r="R25" t="n">
        <v>129300</v>
      </c>
      <c r="S25" t="n">
        <v>127620</v>
      </c>
      <c r="T25" t="n">
        <v>122490</v>
      </c>
      <c r="U25" t="n">
        <v>126220</v>
      </c>
      <c r="V25" t="n">
        <v>133630</v>
      </c>
      <c r="W25" t="n">
        <v>137810</v>
      </c>
      <c r="X25" t="n">
        <v>132870</v>
      </c>
      <c r="Y25" t="n">
        <v>136370</v>
      </c>
      <c r="Z25" t="n">
        <v>138350</v>
      </c>
      <c r="AA25" t="n">
        <v>143460</v>
      </c>
      <c r="AB25" t="n">
        <v>146590</v>
      </c>
      <c r="AC25" t="n">
        <v>153000</v>
      </c>
      <c r="AD25" t="n">
        <v>147450</v>
      </c>
      <c r="AE25" t="n">
        <v>147960</v>
      </c>
    </row>
    <row r="26">
      <c r="A26" t="s">
        <v>22</v>
      </c>
      <c r="B26" t="s">
        <v>207</v>
      </c>
      <c r="C26" t="s">
        <v>151</v>
      </c>
      <c r="D26" t="s">
        <v>208</v>
      </c>
      <c r="E26" t="s">
        <v>152</v>
      </c>
      <c r="F26" t="n">
        <v>341100</v>
      </c>
      <c r="G26" t="n">
        <v>339410</v>
      </c>
      <c r="H26" t="n">
        <v>337200</v>
      </c>
      <c r="I26" t="n">
        <v>343430</v>
      </c>
      <c r="J26" t="n">
        <v>354250</v>
      </c>
      <c r="K26" t="n">
        <v>350400</v>
      </c>
      <c r="L26" t="n">
        <v>346940</v>
      </c>
      <c r="M26" t="n">
        <v>340090</v>
      </c>
      <c r="N26" t="n">
        <v>343450</v>
      </c>
      <c r="O26" t="n">
        <v>343480</v>
      </c>
      <c r="P26" t="n">
        <v>351270</v>
      </c>
      <c r="Q26" t="n">
        <v>356020</v>
      </c>
      <c r="R26" t="n">
        <v>378640</v>
      </c>
      <c r="S26" t="n">
        <v>390790</v>
      </c>
      <c r="T26" t="n">
        <v>384630</v>
      </c>
      <c r="U26" t="n">
        <v>382910</v>
      </c>
      <c r="V26" t="n">
        <v>400530</v>
      </c>
      <c r="W26" t="n">
        <v>388400</v>
      </c>
      <c r="X26" t="n">
        <v>378510</v>
      </c>
      <c r="Y26" t="n">
        <v>387630</v>
      </c>
      <c r="Z26" t="n">
        <v>398990</v>
      </c>
      <c r="AA26" t="n">
        <v>401560</v>
      </c>
      <c r="AB26" t="n">
        <v>416510</v>
      </c>
      <c r="AC26" t="n">
        <v>427070</v>
      </c>
      <c r="AD26" t="n">
        <v>421420</v>
      </c>
      <c r="AE26" t="n">
        <v>387180</v>
      </c>
    </row>
    <row r="27">
      <c r="A27" t="s">
        <v>22</v>
      </c>
      <c r="B27" t="s">
        <v>209</v>
      </c>
      <c r="C27" t="s">
        <v>151</v>
      </c>
      <c r="D27" t="s">
        <v>210</v>
      </c>
      <c r="E27" t="s">
        <v>152</v>
      </c>
      <c r="F27" t="n">
        <v>375390</v>
      </c>
      <c r="G27" t="n">
        <v>373620</v>
      </c>
      <c r="H27" t="n">
        <v>370930</v>
      </c>
      <c r="I27" t="n">
        <v>377780</v>
      </c>
      <c r="J27" t="n">
        <v>389710</v>
      </c>
      <c r="K27" t="n">
        <v>384620</v>
      </c>
      <c r="L27" t="n">
        <v>380900</v>
      </c>
      <c r="M27" t="n">
        <v>373450</v>
      </c>
      <c r="N27" t="n">
        <v>376880</v>
      </c>
      <c r="O27" t="n">
        <v>378240</v>
      </c>
      <c r="P27" t="n">
        <v>383730</v>
      </c>
      <c r="Q27" t="n">
        <v>393260</v>
      </c>
      <c r="R27" t="n">
        <v>402270</v>
      </c>
      <c r="S27" t="n">
        <v>409390</v>
      </c>
      <c r="T27" t="n">
        <v>411410</v>
      </c>
      <c r="U27" t="n">
        <v>433210</v>
      </c>
      <c r="V27" t="n">
        <v>433190</v>
      </c>
      <c r="W27" t="n">
        <v>425820</v>
      </c>
      <c r="X27" t="n">
        <v>432640</v>
      </c>
      <c r="Y27" t="n">
        <v>442900</v>
      </c>
      <c r="Z27" t="n">
        <v>442230</v>
      </c>
      <c r="AA27" t="n">
        <v>449040</v>
      </c>
      <c r="AB27" t="n">
        <v>447220</v>
      </c>
      <c r="AC27" t="n">
        <v>446450</v>
      </c>
      <c r="AD27" t="n">
        <v>446860</v>
      </c>
      <c r="AE27" t="n">
        <v>424440</v>
      </c>
    </row>
    <row r="28">
      <c r="A28" t="s">
        <v>22</v>
      </c>
      <c r="B28" t="s">
        <v>211</v>
      </c>
      <c r="C28" t="s">
        <v>151</v>
      </c>
      <c r="D28" t="s">
        <v>212</v>
      </c>
      <c r="E28" t="s">
        <v>152</v>
      </c>
      <c r="F28" t="n">
        <v>423320</v>
      </c>
      <c r="G28" t="n">
        <v>427160</v>
      </c>
      <c r="H28" t="n">
        <v>419630</v>
      </c>
      <c r="I28" t="n">
        <v>422050</v>
      </c>
      <c r="J28" t="n">
        <v>437440</v>
      </c>
      <c r="K28" t="n">
        <v>438790</v>
      </c>
      <c r="L28" t="n">
        <v>427810</v>
      </c>
      <c r="M28" t="n">
        <v>418860</v>
      </c>
      <c r="N28" t="n">
        <v>412360</v>
      </c>
      <c r="O28" t="n">
        <v>408730</v>
      </c>
      <c r="P28" t="n">
        <v>401910</v>
      </c>
      <c r="Q28" t="n">
        <v>409110</v>
      </c>
      <c r="R28" t="n">
        <v>419820</v>
      </c>
      <c r="S28" t="n">
        <v>426900</v>
      </c>
      <c r="T28" t="n">
        <v>400690</v>
      </c>
      <c r="U28" t="n">
        <v>419300</v>
      </c>
      <c r="V28" t="n">
        <v>425930</v>
      </c>
      <c r="W28" t="n">
        <v>413060</v>
      </c>
      <c r="X28" t="n">
        <v>407470</v>
      </c>
      <c r="Y28" t="n">
        <v>402130</v>
      </c>
      <c r="Z28" t="n">
        <v>402820</v>
      </c>
      <c r="AA28" t="n">
        <v>406150</v>
      </c>
      <c r="AB28" t="n">
        <v>413460</v>
      </c>
      <c r="AC28" t="n">
        <v>420540</v>
      </c>
      <c r="AD28" t="n">
        <v>419890</v>
      </c>
      <c r="AE28" t="n">
        <v>395720</v>
      </c>
    </row>
    <row r="29">
      <c r="A29" t="s">
        <v>22</v>
      </c>
      <c r="B29" t="s">
        <v>213</v>
      </c>
      <c r="C29" t="s">
        <v>151</v>
      </c>
      <c r="D29" t="s">
        <v>214</v>
      </c>
      <c r="E29" t="s">
        <v>152</v>
      </c>
      <c r="F29" t="n">
        <v>232360</v>
      </c>
      <c r="G29" t="n">
        <v>230340</v>
      </c>
      <c r="H29" t="n">
        <v>225990</v>
      </c>
      <c r="I29" t="n">
        <v>229340</v>
      </c>
      <c r="J29" t="n">
        <v>236940</v>
      </c>
      <c r="K29" t="n">
        <v>239420</v>
      </c>
      <c r="L29" t="n">
        <v>219390</v>
      </c>
      <c r="M29" t="n">
        <v>216760</v>
      </c>
      <c r="N29" t="n">
        <v>213910</v>
      </c>
      <c r="O29" t="n">
        <v>212590</v>
      </c>
      <c r="P29" t="n">
        <v>213700</v>
      </c>
      <c r="Q29" t="n">
        <v>218750</v>
      </c>
      <c r="R29" t="n">
        <v>227430</v>
      </c>
      <c r="S29" t="n">
        <v>234110</v>
      </c>
      <c r="T29" t="n">
        <v>220770</v>
      </c>
      <c r="U29" t="n">
        <v>236440</v>
      </c>
      <c r="V29" t="n">
        <v>243980</v>
      </c>
      <c r="W29" t="n">
        <v>237820</v>
      </c>
      <c r="X29" t="n">
        <v>235100</v>
      </c>
      <c r="Y29" t="n">
        <v>234180</v>
      </c>
      <c r="Z29" t="n">
        <v>232950</v>
      </c>
      <c r="AA29" t="n">
        <v>234910</v>
      </c>
      <c r="AB29" t="n">
        <v>244880</v>
      </c>
      <c r="AC29" t="n">
        <v>247430</v>
      </c>
      <c r="AD29" t="n">
        <v>247940</v>
      </c>
      <c r="AE29" t="n">
        <v>231930</v>
      </c>
    </row>
    <row r="30">
      <c r="A30" t="s">
        <v>22</v>
      </c>
      <c r="B30" t="s">
        <v>215</v>
      </c>
      <c r="C30" t="s">
        <v>151</v>
      </c>
      <c r="D30" t="s">
        <v>216</v>
      </c>
      <c r="E30" t="s">
        <v>152</v>
      </c>
      <c r="F30" t="n">
        <v>20420</v>
      </c>
      <c r="G30" t="n">
        <v>21180</v>
      </c>
      <c r="H30" t="n">
        <v>20380</v>
      </c>
      <c r="I30" t="n">
        <v>20020</v>
      </c>
      <c r="J30" t="n">
        <v>25340</v>
      </c>
      <c r="K30" t="n">
        <v>22020</v>
      </c>
      <c r="L30" t="n">
        <v>21500</v>
      </c>
      <c r="M30" t="n">
        <v>21240</v>
      </c>
      <c r="N30" t="n">
        <v>23740</v>
      </c>
      <c r="O30" t="n">
        <v>24280</v>
      </c>
      <c r="P30" t="n">
        <v>23120</v>
      </c>
      <c r="Q30" t="n">
        <v>24060</v>
      </c>
      <c r="R30" t="n">
        <v>24290</v>
      </c>
      <c r="S30" t="n">
        <v>25590</v>
      </c>
      <c r="T30" t="n">
        <v>26480</v>
      </c>
      <c r="U30" t="n">
        <v>27080</v>
      </c>
      <c r="V30" t="n">
        <v>25830</v>
      </c>
      <c r="W30" t="n">
        <v>22080</v>
      </c>
      <c r="X30" t="n">
        <v>20140</v>
      </c>
      <c r="Y30" t="n">
        <v>18470</v>
      </c>
      <c r="Z30" t="n">
        <v>18580</v>
      </c>
      <c r="AA30" t="n">
        <v>16540</v>
      </c>
      <c r="AB30" t="n">
        <v>17950</v>
      </c>
      <c r="AC30" t="n">
        <v>17910</v>
      </c>
      <c r="AD30" t="n">
        <v>18230</v>
      </c>
      <c r="AE30" t="n">
        <v>14620</v>
      </c>
    </row>
    <row r="31">
      <c r="A31" t="s">
        <v>22</v>
      </c>
      <c r="B31" t="s">
        <v>217</v>
      </c>
      <c r="C31" t="s">
        <v>151</v>
      </c>
      <c r="D31" t="s">
        <v>218</v>
      </c>
      <c r="E31" t="s">
        <v>152</v>
      </c>
      <c r="F31" t="n">
        <v>27550</v>
      </c>
      <c r="G31" t="n">
        <v>27630</v>
      </c>
      <c r="H31" t="n">
        <v>28280</v>
      </c>
      <c r="I31" t="n">
        <v>28440</v>
      </c>
      <c r="J31" t="n">
        <v>28940</v>
      </c>
      <c r="K31" t="n">
        <v>28080</v>
      </c>
      <c r="L31" t="n">
        <v>27850</v>
      </c>
      <c r="M31" t="n">
        <v>24650</v>
      </c>
      <c r="N31" t="n">
        <v>24560</v>
      </c>
      <c r="O31" t="n">
        <v>23700</v>
      </c>
      <c r="P31" t="n">
        <v>10240</v>
      </c>
      <c r="Q31" t="n">
        <v>10000</v>
      </c>
      <c r="R31" t="n">
        <v>9940</v>
      </c>
      <c r="S31" t="n">
        <v>10340</v>
      </c>
      <c r="T31" t="n">
        <v>9160</v>
      </c>
      <c r="U31" t="n">
        <v>9680</v>
      </c>
      <c r="V31" t="n">
        <v>10910</v>
      </c>
      <c r="W31" t="n">
        <v>12820</v>
      </c>
      <c r="X31" t="n">
        <v>12320</v>
      </c>
      <c r="Y31" t="n">
        <v>8660</v>
      </c>
      <c r="Z31" t="n">
        <v>8260</v>
      </c>
      <c r="AA31" t="n">
        <v>8360</v>
      </c>
      <c r="AB31" t="n">
        <v>8160</v>
      </c>
      <c r="AC31" t="n">
        <v>8500</v>
      </c>
      <c r="AD31" t="n">
        <v>8380</v>
      </c>
      <c r="AE31" t="n">
        <v>6090</v>
      </c>
    </row>
    <row r="32">
      <c r="A32" t="s">
        <v>22</v>
      </c>
      <c r="B32" t="s">
        <v>219</v>
      </c>
      <c r="C32" t="s">
        <v>151</v>
      </c>
      <c r="D32" t="s">
        <v>220</v>
      </c>
      <c r="E32" t="s">
        <v>152</v>
      </c>
      <c r="F32" t="n">
        <v>72620</v>
      </c>
      <c r="G32" t="n">
        <v>77040</v>
      </c>
      <c r="H32" t="n">
        <v>77420</v>
      </c>
      <c r="I32" t="n">
        <v>77180</v>
      </c>
      <c r="J32" t="n">
        <v>78650</v>
      </c>
      <c r="K32" t="n">
        <v>79490</v>
      </c>
      <c r="L32" t="n">
        <v>89840</v>
      </c>
      <c r="M32" t="n">
        <v>87410</v>
      </c>
      <c r="N32" t="n">
        <v>86490</v>
      </c>
      <c r="O32" t="n">
        <v>88680</v>
      </c>
      <c r="P32" t="n">
        <v>95950</v>
      </c>
      <c r="Q32" t="n">
        <v>97130</v>
      </c>
      <c r="R32" t="n">
        <v>99420</v>
      </c>
      <c r="S32" t="n">
        <v>97470</v>
      </c>
      <c r="T32" t="n">
        <v>89940</v>
      </c>
      <c r="U32" t="n">
        <v>92690</v>
      </c>
      <c r="V32" t="n">
        <v>93020</v>
      </c>
      <c r="W32" t="n">
        <v>91940</v>
      </c>
      <c r="X32" t="n">
        <v>91680</v>
      </c>
      <c r="Y32" t="n">
        <v>93570</v>
      </c>
      <c r="Z32" t="n">
        <v>93570</v>
      </c>
      <c r="AA32" t="n">
        <v>97530</v>
      </c>
      <c r="AB32" t="n">
        <v>100890</v>
      </c>
      <c r="AC32" t="n">
        <v>106850</v>
      </c>
      <c r="AD32" t="n">
        <v>107360</v>
      </c>
      <c r="AE32" t="n">
        <v>104950</v>
      </c>
    </row>
    <row r="33">
      <c r="A33" t="s">
        <v>22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22</v>
      </c>
      <c r="B34" t="s">
        <v>223</v>
      </c>
      <c r="C34" t="s">
        <v>151</v>
      </c>
      <c r="D34" t="s">
        <v>224</v>
      </c>
      <c r="E34" t="s">
        <v>152</v>
      </c>
      <c r="F34" t="n">
        <v>167820</v>
      </c>
      <c r="G34" t="n">
        <v>169430</v>
      </c>
      <c r="H34" t="n">
        <v>168670</v>
      </c>
      <c r="I34" t="n">
        <v>171690</v>
      </c>
      <c r="J34" t="n">
        <v>180680</v>
      </c>
      <c r="K34" t="n">
        <v>184230</v>
      </c>
      <c r="L34" t="n">
        <v>187920</v>
      </c>
      <c r="M34" t="n">
        <v>186930</v>
      </c>
      <c r="N34" t="n">
        <v>190310</v>
      </c>
      <c r="O34" t="n">
        <v>190470</v>
      </c>
      <c r="P34" t="n">
        <v>189500</v>
      </c>
      <c r="Q34" t="n">
        <v>198720</v>
      </c>
      <c r="R34" t="n">
        <v>201670</v>
      </c>
      <c r="S34" t="n">
        <v>209380</v>
      </c>
      <c r="T34" t="n">
        <v>209900</v>
      </c>
      <c r="U34" t="n">
        <v>223620</v>
      </c>
      <c r="V34" t="n">
        <v>231280</v>
      </c>
      <c r="W34" t="n">
        <v>239160</v>
      </c>
      <c r="X34" t="n">
        <v>252450</v>
      </c>
      <c r="Y34" t="n">
        <v>260350</v>
      </c>
      <c r="Z34" t="n">
        <v>273160</v>
      </c>
      <c r="AA34" t="n">
        <v>286280</v>
      </c>
      <c r="AB34" t="n">
        <v>292790</v>
      </c>
      <c r="AC34" t="n">
        <v>299090</v>
      </c>
      <c r="AD34" t="n">
        <v>296210</v>
      </c>
      <c r="AE34" t="n">
        <v>241830</v>
      </c>
    </row>
    <row r="35">
      <c r="A35" t="s">
        <v>22</v>
      </c>
      <c r="B35" t="s">
        <v>225</v>
      </c>
      <c r="C35" t="s">
        <v>151</v>
      </c>
      <c r="D35" t="s">
        <v>226</v>
      </c>
      <c r="E35" t="s">
        <v>152</v>
      </c>
      <c r="F35" t="n">
        <v>186450</v>
      </c>
      <c r="G35" t="n">
        <v>199250</v>
      </c>
      <c r="H35" t="n">
        <v>210180</v>
      </c>
      <c r="I35" t="n">
        <v>226750</v>
      </c>
      <c r="J35" t="n">
        <v>248720</v>
      </c>
      <c r="K35" t="n">
        <v>272980</v>
      </c>
      <c r="L35" t="n">
        <v>290380</v>
      </c>
      <c r="M35" t="n">
        <v>264430</v>
      </c>
      <c r="N35" t="n">
        <v>263720</v>
      </c>
      <c r="O35" t="n">
        <v>264540</v>
      </c>
      <c r="P35" t="n">
        <v>259910</v>
      </c>
      <c r="Q35" t="n">
        <v>267780</v>
      </c>
      <c r="R35" t="n">
        <v>274430</v>
      </c>
      <c r="S35" t="n">
        <v>285950</v>
      </c>
      <c r="T35" t="n">
        <v>272960</v>
      </c>
      <c r="U35" t="n">
        <v>276030</v>
      </c>
      <c r="V35" t="n">
        <v>284750</v>
      </c>
      <c r="W35" t="n">
        <v>286810</v>
      </c>
      <c r="X35" t="n">
        <v>284270</v>
      </c>
      <c r="Y35" t="n">
        <v>293450</v>
      </c>
      <c r="Z35" t="n">
        <v>305860</v>
      </c>
      <c r="AA35" t="n">
        <v>295810</v>
      </c>
      <c r="AB35" t="n">
        <v>302690</v>
      </c>
      <c r="AC35" t="n">
        <v>314280</v>
      </c>
      <c r="AD35" t="n">
        <v>326700</v>
      </c>
      <c r="AE35" t="n">
        <v>330220</v>
      </c>
    </row>
    <row r="36">
      <c r="A36" t="s">
        <v>22</v>
      </c>
      <c r="B36" t="s">
        <v>227</v>
      </c>
      <c r="C36" t="s">
        <v>151</v>
      </c>
      <c r="D36" t="s">
        <v>228</v>
      </c>
      <c r="E36" t="s">
        <v>152</v>
      </c>
      <c r="F36" t="n">
        <v>73770</v>
      </c>
      <c r="G36" t="n">
        <v>77030</v>
      </c>
      <c r="H36" t="n">
        <v>77860</v>
      </c>
      <c r="I36" t="n">
        <v>79880</v>
      </c>
      <c r="J36" t="n">
        <v>82480</v>
      </c>
      <c r="K36" t="n">
        <v>82210</v>
      </c>
      <c r="L36" t="n">
        <v>82940</v>
      </c>
      <c r="M36" t="n">
        <v>77410</v>
      </c>
      <c r="N36" t="n">
        <v>78660</v>
      </c>
      <c r="O36" t="n">
        <v>77080</v>
      </c>
      <c r="P36" t="n">
        <v>77340</v>
      </c>
      <c r="Q36" t="n">
        <v>79140</v>
      </c>
      <c r="R36" t="n">
        <v>79420</v>
      </c>
      <c r="S36" t="n">
        <v>83990</v>
      </c>
      <c r="T36" t="n">
        <v>81820</v>
      </c>
      <c r="U36" t="n">
        <v>79040</v>
      </c>
      <c r="V36" t="n">
        <v>80350</v>
      </c>
      <c r="W36" t="n">
        <v>81230</v>
      </c>
      <c r="X36" t="n">
        <v>79450</v>
      </c>
      <c r="Y36" t="n">
        <v>79630</v>
      </c>
      <c r="Z36" t="n">
        <v>88590</v>
      </c>
      <c r="AA36" t="n">
        <v>86090</v>
      </c>
      <c r="AB36" t="n">
        <v>87450</v>
      </c>
      <c r="AC36" t="n">
        <v>89790</v>
      </c>
      <c r="AD36" t="n">
        <v>86720</v>
      </c>
      <c r="AE36" t="n">
        <v>87420</v>
      </c>
    </row>
    <row r="37">
      <c r="A37" t="s">
        <v>22</v>
      </c>
      <c r="B37" t="s">
        <v>229</v>
      </c>
      <c r="C37" t="s">
        <v>151</v>
      </c>
      <c r="D37" t="s">
        <v>230</v>
      </c>
      <c r="E37" t="s">
        <v>152</v>
      </c>
      <c r="F37" t="n">
        <v>36680</v>
      </c>
      <c r="G37" t="n">
        <v>36210</v>
      </c>
      <c r="H37" t="n">
        <v>37170</v>
      </c>
      <c r="I37" t="n">
        <v>37520</v>
      </c>
      <c r="J37" t="n">
        <v>38820</v>
      </c>
      <c r="K37" t="n">
        <v>43090</v>
      </c>
      <c r="L37" t="n">
        <v>43070</v>
      </c>
      <c r="M37" t="n">
        <v>41030</v>
      </c>
      <c r="N37" t="n">
        <v>35360</v>
      </c>
      <c r="O37" t="n">
        <v>36080</v>
      </c>
      <c r="P37" t="n">
        <v>38880</v>
      </c>
      <c r="Q37" t="n">
        <v>39250</v>
      </c>
      <c r="R37" t="n">
        <v>39000</v>
      </c>
      <c r="S37" t="n">
        <v>38650</v>
      </c>
      <c r="T37" t="n">
        <v>37880</v>
      </c>
      <c r="U37" t="n">
        <v>36490</v>
      </c>
      <c r="V37" t="n">
        <v>33930</v>
      </c>
      <c r="W37" t="n">
        <v>34720</v>
      </c>
      <c r="X37" t="n">
        <v>33660</v>
      </c>
      <c r="Y37" t="n">
        <v>34480</v>
      </c>
      <c r="Z37" t="n">
        <v>33540</v>
      </c>
      <c r="AA37" t="n">
        <v>32200</v>
      </c>
      <c r="AB37" t="n">
        <v>31650</v>
      </c>
      <c r="AC37" t="n">
        <v>29480</v>
      </c>
      <c r="AD37" t="n">
        <v>29830</v>
      </c>
      <c r="AE37" t="n">
        <v>28210</v>
      </c>
    </row>
    <row r="38">
      <c r="A38" t="s">
        <v>22</v>
      </c>
      <c r="B38" t="s">
        <v>231</v>
      </c>
      <c r="C38" t="s">
        <v>151</v>
      </c>
      <c r="D38" t="s">
        <v>232</v>
      </c>
      <c r="E38" t="s">
        <v>152</v>
      </c>
      <c r="F38" t="n">
        <v>76000</v>
      </c>
      <c r="G38" t="n">
        <v>86010</v>
      </c>
      <c r="H38" t="n">
        <v>95150</v>
      </c>
      <c r="I38" t="n">
        <v>109350</v>
      </c>
      <c r="J38" t="n">
        <v>127420</v>
      </c>
      <c r="K38" t="n">
        <v>147680</v>
      </c>
      <c r="L38" t="n">
        <v>164370</v>
      </c>
      <c r="M38" t="n">
        <v>145990</v>
      </c>
      <c r="N38" t="n">
        <v>149700</v>
      </c>
      <c r="O38" t="n">
        <v>151380</v>
      </c>
      <c r="P38" t="n">
        <v>143690</v>
      </c>
      <c r="Q38" t="n">
        <v>149390</v>
      </c>
      <c r="R38" t="n">
        <v>156010</v>
      </c>
      <c r="S38" t="n">
        <v>163310</v>
      </c>
      <c r="T38" t="n">
        <v>153260</v>
      </c>
      <c r="U38" t="n">
        <v>160500</v>
      </c>
      <c r="V38" t="n">
        <v>170470</v>
      </c>
      <c r="W38" t="n">
        <v>170860</v>
      </c>
      <c r="X38" t="n">
        <v>171160</v>
      </c>
      <c r="Y38" t="n">
        <v>179340</v>
      </c>
      <c r="Z38" t="n">
        <v>183730</v>
      </c>
      <c r="AA38" t="n">
        <v>177520</v>
      </c>
      <c r="AB38" t="n">
        <v>183590</v>
      </c>
      <c r="AC38" t="n">
        <v>195010</v>
      </c>
      <c r="AD38" t="n">
        <v>210150</v>
      </c>
      <c r="AE38" t="n">
        <v>214590</v>
      </c>
    </row>
    <row r="39">
      <c r="A39" t="s">
        <v>22</v>
      </c>
      <c r="B39" t="s">
        <v>233</v>
      </c>
      <c r="C39" t="s">
        <v>151</v>
      </c>
      <c r="D39" t="s">
        <v>234</v>
      </c>
      <c r="E39" t="s">
        <v>152</v>
      </c>
      <c r="F39" t="n">
        <v>134130</v>
      </c>
      <c r="G39" t="n">
        <v>138880</v>
      </c>
      <c r="H39" t="n">
        <v>139530</v>
      </c>
      <c r="I39" t="n">
        <v>141500</v>
      </c>
      <c r="J39" t="n">
        <v>142530</v>
      </c>
      <c r="K39" t="n">
        <v>146110</v>
      </c>
      <c r="L39" t="n">
        <v>145600</v>
      </c>
      <c r="M39" t="n">
        <v>144110</v>
      </c>
      <c r="N39" t="n">
        <v>134600</v>
      </c>
      <c r="O39" t="n">
        <v>136340</v>
      </c>
      <c r="P39" t="n">
        <v>136670</v>
      </c>
      <c r="Q39" t="n">
        <v>142630</v>
      </c>
      <c r="R39" t="n">
        <v>140730</v>
      </c>
      <c r="S39" t="n">
        <v>146190</v>
      </c>
      <c r="T39" t="n">
        <v>142550</v>
      </c>
      <c r="U39" t="n">
        <v>143110</v>
      </c>
      <c r="V39" t="n">
        <v>145020</v>
      </c>
      <c r="W39" t="n">
        <v>141540</v>
      </c>
      <c r="X39" t="n">
        <v>137870</v>
      </c>
      <c r="Y39" t="n">
        <v>138110</v>
      </c>
      <c r="Z39" t="n">
        <v>140360</v>
      </c>
      <c r="AA39" t="n">
        <v>140690</v>
      </c>
      <c r="AB39" t="n">
        <v>131340</v>
      </c>
      <c r="AC39" t="n">
        <v>132640</v>
      </c>
      <c r="AD39" t="n">
        <v>137270</v>
      </c>
      <c r="AE39" t="n">
        <v>156980</v>
      </c>
    </row>
    <row r="40">
      <c r="A40" t="s">
        <v>22</v>
      </c>
      <c r="B40" t="s">
        <v>235</v>
      </c>
      <c r="C40" t="s">
        <v>151</v>
      </c>
      <c r="D40" t="s">
        <v>236</v>
      </c>
      <c r="E40" t="s">
        <v>152</v>
      </c>
      <c r="F40" t="n">
        <v>111670</v>
      </c>
      <c r="G40" t="n">
        <v>108940</v>
      </c>
      <c r="H40" t="n">
        <v>104000</v>
      </c>
      <c r="I40" t="n">
        <v>94610</v>
      </c>
      <c r="J40" t="n">
        <v>97060</v>
      </c>
      <c r="K40" t="n">
        <v>97650</v>
      </c>
      <c r="L40" t="n">
        <v>95790</v>
      </c>
      <c r="M40" t="n">
        <v>98400</v>
      </c>
      <c r="N40" t="n">
        <v>98570</v>
      </c>
      <c r="O40" t="n">
        <v>104590</v>
      </c>
      <c r="P40" t="n">
        <v>103660</v>
      </c>
      <c r="Q40" t="n">
        <v>108060</v>
      </c>
      <c r="R40" t="n">
        <v>116390</v>
      </c>
      <c r="S40" t="n">
        <v>118900</v>
      </c>
      <c r="T40" t="n">
        <v>118570</v>
      </c>
      <c r="U40" t="n">
        <v>121360</v>
      </c>
      <c r="V40" t="n">
        <v>125220</v>
      </c>
      <c r="W40" t="n">
        <v>126120</v>
      </c>
      <c r="X40" t="n">
        <v>129950</v>
      </c>
      <c r="Y40" t="n">
        <v>130390</v>
      </c>
      <c r="Z40" t="n">
        <v>136120</v>
      </c>
      <c r="AA40" t="n">
        <v>137220</v>
      </c>
      <c r="AB40" t="n">
        <v>141300</v>
      </c>
      <c r="AC40" t="n">
        <v>147170</v>
      </c>
      <c r="AD40" t="n">
        <v>150070</v>
      </c>
      <c r="AE40" t="n">
        <v>147520</v>
      </c>
    </row>
    <row r="41">
      <c r="A41" t="s">
        <v>22</v>
      </c>
      <c r="B41" t="s">
        <v>237</v>
      </c>
      <c r="C41" t="s">
        <v>151</v>
      </c>
      <c r="D41" t="s">
        <v>238</v>
      </c>
      <c r="E41" t="s">
        <v>152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22</v>
      </c>
      <c r="B42" t="s">
        <v>239</v>
      </c>
      <c r="C42" t="s">
        <v>151</v>
      </c>
      <c r="D42" t="s">
        <v>240</v>
      </c>
      <c r="E42" t="s">
        <v>152</v>
      </c>
      <c r="F42" t="n">
        <v>289060</v>
      </c>
      <c r="G42" t="n">
        <v>301560</v>
      </c>
      <c r="H42" t="n">
        <v>308700</v>
      </c>
      <c r="I42" t="n">
        <v>314550</v>
      </c>
      <c r="J42" t="n">
        <v>335380</v>
      </c>
      <c r="K42" t="n">
        <v>356500</v>
      </c>
      <c r="L42" t="n">
        <v>358140</v>
      </c>
      <c r="M42" t="n">
        <v>345960</v>
      </c>
      <c r="N42" t="n">
        <v>343330</v>
      </c>
      <c r="O42" t="n">
        <v>353280</v>
      </c>
      <c r="P42" t="n">
        <v>357310</v>
      </c>
      <c r="Q42" t="n">
        <v>370080</v>
      </c>
      <c r="R42" t="n">
        <v>400940</v>
      </c>
      <c r="S42" t="n">
        <v>417730</v>
      </c>
      <c r="T42" t="n">
        <v>415250</v>
      </c>
      <c r="U42" t="n">
        <v>432970</v>
      </c>
      <c r="V42" t="n">
        <v>440440</v>
      </c>
      <c r="W42" t="n">
        <v>445450</v>
      </c>
      <c r="X42" t="n">
        <v>457770</v>
      </c>
      <c r="Y42" t="n">
        <v>463140</v>
      </c>
      <c r="Z42" t="n">
        <v>475660</v>
      </c>
      <c r="AA42" t="n">
        <v>491420</v>
      </c>
      <c r="AB42" t="n">
        <v>509970</v>
      </c>
      <c r="AC42" t="n">
        <v>526890</v>
      </c>
      <c r="AD42" t="n">
        <v>544590</v>
      </c>
      <c r="AE42" t="n">
        <v>523070</v>
      </c>
    </row>
    <row r="43">
      <c r="A43" t="s">
        <v>22</v>
      </c>
      <c r="B43" t="s">
        <v>241</v>
      </c>
      <c r="C43" t="s">
        <v>151</v>
      </c>
      <c r="D43" t="s">
        <v>242</v>
      </c>
      <c r="E43" t="s">
        <v>152</v>
      </c>
      <c r="F43" t="n">
        <v>490020</v>
      </c>
      <c r="G43" t="n">
        <v>501210</v>
      </c>
      <c r="H43" t="n">
        <v>502700</v>
      </c>
      <c r="I43" t="n">
        <v>521880</v>
      </c>
      <c r="J43" t="n">
        <v>567480</v>
      </c>
      <c r="K43" t="n">
        <v>613120</v>
      </c>
      <c r="L43" t="n">
        <v>632420</v>
      </c>
      <c r="M43" t="n">
        <v>611260</v>
      </c>
      <c r="N43" t="n">
        <v>605960</v>
      </c>
      <c r="O43" t="n">
        <v>616910</v>
      </c>
      <c r="P43" t="n">
        <v>623700</v>
      </c>
      <c r="Q43" t="n">
        <v>652390</v>
      </c>
      <c r="R43" t="n">
        <v>708910</v>
      </c>
      <c r="S43" t="n">
        <v>742780</v>
      </c>
      <c r="T43" t="n">
        <v>718030</v>
      </c>
      <c r="U43" t="n">
        <v>762400</v>
      </c>
      <c r="V43" t="n">
        <v>794380</v>
      </c>
      <c r="W43" t="n">
        <v>793740</v>
      </c>
      <c r="X43" t="n">
        <v>811270</v>
      </c>
      <c r="Y43" t="n">
        <v>825960</v>
      </c>
      <c r="Z43" t="n">
        <v>855940</v>
      </c>
      <c r="AA43" t="n">
        <v>902090</v>
      </c>
      <c r="AB43" t="n">
        <v>925000</v>
      </c>
      <c r="AC43" t="n">
        <v>957660</v>
      </c>
      <c r="AD43" t="n">
        <v>971870</v>
      </c>
      <c r="AE43" t="n">
        <v>922270</v>
      </c>
    </row>
    <row r="44">
      <c r="A44" t="s">
        <v>22</v>
      </c>
      <c r="B44" t="s">
        <v>243</v>
      </c>
      <c r="C44" t="s">
        <v>151</v>
      </c>
      <c r="D44" t="s">
        <v>244</v>
      </c>
      <c r="E44" t="s">
        <v>152</v>
      </c>
      <c r="F44" t="n">
        <v>4539520</v>
      </c>
      <c r="G44" t="n">
        <v>4555490</v>
      </c>
      <c r="H44" t="n">
        <v>4516840</v>
      </c>
      <c r="I44" t="n">
        <v>4604500</v>
      </c>
      <c r="J44" t="n">
        <v>4752650</v>
      </c>
      <c r="K44" t="n">
        <v>4834330</v>
      </c>
      <c r="L44" t="n">
        <v>4892280</v>
      </c>
      <c r="M44" t="n">
        <v>4762730</v>
      </c>
      <c r="N44" t="n">
        <v>4657880</v>
      </c>
      <c r="O44" t="n">
        <v>4673860</v>
      </c>
      <c r="P44" t="n">
        <v>4675660</v>
      </c>
      <c r="Q44" t="n">
        <v>4756930</v>
      </c>
      <c r="R44" t="n">
        <v>4915230</v>
      </c>
      <c r="S44" t="n">
        <v>5019640</v>
      </c>
      <c r="T44" t="n">
        <v>4798990</v>
      </c>
      <c r="U44" t="n">
        <v>4930830</v>
      </c>
      <c r="V44" t="n">
        <v>5066990</v>
      </c>
      <c r="W44" t="n">
        <v>5025190</v>
      </c>
      <c r="X44" t="n">
        <v>5036390</v>
      </c>
      <c r="Y44" t="n">
        <v>5093870</v>
      </c>
      <c r="Z44" t="n">
        <v>5149980</v>
      </c>
      <c r="AA44" t="n">
        <v>5245640</v>
      </c>
      <c r="AB44" t="n">
        <v>5330680</v>
      </c>
      <c r="AC44" t="n">
        <v>5433580</v>
      </c>
      <c r="AD44" t="n">
        <v>5447450</v>
      </c>
      <c r="AE44" t="n">
        <v>5206640</v>
      </c>
    </row>
    <row r="45">
      <c r="A45" t="s">
        <v>22</v>
      </c>
      <c r="B45" t="s">
        <v>245</v>
      </c>
      <c r="C45" t="s">
        <v>151</v>
      </c>
      <c r="D45" t="s">
        <v>246</v>
      </c>
      <c r="E45" t="s">
        <v>152</v>
      </c>
      <c r="F45" t="n">
        <v>4247190</v>
      </c>
      <c r="G45" t="n">
        <v>4276500</v>
      </c>
      <c r="H45" t="n">
        <v>4252330</v>
      </c>
      <c r="I45" t="n">
        <v>4351370</v>
      </c>
      <c r="J45" t="n">
        <v>4497300</v>
      </c>
      <c r="K45" t="n">
        <v>4581700</v>
      </c>
      <c r="L45" t="n">
        <v>4647520</v>
      </c>
      <c r="M45" t="n">
        <v>4521210</v>
      </c>
      <c r="N45" t="n">
        <v>4435000</v>
      </c>
      <c r="O45" t="n">
        <v>4452750</v>
      </c>
      <c r="P45" t="n">
        <v>4463710</v>
      </c>
      <c r="Q45" t="n">
        <v>4552850</v>
      </c>
      <c r="R45" t="n">
        <v>4707970</v>
      </c>
      <c r="S45" t="n">
        <v>4811790</v>
      </c>
      <c r="T45" t="n">
        <v>4590480</v>
      </c>
      <c r="U45" t="n">
        <v>4719880</v>
      </c>
      <c r="V45" t="n">
        <v>4843100</v>
      </c>
      <c r="W45" t="n">
        <v>4797670</v>
      </c>
      <c r="X45" t="n">
        <v>4801080</v>
      </c>
      <c r="Y45" t="n">
        <v>4855370</v>
      </c>
      <c r="Z45" t="n">
        <v>4917060</v>
      </c>
      <c r="AA45" t="n">
        <v>5025230</v>
      </c>
      <c r="AB45" t="n">
        <v>5113140</v>
      </c>
      <c r="AC45" t="n">
        <v>5207890</v>
      </c>
      <c r="AD45" t="n">
        <v>5236600</v>
      </c>
      <c r="AE45" t="n">
        <v>4993060</v>
      </c>
    </row>
    <row r="46">
      <c r="A46" t="s">
        <v>22</v>
      </c>
      <c r="B46" t="s">
        <v>247</v>
      </c>
      <c r="C46" t="s">
        <v>151</v>
      </c>
      <c r="D46" t="s">
        <v>248</v>
      </c>
      <c r="E46" t="s">
        <v>152</v>
      </c>
      <c r="F46" t="n">
        <v>200960</v>
      </c>
      <c r="G46" t="n">
        <v>199650</v>
      </c>
      <c r="H46" t="n">
        <v>194000</v>
      </c>
      <c r="I46" t="n">
        <v>207330</v>
      </c>
      <c r="J46" t="n">
        <v>232100</v>
      </c>
      <c r="K46" t="n">
        <v>256620</v>
      </c>
      <c r="L46" t="n">
        <v>274280</v>
      </c>
      <c r="M46" t="n">
        <v>265300</v>
      </c>
      <c r="N46" t="n">
        <v>262630</v>
      </c>
      <c r="O46" t="n">
        <v>263630</v>
      </c>
      <c r="P46" t="n">
        <v>266390</v>
      </c>
      <c r="Q46" t="n">
        <v>282310</v>
      </c>
      <c r="R46" t="n">
        <v>307970</v>
      </c>
      <c r="S46" t="n">
        <v>325050</v>
      </c>
      <c r="T46" t="n">
        <v>302780</v>
      </c>
      <c r="U46" t="n">
        <v>329430</v>
      </c>
      <c r="V46" t="n">
        <v>353940</v>
      </c>
      <c r="W46" t="n">
        <v>348290</v>
      </c>
      <c r="X46" t="n">
        <v>353500</v>
      </c>
      <c r="Y46" t="n">
        <v>362820</v>
      </c>
      <c r="Z46" t="n">
        <v>380280</v>
      </c>
      <c r="AA46" t="n">
        <v>410670</v>
      </c>
      <c r="AB46" t="n">
        <v>415030</v>
      </c>
      <c r="AC46" t="n">
        <v>430770</v>
      </c>
      <c r="AD46" t="n">
        <v>427280</v>
      </c>
      <c r="AE46" t="n">
        <v>399200</v>
      </c>
    </row>
    <row r="47">
      <c r="A47" t="s">
        <v>22</v>
      </c>
      <c r="B47" t="s">
        <v>249</v>
      </c>
      <c r="C47" t="s">
        <v>151</v>
      </c>
      <c r="D47" t="s">
        <v>250</v>
      </c>
      <c r="E47" t="s">
        <v>152</v>
      </c>
      <c r="F47" t="n">
        <v>494840</v>
      </c>
      <c r="G47" t="n">
        <v>478950</v>
      </c>
      <c r="H47" t="n">
        <v>470070</v>
      </c>
      <c r="I47" t="n">
        <v>471900</v>
      </c>
      <c r="J47" t="n">
        <v>465860</v>
      </c>
      <c r="K47" t="n">
        <v>446570</v>
      </c>
      <c r="L47" t="n">
        <v>420780</v>
      </c>
      <c r="M47" t="n">
        <v>412630</v>
      </c>
      <c r="N47" t="n">
        <v>411730</v>
      </c>
      <c r="O47" t="n">
        <v>416020</v>
      </c>
      <c r="P47" t="n">
        <v>410070</v>
      </c>
      <c r="Q47" t="n">
        <v>433840</v>
      </c>
      <c r="R47" t="n">
        <v>433330</v>
      </c>
      <c r="S47" t="n">
        <v>408140</v>
      </c>
      <c r="T47" t="n">
        <v>394310</v>
      </c>
      <c r="U47" t="n">
        <v>408100</v>
      </c>
      <c r="V47" t="n">
        <v>396400</v>
      </c>
      <c r="W47" t="n">
        <v>407580</v>
      </c>
      <c r="X47" t="n">
        <v>412810</v>
      </c>
      <c r="Y47" t="n">
        <v>418300</v>
      </c>
      <c r="Z47" t="n">
        <v>417000</v>
      </c>
      <c r="AA47" t="n">
        <v>426000</v>
      </c>
      <c r="AB47" t="n">
        <v>439480</v>
      </c>
      <c r="AC47" t="n">
        <v>460030</v>
      </c>
      <c r="AD47" t="n">
        <v>450900</v>
      </c>
      <c r="AE47" t="n">
        <v>454380</v>
      </c>
    </row>
    <row r="48">
      <c r="A48" t="s">
        <v>22</v>
      </c>
      <c r="B48" t="s">
        <v>251</v>
      </c>
      <c r="C48" t="s">
        <v>151</v>
      </c>
      <c r="D48" t="s">
        <v>252</v>
      </c>
      <c r="E48" t="s">
        <v>152</v>
      </c>
      <c r="F48" t="n">
        <v>2048130</v>
      </c>
      <c r="G48" t="n">
        <v>2031200</v>
      </c>
      <c r="H48" t="n">
        <v>2008110</v>
      </c>
      <c r="I48" t="n">
        <v>2037010</v>
      </c>
      <c r="J48" t="n">
        <v>2065990</v>
      </c>
      <c r="K48" t="n">
        <v>2060980</v>
      </c>
      <c r="L48" t="n">
        <v>2050260</v>
      </c>
      <c r="M48" t="n">
        <v>2080070</v>
      </c>
      <c r="N48" t="n">
        <v>2086020</v>
      </c>
      <c r="O48" t="n">
        <v>2117570</v>
      </c>
      <c r="P48" t="n">
        <v>2117410</v>
      </c>
      <c r="Q48" t="n">
        <v>2151150</v>
      </c>
      <c r="R48" t="n">
        <v>2204950</v>
      </c>
      <c r="S48" t="n">
        <v>2194030</v>
      </c>
      <c r="T48" t="n">
        <v>2196790</v>
      </c>
      <c r="U48" t="n">
        <v>2230210</v>
      </c>
      <c r="V48" t="n">
        <v>2262570</v>
      </c>
      <c r="W48" t="n">
        <v>2294730</v>
      </c>
      <c r="X48" t="n">
        <v>2306960</v>
      </c>
      <c r="Y48" t="n">
        <v>2360270</v>
      </c>
      <c r="Z48" t="n">
        <v>2419500</v>
      </c>
      <c r="AA48" t="n">
        <v>2529710</v>
      </c>
      <c r="AB48" t="n">
        <v>2571310</v>
      </c>
      <c r="AC48" t="n">
        <v>2587690</v>
      </c>
      <c r="AD48" t="n">
        <v>2547070</v>
      </c>
      <c r="AE48" t="n">
        <v>2528330</v>
      </c>
    </row>
    <row r="49">
      <c r="A49" t="s">
        <v>22</v>
      </c>
      <c r="B49" t="s">
        <v>253</v>
      </c>
      <c r="C49" t="s">
        <v>151</v>
      </c>
      <c r="D49" t="s">
        <v>254</v>
      </c>
      <c r="E49" t="s">
        <v>152</v>
      </c>
      <c r="F49" t="n">
        <v>608260</v>
      </c>
      <c r="G49" t="n">
        <v>601590</v>
      </c>
      <c r="H49" t="n">
        <v>592410</v>
      </c>
      <c r="I49" t="n">
        <v>603880</v>
      </c>
      <c r="J49" t="n">
        <v>612730</v>
      </c>
      <c r="K49" t="n">
        <v>607100</v>
      </c>
      <c r="L49" t="n">
        <v>617860</v>
      </c>
      <c r="M49" t="n">
        <v>629330</v>
      </c>
      <c r="N49" t="n">
        <v>644660</v>
      </c>
      <c r="O49" t="n">
        <v>655710</v>
      </c>
      <c r="P49" t="n">
        <v>655310</v>
      </c>
      <c r="Q49" t="n">
        <v>654340</v>
      </c>
      <c r="R49" t="n">
        <v>659700</v>
      </c>
      <c r="S49" t="n">
        <v>655590</v>
      </c>
      <c r="T49" t="n">
        <v>663140</v>
      </c>
      <c r="U49" t="n">
        <v>672040</v>
      </c>
      <c r="V49" t="n">
        <v>685150</v>
      </c>
      <c r="W49" t="n">
        <v>693960</v>
      </c>
      <c r="X49" t="n">
        <v>684470</v>
      </c>
      <c r="Y49" t="n">
        <v>700840</v>
      </c>
      <c r="Z49" t="n">
        <v>716310</v>
      </c>
      <c r="AA49" t="n">
        <v>750440</v>
      </c>
      <c r="AB49" t="n">
        <v>779150</v>
      </c>
      <c r="AC49" t="n">
        <v>761030</v>
      </c>
      <c r="AD49" t="n">
        <v>755770</v>
      </c>
      <c r="AE49" t="n">
        <v>742990</v>
      </c>
    </row>
    <row r="50">
      <c r="A50" t="s">
        <v>22</v>
      </c>
      <c r="B50" t="s">
        <v>255</v>
      </c>
      <c r="C50" t="s">
        <v>151</v>
      </c>
      <c r="D50" t="s">
        <v>256</v>
      </c>
      <c r="E50" t="s">
        <v>152</v>
      </c>
      <c r="F50" t="n">
        <v>945030</v>
      </c>
      <c r="G50" t="n">
        <v>950660</v>
      </c>
      <c r="H50" t="n">
        <v>945630</v>
      </c>
      <c r="I50" t="n">
        <v>961230</v>
      </c>
      <c r="J50" t="n">
        <v>987400</v>
      </c>
      <c r="K50" t="n">
        <v>1007310</v>
      </c>
      <c r="L50" t="n">
        <v>1011620</v>
      </c>
      <c r="M50" t="n">
        <v>1038110</v>
      </c>
      <c r="N50" t="n">
        <v>1029630</v>
      </c>
      <c r="O50" t="n">
        <v>1045840</v>
      </c>
      <c r="P50" t="n">
        <v>1052030</v>
      </c>
      <c r="Q50" t="n">
        <v>1062970</v>
      </c>
      <c r="R50" t="n">
        <v>1111920</v>
      </c>
      <c r="S50" t="n">
        <v>1130300</v>
      </c>
      <c r="T50" t="n">
        <v>1139340</v>
      </c>
      <c r="U50" t="n">
        <v>1150070</v>
      </c>
      <c r="V50" t="n">
        <v>1181020</v>
      </c>
      <c r="W50" t="n">
        <v>1193190</v>
      </c>
      <c r="X50" t="n">
        <v>1209680</v>
      </c>
      <c r="Y50" t="n">
        <v>1241130</v>
      </c>
      <c r="Z50" t="n">
        <v>1286190</v>
      </c>
      <c r="AA50" t="n">
        <v>1353270</v>
      </c>
      <c r="AB50" t="n">
        <v>1352680</v>
      </c>
      <c r="AC50" t="n">
        <v>1366630</v>
      </c>
      <c r="AD50" t="n">
        <v>1340400</v>
      </c>
      <c r="AE50" t="n">
        <v>1330960</v>
      </c>
    </row>
    <row r="51">
      <c r="A51" t="s">
        <v>22</v>
      </c>
      <c r="B51" t="s">
        <v>257</v>
      </c>
      <c r="C51" t="s">
        <v>151</v>
      </c>
      <c r="D51" t="s">
        <v>258</v>
      </c>
      <c r="E51" t="s">
        <v>152</v>
      </c>
      <c r="F51" t="n">
        <v>437340</v>
      </c>
      <c r="G51" t="n">
        <v>433160</v>
      </c>
      <c r="H51" t="n">
        <v>437900</v>
      </c>
      <c r="I51" t="n">
        <v>438800</v>
      </c>
      <c r="J51" t="n">
        <v>449220</v>
      </c>
      <c r="K51" t="n">
        <v>448020</v>
      </c>
      <c r="L51" t="n">
        <v>455960</v>
      </c>
      <c r="M51" t="n">
        <v>459490</v>
      </c>
      <c r="N51" t="n">
        <v>460560</v>
      </c>
      <c r="O51" t="n">
        <v>465430</v>
      </c>
      <c r="P51" t="n">
        <v>472480</v>
      </c>
      <c r="Q51" t="n">
        <v>473290</v>
      </c>
      <c r="R51" t="n">
        <v>483900</v>
      </c>
      <c r="S51" t="n">
        <v>491110</v>
      </c>
      <c r="T51" t="n">
        <v>492250</v>
      </c>
      <c r="U51" t="n">
        <v>490130</v>
      </c>
      <c r="V51" t="n">
        <v>498160</v>
      </c>
      <c r="W51" t="n">
        <v>497800</v>
      </c>
      <c r="X51" t="n">
        <v>504030</v>
      </c>
      <c r="Y51" t="n">
        <v>514050</v>
      </c>
      <c r="Z51" t="n">
        <v>521950</v>
      </c>
      <c r="AA51" t="n">
        <v>533010</v>
      </c>
      <c r="AB51" t="n">
        <v>539070</v>
      </c>
      <c r="AC51" t="n">
        <v>552210</v>
      </c>
      <c r="AD51" t="n">
        <v>551650</v>
      </c>
      <c r="AE51" t="n">
        <v>555650</v>
      </c>
    </row>
    <row r="52">
      <c r="A52" t="s">
        <v>22</v>
      </c>
      <c r="B52" t="s">
        <v>259</v>
      </c>
      <c r="C52" t="s">
        <v>151</v>
      </c>
      <c r="D52" t="s">
        <v>260</v>
      </c>
      <c r="E52" t="s">
        <v>152</v>
      </c>
      <c r="F52" t="n">
        <v>507690</v>
      </c>
      <c r="G52" t="n">
        <v>517500</v>
      </c>
      <c r="H52" t="n">
        <v>507730</v>
      </c>
      <c r="I52" t="n">
        <v>522430</v>
      </c>
      <c r="J52" t="n">
        <v>538180</v>
      </c>
      <c r="K52" t="n">
        <v>559290</v>
      </c>
      <c r="L52" t="n">
        <v>555660</v>
      </c>
      <c r="M52" t="n">
        <v>578620</v>
      </c>
      <c r="N52" t="n">
        <v>569070</v>
      </c>
      <c r="O52" t="n">
        <v>580410</v>
      </c>
      <c r="P52" t="n">
        <v>579550</v>
      </c>
      <c r="Q52" t="n">
        <v>589680</v>
      </c>
      <c r="R52" t="n">
        <v>628020</v>
      </c>
      <c r="S52" t="n">
        <v>639190</v>
      </c>
      <c r="T52" t="n">
        <v>647090</v>
      </c>
      <c r="U52" t="n">
        <v>659940</v>
      </c>
      <c r="V52" t="n">
        <v>682860</v>
      </c>
      <c r="W52" t="n">
        <v>695390</v>
      </c>
      <c r="X52" t="n">
        <v>705650</v>
      </c>
      <c r="Y52" t="n">
        <v>727080</v>
      </c>
      <c r="Z52" t="n">
        <v>764240</v>
      </c>
      <c r="AA52" t="n">
        <v>820260</v>
      </c>
      <c r="AB52" t="n">
        <v>813610</v>
      </c>
      <c r="AC52" t="n">
        <v>814420</v>
      </c>
      <c r="AD52" t="n">
        <v>788750</v>
      </c>
      <c r="AE52" t="n">
        <v>775310</v>
      </c>
    </row>
    <row r="53">
      <c r="A53" t="s">
        <v>22</v>
      </c>
      <c r="B53" t="s">
        <v>261</v>
      </c>
      <c r="C53" t="s">
        <v>151</v>
      </c>
      <c r="D53" t="s">
        <v>262</v>
      </c>
      <c r="E53" t="s">
        <v>152</v>
      </c>
      <c r="F53" t="n">
        <v>120030</v>
      </c>
      <c r="G53" t="n">
        <v>122410</v>
      </c>
      <c r="H53" t="n">
        <v>118400</v>
      </c>
      <c r="I53" t="n">
        <v>120100</v>
      </c>
      <c r="J53" t="n">
        <v>119210</v>
      </c>
      <c r="K53" t="n">
        <v>119850</v>
      </c>
      <c r="L53" t="n">
        <v>130780</v>
      </c>
      <c r="M53" t="n">
        <v>134290</v>
      </c>
      <c r="N53" t="n">
        <v>133130</v>
      </c>
      <c r="O53" t="n">
        <v>137860</v>
      </c>
      <c r="P53" t="n">
        <v>140530</v>
      </c>
      <c r="Q53" t="n">
        <v>144610</v>
      </c>
      <c r="R53" t="n">
        <v>143430</v>
      </c>
      <c r="S53" t="n">
        <v>139960</v>
      </c>
      <c r="T53" t="n">
        <v>138750</v>
      </c>
      <c r="U53" t="n">
        <v>142990</v>
      </c>
      <c r="V53" t="n">
        <v>146970</v>
      </c>
      <c r="W53" t="n">
        <v>148570</v>
      </c>
      <c r="X53" t="n">
        <v>144640</v>
      </c>
      <c r="Y53" t="n">
        <v>166220</v>
      </c>
      <c r="Z53" t="n">
        <v>151860</v>
      </c>
      <c r="AA53" t="n">
        <v>159650</v>
      </c>
      <c r="AB53" t="n">
        <v>163150</v>
      </c>
      <c r="AC53" t="n">
        <v>165790</v>
      </c>
      <c r="AD53" t="n">
        <v>166450</v>
      </c>
      <c r="AE53" t="n">
        <v>155280</v>
      </c>
    </row>
    <row r="54">
      <c r="A54" t="s">
        <v>22</v>
      </c>
      <c r="B54" t="s">
        <v>263</v>
      </c>
      <c r="C54" t="s">
        <v>151</v>
      </c>
      <c r="D54" t="s">
        <v>264</v>
      </c>
      <c r="E54" t="s">
        <v>152</v>
      </c>
      <c r="F54" t="n">
        <v>277060</v>
      </c>
      <c r="G54" t="n">
        <v>280010</v>
      </c>
      <c r="H54" t="n">
        <v>277360</v>
      </c>
      <c r="I54" t="n">
        <v>284440</v>
      </c>
      <c r="J54" t="n">
        <v>286320</v>
      </c>
      <c r="K54" t="n">
        <v>281610</v>
      </c>
      <c r="L54" t="n">
        <v>294900</v>
      </c>
      <c r="M54" t="n">
        <v>297540</v>
      </c>
      <c r="N54" t="n">
        <v>292990</v>
      </c>
      <c r="O54" t="n">
        <v>301090</v>
      </c>
      <c r="P54" t="n">
        <v>305230</v>
      </c>
      <c r="Q54" t="n">
        <v>312940</v>
      </c>
      <c r="R54" t="n">
        <v>309290</v>
      </c>
      <c r="S54" t="n">
        <v>299800</v>
      </c>
      <c r="T54" t="n">
        <v>306350</v>
      </c>
      <c r="U54" t="n">
        <v>311050</v>
      </c>
      <c r="V54" t="n">
        <v>311850</v>
      </c>
      <c r="W54" t="n">
        <v>319980</v>
      </c>
      <c r="X54" t="n">
        <v>330470</v>
      </c>
      <c r="Y54" t="n">
        <v>337760</v>
      </c>
      <c r="Z54" t="n">
        <v>332650</v>
      </c>
      <c r="AA54" t="n">
        <v>338200</v>
      </c>
      <c r="AB54" t="n">
        <v>340450</v>
      </c>
      <c r="AC54" t="n">
        <v>347160</v>
      </c>
      <c r="AD54" t="n">
        <v>347320</v>
      </c>
      <c r="AE54" t="n">
        <v>331310</v>
      </c>
    </row>
    <row r="55">
      <c r="A55" t="s">
        <v>22</v>
      </c>
      <c r="B55" t="s">
        <v>265</v>
      </c>
      <c r="C55" t="s">
        <v>151</v>
      </c>
      <c r="D55" t="s">
        <v>266</v>
      </c>
      <c r="E55" t="s">
        <v>152</v>
      </c>
      <c r="F55" t="n">
        <v>157030</v>
      </c>
      <c r="G55" t="n">
        <v>157600</v>
      </c>
      <c r="H55" t="n">
        <v>158960</v>
      </c>
      <c r="I55" t="n">
        <v>164340</v>
      </c>
      <c r="J55" t="n">
        <v>167110</v>
      </c>
      <c r="K55" t="n">
        <v>161760</v>
      </c>
      <c r="L55" t="n">
        <v>164120</v>
      </c>
      <c r="M55" t="n">
        <v>163250</v>
      </c>
      <c r="N55" t="n">
        <v>159860</v>
      </c>
      <c r="O55" t="n">
        <v>163230</v>
      </c>
      <c r="P55" t="n">
        <v>164700</v>
      </c>
      <c r="Q55" t="n">
        <v>168330</v>
      </c>
      <c r="R55" t="n">
        <v>165860</v>
      </c>
      <c r="S55" t="n">
        <v>159840</v>
      </c>
      <c r="T55" t="n">
        <v>167600</v>
      </c>
      <c r="U55" t="n">
        <v>168060</v>
      </c>
      <c r="V55" t="n">
        <v>164880</v>
      </c>
      <c r="W55" t="n">
        <v>171410</v>
      </c>
      <c r="X55" t="n">
        <v>185830</v>
      </c>
      <c r="Y55" t="n">
        <v>171540</v>
      </c>
      <c r="Z55" t="n">
        <v>180790</v>
      </c>
      <c r="AA55" t="n">
        <v>178550</v>
      </c>
      <c r="AB55" t="n">
        <v>177300</v>
      </c>
      <c r="AC55" t="n">
        <v>181370</v>
      </c>
      <c r="AD55" t="n">
        <v>180870</v>
      </c>
      <c r="AE55" t="n">
        <v>176030</v>
      </c>
    </row>
    <row r="56">
      <c r="A56" t="s">
        <v>22</v>
      </c>
      <c r="B56" t="s">
        <v>267</v>
      </c>
      <c r="C56" t="s">
        <v>151</v>
      </c>
      <c r="D56" t="s">
        <v>268</v>
      </c>
      <c r="E56" t="s">
        <v>152</v>
      </c>
      <c r="F56" t="n">
        <v>1700</v>
      </c>
      <c r="G56" t="n">
        <v>1810</v>
      </c>
      <c r="H56" t="n">
        <v>1950</v>
      </c>
      <c r="I56" t="n">
        <v>2080</v>
      </c>
      <c r="J56" t="n">
        <v>2150</v>
      </c>
      <c r="K56" t="n">
        <v>2320</v>
      </c>
      <c r="L56" t="n">
        <v>2580</v>
      </c>
      <c r="M56" t="n">
        <v>2730</v>
      </c>
      <c r="N56" t="n">
        <v>3000</v>
      </c>
      <c r="O56" t="n">
        <v>3460</v>
      </c>
      <c r="P56" t="n">
        <v>3940</v>
      </c>
      <c r="Q56" t="n">
        <v>4110</v>
      </c>
      <c r="R56" t="n">
        <v>4280</v>
      </c>
      <c r="S56" t="n">
        <v>4850</v>
      </c>
      <c r="T56" t="n">
        <v>4910</v>
      </c>
      <c r="U56" t="n">
        <v>5170</v>
      </c>
      <c r="V56" t="n">
        <v>5180</v>
      </c>
      <c r="W56" t="n">
        <v>5700</v>
      </c>
      <c r="X56" t="n">
        <v>7090</v>
      </c>
      <c r="Y56" t="n">
        <v>8100</v>
      </c>
      <c r="Z56" t="n">
        <v>7180</v>
      </c>
      <c r="AA56" t="n">
        <v>8630</v>
      </c>
      <c r="AB56" t="n">
        <v>9570</v>
      </c>
      <c r="AC56" t="n">
        <v>11550</v>
      </c>
      <c r="AD56" t="n">
        <v>11700</v>
      </c>
      <c r="AE56" t="n">
        <v>12770</v>
      </c>
    </row>
    <row r="57">
      <c r="A57" t="s">
        <v>22</v>
      </c>
      <c r="B57" t="s">
        <v>269</v>
      </c>
      <c r="C57" t="s">
        <v>151</v>
      </c>
      <c r="D57" t="s">
        <v>270</v>
      </c>
      <c r="E57" t="s">
        <v>152</v>
      </c>
      <c r="F57" t="n">
        <v>6701020</v>
      </c>
      <c r="G57" t="n">
        <v>6697440</v>
      </c>
      <c r="H57" t="n">
        <v>6630900</v>
      </c>
      <c r="I57" t="n">
        <v>6738200</v>
      </c>
      <c r="J57" t="n">
        <v>6917850</v>
      </c>
      <c r="K57" t="n">
        <v>6995280</v>
      </c>
      <c r="L57" t="n">
        <v>7040910</v>
      </c>
      <c r="M57" t="n">
        <v>6943930</v>
      </c>
      <c r="N57" t="n">
        <v>6845470</v>
      </c>
      <c r="O57" t="n">
        <v>6899480</v>
      </c>
      <c r="P57" t="n">
        <v>6900670</v>
      </c>
      <c r="Q57" t="n">
        <v>7020250</v>
      </c>
      <c r="R57" t="n">
        <v>7240850</v>
      </c>
      <c r="S57" t="n">
        <v>7337420</v>
      </c>
      <c r="T57" t="n">
        <v>7119260</v>
      </c>
      <c r="U57" t="n">
        <v>7287570</v>
      </c>
      <c r="V57" t="n">
        <v>7459960</v>
      </c>
      <c r="W57" t="n">
        <v>7451740</v>
      </c>
      <c r="X57" t="n">
        <v>7480390</v>
      </c>
      <c r="Y57" t="n">
        <v>7592630</v>
      </c>
      <c r="Z57" t="n">
        <v>7712780</v>
      </c>
      <c r="AA57" t="n">
        <v>7921200</v>
      </c>
      <c r="AB57" t="n">
        <v>8052860</v>
      </c>
      <c r="AC57" t="n">
        <v>8179990</v>
      </c>
      <c r="AD57" t="n">
        <v>8156290</v>
      </c>
      <c r="AE57" t="n">
        <v>7895260</v>
      </c>
    </row>
    <row r="58">
      <c r="A58" t="s">
        <v>22</v>
      </c>
      <c r="B58" t="s">
        <v>271</v>
      </c>
      <c r="C58" t="s">
        <v>151</v>
      </c>
      <c r="D58" t="s">
        <v>272</v>
      </c>
      <c r="E58" t="s">
        <v>152</v>
      </c>
      <c r="F58" t="n">
        <v>6699320</v>
      </c>
      <c r="G58" t="n">
        <v>6695630</v>
      </c>
      <c r="H58" t="n">
        <v>6628950</v>
      </c>
      <c r="I58" t="n">
        <v>6736120</v>
      </c>
      <c r="J58" t="n">
        <v>6915700</v>
      </c>
      <c r="K58" t="n">
        <v>6992960</v>
      </c>
      <c r="L58" t="n">
        <v>7038330</v>
      </c>
      <c r="M58" t="n">
        <v>6941200</v>
      </c>
      <c r="N58" t="n">
        <v>6842470</v>
      </c>
      <c r="O58" t="n">
        <v>6896020</v>
      </c>
      <c r="P58" t="n">
        <v>6896730</v>
      </c>
      <c r="Q58" t="n">
        <v>7016140</v>
      </c>
      <c r="R58" t="n">
        <v>7236570</v>
      </c>
      <c r="S58" t="n">
        <v>7332570</v>
      </c>
      <c r="T58" t="n">
        <v>7114350</v>
      </c>
      <c r="U58" t="n">
        <v>7282400</v>
      </c>
      <c r="V58" t="n">
        <v>7454780</v>
      </c>
      <c r="W58" t="n">
        <v>7446040</v>
      </c>
      <c r="X58" t="n">
        <v>7473300</v>
      </c>
      <c r="Y58" t="n">
        <v>7584530</v>
      </c>
      <c r="Z58" t="n">
        <v>7705600</v>
      </c>
      <c r="AA58" t="n">
        <v>7912570</v>
      </c>
      <c r="AB58" t="n">
        <v>8043290</v>
      </c>
      <c r="AC58" t="n">
        <v>8168440</v>
      </c>
      <c r="AD58" t="n">
        <v>8144590</v>
      </c>
      <c r="AE58" t="n">
        <v>7882490</v>
      </c>
    </row>
    <row r="59">
      <c r="A59" t="s">
        <v>22</v>
      </c>
      <c r="B59" t="s">
        <v>273</v>
      </c>
      <c r="C59" t="s">
        <v>151</v>
      </c>
      <c r="D59" t="s">
        <v>274</v>
      </c>
      <c r="E59" t="s">
        <v>152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24</v>
      </c>
      <c r="B2" t="s">
        <v>83</v>
      </c>
      <c r="C2" t="s">
        <v>151</v>
      </c>
      <c r="D2" t="s">
        <v>85</v>
      </c>
      <c r="E2" t="s">
        <v>152</v>
      </c>
      <c r="F2" t="n">
        <v>98880</v>
      </c>
      <c r="G2" t="n">
        <v>98920</v>
      </c>
      <c r="H2" t="n">
        <v>94940</v>
      </c>
      <c r="I2" t="n">
        <v>94310</v>
      </c>
      <c r="J2" t="n">
        <v>94900</v>
      </c>
      <c r="K2" t="n">
        <v>97580</v>
      </c>
      <c r="L2" t="n">
        <v>96020</v>
      </c>
      <c r="M2" t="n">
        <v>97300</v>
      </c>
      <c r="N2" t="n">
        <v>94220</v>
      </c>
      <c r="O2" t="n">
        <v>95760</v>
      </c>
      <c r="P2" t="n">
        <v>96410</v>
      </c>
      <c r="Q2" t="n">
        <v>96030</v>
      </c>
      <c r="R2" t="n">
        <v>98970</v>
      </c>
      <c r="S2" t="n">
        <v>105280</v>
      </c>
      <c r="T2" t="n">
        <v>107870</v>
      </c>
      <c r="U2" t="n">
        <v>111580</v>
      </c>
      <c r="V2" t="n">
        <v>112140</v>
      </c>
      <c r="W2" t="n">
        <v>117170</v>
      </c>
      <c r="X2" t="n">
        <v>124670</v>
      </c>
      <c r="Y2" t="n">
        <v>123700</v>
      </c>
      <c r="Z2" t="n">
        <v>122520</v>
      </c>
      <c r="AA2" t="n">
        <v>122160</v>
      </c>
      <c r="AB2" t="n">
        <v>116280</v>
      </c>
      <c r="AC2" t="n">
        <v>124140</v>
      </c>
      <c r="AD2" t="n">
        <v>110970</v>
      </c>
      <c r="AE2" t="n">
        <v>113310</v>
      </c>
    </row>
    <row r="3">
      <c r="A3" t="s">
        <v>24</v>
      </c>
      <c r="B3" t="s">
        <v>161</v>
      </c>
      <c r="C3" t="s">
        <v>151</v>
      </c>
      <c r="D3" t="s">
        <v>162</v>
      </c>
      <c r="E3" t="s">
        <v>152</v>
      </c>
      <c r="F3" t="n">
        <v>17530</v>
      </c>
      <c r="G3" t="n">
        <v>16430</v>
      </c>
      <c r="H3" t="n">
        <v>16210</v>
      </c>
      <c r="I3" t="n">
        <v>16350</v>
      </c>
      <c r="J3" t="n">
        <v>15280</v>
      </c>
      <c r="K3" t="n">
        <v>13700</v>
      </c>
      <c r="L3" t="n">
        <v>13590</v>
      </c>
      <c r="M3" t="n">
        <v>13830</v>
      </c>
      <c r="N3" t="n">
        <v>14460</v>
      </c>
      <c r="O3" t="n">
        <v>14810</v>
      </c>
      <c r="P3" t="n">
        <v>14920</v>
      </c>
      <c r="Q3" t="n">
        <v>14400</v>
      </c>
      <c r="R3" t="n">
        <v>14740</v>
      </c>
      <c r="S3" t="n">
        <v>14790</v>
      </c>
      <c r="T3" t="n">
        <v>13500</v>
      </c>
      <c r="U3" t="n">
        <v>14550</v>
      </c>
      <c r="V3" t="n">
        <v>15360</v>
      </c>
      <c r="W3" t="n">
        <v>15210</v>
      </c>
      <c r="X3" t="n">
        <v>15350</v>
      </c>
      <c r="Y3" t="n">
        <v>15650</v>
      </c>
      <c r="Z3" t="n">
        <v>15400</v>
      </c>
      <c r="AA3" t="n">
        <v>15120</v>
      </c>
      <c r="AB3" t="n">
        <v>15520</v>
      </c>
      <c r="AC3" t="n">
        <v>16480</v>
      </c>
      <c r="AD3" t="n">
        <v>16430</v>
      </c>
      <c r="AE3" t="n">
        <v>17410</v>
      </c>
    </row>
    <row r="4">
      <c r="A4" t="s">
        <v>24</v>
      </c>
      <c r="B4" t="s">
        <v>163</v>
      </c>
      <c r="C4" t="s">
        <v>151</v>
      </c>
      <c r="D4" t="s">
        <v>164</v>
      </c>
      <c r="E4" t="s">
        <v>152</v>
      </c>
      <c r="F4" t="n">
        <v>1204920</v>
      </c>
      <c r="G4" t="n">
        <v>1208930</v>
      </c>
      <c r="H4" t="n">
        <v>1196910</v>
      </c>
      <c r="I4" t="n">
        <v>1226230</v>
      </c>
      <c r="J4" t="n">
        <v>1228980</v>
      </c>
      <c r="K4" t="n">
        <v>1247810</v>
      </c>
      <c r="L4" t="n">
        <v>1260110</v>
      </c>
      <c r="M4" t="n">
        <v>1210200</v>
      </c>
      <c r="N4" t="n">
        <v>1157620</v>
      </c>
      <c r="O4" t="n">
        <v>1144690</v>
      </c>
      <c r="P4" t="n">
        <v>1121770</v>
      </c>
      <c r="Q4" t="n">
        <v>1111960</v>
      </c>
      <c r="R4" t="n">
        <v>1117320</v>
      </c>
      <c r="S4" t="n">
        <v>1124560</v>
      </c>
      <c r="T4" t="n">
        <v>989240</v>
      </c>
      <c r="U4" t="n">
        <v>1004200</v>
      </c>
      <c r="V4" t="n">
        <v>1022660</v>
      </c>
      <c r="W4" t="n">
        <v>978800</v>
      </c>
      <c r="X4" t="n">
        <v>954750</v>
      </c>
      <c r="Y4" t="n">
        <v>943030</v>
      </c>
      <c r="Z4" t="n">
        <v>925580</v>
      </c>
      <c r="AA4" t="n">
        <v>927430</v>
      </c>
      <c r="AB4" t="n">
        <v>955550</v>
      </c>
      <c r="AC4" t="n">
        <v>945820</v>
      </c>
      <c r="AD4" t="n">
        <v>944110</v>
      </c>
      <c r="AE4" t="n">
        <v>890780</v>
      </c>
    </row>
    <row r="5">
      <c r="A5" t="s">
        <v>24</v>
      </c>
      <c r="B5" t="s">
        <v>165</v>
      </c>
      <c r="C5" t="s">
        <v>151</v>
      </c>
      <c r="D5" t="s">
        <v>166</v>
      </c>
      <c r="E5" t="s">
        <v>152</v>
      </c>
      <c r="F5" t="n">
        <v>117970</v>
      </c>
      <c r="G5" t="n">
        <v>116030</v>
      </c>
      <c r="H5" t="n">
        <v>113900</v>
      </c>
      <c r="I5" t="n">
        <v>113610</v>
      </c>
      <c r="J5" t="n">
        <v>112720</v>
      </c>
      <c r="K5" t="n">
        <v>112840</v>
      </c>
      <c r="L5" t="n">
        <v>113970</v>
      </c>
      <c r="M5" t="n">
        <v>111850</v>
      </c>
      <c r="N5" t="n">
        <v>108540</v>
      </c>
      <c r="O5" t="n">
        <v>105690</v>
      </c>
      <c r="P5" t="n">
        <v>100950</v>
      </c>
      <c r="Q5" t="n">
        <v>98170</v>
      </c>
      <c r="R5" t="n">
        <v>93990</v>
      </c>
      <c r="S5" t="n">
        <v>95950</v>
      </c>
      <c r="T5" t="n">
        <v>93420</v>
      </c>
      <c r="U5" t="n">
        <v>96200</v>
      </c>
      <c r="V5" t="n">
        <v>93080</v>
      </c>
      <c r="W5" t="n">
        <v>90140</v>
      </c>
      <c r="X5" t="n">
        <v>88780</v>
      </c>
      <c r="Y5" t="n">
        <v>88590</v>
      </c>
      <c r="Z5" t="n">
        <v>89340</v>
      </c>
      <c r="AA5" t="n">
        <v>90670</v>
      </c>
      <c r="AB5" t="n">
        <v>93650</v>
      </c>
      <c r="AC5" t="n">
        <v>87580</v>
      </c>
      <c r="AD5" t="n">
        <v>87920</v>
      </c>
      <c r="AE5" t="n">
        <v>86530</v>
      </c>
    </row>
    <row r="6">
      <c r="A6" t="s">
        <v>24</v>
      </c>
      <c r="B6" t="s">
        <v>167</v>
      </c>
      <c r="C6" t="s">
        <v>151</v>
      </c>
      <c r="D6" t="s">
        <v>168</v>
      </c>
      <c r="E6" t="s">
        <v>152</v>
      </c>
      <c r="F6" t="n">
        <v>25080</v>
      </c>
      <c r="G6" t="n">
        <v>24210</v>
      </c>
      <c r="H6" t="n">
        <v>22400</v>
      </c>
      <c r="I6" t="n">
        <v>22610</v>
      </c>
      <c r="J6" t="n">
        <v>21760</v>
      </c>
      <c r="K6" t="n">
        <v>21540</v>
      </c>
      <c r="L6" t="n">
        <v>20750</v>
      </c>
      <c r="M6" t="n">
        <v>19740</v>
      </c>
      <c r="N6" t="n">
        <v>18810</v>
      </c>
      <c r="O6" t="n">
        <v>17700</v>
      </c>
      <c r="P6" t="n">
        <v>16240</v>
      </c>
      <c r="Q6" t="n">
        <v>16070</v>
      </c>
      <c r="R6" t="n">
        <v>15260</v>
      </c>
      <c r="S6" t="n">
        <v>14870</v>
      </c>
      <c r="T6" t="n">
        <v>12150</v>
      </c>
      <c r="U6" t="n">
        <v>12160</v>
      </c>
      <c r="V6" t="n">
        <v>11350</v>
      </c>
      <c r="W6" t="n">
        <v>10690</v>
      </c>
      <c r="X6" t="n">
        <v>11170</v>
      </c>
      <c r="Y6" t="n">
        <v>11160</v>
      </c>
      <c r="Z6" t="n">
        <v>10900</v>
      </c>
      <c r="AA6" t="n">
        <v>10640</v>
      </c>
      <c r="AB6" t="n">
        <v>11070</v>
      </c>
      <c r="AC6" t="n">
        <v>10710</v>
      </c>
      <c r="AD6" t="n">
        <v>9910</v>
      </c>
      <c r="AE6" t="n">
        <v>9040</v>
      </c>
    </row>
    <row r="7">
      <c r="A7" t="s">
        <v>24</v>
      </c>
      <c r="B7" t="s">
        <v>169</v>
      </c>
      <c r="C7" t="s">
        <v>151</v>
      </c>
      <c r="D7" t="s">
        <v>170</v>
      </c>
      <c r="E7" t="s">
        <v>152</v>
      </c>
      <c r="F7" t="n">
        <v>191430</v>
      </c>
      <c r="G7" t="n">
        <v>188100</v>
      </c>
      <c r="H7" t="n">
        <v>182160</v>
      </c>
      <c r="I7" t="n">
        <v>181610</v>
      </c>
      <c r="J7" t="n">
        <v>180380</v>
      </c>
      <c r="K7" t="n">
        <v>182840</v>
      </c>
      <c r="L7" t="n">
        <v>181620</v>
      </c>
      <c r="M7" t="n">
        <v>175240</v>
      </c>
      <c r="N7" t="n">
        <v>170550</v>
      </c>
      <c r="O7" t="n">
        <v>170430</v>
      </c>
      <c r="P7" t="n">
        <v>165780</v>
      </c>
      <c r="Q7" t="n">
        <v>162500</v>
      </c>
      <c r="R7" t="n">
        <v>158350</v>
      </c>
      <c r="S7" t="n">
        <v>161400</v>
      </c>
      <c r="T7" t="n">
        <v>144830</v>
      </c>
      <c r="U7" t="n">
        <v>145550</v>
      </c>
      <c r="V7" t="n">
        <v>143610</v>
      </c>
      <c r="W7" t="n">
        <v>137210</v>
      </c>
      <c r="X7" t="n">
        <v>128710</v>
      </c>
      <c r="Y7" t="n">
        <v>127920</v>
      </c>
      <c r="Z7" t="n">
        <v>127240</v>
      </c>
      <c r="AA7" t="n">
        <v>126120</v>
      </c>
      <c r="AB7" t="n">
        <v>126330</v>
      </c>
      <c r="AC7" t="n">
        <v>123750</v>
      </c>
      <c r="AD7" t="n">
        <v>118040</v>
      </c>
      <c r="AE7" t="n">
        <v>113940</v>
      </c>
    </row>
    <row r="8">
      <c r="A8" t="s">
        <v>24</v>
      </c>
      <c r="B8" t="s">
        <v>171</v>
      </c>
      <c r="C8" t="s">
        <v>151</v>
      </c>
      <c r="D8" t="s">
        <v>172</v>
      </c>
      <c r="E8" t="s">
        <v>152</v>
      </c>
      <c r="F8" t="n">
        <v>3760</v>
      </c>
      <c r="G8" t="n">
        <v>3950</v>
      </c>
      <c r="H8" t="n">
        <v>3830</v>
      </c>
      <c r="I8" t="n">
        <v>3990</v>
      </c>
      <c r="J8" t="n">
        <v>3840</v>
      </c>
      <c r="K8" t="n">
        <v>3780</v>
      </c>
      <c r="L8" t="n">
        <v>3520</v>
      </c>
      <c r="M8" t="n">
        <v>3870</v>
      </c>
      <c r="N8" t="n">
        <v>4070</v>
      </c>
      <c r="O8" t="n">
        <v>3910</v>
      </c>
      <c r="P8" t="n">
        <v>4730</v>
      </c>
      <c r="Q8" t="n">
        <v>4340</v>
      </c>
      <c r="R8" t="n">
        <v>4120</v>
      </c>
      <c r="S8" t="n">
        <v>4240</v>
      </c>
      <c r="T8" t="n">
        <v>4260</v>
      </c>
      <c r="U8" t="n">
        <v>4620</v>
      </c>
      <c r="V8" t="n">
        <v>4640</v>
      </c>
      <c r="W8" t="n">
        <v>4740</v>
      </c>
      <c r="X8" t="n">
        <v>4380</v>
      </c>
      <c r="Y8" t="n">
        <v>3940</v>
      </c>
      <c r="Z8" t="n">
        <v>4440</v>
      </c>
      <c r="AA8" t="n">
        <v>4870</v>
      </c>
      <c r="AB8" t="n">
        <v>5100</v>
      </c>
      <c r="AC8" t="n">
        <v>5470</v>
      </c>
      <c r="AD8" t="n">
        <v>5620</v>
      </c>
      <c r="AE8" t="n">
        <v>5280</v>
      </c>
    </row>
    <row r="9">
      <c r="A9" t="s">
        <v>24</v>
      </c>
      <c r="B9" t="s">
        <v>173</v>
      </c>
      <c r="C9" t="s">
        <v>151</v>
      </c>
      <c r="D9" t="s">
        <v>174</v>
      </c>
      <c r="E9" t="s">
        <v>152</v>
      </c>
      <c r="F9" t="n">
        <v>34430</v>
      </c>
      <c r="G9" t="n">
        <v>32820</v>
      </c>
      <c r="H9" t="n">
        <v>34900</v>
      </c>
      <c r="I9" t="n">
        <v>36520</v>
      </c>
      <c r="J9" t="n">
        <v>35090</v>
      </c>
      <c r="K9" t="n">
        <v>37690</v>
      </c>
      <c r="L9" t="n">
        <v>38310</v>
      </c>
      <c r="M9" t="n">
        <v>35670</v>
      </c>
      <c r="N9" t="n">
        <v>34810</v>
      </c>
      <c r="O9" t="n">
        <v>34830</v>
      </c>
      <c r="P9" t="n">
        <v>34670</v>
      </c>
      <c r="Q9" t="n">
        <v>34580</v>
      </c>
      <c r="R9" t="n">
        <v>33400</v>
      </c>
      <c r="S9" t="n">
        <v>32740</v>
      </c>
      <c r="T9" t="n">
        <v>29560</v>
      </c>
      <c r="U9" t="n">
        <v>30220</v>
      </c>
      <c r="V9" t="n">
        <v>29750</v>
      </c>
      <c r="W9" t="n">
        <v>28540</v>
      </c>
      <c r="X9" t="n">
        <v>29940</v>
      </c>
      <c r="Y9" t="n">
        <v>30150</v>
      </c>
      <c r="Z9" t="n">
        <v>30070</v>
      </c>
      <c r="AA9" t="n">
        <v>29670</v>
      </c>
      <c r="AB9" t="n">
        <v>31180</v>
      </c>
      <c r="AC9" t="n">
        <v>31960</v>
      </c>
      <c r="AD9" t="n">
        <v>29770</v>
      </c>
      <c r="AE9" t="n">
        <v>30580</v>
      </c>
    </row>
    <row r="10">
      <c r="A10" t="s">
        <v>24</v>
      </c>
      <c r="B10" t="s">
        <v>175</v>
      </c>
      <c r="C10" t="s">
        <v>151</v>
      </c>
      <c r="D10" t="s">
        <v>176</v>
      </c>
      <c r="E10" t="s">
        <v>152</v>
      </c>
      <c r="F10" t="n">
        <v>34430</v>
      </c>
      <c r="G10" t="n">
        <v>32820</v>
      </c>
      <c r="H10" t="n">
        <v>34900</v>
      </c>
      <c r="I10" t="n">
        <v>36520</v>
      </c>
      <c r="J10" t="n">
        <v>35090</v>
      </c>
      <c r="K10" t="n">
        <v>37690</v>
      </c>
      <c r="L10" t="n">
        <v>38310</v>
      </c>
      <c r="M10" t="n">
        <v>35670</v>
      </c>
      <c r="N10" t="n">
        <v>34810</v>
      </c>
      <c r="O10" t="n">
        <v>34830</v>
      </c>
      <c r="P10" t="n">
        <v>34670</v>
      </c>
      <c r="Q10" t="n">
        <v>34580</v>
      </c>
      <c r="R10" t="n">
        <v>33400</v>
      </c>
      <c r="S10" t="n">
        <v>32740</v>
      </c>
      <c r="T10" t="n">
        <v>29560</v>
      </c>
      <c r="U10" t="n">
        <v>30220</v>
      </c>
      <c r="V10" t="n">
        <v>29750</v>
      </c>
      <c r="W10" t="n">
        <v>28540</v>
      </c>
      <c r="X10" t="n">
        <v>29940</v>
      </c>
      <c r="Y10" t="n">
        <v>30150</v>
      </c>
      <c r="Z10" t="n">
        <v>30070</v>
      </c>
      <c r="AA10" t="n">
        <v>29670</v>
      </c>
      <c r="AB10" t="n">
        <v>31180</v>
      </c>
      <c r="AC10" t="n">
        <v>31960</v>
      </c>
      <c r="AD10" t="n">
        <v>29770</v>
      </c>
      <c r="AE10" t="n">
        <v>30580</v>
      </c>
    </row>
    <row r="11">
      <c r="A11" t="s">
        <v>24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24</v>
      </c>
      <c r="B12" t="s">
        <v>179</v>
      </c>
      <c r="C12" t="s">
        <v>151</v>
      </c>
      <c r="D12" t="s">
        <v>180</v>
      </c>
      <c r="E12" t="s">
        <v>152</v>
      </c>
      <c r="F12" t="n">
        <v>76860</v>
      </c>
      <c r="G12" t="n">
        <v>80080</v>
      </c>
      <c r="H12" t="n">
        <v>78750</v>
      </c>
      <c r="I12" t="n">
        <v>78480</v>
      </c>
      <c r="J12" t="n">
        <v>77940</v>
      </c>
      <c r="K12" t="n">
        <v>79830</v>
      </c>
      <c r="L12" t="n">
        <v>80590</v>
      </c>
      <c r="M12" t="n">
        <v>78150</v>
      </c>
      <c r="N12" t="n">
        <v>76710</v>
      </c>
      <c r="O12" t="n">
        <v>74480</v>
      </c>
      <c r="P12" t="n">
        <v>72390</v>
      </c>
      <c r="Q12" t="n">
        <v>73310</v>
      </c>
      <c r="R12" t="n">
        <v>73900</v>
      </c>
      <c r="S12" t="n">
        <v>73950</v>
      </c>
      <c r="T12" t="n">
        <v>64850</v>
      </c>
      <c r="U12" t="n">
        <v>70260</v>
      </c>
      <c r="V12" t="n">
        <v>74880</v>
      </c>
      <c r="W12" t="n">
        <v>71230</v>
      </c>
      <c r="X12" t="n">
        <v>67890</v>
      </c>
      <c r="Y12" t="n">
        <v>65670</v>
      </c>
      <c r="Z12" t="n">
        <v>65940</v>
      </c>
      <c r="AA12" t="n">
        <v>66090</v>
      </c>
      <c r="AB12" t="n">
        <v>68420</v>
      </c>
      <c r="AC12" t="n">
        <v>69900</v>
      </c>
      <c r="AD12" t="n">
        <v>66180</v>
      </c>
      <c r="AE12" t="n">
        <v>63970</v>
      </c>
    </row>
    <row r="13">
      <c r="A13" t="s">
        <v>24</v>
      </c>
      <c r="B13" t="s">
        <v>181</v>
      </c>
      <c r="C13" t="s">
        <v>151</v>
      </c>
      <c r="D13" t="s">
        <v>182</v>
      </c>
      <c r="E13" t="s">
        <v>152</v>
      </c>
      <c r="F13" t="n">
        <v>191550</v>
      </c>
      <c r="G13" t="n">
        <v>194590</v>
      </c>
      <c r="H13" t="n">
        <v>198400</v>
      </c>
      <c r="I13" t="n">
        <v>208010</v>
      </c>
      <c r="J13" t="n">
        <v>204960</v>
      </c>
      <c r="K13" t="n">
        <v>210770</v>
      </c>
      <c r="L13" t="n">
        <v>209570</v>
      </c>
      <c r="M13" t="n">
        <v>203490</v>
      </c>
      <c r="N13" t="n">
        <v>196790</v>
      </c>
      <c r="O13" t="n">
        <v>201850</v>
      </c>
      <c r="P13" t="n">
        <v>203260</v>
      </c>
      <c r="Q13" t="n">
        <v>201660</v>
      </c>
      <c r="R13" t="n">
        <v>208110</v>
      </c>
      <c r="S13" t="n">
        <v>212710</v>
      </c>
      <c r="T13" t="n">
        <v>176320</v>
      </c>
      <c r="U13" t="n">
        <v>179140</v>
      </c>
      <c r="V13" t="n">
        <v>188700</v>
      </c>
      <c r="W13" t="n">
        <v>182310</v>
      </c>
      <c r="X13" t="n">
        <v>179170</v>
      </c>
      <c r="Y13" t="n">
        <v>177890</v>
      </c>
      <c r="Z13" t="n">
        <v>173780</v>
      </c>
      <c r="AA13" t="n">
        <v>172320</v>
      </c>
      <c r="AB13" t="n">
        <v>174420</v>
      </c>
      <c r="AC13" t="n">
        <v>175640</v>
      </c>
      <c r="AD13" t="n">
        <v>175710</v>
      </c>
      <c r="AE13" t="n">
        <v>155850</v>
      </c>
    </row>
    <row r="14">
      <c r="A14" t="s">
        <v>24</v>
      </c>
      <c r="B14" t="s">
        <v>183</v>
      </c>
      <c r="C14" t="s">
        <v>151</v>
      </c>
      <c r="D14" t="s">
        <v>184</v>
      </c>
      <c r="E14" t="s">
        <v>152</v>
      </c>
      <c r="F14" t="n">
        <v>88810</v>
      </c>
      <c r="G14" t="n">
        <v>94050</v>
      </c>
      <c r="H14" t="n">
        <v>95880</v>
      </c>
      <c r="I14" t="n">
        <v>98410</v>
      </c>
      <c r="J14" t="n">
        <v>104630</v>
      </c>
      <c r="K14" t="n">
        <v>103370</v>
      </c>
      <c r="L14" t="n">
        <v>103170</v>
      </c>
      <c r="M14" t="n">
        <v>85440</v>
      </c>
      <c r="N14" t="n">
        <v>54500</v>
      </c>
      <c r="O14" t="n">
        <v>50020</v>
      </c>
      <c r="P14" t="n">
        <v>48620</v>
      </c>
      <c r="Q14" t="n">
        <v>47030</v>
      </c>
      <c r="R14" t="n">
        <v>44710</v>
      </c>
      <c r="S14" t="n">
        <v>44490</v>
      </c>
      <c r="T14" t="n">
        <v>45010</v>
      </c>
      <c r="U14" t="n">
        <v>44470</v>
      </c>
      <c r="V14" t="n">
        <v>42670</v>
      </c>
      <c r="W14" t="n">
        <v>43030</v>
      </c>
      <c r="X14" t="n">
        <v>42410</v>
      </c>
      <c r="Y14" t="n">
        <v>40880</v>
      </c>
      <c r="Z14" t="n">
        <v>27880</v>
      </c>
      <c r="AA14" t="n">
        <v>27370</v>
      </c>
      <c r="AB14" t="n">
        <v>26470</v>
      </c>
      <c r="AC14" t="n">
        <v>29130</v>
      </c>
      <c r="AD14" t="n">
        <v>30310</v>
      </c>
      <c r="AE14" t="n">
        <v>29500</v>
      </c>
    </row>
    <row r="15">
      <c r="A15" t="s">
        <v>24</v>
      </c>
      <c r="B15" t="s">
        <v>185</v>
      </c>
      <c r="C15" t="s">
        <v>151</v>
      </c>
      <c r="D15" t="s">
        <v>186</v>
      </c>
      <c r="E15" t="s">
        <v>152</v>
      </c>
      <c r="F15" t="n">
        <v>140210</v>
      </c>
      <c r="G15" t="n">
        <v>143890</v>
      </c>
      <c r="H15" t="n">
        <v>145700</v>
      </c>
      <c r="I15" t="n">
        <v>149780</v>
      </c>
      <c r="J15" t="n">
        <v>155430</v>
      </c>
      <c r="K15" t="n">
        <v>159360</v>
      </c>
      <c r="L15" t="n">
        <v>165360</v>
      </c>
      <c r="M15" t="n">
        <v>141600</v>
      </c>
      <c r="N15" t="n">
        <v>108080</v>
      </c>
      <c r="O15" t="n">
        <v>99590</v>
      </c>
      <c r="P15" t="n">
        <v>94550</v>
      </c>
      <c r="Q15" t="n">
        <v>92780</v>
      </c>
      <c r="R15" t="n">
        <v>94520</v>
      </c>
      <c r="S15" t="n">
        <v>93910</v>
      </c>
      <c r="T15" t="n">
        <v>90590</v>
      </c>
      <c r="U15" t="n">
        <v>90590</v>
      </c>
      <c r="V15" t="n">
        <v>90170</v>
      </c>
      <c r="W15" t="n">
        <v>89010</v>
      </c>
      <c r="X15" t="n">
        <v>87270</v>
      </c>
      <c r="Y15" t="n">
        <v>86170</v>
      </c>
      <c r="Z15" t="n">
        <v>69550</v>
      </c>
      <c r="AA15" t="n">
        <v>68530</v>
      </c>
      <c r="AB15" t="n">
        <v>79220</v>
      </c>
      <c r="AC15" t="n">
        <v>69930</v>
      </c>
      <c r="AD15" t="n">
        <v>78590</v>
      </c>
      <c r="AE15" t="n">
        <v>69200</v>
      </c>
    </row>
    <row r="16">
      <c r="A16" t="s">
        <v>24</v>
      </c>
      <c r="B16" t="s">
        <v>187</v>
      </c>
      <c r="C16" t="s">
        <v>151</v>
      </c>
      <c r="D16" t="s">
        <v>188</v>
      </c>
      <c r="E16" t="s">
        <v>152</v>
      </c>
      <c r="F16" t="n">
        <v>51400</v>
      </c>
      <c r="G16" t="n">
        <v>49840</v>
      </c>
      <c r="H16" t="n">
        <v>49820</v>
      </c>
      <c r="I16" t="n">
        <v>51370</v>
      </c>
      <c r="J16" t="n">
        <v>50800</v>
      </c>
      <c r="K16" t="n">
        <v>55990</v>
      </c>
      <c r="L16" t="n">
        <v>62190</v>
      </c>
      <c r="M16" t="n">
        <v>56160</v>
      </c>
      <c r="N16" t="n">
        <v>53580</v>
      </c>
      <c r="O16" t="n">
        <v>49570</v>
      </c>
      <c r="P16" t="n">
        <v>45930</v>
      </c>
      <c r="Q16" t="n">
        <v>45750</v>
      </c>
      <c r="R16" t="n">
        <v>49810</v>
      </c>
      <c r="S16" t="n">
        <v>49420</v>
      </c>
      <c r="T16" t="n">
        <v>45580</v>
      </c>
      <c r="U16" t="n">
        <v>46120</v>
      </c>
      <c r="V16" t="n">
        <v>47500</v>
      </c>
      <c r="W16" t="n">
        <v>45980</v>
      </c>
      <c r="X16" t="n">
        <v>44860</v>
      </c>
      <c r="Y16" t="n">
        <v>45290</v>
      </c>
      <c r="Z16" t="n">
        <v>41670</v>
      </c>
      <c r="AA16" t="n">
        <v>41160</v>
      </c>
      <c r="AB16" t="n">
        <v>52750</v>
      </c>
      <c r="AC16" t="n">
        <v>40800</v>
      </c>
      <c r="AD16" t="n">
        <v>48280</v>
      </c>
      <c r="AE16" t="n">
        <v>39700</v>
      </c>
    </row>
    <row r="17">
      <c r="A17" t="s">
        <v>24</v>
      </c>
      <c r="B17" t="s">
        <v>189</v>
      </c>
      <c r="C17" t="s">
        <v>151</v>
      </c>
      <c r="D17" t="s">
        <v>190</v>
      </c>
      <c r="E17" t="s">
        <v>152</v>
      </c>
      <c r="F17" t="n">
        <v>155110</v>
      </c>
      <c r="G17" t="n">
        <v>153870</v>
      </c>
      <c r="H17" t="n">
        <v>151940</v>
      </c>
      <c r="I17" t="n">
        <v>152300</v>
      </c>
      <c r="J17" t="n">
        <v>152520</v>
      </c>
      <c r="K17" t="n">
        <v>153140</v>
      </c>
      <c r="L17" t="n">
        <v>155910</v>
      </c>
      <c r="M17" t="n">
        <v>154810</v>
      </c>
      <c r="N17" t="n">
        <v>152320</v>
      </c>
      <c r="O17" t="n">
        <v>154960</v>
      </c>
      <c r="P17" t="n">
        <v>154190</v>
      </c>
      <c r="Q17" t="n">
        <v>153990</v>
      </c>
      <c r="R17" t="n">
        <v>160940</v>
      </c>
      <c r="S17" t="n">
        <v>159040</v>
      </c>
      <c r="T17" t="n">
        <v>137040</v>
      </c>
      <c r="U17" t="n">
        <v>137470</v>
      </c>
      <c r="V17" t="n">
        <v>142380</v>
      </c>
      <c r="W17" t="n">
        <v>136140</v>
      </c>
      <c r="X17" t="n">
        <v>132270</v>
      </c>
      <c r="Y17" t="n">
        <v>128100</v>
      </c>
      <c r="Z17" t="n">
        <v>126450</v>
      </c>
      <c r="AA17" t="n">
        <v>125760</v>
      </c>
      <c r="AB17" t="n">
        <v>127500</v>
      </c>
      <c r="AC17" t="n">
        <v>130630</v>
      </c>
      <c r="AD17" t="n">
        <v>133580</v>
      </c>
      <c r="AE17" t="n">
        <v>129080</v>
      </c>
    </row>
    <row r="18">
      <c r="A18" t="s">
        <v>24</v>
      </c>
      <c r="B18" t="s">
        <v>191</v>
      </c>
      <c r="C18" t="s">
        <v>151</v>
      </c>
      <c r="D18" t="s">
        <v>192</v>
      </c>
      <c r="E18" t="s">
        <v>152</v>
      </c>
      <c r="F18" t="n">
        <v>152900</v>
      </c>
      <c r="G18" t="n">
        <v>153070</v>
      </c>
      <c r="H18" t="n">
        <v>150220</v>
      </c>
      <c r="I18" t="n">
        <v>159820</v>
      </c>
      <c r="J18" t="n">
        <v>162720</v>
      </c>
      <c r="K18" t="n">
        <v>165270</v>
      </c>
      <c r="L18" t="n">
        <v>161330</v>
      </c>
      <c r="M18" t="n">
        <v>158750</v>
      </c>
      <c r="N18" t="n">
        <v>161740</v>
      </c>
      <c r="O18" t="n">
        <v>163720</v>
      </c>
      <c r="P18" t="n">
        <v>162030</v>
      </c>
      <c r="Q18" t="n">
        <v>160330</v>
      </c>
      <c r="R18" t="n">
        <v>158100</v>
      </c>
      <c r="S18" t="n">
        <v>160070</v>
      </c>
      <c r="T18" t="n">
        <v>128670</v>
      </c>
      <c r="U18" t="n">
        <v>132630</v>
      </c>
      <c r="V18" t="n">
        <v>136850</v>
      </c>
      <c r="W18" t="n">
        <v>124570</v>
      </c>
      <c r="X18" t="n">
        <v>126110</v>
      </c>
      <c r="Y18" t="n">
        <v>128830</v>
      </c>
      <c r="Z18" t="n">
        <v>132530</v>
      </c>
      <c r="AA18" t="n">
        <v>137640</v>
      </c>
      <c r="AB18" t="n">
        <v>147180</v>
      </c>
      <c r="AC18" t="n">
        <v>147620</v>
      </c>
      <c r="AD18" t="n">
        <v>148080</v>
      </c>
      <c r="AE18" t="n">
        <v>136930</v>
      </c>
    </row>
    <row r="19">
      <c r="A19" t="s">
        <v>24</v>
      </c>
      <c r="B19" t="s">
        <v>193</v>
      </c>
      <c r="C19" t="s">
        <v>151</v>
      </c>
      <c r="D19" t="s">
        <v>194</v>
      </c>
      <c r="E19" t="s">
        <v>152</v>
      </c>
      <c r="F19" t="n">
        <v>89200</v>
      </c>
      <c r="G19" t="n">
        <v>90260</v>
      </c>
      <c r="H19" t="n">
        <v>86090</v>
      </c>
      <c r="I19" t="n">
        <v>88770</v>
      </c>
      <c r="J19" t="n">
        <v>90110</v>
      </c>
      <c r="K19" t="n">
        <v>91000</v>
      </c>
      <c r="L19" t="n">
        <v>97080</v>
      </c>
      <c r="M19" t="n">
        <v>93420</v>
      </c>
      <c r="N19" t="n">
        <v>92370</v>
      </c>
      <c r="O19" t="n">
        <v>87340</v>
      </c>
      <c r="P19" t="n">
        <v>84420</v>
      </c>
      <c r="Q19" t="n">
        <v>85690</v>
      </c>
      <c r="R19" t="n">
        <v>87220</v>
      </c>
      <c r="S19" t="n">
        <v>87880</v>
      </c>
      <c r="T19" t="n">
        <v>81560</v>
      </c>
      <c r="U19" t="n">
        <v>80690</v>
      </c>
      <c r="V19" t="n">
        <v>83540</v>
      </c>
      <c r="W19" t="n">
        <v>79960</v>
      </c>
      <c r="X19" t="n">
        <v>77130</v>
      </c>
      <c r="Y19" t="n">
        <v>74200</v>
      </c>
      <c r="Z19" t="n">
        <v>74350</v>
      </c>
      <c r="AA19" t="n">
        <v>75490</v>
      </c>
      <c r="AB19" t="n">
        <v>71610</v>
      </c>
      <c r="AC19" t="n">
        <v>72230</v>
      </c>
      <c r="AD19" t="n">
        <v>69670</v>
      </c>
      <c r="AE19" t="n">
        <v>66620</v>
      </c>
    </row>
    <row r="20">
      <c r="A20" t="s">
        <v>24</v>
      </c>
      <c r="B20" t="s">
        <v>195</v>
      </c>
      <c r="C20" t="s">
        <v>151</v>
      </c>
      <c r="D20" t="s">
        <v>196</v>
      </c>
      <c r="E20" t="s">
        <v>152</v>
      </c>
      <c r="F20" t="n">
        <v>45370</v>
      </c>
      <c r="G20" t="n">
        <v>46040</v>
      </c>
      <c r="H20" t="n">
        <v>46270</v>
      </c>
      <c r="I20" t="n">
        <v>46730</v>
      </c>
      <c r="J20" t="n">
        <v>47120</v>
      </c>
      <c r="K20" t="n">
        <v>43820</v>
      </c>
      <c r="L20" t="n">
        <v>41500</v>
      </c>
      <c r="M20" t="n">
        <v>40440</v>
      </c>
      <c r="N20" t="n">
        <v>43670</v>
      </c>
      <c r="O20" t="n">
        <v>46380</v>
      </c>
      <c r="P20" t="n">
        <v>45040</v>
      </c>
      <c r="Q20" t="n">
        <v>46500</v>
      </c>
      <c r="R20" t="n">
        <v>47540</v>
      </c>
      <c r="S20" t="n">
        <v>49890</v>
      </c>
      <c r="T20" t="n">
        <v>51150</v>
      </c>
      <c r="U20" t="n">
        <v>52300</v>
      </c>
      <c r="V20" t="n">
        <v>52250</v>
      </c>
      <c r="W20" t="n">
        <v>51140</v>
      </c>
      <c r="X20" t="n">
        <v>51950</v>
      </c>
      <c r="Y20" t="n">
        <v>51020</v>
      </c>
      <c r="Z20" t="n">
        <v>50110</v>
      </c>
      <c r="AA20" t="n">
        <v>53330</v>
      </c>
      <c r="AB20" t="n">
        <v>50960</v>
      </c>
      <c r="AC20" t="n">
        <v>50450</v>
      </c>
      <c r="AD20" t="n">
        <v>52690</v>
      </c>
      <c r="AE20" t="n">
        <v>52440</v>
      </c>
    </row>
    <row r="21">
      <c r="A21" t="s">
        <v>24</v>
      </c>
      <c r="B21" t="s">
        <v>197</v>
      </c>
      <c r="C21" t="s">
        <v>151</v>
      </c>
      <c r="D21" t="s">
        <v>198</v>
      </c>
      <c r="E21" t="s">
        <v>152</v>
      </c>
      <c r="F21" t="n">
        <v>68410</v>
      </c>
      <c r="G21" t="n">
        <v>68180</v>
      </c>
      <c r="H21" t="n">
        <v>68350</v>
      </c>
      <c r="I21" t="n">
        <v>68810</v>
      </c>
      <c r="J21" t="n">
        <v>68770</v>
      </c>
      <c r="K21" t="n">
        <v>70030</v>
      </c>
      <c r="L21" t="n">
        <v>68430</v>
      </c>
      <c r="M21" t="n">
        <v>69060</v>
      </c>
      <c r="N21" t="n">
        <v>73430</v>
      </c>
      <c r="O21" t="n">
        <v>77680</v>
      </c>
      <c r="P21" t="n">
        <v>76240</v>
      </c>
      <c r="Q21" t="n">
        <v>79930</v>
      </c>
      <c r="R21" t="n">
        <v>83300</v>
      </c>
      <c r="S21" t="n">
        <v>86230</v>
      </c>
      <c r="T21" t="n">
        <v>87820</v>
      </c>
      <c r="U21" t="n">
        <v>88390</v>
      </c>
      <c r="V21" t="n">
        <v>92950</v>
      </c>
      <c r="W21" t="n">
        <v>93070</v>
      </c>
      <c r="X21" t="n">
        <v>95640</v>
      </c>
      <c r="Y21" t="n">
        <v>95920</v>
      </c>
      <c r="Z21" t="n">
        <v>95510</v>
      </c>
      <c r="AA21" t="n">
        <v>99160</v>
      </c>
      <c r="AB21" t="n">
        <v>96930</v>
      </c>
      <c r="AC21" t="n">
        <v>98890</v>
      </c>
      <c r="AD21" t="n">
        <v>102170</v>
      </c>
      <c r="AE21" t="n">
        <v>104440</v>
      </c>
    </row>
    <row r="22">
      <c r="A22" t="s">
        <v>24</v>
      </c>
      <c r="B22" t="s">
        <v>199</v>
      </c>
      <c r="C22" t="s">
        <v>151</v>
      </c>
      <c r="D22" t="s">
        <v>200</v>
      </c>
      <c r="E22" t="s">
        <v>152</v>
      </c>
      <c r="F22" t="n">
        <v>23040</v>
      </c>
      <c r="G22" t="n">
        <v>22140</v>
      </c>
      <c r="H22" t="n">
        <v>22080</v>
      </c>
      <c r="I22" t="n">
        <v>22080</v>
      </c>
      <c r="J22" t="n">
        <v>21650</v>
      </c>
      <c r="K22" t="n">
        <v>26210</v>
      </c>
      <c r="L22" t="n">
        <v>26930</v>
      </c>
      <c r="M22" t="n">
        <v>28620</v>
      </c>
      <c r="N22" t="n">
        <v>29760</v>
      </c>
      <c r="O22" t="n">
        <v>31300</v>
      </c>
      <c r="P22" t="n">
        <v>31200</v>
      </c>
      <c r="Q22" t="n">
        <v>33430</v>
      </c>
      <c r="R22" t="n">
        <v>35760</v>
      </c>
      <c r="S22" t="n">
        <v>36340</v>
      </c>
      <c r="T22" t="n">
        <v>36670</v>
      </c>
      <c r="U22" t="n">
        <v>36090</v>
      </c>
      <c r="V22" t="n">
        <v>40700</v>
      </c>
      <c r="W22" t="n">
        <v>41930</v>
      </c>
      <c r="X22" t="n">
        <v>43690</v>
      </c>
      <c r="Y22" t="n">
        <v>44900</v>
      </c>
      <c r="Z22" t="n">
        <v>45400</v>
      </c>
      <c r="AA22" t="n">
        <v>45830</v>
      </c>
      <c r="AB22" t="n">
        <v>45970</v>
      </c>
      <c r="AC22" t="n">
        <v>48440</v>
      </c>
      <c r="AD22" t="n">
        <v>49480</v>
      </c>
      <c r="AE22" t="n">
        <v>52000</v>
      </c>
    </row>
    <row r="23">
      <c r="A23" t="s">
        <v>24</v>
      </c>
      <c r="B23" t="s">
        <v>201</v>
      </c>
      <c r="C23" t="s">
        <v>151</v>
      </c>
      <c r="D23" t="s">
        <v>202</v>
      </c>
      <c r="E23" t="s">
        <v>152</v>
      </c>
      <c r="F23" t="n">
        <v>354850</v>
      </c>
      <c r="G23" t="n">
        <v>351710</v>
      </c>
      <c r="H23" t="n">
        <v>342210</v>
      </c>
      <c r="I23" t="n">
        <v>345710</v>
      </c>
      <c r="J23" t="n">
        <v>367060</v>
      </c>
      <c r="K23" t="n">
        <v>374400</v>
      </c>
      <c r="L23" t="n">
        <v>400190</v>
      </c>
      <c r="M23" t="n">
        <v>394780</v>
      </c>
      <c r="N23" t="n">
        <v>375940</v>
      </c>
      <c r="O23" t="n">
        <v>378060</v>
      </c>
      <c r="P23" t="n">
        <v>394670</v>
      </c>
      <c r="Q23" t="n">
        <v>409730</v>
      </c>
      <c r="R23" t="n">
        <v>438690</v>
      </c>
      <c r="S23" t="n">
        <v>465420</v>
      </c>
      <c r="T23" t="n">
        <v>449840</v>
      </c>
      <c r="U23" t="n">
        <v>449580</v>
      </c>
      <c r="V23" t="n">
        <v>473960</v>
      </c>
      <c r="W23" t="n">
        <v>491210</v>
      </c>
      <c r="X23" t="n">
        <v>497150</v>
      </c>
      <c r="Y23" t="n">
        <v>507560</v>
      </c>
      <c r="Z23" t="n">
        <v>522080</v>
      </c>
      <c r="AA23" t="n">
        <v>559440</v>
      </c>
      <c r="AB23" t="n">
        <v>572830</v>
      </c>
      <c r="AC23" t="n">
        <v>595190</v>
      </c>
      <c r="AD23" t="n">
        <v>605230</v>
      </c>
      <c r="AE23" t="n">
        <v>593580</v>
      </c>
    </row>
    <row r="24">
      <c r="A24" t="s">
        <v>24</v>
      </c>
      <c r="B24" t="s">
        <v>203</v>
      </c>
      <c r="C24" t="s">
        <v>151</v>
      </c>
      <c r="D24" t="s">
        <v>204</v>
      </c>
      <c r="E24" t="s">
        <v>152</v>
      </c>
      <c r="F24" t="n">
        <v>754450</v>
      </c>
      <c r="G24" t="n">
        <v>752620</v>
      </c>
      <c r="H24" t="n">
        <v>746970</v>
      </c>
      <c r="I24" t="n">
        <v>757380</v>
      </c>
      <c r="J24" t="n">
        <v>784410</v>
      </c>
      <c r="K24" t="n">
        <v>784510</v>
      </c>
      <c r="L24" t="n">
        <v>782320</v>
      </c>
      <c r="M24" t="n">
        <v>769150</v>
      </c>
      <c r="N24" t="n">
        <v>777180</v>
      </c>
      <c r="O24" t="n">
        <v>778790</v>
      </c>
      <c r="P24" t="n">
        <v>790660</v>
      </c>
      <c r="Q24" t="n">
        <v>806390</v>
      </c>
      <c r="R24" t="n">
        <v>844520</v>
      </c>
      <c r="S24" t="n">
        <v>864950</v>
      </c>
      <c r="T24" t="n">
        <v>856860</v>
      </c>
      <c r="U24" t="n">
        <v>883100</v>
      </c>
      <c r="V24" t="n">
        <v>908030</v>
      </c>
      <c r="W24" t="n">
        <v>903280</v>
      </c>
      <c r="X24" t="n">
        <v>897770</v>
      </c>
      <c r="Y24" t="n">
        <v>920420</v>
      </c>
      <c r="Z24" t="n">
        <v>934310</v>
      </c>
      <c r="AA24" t="n">
        <v>952000</v>
      </c>
      <c r="AB24" t="n">
        <v>968690</v>
      </c>
      <c r="AC24" t="n">
        <v>988870</v>
      </c>
      <c r="AD24" t="n">
        <v>982090</v>
      </c>
      <c r="AE24" t="n">
        <v>928500</v>
      </c>
    </row>
    <row r="25">
      <c r="A25" t="s">
        <v>24</v>
      </c>
      <c r="B25" t="s">
        <v>205</v>
      </c>
      <c r="C25" t="s">
        <v>151</v>
      </c>
      <c r="D25" t="s">
        <v>206</v>
      </c>
      <c r="E25" t="s">
        <v>152</v>
      </c>
      <c r="F25" t="n">
        <v>107570</v>
      </c>
      <c r="G25" t="n">
        <v>107810</v>
      </c>
      <c r="H25" t="n">
        <v>106150</v>
      </c>
      <c r="I25" t="n">
        <v>105440</v>
      </c>
      <c r="J25" t="n">
        <v>108850</v>
      </c>
      <c r="K25" t="n">
        <v>108640</v>
      </c>
      <c r="L25" t="n">
        <v>109550</v>
      </c>
      <c r="M25" t="n">
        <v>108780</v>
      </c>
      <c r="N25" t="n">
        <v>107650</v>
      </c>
      <c r="O25" t="n">
        <v>108550</v>
      </c>
      <c r="P25" t="n">
        <v>110830</v>
      </c>
      <c r="Q25" t="n">
        <v>109630</v>
      </c>
      <c r="R25" t="n">
        <v>114770</v>
      </c>
      <c r="S25" t="n">
        <v>113680</v>
      </c>
      <c r="T25" t="n">
        <v>108710</v>
      </c>
      <c r="U25" t="n">
        <v>113750</v>
      </c>
      <c r="V25" t="n">
        <v>122940</v>
      </c>
      <c r="W25" t="n">
        <v>127030</v>
      </c>
      <c r="X25" t="n">
        <v>122270</v>
      </c>
      <c r="Y25" t="n">
        <v>126480</v>
      </c>
      <c r="Z25" t="n">
        <v>129590</v>
      </c>
      <c r="AA25" t="n">
        <v>134740</v>
      </c>
      <c r="AB25" t="n">
        <v>137440</v>
      </c>
      <c r="AC25" t="n">
        <v>142180</v>
      </c>
      <c r="AD25" t="n">
        <v>138520</v>
      </c>
      <c r="AE25" t="n">
        <v>140400</v>
      </c>
    </row>
    <row r="26">
      <c r="A26" t="s">
        <v>24</v>
      </c>
      <c r="B26" t="s">
        <v>207</v>
      </c>
      <c r="C26" t="s">
        <v>151</v>
      </c>
      <c r="D26" t="s">
        <v>208</v>
      </c>
      <c r="E26" t="s">
        <v>152</v>
      </c>
      <c r="F26" t="n">
        <v>308470</v>
      </c>
      <c r="G26" t="n">
        <v>307430</v>
      </c>
      <c r="H26" t="n">
        <v>305650</v>
      </c>
      <c r="I26" t="n">
        <v>310960</v>
      </c>
      <c r="J26" t="n">
        <v>322190</v>
      </c>
      <c r="K26" t="n">
        <v>322670</v>
      </c>
      <c r="L26" t="n">
        <v>321120</v>
      </c>
      <c r="M26" t="n">
        <v>315170</v>
      </c>
      <c r="N26" t="n">
        <v>319640</v>
      </c>
      <c r="O26" t="n">
        <v>319800</v>
      </c>
      <c r="P26" t="n">
        <v>325780</v>
      </c>
      <c r="Q26" t="n">
        <v>331880</v>
      </c>
      <c r="R26" t="n">
        <v>354670</v>
      </c>
      <c r="S26" t="n">
        <v>367860</v>
      </c>
      <c r="T26" t="n">
        <v>363230</v>
      </c>
      <c r="U26" t="n">
        <v>369830</v>
      </c>
      <c r="V26" t="n">
        <v>381870</v>
      </c>
      <c r="W26" t="n">
        <v>378520</v>
      </c>
      <c r="X26" t="n">
        <v>369250</v>
      </c>
      <c r="Y26" t="n">
        <v>377420</v>
      </c>
      <c r="Z26" t="n">
        <v>388690</v>
      </c>
      <c r="AA26" t="n">
        <v>392450</v>
      </c>
      <c r="AB26" t="n">
        <v>407420</v>
      </c>
      <c r="AC26" t="n">
        <v>419880</v>
      </c>
      <c r="AD26" t="n">
        <v>415460</v>
      </c>
      <c r="AE26" t="n">
        <v>382440</v>
      </c>
    </row>
    <row r="27">
      <c r="A27" t="s">
        <v>24</v>
      </c>
      <c r="B27" t="s">
        <v>209</v>
      </c>
      <c r="C27" t="s">
        <v>151</v>
      </c>
      <c r="D27" t="s">
        <v>210</v>
      </c>
      <c r="E27" t="s">
        <v>152</v>
      </c>
      <c r="F27" t="n">
        <v>338410</v>
      </c>
      <c r="G27" t="n">
        <v>337380</v>
      </c>
      <c r="H27" t="n">
        <v>335170</v>
      </c>
      <c r="I27" t="n">
        <v>340980</v>
      </c>
      <c r="J27" t="n">
        <v>353370</v>
      </c>
      <c r="K27" t="n">
        <v>353200</v>
      </c>
      <c r="L27" t="n">
        <v>351650</v>
      </c>
      <c r="M27" t="n">
        <v>345200</v>
      </c>
      <c r="N27" t="n">
        <v>349890</v>
      </c>
      <c r="O27" t="n">
        <v>350440</v>
      </c>
      <c r="P27" t="n">
        <v>354050</v>
      </c>
      <c r="Q27" t="n">
        <v>364880</v>
      </c>
      <c r="R27" t="n">
        <v>375080</v>
      </c>
      <c r="S27" t="n">
        <v>383410</v>
      </c>
      <c r="T27" t="n">
        <v>384920</v>
      </c>
      <c r="U27" t="n">
        <v>399520</v>
      </c>
      <c r="V27" t="n">
        <v>403220</v>
      </c>
      <c r="W27" t="n">
        <v>397730</v>
      </c>
      <c r="X27" t="n">
        <v>406250</v>
      </c>
      <c r="Y27" t="n">
        <v>416520</v>
      </c>
      <c r="Z27" t="n">
        <v>416030</v>
      </c>
      <c r="AA27" t="n">
        <v>424810</v>
      </c>
      <c r="AB27" t="n">
        <v>423830</v>
      </c>
      <c r="AC27" t="n">
        <v>426810</v>
      </c>
      <c r="AD27" t="n">
        <v>428110</v>
      </c>
      <c r="AE27" t="n">
        <v>405660</v>
      </c>
    </row>
    <row r="28">
      <c r="A28" t="s">
        <v>24</v>
      </c>
      <c r="B28" t="s">
        <v>211</v>
      </c>
      <c r="C28" t="s">
        <v>151</v>
      </c>
      <c r="D28" t="s">
        <v>212</v>
      </c>
      <c r="E28" t="s">
        <v>152</v>
      </c>
      <c r="F28" t="n">
        <v>388530</v>
      </c>
      <c r="G28" t="n">
        <v>391960</v>
      </c>
      <c r="H28" t="n">
        <v>384560</v>
      </c>
      <c r="I28" t="n">
        <v>388650</v>
      </c>
      <c r="J28" t="n">
        <v>405010</v>
      </c>
      <c r="K28" t="n">
        <v>406720</v>
      </c>
      <c r="L28" t="n">
        <v>399440</v>
      </c>
      <c r="M28" t="n">
        <v>394120</v>
      </c>
      <c r="N28" t="n">
        <v>386360</v>
      </c>
      <c r="O28" t="n">
        <v>383870</v>
      </c>
      <c r="P28" t="n">
        <v>376920</v>
      </c>
      <c r="Q28" t="n">
        <v>384250</v>
      </c>
      <c r="R28" t="n">
        <v>393080</v>
      </c>
      <c r="S28" t="n">
        <v>403850</v>
      </c>
      <c r="T28" t="n">
        <v>381170</v>
      </c>
      <c r="U28" t="n">
        <v>396740</v>
      </c>
      <c r="V28" t="n">
        <v>407620</v>
      </c>
      <c r="W28" t="n">
        <v>395790</v>
      </c>
      <c r="X28" t="n">
        <v>390760</v>
      </c>
      <c r="Y28" t="n">
        <v>385510</v>
      </c>
      <c r="Z28" t="n">
        <v>388760</v>
      </c>
      <c r="AA28" t="n">
        <v>392530</v>
      </c>
      <c r="AB28" t="n">
        <v>398620</v>
      </c>
      <c r="AC28" t="n">
        <v>405410</v>
      </c>
      <c r="AD28" t="n">
        <v>404610</v>
      </c>
      <c r="AE28" t="n">
        <v>385720</v>
      </c>
    </row>
    <row r="29">
      <c r="A29" t="s">
        <v>24</v>
      </c>
      <c r="B29" t="s">
        <v>213</v>
      </c>
      <c r="C29" t="s">
        <v>151</v>
      </c>
      <c r="D29" t="s">
        <v>214</v>
      </c>
      <c r="E29" t="s">
        <v>152</v>
      </c>
      <c r="F29" t="n">
        <v>198370</v>
      </c>
      <c r="G29" t="n">
        <v>196090</v>
      </c>
      <c r="H29" t="n">
        <v>191930</v>
      </c>
      <c r="I29" t="n">
        <v>197100</v>
      </c>
      <c r="J29" t="n">
        <v>205880</v>
      </c>
      <c r="K29" t="n">
        <v>208660</v>
      </c>
      <c r="L29" t="n">
        <v>192280</v>
      </c>
      <c r="M29" t="n">
        <v>193220</v>
      </c>
      <c r="N29" t="n">
        <v>189270</v>
      </c>
      <c r="O29" t="n">
        <v>189060</v>
      </c>
      <c r="P29" t="n">
        <v>190220</v>
      </c>
      <c r="Q29" t="n">
        <v>195330</v>
      </c>
      <c r="R29" t="n">
        <v>202150</v>
      </c>
      <c r="S29" t="n">
        <v>212500</v>
      </c>
      <c r="T29" t="n">
        <v>202550</v>
      </c>
      <c r="U29" t="n">
        <v>215380</v>
      </c>
      <c r="V29" t="n">
        <v>226790</v>
      </c>
      <c r="W29" t="n">
        <v>221880</v>
      </c>
      <c r="X29" t="n">
        <v>219760</v>
      </c>
      <c r="Y29" t="n">
        <v>218670</v>
      </c>
      <c r="Z29" t="n">
        <v>219790</v>
      </c>
      <c r="AA29" t="n">
        <v>222150</v>
      </c>
      <c r="AB29" t="n">
        <v>231090</v>
      </c>
      <c r="AC29" t="n">
        <v>233330</v>
      </c>
      <c r="AD29" t="n">
        <v>233880</v>
      </c>
      <c r="AE29" t="n">
        <v>222750</v>
      </c>
    </row>
    <row r="30">
      <c r="A30" t="s">
        <v>24</v>
      </c>
      <c r="B30" t="s">
        <v>215</v>
      </c>
      <c r="C30" t="s">
        <v>151</v>
      </c>
      <c r="D30" t="s">
        <v>216</v>
      </c>
      <c r="E30" t="s">
        <v>152</v>
      </c>
      <c r="F30" t="n">
        <v>20210</v>
      </c>
      <c r="G30" t="n">
        <v>20980</v>
      </c>
      <c r="H30" t="n">
        <v>20170</v>
      </c>
      <c r="I30" t="n">
        <v>19810</v>
      </c>
      <c r="J30" t="n">
        <v>25130</v>
      </c>
      <c r="K30" t="n">
        <v>21820</v>
      </c>
      <c r="L30" t="n">
        <v>21310</v>
      </c>
      <c r="M30" t="n">
        <v>21060</v>
      </c>
      <c r="N30" t="n">
        <v>23530</v>
      </c>
      <c r="O30" t="n">
        <v>24070</v>
      </c>
      <c r="P30" t="n">
        <v>22900</v>
      </c>
      <c r="Q30" t="n">
        <v>23850</v>
      </c>
      <c r="R30" t="n">
        <v>24100</v>
      </c>
      <c r="S30" t="n">
        <v>25380</v>
      </c>
      <c r="T30" t="n">
        <v>26260</v>
      </c>
      <c r="U30" t="n">
        <v>26860</v>
      </c>
      <c r="V30" t="n">
        <v>25620</v>
      </c>
      <c r="W30" t="n">
        <v>21870</v>
      </c>
      <c r="X30" t="n">
        <v>19930</v>
      </c>
      <c r="Y30" t="n">
        <v>18250</v>
      </c>
      <c r="Z30" t="n">
        <v>18390</v>
      </c>
      <c r="AA30" t="n">
        <v>16370</v>
      </c>
      <c r="AB30" t="n">
        <v>17730</v>
      </c>
      <c r="AC30" t="n">
        <v>17760</v>
      </c>
      <c r="AD30" t="n">
        <v>17990</v>
      </c>
      <c r="AE30" t="n">
        <v>14470</v>
      </c>
    </row>
    <row r="31">
      <c r="A31" t="s">
        <v>24</v>
      </c>
      <c r="B31" t="s">
        <v>217</v>
      </c>
      <c r="C31" t="s">
        <v>151</v>
      </c>
      <c r="D31" t="s">
        <v>218</v>
      </c>
      <c r="E31" t="s">
        <v>152</v>
      </c>
      <c r="F31" t="n">
        <v>27550</v>
      </c>
      <c r="G31" t="n">
        <v>27630</v>
      </c>
      <c r="H31" t="n">
        <v>28280</v>
      </c>
      <c r="I31" t="n">
        <v>28440</v>
      </c>
      <c r="J31" t="n">
        <v>28940</v>
      </c>
      <c r="K31" t="n">
        <v>28080</v>
      </c>
      <c r="L31" t="n">
        <v>27850</v>
      </c>
      <c r="M31" t="n">
        <v>24650</v>
      </c>
      <c r="N31" t="n">
        <v>24560</v>
      </c>
      <c r="O31" t="n">
        <v>23700</v>
      </c>
      <c r="P31" t="n">
        <v>10240</v>
      </c>
      <c r="Q31" t="n">
        <v>10000</v>
      </c>
      <c r="R31" t="n">
        <v>9940</v>
      </c>
      <c r="S31" t="n">
        <v>10340</v>
      </c>
      <c r="T31" t="n">
        <v>9160</v>
      </c>
      <c r="U31" t="n">
        <v>9680</v>
      </c>
      <c r="V31" t="n">
        <v>10910</v>
      </c>
      <c r="W31" t="n">
        <v>12820</v>
      </c>
      <c r="X31" t="n">
        <v>12320</v>
      </c>
      <c r="Y31" t="n">
        <v>8660</v>
      </c>
      <c r="Z31" t="n">
        <v>8260</v>
      </c>
      <c r="AA31" t="n">
        <v>8360</v>
      </c>
      <c r="AB31" t="n">
        <v>8160</v>
      </c>
      <c r="AC31" t="n">
        <v>8500</v>
      </c>
      <c r="AD31" t="n">
        <v>8380</v>
      </c>
      <c r="AE31" t="n">
        <v>6090</v>
      </c>
    </row>
    <row r="32">
      <c r="A32" t="s">
        <v>24</v>
      </c>
      <c r="B32" t="s">
        <v>219</v>
      </c>
      <c r="C32" t="s">
        <v>151</v>
      </c>
      <c r="D32" t="s">
        <v>220</v>
      </c>
      <c r="E32" t="s">
        <v>152</v>
      </c>
      <c r="F32" t="n">
        <v>72240</v>
      </c>
      <c r="G32" t="n">
        <v>76500</v>
      </c>
      <c r="H32" t="n">
        <v>76830</v>
      </c>
      <c r="I32" t="n">
        <v>76440</v>
      </c>
      <c r="J32" t="n">
        <v>77910</v>
      </c>
      <c r="K32" t="n">
        <v>78800</v>
      </c>
      <c r="L32" t="n">
        <v>89180</v>
      </c>
      <c r="M32" t="n">
        <v>86770</v>
      </c>
      <c r="N32" t="n">
        <v>85770</v>
      </c>
      <c r="O32" t="n">
        <v>87980</v>
      </c>
      <c r="P32" t="n">
        <v>95100</v>
      </c>
      <c r="Q32" t="n">
        <v>96320</v>
      </c>
      <c r="R32" t="n">
        <v>98520</v>
      </c>
      <c r="S32" t="n">
        <v>96660</v>
      </c>
      <c r="T32" t="n">
        <v>89170</v>
      </c>
      <c r="U32" t="n">
        <v>91840</v>
      </c>
      <c r="V32" t="n">
        <v>92320</v>
      </c>
      <c r="W32" t="n">
        <v>91030</v>
      </c>
      <c r="X32" t="n">
        <v>90730</v>
      </c>
      <c r="Y32" t="n">
        <v>92900</v>
      </c>
      <c r="Z32" t="n">
        <v>93050</v>
      </c>
      <c r="AA32" t="n">
        <v>96980</v>
      </c>
      <c r="AB32" t="n">
        <v>100280</v>
      </c>
      <c r="AC32" t="n">
        <v>106190</v>
      </c>
      <c r="AD32" t="n">
        <v>106620</v>
      </c>
      <c r="AE32" t="n">
        <v>104490</v>
      </c>
    </row>
    <row r="33">
      <c r="A33" t="s">
        <v>24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24</v>
      </c>
      <c r="B34" t="s">
        <v>223</v>
      </c>
      <c r="C34" t="s">
        <v>151</v>
      </c>
      <c r="D34" t="s">
        <v>224</v>
      </c>
      <c r="E34" t="s">
        <v>152</v>
      </c>
      <c r="F34" t="n">
        <v>140190</v>
      </c>
      <c r="G34" t="n">
        <v>142080</v>
      </c>
      <c r="H34" t="n">
        <v>142580</v>
      </c>
      <c r="I34" t="n">
        <v>145150</v>
      </c>
      <c r="J34" t="n">
        <v>150350</v>
      </c>
      <c r="K34" t="n">
        <v>153360</v>
      </c>
      <c r="L34" t="n">
        <v>158020</v>
      </c>
      <c r="M34" t="n">
        <v>157660</v>
      </c>
      <c r="N34" t="n">
        <v>160750</v>
      </c>
      <c r="O34" t="n">
        <v>159140</v>
      </c>
      <c r="P34" t="n">
        <v>157550</v>
      </c>
      <c r="Q34" t="n">
        <v>166710</v>
      </c>
      <c r="R34" t="n">
        <v>171170</v>
      </c>
      <c r="S34" t="n">
        <v>181480</v>
      </c>
      <c r="T34" t="n">
        <v>177930</v>
      </c>
      <c r="U34" t="n">
        <v>193560</v>
      </c>
      <c r="V34" t="n">
        <v>203510</v>
      </c>
      <c r="W34" t="n">
        <v>212530</v>
      </c>
      <c r="X34" t="n">
        <v>226760</v>
      </c>
      <c r="Y34" t="n">
        <v>235050</v>
      </c>
      <c r="Z34" t="n">
        <v>248960</v>
      </c>
      <c r="AA34" t="n">
        <v>266810</v>
      </c>
      <c r="AB34" t="n">
        <v>273820</v>
      </c>
      <c r="AC34" t="n">
        <v>277640</v>
      </c>
      <c r="AD34" t="n">
        <v>277210</v>
      </c>
      <c r="AE34" t="n">
        <v>226910</v>
      </c>
    </row>
    <row r="35">
      <c r="A35" t="s">
        <v>24</v>
      </c>
      <c r="B35" t="s">
        <v>225</v>
      </c>
      <c r="C35" t="s">
        <v>151</v>
      </c>
      <c r="D35" t="s">
        <v>226</v>
      </c>
      <c r="E35" t="s">
        <v>152</v>
      </c>
      <c r="F35" t="n">
        <v>177200</v>
      </c>
      <c r="G35" t="n">
        <v>189000</v>
      </c>
      <c r="H35" t="n">
        <v>198110</v>
      </c>
      <c r="I35" t="n">
        <v>213230</v>
      </c>
      <c r="J35" t="n">
        <v>234780</v>
      </c>
      <c r="K35" t="n">
        <v>256140</v>
      </c>
      <c r="L35" t="n">
        <v>275350</v>
      </c>
      <c r="M35" t="n">
        <v>248620</v>
      </c>
      <c r="N35" t="n">
        <v>249450</v>
      </c>
      <c r="O35" t="n">
        <v>248710</v>
      </c>
      <c r="P35" t="n">
        <v>243480</v>
      </c>
      <c r="Q35" t="n">
        <v>251260</v>
      </c>
      <c r="R35" t="n">
        <v>257660</v>
      </c>
      <c r="S35" t="n">
        <v>270060</v>
      </c>
      <c r="T35" t="n">
        <v>257020</v>
      </c>
      <c r="U35" t="n">
        <v>259520</v>
      </c>
      <c r="V35" t="n">
        <v>269510</v>
      </c>
      <c r="W35" t="n">
        <v>271640</v>
      </c>
      <c r="X35" t="n">
        <v>269430</v>
      </c>
      <c r="Y35" t="n">
        <v>278470</v>
      </c>
      <c r="Z35" t="n">
        <v>291830</v>
      </c>
      <c r="AA35" t="n">
        <v>283120</v>
      </c>
      <c r="AB35" t="n">
        <v>291010</v>
      </c>
      <c r="AC35" t="n">
        <v>302380</v>
      </c>
      <c r="AD35" t="n">
        <v>311990</v>
      </c>
      <c r="AE35" t="n">
        <v>316230</v>
      </c>
    </row>
    <row r="36">
      <c r="A36" t="s">
        <v>24</v>
      </c>
      <c r="B36" t="s">
        <v>227</v>
      </c>
      <c r="C36" t="s">
        <v>151</v>
      </c>
      <c r="D36" t="s">
        <v>228</v>
      </c>
      <c r="E36" t="s">
        <v>152</v>
      </c>
      <c r="F36" t="n">
        <v>69510</v>
      </c>
      <c r="G36" t="n">
        <v>72440</v>
      </c>
      <c r="H36" t="n">
        <v>73030</v>
      </c>
      <c r="I36" t="n">
        <v>74760</v>
      </c>
      <c r="J36" t="n">
        <v>77130</v>
      </c>
      <c r="K36" t="n">
        <v>76800</v>
      </c>
      <c r="L36" t="n">
        <v>77890</v>
      </c>
      <c r="M36" t="n">
        <v>72090</v>
      </c>
      <c r="N36" t="n">
        <v>73330</v>
      </c>
      <c r="O36" t="n">
        <v>71230</v>
      </c>
      <c r="P36" t="n">
        <v>70840</v>
      </c>
      <c r="Q36" t="n">
        <v>72510</v>
      </c>
      <c r="R36" t="n">
        <v>72720</v>
      </c>
      <c r="S36" t="n">
        <v>77670</v>
      </c>
      <c r="T36" t="n">
        <v>75000</v>
      </c>
      <c r="U36" t="n">
        <v>73590</v>
      </c>
      <c r="V36" t="n">
        <v>74880</v>
      </c>
      <c r="W36" t="n">
        <v>74860</v>
      </c>
      <c r="X36" t="n">
        <v>73910</v>
      </c>
      <c r="Y36" t="n">
        <v>73700</v>
      </c>
      <c r="Z36" t="n">
        <v>83090</v>
      </c>
      <c r="AA36" t="n">
        <v>80330</v>
      </c>
      <c r="AB36" t="n">
        <v>81640</v>
      </c>
      <c r="AC36" t="n">
        <v>83300</v>
      </c>
      <c r="AD36" t="n">
        <v>79500</v>
      </c>
      <c r="AE36" t="n">
        <v>79660</v>
      </c>
    </row>
    <row r="37">
      <c r="A37" t="s">
        <v>24</v>
      </c>
      <c r="B37" t="s">
        <v>229</v>
      </c>
      <c r="C37" t="s">
        <v>151</v>
      </c>
      <c r="D37" t="s">
        <v>230</v>
      </c>
      <c r="E37" t="s">
        <v>152</v>
      </c>
      <c r="F37" t="n">
        <v>36680</v>
      </c>
      <c r="G37" t="n">
        <v>36210</v>
      </c>
      <c r="H37" t="n">
        <v>37170</v>
      </c>
      <c r="I37" t="n">
        <v>37520</v>
      </c>
      <c r="J37" t="n">
        <v>38820</v>
      </c>
      <c r="K37" t="n">
        <v>43090</v>
      </c>
      <c r="L37" t="n">
        <v>43070</v>
      </c>
      <c r="M37" t="n">
        <v>41030</v>
      </c>
      <c r="N37" t="n">
        <v>35360</v>
      </c>
      <c r="O37" t="n">
        <v>36080</v>
      </c>
      <c r="P37" t="n">
        <v>38880</v>
      </c>
      <c r="Q37" t="n">
        <v>39250</v>
      </c>
      <c r="R37" t="n">
        <v>39000</v>
      </c>
      <c r="S37" t="n">
        <v>38650</v>
      </c>
      <c r="T37" t="n">
        <v>37880</v>
      </c>
      <c r="U37" t="n">
        <v>36310</v>
      </c>
      <c r="V37" t="n">
        <v>33750</v>
      </c>
      <c r="W37" t="n">
        <v>34540</v>
      </c>
      <c r="X37" t="n">
        <v>33490</v>
      </c>
      <c r="Y37" t="n">
        <v>34480</v>
      </c>
      <c r="Z37" t="n">
        <v>33540</v>
      </c>
      <c r="AA37" t="n">
        <v>32200</v>
      </c>
      <c r="AB37" t="n">
        <v>31650</v>
      </c>
      <c r="AC37" t="n">
        <v>29480</v>
      </c>
      <c r="AD37" t="n">
        <v>29830</v>
      </c>
      <c r="AE37" t="n">
        <v>28210</v>
      </c>
    </row>
    <row r="38">
      <c r="A38" t="s">
        <v>24</v>
      </c>
      <c r="B38" t="s">
        <v>231</v>
      </c>
      <c r="C38" t="s">
        <v>151</v>
      </c>
      <c r="D38" t="s">
        <v>232</v>
      </c>
      <c r="E38" t="s">
        <v>152</v>
      </c>
      <c r="F38" t="n">
        <v>71010</v>
      </c>
      <c r="G38" t="n">
        <v>80350</v>
      </c>
      <c r="H38" t="n">
        <v>87910</v>
      </c>
      <c r="I38" t="n">
        <v>100950</v>
      </c>
      <c r="J38" t="n">
        <v>118830</v>
      </c>
      <c r="K38" t="n">
        <v>136250</v>
      </c>
      <c r="L38" t="n">
        <v>154390</v>
      </c>
      <c r="M38" t="n">
        <v>135500</v>
      </c>
      <c r="N38" t="n">
        <v>140760</v>
      </c>
      <c r="O38" t="n">
        <v>141400</v>
      </c>
      <c r="P38" t="n">
        <v>133760</v>
      </c>
      <c r="Q38" t="n">
        <v>139500</v>
      </c>
      <c r="R38" t="n">
        <v>145940</v>
      </c>
      <c r="S38" t="n">
        <v>153740</v>
      </c>
      <c r="T38" t="n">
        <v>144140</v>
      </c>
      <c r="U38" t="n">
        <v>149620</v>
      </c>
      <c r="V38" t="n">
        <v>160880</v>
      </c>
      <c r="W38" t="n">
        <v>162240</v>
      </c>
      <c r="X38" t="n">
        <v>162030</v>
      </c>
      <c r="Y38" t="n">
        <v>170290</v>
      </c>
      <c r="Z38" t="n">
        <v>175200</v>
      </c>
      <c r="AA38" t="n">
        <v>170590</v>
      </c>
      <c r="AB38" t="n">
        <v>177720</v>
      </c>
      <c r="AC38" t="n">
        <v>189600</v>
      </c>
      <c r="AD38" t="n">
        <v>202660</v>
      </c>
      <c r="AE38" t="n">
        <v>208360</v>
      </c>
    </row>
    <row r="39">
      <c r="A39" t="s">
        <v>24</v>
      </c>
      <c r="B39" t="s">
        <v>233</v>
      </c>
      <c r="C39" t="s">
        <v>151</v>
      </c>
      <c r="D39" t="s">
        <v>234</v>
      </c>
      <c r="E39" t="s">
        <v>152</v>
      </c>
      <c r="F39" t="n">
        <v>133780</v>
      </c>
      <c r="G39" t="n">
        <v>138530</v>
      </c>
      <c r="H39" t="n">
        <v>139320</v>
      </c>
      <c r="I39" t="n">
        <v>141040</v>
      </c>
      <c r="J39" t="n">
        <v>142090</v>
      </c>
      <c r="K39" t="n">
        <v>145590</v>
      </c>
      <c r="L39" t="n">
        <v>145110</v>
      </c>
      <c r="M39" t="n">
        <v>143620</v>
      </c>
      <c r="N39" t="n">
        <v>134220</v>
      </c>
      <c r="O39" t="n">
        <v>135910</v>
      </c>
      <c r="P39" t="n">
        <v>135900</v>
      </c>
      <c r="Q39" t="n">
        <v>141890</v>
      </c>
      <c r="R39" t="n">
        <v>140090</v>
      </c>
      <c r="S39" t="n">
        <v>145750</v>
      </c>
      <c r="T39" t="n">
        <v>142060</v>
      </c>
      <c r="U39" t="n">
        <v>142710</v>
      </c>
      <c r="V39" t="n">
        <v>144730</v>
      </c>
      <c r="W39" t="n">
        <v>141150</v>
      </c>
      <c r="X39" t="n">
        <v>137380</v>
      </c>
      <c r="Y39" t="n">
        <v>137580</v>
      </c>
      <c r="Z39" t="n">
        <v>140060</v>
      </c>
      <c r="AA39" t="n">
        <v>140250</v>
      </c>
      <c r="AB39" t="n">
        <v>130760</v>
      </c>
      <c r="AC39" t="n">
        <v>132220</v>
      </c>
      <c r="AD39" t="n">
        <v>136900</v>
      </c>
      <c r="AE39" t="n">
        <v>156650</v>
      </c>
    </row>
    <row r="40">
      <c r="A40" t="s">
        <v>24</v>
      </c>
      <c r="B40" t="s">
        <v>235</v>
      </c>
      <c r="C40" t="s">
        <v>151</v>
      </c>
      <c r="D40" t="s">
        <v>236</v>
      </c>
      <c r="E40" t="s">
        <v>152</v>
      </c>
      <c r="F40" t="n">
        <v>107500</v>
      </c>
      <c r="G40" t="n">
        <v>104450</v>
      </c>
      <c r="H40" t="n">
        <v>99280</v>
      </c>
      <c r="I40" t="n">
        <v>89200</v>
      </c>
      <c r="J40" t="n">
        <v>91770</v>
      </c>
      <c r="K40" t="n">
        <v>90550</v>
      </c>
      <c r="L40" t="n">
        <v>87850</v>
      </c>
      <c r="M40" t="n">
        <v>90910</v>
      </c>
      <c r="N40" t="n">
        <v>93290</v>
      </c>
      <c r="O40" t="n">
        <v>98650</v>
      </c>
      <c r="P40" t="n">
        <v>97860</v>
      </c>
      <c r="Q40" t="n">
        <v>101850</v>
      </c>
      <c r="R40" t="n">
        <v>109720</v>
      </c>
      <c r="S40" t="n">
        <v>113170</v>
      </c>
      <c r="T40" t="n">
        <v>112280</v>
      </c>
      <c r="U40" t="n">
        <v>114780</v>
      </c>
      <c r="V40" t="n">
        <v>118590</v>
      </c>
      <c r="W40" t="n">
        <v>120110</v>
      </c>
      <c r="X40" t="n">
        <v>123960</v>
      </c>
      <c r="Y40" t="n">
        <v>124180</v>
      </c>
      <c r="Z40" t="n">
        <v>129870</v>
      </c>
      <c r="AA40" t="n">
        <v>131470</v>
      </c>
      <c r="AB40" t="n">
        <v>135430</v>
      </c>
      <c r="AC40" t="n">
        <v>141140</v>
      </c>
      <c r="AD40" t="n">
        <v>144530</v>
      </c>
      <c r="AE40" t="n">
        <v>138290</v>
      </c>
    </row>
    <row r="41">
      <c r="A41" t="s">
        <v>24</v>
      </c>
      <c r="B41" t="s">
        <v>237</v>
      </c>
      <c r="C41" t="s">
        <v>151</v>
      </c>
      <c r="D41" t="s">
        <v>238</v>
      </c>
      <c r="E41" t="s">
        <v>152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24</v>
      </c>
      <c r="B42" t="s">
        <v>239</v>
      </c>
      <c r="C42" t="s">
        <v>151</v>
      </c>
      <c r="D42" t="s">
        <v>240</v>
      </c>
      <c r="E42" t="s">
        <v>152</v>
      </c>
      <c r="F42" t="n">
        <v>253140</v>
      </c>
      <c r="G42" t="n">
        <v>263940</v>
      </c>
      <c r="H42" t="n">
        <v>267200</v>
      </c>
      <c r="I42" t="n">
        <v>268080</v>
      </c>
      <c r="J42" t="n">
        <v>287480</v>
      </c>
      <c r="K42" t="n">
        <v>312700</v>
      </c>
      <c r="L42" t="n">
        <v>318290</v>
      </c>
      <c r="M42" t="n">
        <v>307870</v>
      </c>
      <c r="N42" t="n">
        <v>300320</v>
      </c>
      <c r="O42" t="n">
        <v>305030</v>
      </c>
      <c r="P42" t="n">
        <v>303530</v>
      </c>
      <c r="Q42" t="n">
        <v>314710</v>
      </c>
      <c r="R42" t="n">
        <v>344830</v>
      </c>
      <c r="S42" t="n">
        <v>365310</v>
      </c>
      <c r="T42" t="n">
        <v>366070</v>
      </c>
      <c r="U42" t="n">
        <v>379730</v>
      </c>
      <c r="V42" t="n">
        <v>391940</v>
      </c>
      <c r="W42" t="n">
        <v>399050</v>
      </c>
      <c r="X42" t="n">
        <v>414100</v>
      </c>
      <c r="Y42" t="n">
        <v>422630</v>
      </c>
      <c r="Z42" t="n">
        <v>431520</v>
      </c>
      <c r="AA42" t="n">
        <v>451500</v>
      </c>
      <c r="AB42" t="n">
        <v>467960</v>
      </c>
      <c r="AC42" t="n">
        <v>490640</v>
      </c>
      <c r="AD42" t="n">
        <v>508080</v>
      </c>
      <c r="AE42" t="n">
        <v>491390</v>
      </c>
    </row>
    <row r="43">
      <c r="A43" t="s">
        <v>24</v>
      </c>
      <c r="B43" t="s">
        <v>241</v>
      </c>
      <c r="C43" t="s">
        <v>151</v>
      </c>
      <c r="D43" t="s">
        <v>242</v>
      </c>
      <c r="E43" t="s">
        <v>152</v>
      </c>
      <c r="F43" t="n">
        <v>438830</v>
      </c>
      <c r="G43" t="n">
        <v>448580</v>
      </c>
      <c r="H43" t="n">
        <v>445620</v>
      </c>
      <c r="I43" t="n">
        <v>458790</v>
      </c>
      <c r="J43" t="n">
        <v>502220</v>
      </c>
      <c r="K43" t="n">
        <v>552040</v>
      </c>
      <c r="L43" t="n">
        <v>576390</v>
      </c>
      <c r="M43" t="n">
        <v>558030</v>
      </c>
      <c r="N43" t="n">
        <v>548240</v>
      </c>
      <c r="O43" t="n">
        <v>552670</v>
      </c>
      <c r="P43" t="n">
        <v>553940</v>
      </c>
      <c r="Q43" t="n">
        <v>580810</v>
      </c>
      <c r="R43" t="n">
        <v>636520</v>
      </c>
      <c r="S43" t="n">
        <v>675640</v>
      </c>
      <c r="T43" t="n">
        <v>653210</v>
      </c>
      <c r="U43" t="n">
        <v>693870</v>
      </c>
      <c r="V43" t="n">
        <v>730600</v>
      </c>
      <c r="W43" t="n">
        <v>732300</v>
      </c>
      <c r="X43" t="n">
        <v>753090</v>
      </c>
      <c r="Y43" t="n">
        <v>771200</v>
      </c>
      <c r="Z43" t="n">
        <v>799600</v>
      </c>
      <c r="AA43" t="n">
        <v>847750</v>
      </c>
      <c r="AB43" t="n">
        <v>869850</v>
      </c>
      <c r="AC43" t="n">
        <v>910150</v>
      </c>
      <c r="AD43" t="n">
        <v>925450</v>
      </c>
      <c r="AE43" t="n">
        <v>877830</v>
      </c>
    </row>
    <row r="44">
      <c r="A44" t="s">
        <v>24</v>
      </c>
      <c r="B44" t="s">
        <v>243</v>
      </c>
      <c r="C44" t="s">
        <v>151</v>
      </c>
      <c r="D44" t="s">
        <v>244</v>
      </c>
      <c r="E44" t="s">
        <v>152</v>
      </c>
      <c r="F44" t="n">
        <v>4014590</v>
      </c>
      <c r="G44" t="n">
        <v>4044180</v>
      </c>
      <c r="H44" t="n">
        <v>4008620</v>
      </c>
      <c r="I44" t="n">
        <v>4093420</v>
      </c>
      <c r="J44" t="n">
        <v>4229050</v>
      </c>
      <c r="K44" t="n">
        <v>4334060</v>
      </c>
      <c r="L44" t="n">
        <v>4421200</v>
      </c>
      <c r="M44" t="n">
        <v>4306540</v>
      </c>
      <c r="N44" t="n">
        <v>4216360</v>
      </c>
      <c r="O44" t="n">
        <v>4220940</v>
      </c>
      <c r="P44" t="n">
        <v>4210010</v>
      </c>
      <c r="Q44" t="n">
        <v>4297220</v>
      </c>
      <c r="R44" t="n">
        <v>4445040</v>
      </c>
      <c r="S44" t="n">
        <v>4582290</v>
      </c>
      <c r="T44" t="n">
        <v>4361970</v>
      </c>
      <c r="U44" t="n">
        <v>4486550</v>
      </c>
      <c r="V44" t="n">
        <v>4639320</v>
      </c>
      <c r="W44" t="n">
        <v>4614480</v>
      </c>
      <c r="X44" t="n">
        <v>4637750</v>
      </c>
      <c r="Y44" t="n">
        <v>4693190</v>
      </c>
      <c r="Z44" t="n">
        <v>4762750</v>
      </c>
      <c r="AA44" t="n">
        <v>4889880</v>
      </c>
      <c r="AB44" t="n">
        <v>4978670</v>
      </c>
      <c r="AC44" t="n">
        <v>5088520</v>
      </c>
      <c r="AD44" t="n">
        <v>5109110</v>
      </c>
      <c r="AE44" t="n">
        <v>4891360</v>
      </c>
    </row>
    <row r="45">
      <c r="A45" t="s">
        <v>24</v>
      </c>
      <c r="B45" t="s">
        <v>245</v>
      </c>
      <c r="C45" t="s">
        <v>151</v>
      </c>
      <c r="D45" t="s">
        <v>246</v>
      </c>
      <c r="E45" t="s">
        <v>152</v>
      </c>
      <c r="F45" t="n">
        <v>3915710</v>
      </c>
      <c r="G45" t="n">
        <v>3945260</v>
      </c>
      <c r="H45" t="n">
        <v>3913680</v>
      </c>
      <c r="I45" t="n">
        <v>3999110</v>
      </c>
      <c r="J45" t="n">
        <v>4134150</v>
      </c>
      <c r="K45" t="n">
        <v>4236480</v>
      </c>
      <c r="L45" t="n">
        <v>4325180</v>
      </c>
      <c r="M45" t="n">
        <v>4209240</v>
      </c>
      <c r="N45" t="n">
        <v>4122140</v>
      </c>
      <c r="O45" t="n">
        <v>4125180</v>
      </c>
      <c r="P45" t="n">
        <v>4113600</v>
      </c>
      <c r="Q45" t="n">
        <v>4201190</v>
      </c>
      <c r="R45" t="n">
        <v>4346070</v>
      </c>
      <c r="S45" t="n">
        <v>4477010</v>
      </c>
      <c r="T45" t="n">
        <v>4254100</v>
      </c>
      <c r="U45" t="n">
        <v>4374970</v>
      </c>
      <c r="V45" t="n">
        <v>4527180</v>
      </c>
      <c r="W45" t="n">
        <v>4497310</v>
      </c>
      <c r="X45" t="n">
        <v>4513080</v>
      </c>
      <c r="Y45" t="n">
        <v>4569490</v>
      </c>
      <c r="Z45" t="n">
        <v>4640230</v>
      </c>
      <c r="AA45" t="n">
        <v>4767720</v>
      </c>
      <c r="AB45" t="n">
        <v>4862390</v>
      </c>
      <c r="AC45" t="n">
        <v>4964380</v>
      </c>
      <c r="AD45" t="n">
        <v>4998140</v>
      </c>
      <c r="AE45" t="n">
        <v>4778050</v>
      </c>
    </row>
    <row r="46">
      <c r="A46" t="s">
        <v>24</v>
      </c>
      <c r="B46" t="s">
        <v>247</v>
      </c>
      <c r="C46" t="s">
        <v>151</v>
      </c>
      <c r="D46" t="s">
        <v>248</v>
      </c>
      <c r="E46" t="s">
        <v>152</v>
      </c>
      <c r="F46" t="n">
        <v>185690</v>
      </c>
      <c r="G46" t="n">
        <v>184640</v>
      </c>
      <c r="H46" t="n">
        <v>178420</v>
      </c>
      <c r="I46" t="n">
        <v>190710</v>
      </c>
      <c r="J46" t="n">
        <v>214740</v>
      </c>
      <c r="K46" t="n">
        <v>239340</v>
      </c>
      <c r="L46" t="n">
        <v>258100</v>
      </c>
      <c r="M46" t="n">
        <v>250160</v>
      </c>
      <c r="N46" t="n">
        <v>247920</v>
      </c>
      <c r="O46" t="n">
        <v>247640</v>
      </c>
      <c r="P46" t="n">
        <v>250410</v>
      </c>
      <c r="Q46" t="n">
        <v>266100</v>
      </c>
      <c r="R46" t="n">
        <v>291690</v>
      </c>
      <c r="S46" t="n">
        <v>310330</v>
      </c>
      <c r="T46" t="n">
        <v>287140</v>
      </c>
      <c r="U46" t="n">
        <v>314140</v>
      </c>
      <c r="V46" t="n">
        <v>338660</v>
      </c>
      <c r="W46" t="n">
        <v>333250</v>
      </c>
      <c r="X46" t="n">
        <v>338990</v>
      </c>
      <c r="Y46" t="n">
        <v>348570</v>
      </c>
      <c r="Z46" t="n">
        <v>368080</v>
      </c>
      <c r="AA46" t="n">
        <v>396250</v>
      </c>
      <c r="AB46" t="n">
        <v>401890</v>
      </c>
      <c r="AC46" t="n">
        <v>419510</v>
      </c>
      <c r="AD46" t="n">
        <v>417370</v>
      </c>
      <c r="AE46" t="n">
        <v>386440</v>
      </c>
    </row>
    <row r="47">
      <c r="A47" t="s">
        <v>24</v>
      </c>
      <c r="B47" t="s">
        <v>249</v>
      </c>
      <c r="C47" t="s">
        <v>151</v>
      </c>
      <c r="D47" t="s">
        <v>250</v>
      </c>
      <c r="E47" t="s">
        <v>152</v>
      </c>
      <c r="F47" t="n">
        <v>494840</v>
      </c>
      <c r="G47" t="n">
        <v>478950</v>
      </c>
      <c r="H47" t="n">
        <v>470070</v>
      </c>
      <c r="I47" t="n">
        <v>471900</v>
      </c>
      <c r="J47" t="n">
        <v>465860</v>
      </c>
      <c r="K47" t="n">
        <v>446570</v>
      </c>
      <c r="L47" t="n">
        <v>420780</v>
      </c>
      <c r="M47" t="n">
        <v>412630</v>
      </c>
      <c r="N47" t="n">
        <v>411730</v>
      </c>
      <c r="O47" t="n">
        <v>416020</v>
      </c>
      <c r="P47" t="n">
        <v>410070</v>
      </c>
      <c r="Q47" t="n">
        <v>433840</v>
      </c>
      <c r="R47" t="n">
        <v>433330</v>
      </c>
      <c r="S47" t="n">
        <v>408140</v>
      </c>
      <c r="T47" t="n">
        <v>394310</v>
      </c>
      <c r="U47" t="n">
        <v>408100</v>
      </c>
      <c r="V47" t="n">
        <v>396400</v>
      </c>
      <c r="W47" t="n">
        <v>407580</v>
      </c>
      <c r="X47" t="n">
        <v>412810</v>
      </c>
      <c r="Y47" t="n">
        <v>418300</v>
      </c>
      <c r="Z47" t="n">
        <v>417000</v>
      </c>
      <c r="AA47" t="n">
        <v>426000</v>
      </c>
      <c r="AB47" t="n">
        <v>439480</v>
      </c>
      <c r="AC47" t="n">
        <v>460030</v>
      </c>
      <c r="AD47" t="n">
        <v>450900</v>
      </c>
      <c r="AE47" t="n">
        <v>454380</v>
      </c>
    </row>
    <row r="48">
      <c r="A48" t="s">
        <v>24</v>
      </c>
      <c r="B48" t="s">
        <v>251</v>
      </c>
      <c r="C48" t="s">
        <v>151</v>
      </c>
      <c r="D48" t="s">
        <v>252</v>
      </c>
      <c r="E48" t="s">
        <v>152</v>
      </c>
      <c r="F48" t="n">
        <v>2038370</v>
      </c>
      <c r="G48" t="n">
        <v>2019840</v>
      </c>
      <c r="H48" t="n">
        <v>1991560</v>
      </c>
      <c r="I48" t="n">
        <v>2020940</v>
      </c>
      <c r="J48" t="n">
        <v>2049970</v>
      </c>
      <c r="K48" t="n">
        <v>2044780</v>
      </c>
      <c r="L48" t="n">
        <v>2032770</v>
      </c>
      <c r="M48" t="n">
        <v>2063780</v>
      </c>
      <c r="N48" t="n">
        <v>2070140</v>
      </c>
      <c r="O48" t="n">
        <v>2101350</v>
      </c>
      <c r="P48" t="n">
        <v>2098970</v>
      </c>
      <c r="Q48" t="n">
        <v>2131920</v>
      </c>
      <c r="R48" t="n">
        <v>2184470</v>
      </c>
      <c r="S48" t="n">
        <v>2175420</v>
      </c>
      <c r="T48" t="n">
        <v>2178470</v>
      </c>
      <c r="U48" t="n">
        <v>2212050</v>
      </c>
      <c r="V48" t="n">
        <v>2244150</v>
      </c>
      <c r="W48" t="n">
        <v>2273630</v>
      </c>
      <c r="X48" t="n">
        <v>2288630</v>
      </c>
      <c r="Y48" t="n">
        <v>2343130</v>
      </c>
      <c r="Z48" t="n">
        <v>2401820</v>
      </c>
      <c r="AA48" t="n">
        <v>2511650</v>
      </c>
      <c r="AB48" t="n">
        <v>2553910</v>
      </c>
      <c r="AC48" t="n">
        <v>2571660</v>
      </c>
      <c r="AD48" t="n">
        <v>2532750</v>
      </c>
      <c r="AE48" t="n">
        <v>2513740</v>
      </c>
    </row>
    <row r="49">
      <c r="A49" t="s">
        <v>24</v>
      </c>
      <c r="B49" t="s">
        <v>253</v>
      </c>
      <c r="C49" t="s">
        <v>151</v>
      </c>
      <c r="D49" t="s">
        <v>254</v>
      </c>
      <c r="E49" t="s">
        <v>152</v>
      </c>
      <c r="F49" t="n">
        <v>605110</v>
      </c>
      <c r="G49" t="n">
        <v>598050</v>
      </c>
      <c r="H49" t="n">
        <v>588170</v>
      </c>
      <c r="I49" t="n">
        <v>598970</v>
      </c>
      <c r="J49" t="n">
        <v>606960</v>
      </c>
      <c r="K49" t="n">
        <v>602550</v>
      </c>
      <c r="L49" t="n">
        <v>612570</v>
      </c>
      <c r="M49" t="n">
        <v>624480</v>
      </c>
      <c r="N49" t="n">
        <v>639550</v>
      </c>
      <c r="O49" t="n">
        <v>650450</v>
      </c>
      <c r="P49" t="n">
        <v>649220</v>
      </c>
      <c r="Q49" t="n">
        <v>647860</v>
      </c>
      <c r="R49" t="n">
        <v>652590</v>
      </c>
      <c r="S49" t="n">
        <v>649830</v>
      </c>
      <c r="T49" t="n">
        <v>656290</v>
      </c>
      <c r="U49" t="n">
        <v>665800</v>
      </c>
      <c r="V49" t="n">
        <v>678600</v>
      </c>
      <c r="W49" t="n">
        <v>685480</v>
      </c>
      <c r="X49" t="n">
        <v>677150</v>
      </c>
      <c r="Y49" t="n">
        <v>694050</v>
      </c>
      <c r="Z49" t="n">
        <v>709180</v>
      </c>
      <c r="AA49" t="n">
        <v>743220</v>
      </c>
      <c r="AB49" t="n">
        <v>772080</v>
      </c>
      <c r="AC49" t="n">
        <v>754700</v>
      </c>
      <c r="AD49" t="n">
        <v>749410</v>
      </c>
      <c r="AE49" t="n">
        <v>735120</v>
      </c>
    </row>
    <row r="50">
      <c r="A50" t="s">
        <v>24</v>
      </c>
      <c r="B50" t="s">
        <v>255</v>
      </c>
      <c r="C50" t="s">
        <v>151</v>
      </c>
      <c r="D50" t="s">
        <v>256</v>
      </c>
      <c r="E50" t="s">
        <v>152</v>
      </c>
      <c r="F50" t="n">
        <v>938420</v>
      </c>
      <c r="G50" t="n">
        <v>942840</v>
      </c>
      <c r="H50" t="n">
        <v>933320</v>
      </c>
      <c r="I50" t="n">
        <v>950070</v>
      </c>
      <c r="J50" t="n">
        <v>977150</v>
      </c>
      <c r="K50" t="n">
        <v>995660</v>
      </c>
      <c r="L50" t="n">
        <v>999420</v>
      </c>
      <c r="M50" t="n">
        <v>1026670</v>
      </c>
      <c r="N50" t="n">
        <v>1018860</v>
      </c>
      <c r="O50" t="n">
        <v>1034880</v>
      </c>
      <c r="P50" t="n">
        <v>1039680</v>
      </c>
      <c r="Q50" t="n">
        <v>1050220</v>
      </c>
      <c r="R50" t="n">
        <v>1098550</v>
      </c>
      <c r="S50" t="n">
        <v>1117450</v>
      </c>
      <c r="T50" t="n">
        <v>1127870</v>
      </c>
      <c r="U50" t="n">
        <v>1138150</v>
      </c>
      <c r="V50" t="n">
        <v>1169150</v>
      </c>
      <c r="W50" t="n">
        <v>1180570</v>
      </c>
      <c r="X50" t="n">
        <v>1198670</v>
      </c>
      <c r="Y50" t="n">
        <v>1230780</v>
      </c>
      <c r="Z50" t="n">
        <v>1275640</v>
      </c>
      <c r="AA50" t="n">
        <v>1342430</v>
      </c>
      <c r="AB50" t="n">
        <v>1342350</v>
      </c>
      <c r="AC50" t="n">
        <v>1356930</v>
      </c>
      <c r="AD50" t="n">
        <v>1332440</v>
      </c>
      <c r="AE50" t="n">
        <v>1324240</v>
      </c>
    </row>
    <row r="51">
      <c r="A51" t="s">
        <v>24</v>
      </c>
      <c r="B51" t="s">
        <v>257</v>
      </c>
      <c r="C51" t="s">
        <v>151</v>
      </c>
      <c r="D51" t="s">
        <v>258</v>
      </c>
      <c r="E51" t="s">
        <v>152</v>
      </c>
      <c r="F51" t="n">
        <v>431160</v>
      </c>
      <c r="G51" t="n">
        <v>426050</v>
      </c>
      <c r="H51" t="n">
        <v>426750</v>
      </c>
      <c r="I51" t="n">
        <v>429280</v>
      </c>
      <c r="J51" t="n">
        <v>440540</v>
      </c>
      <c r="K51" t="n">
        <v>438270</v>
      </c>
      <c r="L51" t="n">
        <v>445700</v>
      </c>
      <c r="M51" t="n">
        <v>449680</v>
      </c>
      <c r="N51" t="n">
        <v>451470</v>
      </c>
      <c r="O51" t="n">
        <v>456040</v>
      </c>
      <c r="P51" t="n">
        <v>461940</v>
      </c>
      <c r="Q51" t="n">
        <v>462610</v>
      </c>
      <c r="R51" t="n">
        <v>472850</v>
      </c>
      <c r="S51" t="n">
        <v>480380</v>
      </c>
      <c r="T51" t="n">
        <v>482630</v>
      </c>
      <c r="U51" t="n">
        <v>480710</v>
      </c>
      <c r="V51" t="n">
        <v>488480</v>
      </c>
      <c r="W51" t="n">
        <v>487580</v>
      </c>
      <c r="X51" t="n">
        <v>494740</v>
      </c>
      <c r="Y51" t="n">
        <v>505640</v>
      </c>
      <c r="Z51" t="n">
        <v>513920</v>
      </c>
      <c r="AA51" t="n">
        <v>524640</v>
      </c>
      <c r="AB51" t="n">
        <v>530790</v>
      </c>
      <c r="AC51" t="n">
        <v>543790</v>
      </c>
      <c r="AD51" t="n">
        <v>544740</v>
      </c>
      <c r="AE51" t="n">
        <v>549890</v>
      </c>
    </row>
    <row r="52">
      <c r="A52" t="s">
        <v>24</v>
      </c>
      <c r="B52" t="s">
        <v>259</v>
      </c>
      <c r="C52" t="s">
        <v>151</v>
      </c>
      <c r="D52" t="s">
        <v>260</v>
      </c>
      <c r="E52" t="s">
        <v>152</v>
      </c>
      <c r="F52" t="n">
        <v>507260</v>
      </c>
      <c r="G52" t="n">
        <v>516790</v>
      </c>
      <c r="H52" t="n">
        <v>506570</v>
      </c>
      <c r="I52" t="n">
        <v>520790</v>
      </c>
      <c r="J52" t="n">
        <v>536610</v>
      </c>
      <c r="K52" t="n">
        <v>557390</v>
      </c>
      <c r="L52" t="n">
        <v>553720</v>
      </c>
      <c r="M52" t="n">
        <v>576990</v>
      </c>
      <c r="N52" t="n">
        <v>567390</v>
      </c>
      <c r="O52" t="n">
        <v>578840</v>
      </c>
      <c r="P52" t="n">
        <v>577740</v>
      </c>
      <c r="Q52" t="n">
        <v>587610</v>
      </c>
      <c r="R52" t="n">
        <v>625700</v>
      </c>
      <c r="S52" t="n">
        <v>637070</v>
      </c>
      <c r="T52" t="n">
        <v>645240</v>
      </c>
      <c r="U52" t="n">
        <v>657440</v>
      </c>
      <c r="V52" t="n">
        <v>680670</v>
      </c>
      <c r="W52" t="n">
        <v>692990</v>
      </c>
      <c r="X52" t="n">
        <v>703930</v>
      </c>
      <c r="Y52" t="n">
        <v>725140</v>
      </c>
      <c r="Z52" t="n">
        <v>761720</v>
      </c>
      <c r="AA52" t="n">
        <v>817790</v>
      </c>
      <c r="AB52" t="n">
        <v>811560</v>
      </c>
      <c r="AC52" t="n">
        <v>813140</v>
      </c>
      <c r="AD52" t="n">
        <v>787700</v>
      </c>
      <c r="AE52" t="n">
        <v>774350</v>
      </c>
    </row>
    <row r="53">
      <c r="A53" t="s">
        <v>24</v>
      </c>
      <c r="B53" t="s">
        <v>261</v>
      </c>
      <c r="C53" t="s">
        <v>151</v>
      </c>
      <c r="D53" t="s">
        <v>262</v>
      </c>
      <c r="E53" t="s">
        <v>152</v>
      </c>
      <c r="F53" t="n">
        <v>105360</v>
      </c>
      <c r="G53" t="n">
        <v>107650</v>
      </c>
      <c r="H53" t="n">
        <v>102620</v>
      </c>
      <c r="I53" t="n">
        <v>103890</v>
      </c>
      <c r="J53" t="n">
        <v>101220</v>
      </c>
      <c r="K53" t="n">
        <v>102150</v>
      </c>
      <c r="L53" t="n">
        <v>114960</v>
      </c>
      <c r="M53" t="n">
        <v>117400</v>
      </c>
      <c r="N53" t="n">
        <v>114970</v>
      </c>
      <c r="O53" t="n">
        <v>118610</v>
      </c>
      <c r="P53" t="n">
        <v>117910</v>
      </c>
      <c r="Q53" t="n">
        <v>121370</v>
      </c>
      <c r="R53" t="n">
        <v>119840</v>
      </c>
      <c r="S53" t="n">
        <v>119270</v>
      </c>
      <c r="T53" t="n">
        <v>117090</v>
      </c>
      <c r="U53" t="n">
        <v>119710</v>
      </c>
      <c r="V53" t="n">
        <v>126410</v>
      </c>
      <c r="W53" t="n">
        <v>125820</v>
      </c>
      <c r="X53" t="n">
        <v>123220</v>
      </c>
      <c r="Y53" t="n">
        <v>141420</v>
      </c>
      <c r="Z53" t="n">
        <v>131640</v>
      </c>
      <c r="AA53" t="n">
        <v>137900</v>
      </c>
      <c r="AB53" t="n">
        <v>142020</v>
      </c>
      <c r="AC53" t="n">
        <v>143150</v>
      </c>
      <c r="AD53" t="n">
        <v>143680</v>
      </c>
      <c r="AE53" t="n">
        <v>132990</v>
      </c>
    </row>
    <row r="54">
      <c r="A54" t="s">
        <v>24</v>
      </c>
      <c r="B54" t="s">
        <v>263</v>
      </c>
      <c r="C54" t="s">
        <v>151</v>
      </c>
      <c r="D54" t="s">
        <v>264</v>
      </c>
      <c r="E54" t="s">
        <v>152</v>
      </c>
      <c r="F54" t="n">
        <v>237020</v>
      </c>
      <c r="G54" t="n">
        <v>237240</v>
      </c>
      <c r="H54" t="n">
        <v>232840</v>
      </c>
      <c r="I54" t="n">
        <v>237770</v>
      </c>
      <c r="J54" t="n">
        <v>235200</v>
      </c>
      <c r="K54" t="n">
        <v>232180</v>
      </c>
      <c r="L54" t="n">
        <v>246230</v>
      </c>
      <c r="M54" t="n">
        <v>250170</v>
      </c>
      <c r="N54" t="n">
        <v>244490</v>
      </c>
      <c r="O54" t="n">
        <v>250850</v>
      </c>
      <c r="P54" t="n">
        <v>247550</v>
      </c>
      <c r="Q54" t="n">
        <v>253860</v>
      </c>
      <c r="R54" t="n">
        <v>248980</v>
      </c>
      <c r="S54" t="n">
        <v>244280</v>
      </c>
      <c r="T54" t="n">
        <v>245450</v>
      </c>
      <c r="U54" t="n">
        <v>248750</v>
      </c>
      <c r="V54" t="n">
        <v>258250</v>
      </c>
      <c r="W54" t="n">
        <v>262330</v>
      </c>
      <c r="X54" t="n">
        <v>275000</v>
      </c>
      <c r="Y54" t="n">
        <v>279100</v>
      </c>
      <c r="Z54" t="n">
        <v>278140</v>
      </c>
      <c r="AA54" t="n">
        <v>284110</v>
      </c>
      <c r="AB54" t="n">
        <v>288810</v>
      </c>
      <c r="AC54" t="n">
        <v>291330</v>
      </c>
      <c r="AD54" t="n">
        <v>291950</v>
      </c>
      <c r="AE54" t="n">
        <v>280000</v>
      </c>
    </row>
    <row r="55">
      <c r="A55" t="s">
        <v>24</v>
      </c>
      <c r="B55" t="s">
        <v>265</v>
      </c>
      <c r="C55" t="s">
        <v>151</v>
      </c>
      <c r="D55" t="s">
        <v>266</v>
      </c>
      <c r="E55" t="s">
        <v>152</v>
      </c>
      <c r="F55" t="n">
        <v>131660</v>
      </c>
      <c r="G55" t="n">
        <v>129590</v>
      </c>
      <c r="H55" t="n">
        <v>130220</v>
      </c>
      <c r="I55" t="n">
        <v>133880</v>
      </c>
      <c r="J55" t="n">
        <v>133980</v>
      </c>
      <c r="K55" t="n">
        <v>130030</v>
      </c>
      <c r="L55" t="n">
        <v>131270</v>
      </c>
      <c r="M55" t="n">
        <v>132770</v>
      </c>
      <c r="N55" t="n">
        <v>129520</v>
      </c>
      <c r="O55" t="n">
        <v>132240</v>
      </c>
      <c r="P55" t="n">
        <v>129640</v>
      </c>
      <c r="Q55" t="n">
        <v>132490</v>
      </c>
      <c r="R55" t="n">
        <v>129140</v>
      </c>
      <c r="S55" t="n">
        <v>125010</v>
      </c>
      <c r="T55" t="n">
        <v>128360</v>
      </c>
      <c r="U55" t="n">
        <v>129040</v>
      </c>
      <c r="V55" t="n">
        <v>131840</v>
      </c>
      <c r="W55" t="n">
        <v>136510</v>
      </c>
      <c r="X55" t="n">
        <v>151780</v>
      </c>
      <c r="Y55" t="n">
        <v>137680</v>
      </c>
      <c r="Z55" t="n">
        <v>146500</v>
      </c>
      <c r="AA55" t="n">
        <v>146210</v>
      </c>
      <c r="AB55" t="n">
        <v>146790</v>
      </c>
      <c r="AC55" t="n">
        <v>148180</v>
      </c>
      <c r="AD55" t="n">
        <v>148270</v>
      </c>
      <c r="AE55" t="n">
        <v>147010</v>
      </c>
    </row>
    <row r="56">
      <c r="A56" t="s">
        <v>24</v>
      </c>
      <c r="B56" t="s">
        <v>267</v>
      </c>
      <c r="C56" t="s">
        <v>151</v>
      </c>
      <c r="D56" t="s">
        <v>268</v>
      </c>
      <c r="E56" t="s">
        <v>152</v>
      </c>
      <c r="F56" t="n">
        <v>1700</v>
      </c>
      <c r="G56" t="n">
        <v>1810</v>
      </c>
      <c r="H56" t="n">
        <v>1950</v>
      </c>
      <c r="I56" t="n">
        <v>2080</v>
      </c>
      <c r="J56" t="n">
        <v>2150</v>
      </c>
      <c r="K56" t="n">
        <v>2320</v>
      </c>
      <c r="L56" t="n">
        <v>2580</v>
      </c>
      <c r="M56" t="n">
        <v>2730</v>
      </c>
      <c r="N56" t="n">
        <v>3000</v>
      </c>
      <c r="O56" t="n">
        <v>3460</v>
      </c>
      <c r="P56" t="n">
        <v>3940</v>
      </c>
      <c r="Q56" t="n">
        <v>4110</v>
      </c>
      <c r="R56" t="n">
        <v>4280</v>
      </c>
      <c r="S56" t="n">
        <v>4850</v>
      </c>
      <c r="T56" t="n">
        <v>4910</v>
      </c>
      <c r="U56" t="n">
        <v>5170</v>
      </c>
      <c r="V56" t="n">
        <v>5180</v>
      </c>
      <c r="W56" t="n">
        <v>5700</v>
      </c>
      <c r="X56" t="n">
        <v>7090</v>
      </c>
      <c r="Y56" t="n">
        <v>8100</v>
      </c>
      <c r="Z56" t="n">
        <v>7180</v>
      </c>
      <c r="AA56" t="n">
        <v>8630</v>
      </c>
      <c r="AB56" t="n">
        <v>9570</v>
      </c>
      <c r="AC56" t="n">
        <v>11550</v>
      </c>
      <c r="AD56" t="n">
        <v>11700</v>
      </c>
      <c r="AE56" t="n">
        <v>12770</v>
      </c>
    </row>
    <row r="57">
      <c r="A57" t="s">
        <v>24</v>
      </c>
      <c r="B57" t="s">
        <v>269</v>
      </c>
      <c r="C57" t="s">
        <v>151</v>
      </c>
      <c r="D57" t="s">
        <v>270</v>
      </c>
      <c r="E57" t="s">
        <v>152</v>
      </c>
      <c r="F57" t="n">
        <v>6162160</v>
      </c>
      <c r="G57" t="n">
        <v>6170280</v>
      </c>
      <c r="H57" t="n">
        <v>6101410</v>
      </c>
      <c r="I57" t="n">
        <v>6205640</v>
      </c>
      <c r="J57" t="n">
        <v>6372940</v>
      </c>
      <c r="K57" t="n">
        <v>6471710</v>
      </c>
      <c r="L57" t="n">
        <v>6544400</v>
      </c>
      <c r="M57" t="n">
        <v>6463960</v>
      </c>
      <c r="N57" t="n">
        <v>6382790</v>
      </c>
      <c r="O57" t="n">
        <v>6424400</v>
      </c>
      <c r="P57" t="n">
        <v>6410780</v>
      </c>
      <c r="Q57" t="n">
        <v>6535100</v>
      </c>
      <c r="R57" t="n">
        <v>6743510</v>
      </c>
      <c r="S57" t="n">
        <v>6875730</v>
      </c>
      <c r="T57" t="n">
        <v>6657630</v>
      </c>
      <c r="U57" t="n">
        <v>6818550</v>
      </c>
      <c r="V57" t="n">
        <v>7007240</v>
      </c>
      <c r="W57" t="n">
        <v>7013920</v>
      </c>
      <c r="X57" t="n">
        <v>7057430</v>
      </c>
      <c r="Y57" t="n">
        <v>7168600</v>
      </c>
      <c r="Z57" t="n">
        <v>7301620</v>
      </c>
      <c r="AA57" t="n">
        <v>7541630</v>
      </c>
      <c r="AB57" t="n">
        <v>7677580</v>
      </c>
      <c r="AC57" t="n">
        <v>7812870</v>
      </c>
      <c r="AD57" t="n">
        <v>7798090</v>
      </c>
      <c r="AE57" t="n">
        <v>7556160</v>
      </c>
    </row>
    <row r="58">
      <c r="A58" t="s">
        <v>24</v>
      </c>
      <c r="B58" t="s">
        <v>271</v>
      </c>
      <c r="C58" t="s">
        <v>151</v>
      </c>
      <c r="D58" t="s">
        <v>272</v>
      </c>
      <c r="E58" t="s">
        <v>152</v>
      </c>
      <c r="F58" t="n">
        <v>6160460</v>
      </c>
      <c r="G58" t="n">
        <v>6168470</v>
      </c>
      <c r="H58" t="n">
        <v>6099460</v>
      </c>
      <c r="I58" t="n">
        <v>6203560</v>
      </c>
      <c r="J58" t="n">
        <v>6370790</v>
      </c>
      <c r="K58" t="n">
        <v>6469390</v>
      </c>
      <c r="L58" t="n">
        <v>6541820</v>
      </c>
      <c r="M58" t="n">
        <v>6461230</v>
      </c>
      <c r="N58" t="n">
        <v>6379790</v>
      </c>
      <c r="O58" t="n">
        <v>6420940</v>
      </c>
      <c r="P58" t="n">
        <v>6406840</v>
      </c>
      <c r="Q58" t="n">
        <v>6530990</v>
      </c>
      <c r="R58" t="n">
        <v>6739230</v>
      </c>
      <c r="S58" t="n">
        <v>6870880</v>
      </c>
      <c r="T58" t="n">
        <v>6652720</v>
      </c>
      <c r="U58" t="n">
        <v>6813380</v>
      </c>
      <c r="V58" t="n">
        <v>7002060</v>
      </c>
      <c r="W58" t="n">
        <v>7008220</v>
      </c>
      <c r="X58" t="n">
        <v>7050340</v>
      </c>
      <c r="Y58" t="n">
        <v>7160500</v>
      </c>
      <c r="Z58" t="n">
        <v>7294440</v>
      </c>
      <c r="AA58" t="n">
        <v>7533000</v>
      </c>
      <c r="AB58" t="n">
        <v>7668010</v>
      </c>
      <c r="AC58" t="n">
        <v>7801320</v>
      </c>
      <c r="AD58" t="n">
        <v>7786390</v>
      </c>
      <c r="AE58" t="n">
        <v>7543390</v>
      </c>
    </row>
    <row r="59">
      <c r="A59" t="s">
        <v>24</v>
      </c>
      <c r="B59" t="s">
        <v>273</v>
      </c>
      <c r="C59" t="s">
        <v>151</v>
      </c>
      <c r="D59" t="s">
        <v>274</v>
      </c>
      <c r="E59" t="s">
        <v>152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27</v>
      </c>
      <c r="B2" t="s">
        <v>83</v>
      </c>
      <c r="C2" t="s">
        <v>151</v>
      </c>
      <c r="D2" t="s">
        <v>85</v>
      </c>
      <c r="E2" t="s">
        <v>152</v>
      </c>
      <c r="F2" t="n">
        <v>127.81465225419</v>
      </c>
      <c r="G2" t="n">
        <v>117.832190898962</v>
      </c>
      <c r="H2" t="n">
        <v>116.200707142682</v>
      </c>
      <c r="I2" t="n">
        <v>121.998974346506</v>
      </c>
      <c r="J2" t="n">
        <v>116.079263965576</v>
      </c>
      <c r="K2" t="n">
        <v>108.342653270775</v>
      </c>
      <c r="L2" t="n">
        <v>108.364906619432</v>
      </c>
      <c r="M2" t="n">
        <v>106.492231240247</v>
      </c>
      <c r="N2" t="n">
        <v>107.946585322182</v>
      </c>
      <c r="O2" t="n">
        <v>100.901120545909</v>
      </c>
      <c r="P2" t="n">
        <v>71.9835238185589</v>
      </c>
      <c r="Q2" t="n">
        <v>79.6437364536711</v>
      </c>
      <c r="R2" t="n">
        <v>93.8603314608499</v>
      </c>
      <c r="S2" t="n">
        <v>98.2294732329235</v>
      </c>
      <c r="T2" t="n">
        <v>88.1084381143358</v>
      </c>
      <c r="U2" t="n">
        <v>107.712862548445</v>
      </c>
      <c r="V2" t="n">
        <v>110.728495532072</v>
      </c>
      <c r="W2" t="n">
        <v>102.777610629063</v>
      </c>
      <c r="X2" t="n">
        <v>99.6319556894379</v>
      </c>
      <c r="Y2" t="n">
        <v>96.219113313255</v>
      </c>
      <c r="Z2" t="n">
        <v>100</v>
      </c>
      <c r="AA2" t="n">
        <v>101.600802869271</v>
      </c>
      <c r="AB2" t="n">
        <v>103.800728440197</v>
      </c>
      <c r="AC2" t="n">
        <v>116.347612943302</v>
      </c>
      <c r="AD2" t="n">
        <v>115.831867257829</v>
      </c>
      <c r="AE2" t="n">
        <v>113.50682451032</v>
      </c>
    </row>
    <row r="3">
      <c r="A3" t="s">
        <v>27</v>
      </c>
      <c r="B3" t="s">
        <v>161</v>
      </c>
      <c r="C3" t="s">
        <v>151</v>
      </c>
      <c r="D3" t="s">
        <v>162</v>
      </c>
      <c r="E3" t="s">
        <v>152</v>
      </c>
      <c r="F3" t="n">
        <v>19.728262856763</v>
      </c>
      <c r="G3" t="n">
        <v>17.2116140085597</v>
      </c>
      <c r="H3" t="n">
        <v>19.0401795764564</v>
      </c>
      <c r="I3" t="n">
        <v>18.5881760981846</v>
      </c>
      <c r="J3" t="n">
        <v>16.0452282296743</v>
      </c>
      <c r="K3" t="n">
        <v>19.2803990776113</v>
      </c>
      <c r="L3" t="n">
        <v>20.2337000965895</v>
      </c>
      <c r="M3" t="n">
        <v>20.2470497997542</v>
      </c>
      <c r="N3" t="n">
        <v>22.0134317810557</v>
      </c>
      <c r="O3" t="n">
        <v>28.3980040888234</v>
      </c>
      <c r="P3" t="n">
        <v>51.6977323078252</v>
      </c>
      <c r="Q3" t="n">
        <v>80.7258707694382</v>
      </c>
      <c r="R3" t="n">
        <v>77.9494828990472</v>
      </c>
      <c r="S3" t="n">
        <v>106.137383637592</v>
      </c>
      <c r="T3" t="n">
        <v>67.4948063870548</v>
      </c>
      <c r="U3" t="n">
        <v>135.173857013565</v>
      </c>
      <c r="V3" t="n">
        <v>153.925863791303</v>
      </c>
      <c r="W3" t="n">
        <v>133.091975939537</v>
      </c>
      <c r="X3" t="n">
        <v>117.431897894419</v>
      </c>
      <c r="Y3" t="n">
        <v>116.382007822686</v>
      </c>
      <c r="Z3" t="n">
        <v>100</v>
      </c>
      <c r="AA3" t="n">
        <v>102.801208611356</v>
      </c>
      <c r="AB3" t="n">
        <v>145.029218889004</v>
      </c>
      <c r="AC3" t="n">
        <v>151.268791094838</v>
      </c>
      <c r="AD3" t="n">
        <v>193.452668628846</v>
      </c>
      <c r="AE3" t="n">
        <v>170.273956910432</v>
      </c>
    </row>
    <row r="4">
      <c r="A4" t="s">
        <v>27</v>
      </c>
      <c r="B4" t="s">
        <v>163</v>
      </c>
      <c r="C4" t="s">
        <v>151</v>
      </c>
      <c r="D4" t="s">
        <v>164</v>
      </c>
      <c r="E4" t="s">
        <v>152</v>
      </c>
      <c r="F4" t="n">
        <v>108.54168320739</v>
      </c>
      <c r="G4" t="n">
        <v>104.620392480041</v>
      </c>
      <c r="H4" t="n">
        <v>102.640716870698</v>
      </c>
      <c r="I4" t="n">
        <v>100.652629534894</v>
      </c>
      <c r="J4" t="n">
        <v>97.2490217652792</v>
      </c>
      <c r="K4" t="n">
        <v>96.7821100319193</v>
      </c>
      <c r="L4" t="n">
        <v>96.7654177746222</v>
      </c>
      <c r="M4" t="n">
        <v>93.2667630955737</v>
      </c>
      <c r="N4" t="n">
        <v>90.8448338520272</v>
      </c>
      <c r="O4" t="n">
        <v>86.5490348121902</v>
      </c>
      <c r="P4" t="n">
        <v>85.9462052037913</v>
      </c>
      <c r="Q4" t="n">
        <v>85.1956257105494</v>
      </c>
      <c r="R4" t="n">
        <v>87.2026492173808</v>
      </c>
      <c r="S4" t="n">
        <v>85.9342105088125</v>
      </c>
      <c r="T4" t="n">
        <v>95.3951185560964</v>
      </c>
      <c r="U4" t="n">
        <v>89.8450856625959</v>
      </c>
      <c r="V4" t="n">
        <v>87.8208127336298</v>
      </c>
      <c r="W4" t="n">
        <v>90.5715685508015</v>
      </c>
      <c r="X4" t="n">
        <v>91.5759047183957</v>
      </c>
      <c r="Y4" t="n">
        <v>94.9881306457067</v>
      </c>
      <c r="Z4" t="n">
        <v>100</v>
      </c>
      <c r="AA4" t="n">
        <v>100.017516052088</v>
      </c>
      <c r="AB4" t="n">
        <v>99.8586340949223</v>
      </c>
      <c r="AC4" t="n">
        <v>101.723681973728</v>
      </c>
      <c r="AD4" t="n">
        <v>106.483001495093</v>
      </c>
      <c r="AE4" t="n">
        <v>108.635815350236</v>
      </c>
    </row>
    <row r="5">
      <c r="A5" t="s">
        <v>27</v>
      </c>
      <c r="B5" t="s">
        <v>165</v>
      </c>
      <c r="C5" t="s">
        <v>151</v>
      </c>
      <c r="D5" t="s">
        <v>166</v>
      </c>
      <c r="E5" t="s">
        <v>152</v>
      </c>
      <c r="F5" t="n">
        <v>69.357632432984</v>
      </c>
      <c r="G5" t="n">
        <v>75.0526386048521</v>
      </c>
      <c r="H5" t="n">
        <v>76.1875217992648</v>
      </c>
      <c r="I5" t="n">
        <v>75.4186438777407</v>
      </c>
      <c r="J5" t="n">
        <v>77.7025907082883</v>
      </c>
      <c r="K5" t="n">
        <v>79.3144937457974</v>
      </c>
      <c r="L5" t="n">
        <v>80.6852202822582</v>
      </c>
      <c r="M5" t="n">
        <v>83.8853405504481</v>
      </c>
      <c r="N5" t="n">
        <v>82.4655257664959</v>
      </c>
      <c r="O5" t="n">
        <v>85.897148235172</v>
      </c>
      <c r="P5" t="n">
        <v>83.0801724891777</v>
      </c>
      <c r="Q5" t="n">
        <v>82.4332146242393</v>
      </c>
      <c r="R5" t="n">
        <v>77.7241702211201</v>
      </c>
      <c r="S5" t="n">
        <v>83.833680900851</v>
      </c>
      <c r="T5" t="n">
        <v>92.7071155194457</v>
      </c>
      <c r="U5" t="n">
        <v>79.7102778589105</v>
      </c>
      <c r="V5" t="n">
        <v>85.2850496481694</v>
      </c>
      <c r="W5" t="n">
        <v>89.7794971992119</v>
      </c>
      <c r="X5" t="n">
        <v>96.5396381511112</v>
      </c>
      <c r="Y5" t="n">
        <v>96.7306765778787</v>
      </c>
      <c r="Z5" t="n">
        <v>100</v>
      </c>
      <c r="AA5" t="n">
        <v>100.488602949305</v>
      </c>
      <c r="AB5" t="n">
        <v>100.550465202951</v>
      </c>
      <c r="AC5" t="n">
        <v>103.853186175997</v>
      </c>
      <c r="AD5" t="n">
        <v>111.867399760474</v>
      </c>
      <c r="AE5" t="n">
        <v>119.101548239037</v>
      </c>
    </row>
    <row r="6">
      <c r="A6" t="s">
        <v>27</v>
      </c>
      <c r="B6" t="s">
        <v>167</v>
      </c>
      <c r="C6" t="s">
        <v>151</v>
      </c>
      <c r="D6" t="s">
        <v>168</v>
      </c>
      <c r="E6" t="s">
        <v>152</v>
      </c>
      <c r="F6" t="n">
        <v>77.9169249675882</v>
      </c>
      <c r="G6" t="n">
        <v>82.7239235629661</v>
      </c>
      <c r="H6" t="n">
        <v>86.3167106883935</v>
      </c>
      <c r="I6" t="n">
        <v>87.1530453902593</v>
      </c>
      <c r="J6" t="n">
        <v>95.6875344824174</v>
      </c>
      <c r="K6" t="n">
        <v>92.7015404985689</v>
      </c>
      <c r="L6" t="n">
        <v>97.5065074255588</v>
      </c>
      <c r="M6" t="n">
        <v>99.7975111600148</v>
      </c>
      <c r="N6" t="n">
        <v>99.4228690909479</v>
      </c>
      <c r="O6" t="n">
        <v>98.2155260624286</v>
      </c>
      <c r="P6" t="n">
        <v>97.7611751323017</v>
      </c>
      <c r="Q6" t="n">
        <v>100.388951262576</v>
      </c>
      <c r="R6" t="n">
        <v>94.5354727951102</v>
      </c>
      <c r="S6" t="n">
        <v>92.1365636669891</v>
      </c>
      <c r="T6" t="n">
        <v>98.2820587050063</v>
      </c>
      <c r="U6" t="n">
        <v>94.5821283253717</v>
      </c>
      <c r="V6" t="n">
        <v>89.6414362156135</v>
      </c>
      <c r="W6" t="n">
        <v>92.8812073112896</v>
      </c>
      <c r="X6" t="n">
        <v>92.6937578515292</v>
      </c>
      <c r="Y6" t="n">
        <v>97.3107785729777</v>
      </c>
      <c r="Z6" t="n">
        <v>100</v>
      </c>
      <c r="AA6" t="n">
        <v>104.937444146559</v>
      </c>
      <c r="AB6" t="n">
        <v>102.048460484483</v>
      </c>
      <c r="AC6" t="n">
        <v>110.304016271605</v>
      </c>
      <c r="AD6" t="n">
        <v>109.60242046149</v>
      </c>
      <c r="AE6" t="n">
        <v>109.5065722582</v>
      </c>
    </row>
    <row r="7">
      <c r="A7" t="s">
        <v>27</v>
      </c>
      <c r="B7" t="s">
        <v>169</v>
      </c>
      <c r="C7" t="s">
        <v>151</v>
      </c>
      <c r="D7" t="s">
        <v>170</v>
      </c>
      <c r="E7" t="s">
        <v>152</v>
      </c>
      <c r="F7" t="n">
        <v>107.177344595364</v>
      </c>
      <c r="G7" t="n">
        <v>90.0207831764411</v>
      </c>
      <c r="H7" t="n">
        <v>87.7538381081653</v>
      </c>
      <c r="I7" t="n">
        <v>90.0392121602834</v>
      </c>
      <c r="J7" t="n">
        <v>88.8665977465998</v>
      </c>
      <c r="K7" t="n">
        <v>105.76214940042</v>
      </c>
      <c r="L7" t="n">
        <v>112.705885778484</v>
      </c>
      <c r="M7" t="n">
        <v>103.17009484668</v>
      </c>
      <c r="N7" t="n">
        <v>95.2732699410036</v>
      </c>
      <c r="O7" t="n">
        <v>87.2613559800996</v>
      </c>
      <c r="P7" t="n">
        <v>92.5885178386226</v>
      </c>
      <c r="Q7" t="n">
        <v>90.9433406399041</v>
      </c>
      <c r="R7" t="n">
        <v>102.156245707805</v>
      </c>
      <c r="S7" t="n">
        <v>86.7565952514579</v>
      </c>
      <c r="T7" t="n">
        <v>90.2843461652779</v>
      </c>
      <c r="U7" t="n">
        <v>88.4317610704182</v>
      </c>
      <c r="V7" t="n">
        <v>87.8796899173112</v>
      </c>
      <c r="W7" t="n">
        <v>85.2324632005596</v>
      </c>
      <c r="X7" t="n">
        <v>87.6850229710532</v>
      </c>
      <c r="Y7" t="n">
        <v>98.2280761336621</v>
      </c>
      <c r="Z7" t="n">
        <v>100</v>
      </c>
      <c r="AA7" t="n">
        <v>98.7839171926885</v>
      </c>
      <c r="AB7" t="n">
        <v>99.8813416246219</v>
      </c>
      <c r="AC7" t="n">
        <v>110.75994498384</v>
      </c>
      <c r="AD7" t="n">
        <v>106.721675447495</v>
      </c>
      <c r="AE7" t="n">
        <v>105.124223391383</v>
      </c>
    </row>
    <row r="8">
      <c r="A8" t="s">
        <v>27</v>
      </c>
      <c r="B8" t="s">
        <v>171</v>
      </c>
      <c r="C8" t="s">
        <v>151</v>
      </c>
      <c r="D8" t="s">
        <v>172</v>
      </c>
      <c r="E8" t="s">
        <v>152</v>
      </c>
      <c r="F8" t="n">
        <v>140.145390783385</v>
      </c>
      <c r="G8" t="n">
        <v>110.098308192993</v>
      </c>
      <c r="H8" t="n">
        <v>176.824555582686</v>
      </c>
      <c r="I8" t="n">
        <v>208.911587486496</v>
      </c>
      <c r="J8" t="n">
        <v>83.121855136727</v>
      </c>
      <c r="K8" t="n">
        <v>200.728190199936</v>
      </c>
      <c r="L8" t="n">
        <v>220.888903337149</v>
      </c>
      <c r="M8" t="n">
        <v>92.3572679220114</v>
      </c>
      <c r="N8" t="n">
        <v>143.283617325405</v>
      </c>
      <c r="O8" t="n">
        <v>115.574347850511</v>
      </c>
      <c r="P8" t="n">
        <v>65.5868824634571</v>
      </c>
      <c r="Q8" t="n">
        <v>39.3902402841543</v>
      </c>
      <c r="R8" t="n">
        <v>46.4109514916128</v>
      </c>
      <c r="S8" t="n">
        <v>34.433153699941</v>
      </c>
      <c r="T8" t="n">
        <v>41.7455592806248</v>
      </c>
      <c r="U8" t="n">
        <v>34.0750352727364</v>
      </c>
      <c r="V8" t="n">
        <v>30.143143233349</v>
      </c>
      <c r="W8" t="n">
        <v>67.5476821849164</v>
      </c>
      <c r="X8" t="n">
        <v>58.3921228526235</v>
      </c>
      <c r="Y8" t="n">
        <v>61.6267826927726</v>
      </c>
      <c r="Z8" t="n">
        <v>100</v>
      </c>
      <c r="AA8" t="n">
        <v>75.7843340951589</v>
      </c>
      <c r="AB8" t="n">
        <v>109.205885216681</v>
      </c>
      <c r="AC8" t="n">
        <v>102.546812466149</v>
      </c>
      <c r="AD8" t="n">
        <v>93.0298125525503</v>
      </c>
      <c r="AE8" t="n">
        <v>-6.03151159961261</v>
      </c>
    </row>
    <row r="9">
      <c r="A9" t="s">
        <v>27</v>
      </c>
      <c r="B9" t="s">
        <v>173</v>
      </c>
      <c r="C9" t="s">
        <v>151</v>
      </c>
      <c r="D9" t="s">
        <v>174</v>
      </c>
      <c r="E9" t="s">
        <v>152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27</v>
      </c>
      <c r="B10" t="s">
        <v>175</v>
      </c>
      <c r="C10" t="s">
        <v>151</v>
      </c>
      <c r="D10" t="s">
        <v>176</v>
      </c>
      <c r="E10" t="s">
        <v>152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27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27</v>
      </c>
      <c r="B12" t="s">
        <v>179</v>
      </c>
      <c r="C12" t="s">
        <v>151</v>
      </c>
      <c r="D12" t="s">
        <v>180</v>
      </c>
      <c r="E12" t="s">
        <v>152</v>
      </c>
      <c r="F12" t="n">
        <v>71.4100904108191</v>
      </c>
      <c r="G12" t="n">
        <v>75.6966500648447</v>
      </c>
      <c r="H12" t="n">
        <v>74.9274240241731</v>
      </c>
      <c r="I12" t="n">
        <v>75.5030755751477</v>
      </c>
      <c r="J12" t="n">
        <v>77.8439326994061</v>
      </c>
      <c r="K12" t="n">
        <v>75.8073900030762</v>
      </c>
      <c r="L12" t="n">
        <v>77.8905456417514</v>
      </c>
      <c r="M12" t="n">
        <v>79.0740031113344</v>
      </c>
      <c r="N12" t="n">
        <v>81.0462147123558</v>
      </c>
      <c r="O12" t="n">
        <v>78.6978451934516</v>
      </c>
      <c r="P12" t="n">
        <v>78.9445257164076</v>
      </c>
      <c r="Q12" t="n">
        <v>76.8964222934475</v>
      </c>
      <c r="R12" t="n">
        <v>79.7525112447451</v>
      </c>
      <c r="S12" t="n">
        <v>77.9817491183159</v>
      </c>
      <c r="T12" t="n">
        <v>88.5943087257523</v>
      </c>
      <c r="U12" t="n">
        <v>84.3443169897061</v>
      </c>
      <c r="V12" t="n">
        <v>85.3557523954344</v>
      </c>
      <c r="W12" t="n">
        <v>88.682687509298</v>
      </c>
      <c r="X12" t="n">
        <v>92.3028048748839</v>
      </c>
      <c r="Y12" t="n">
        <v>94.0654574132492</v>
      </c>
      <c r="Z12" t="n">
        <v>100</v>
      </c>
      <c r="AA12" t="n">
        <v>102.859163467367</v>
      </c>
      <c r="AB12" t="n">
        <v>98.7329478977401</v>
      </c>
      <c r="AC12" t="n">
        <v>96.7613630750411</v>
      </c>
      <c r="AD12" t="n">
        <v>98.2149784804288</v>
      </c>
      <c r="AE12" t="n">
        <v>105.941649132277</v>
      </c>
    </row>
    <row r="13">
      <c r="A13" t="s">
        <v>27</v>
      </c>
      <c r="B13" t="s">
        <v>181</v>
      </c>
      <c r="C13" t="s">
        <v>151</v>
      </c>
      <c r="D13" t="s">
        <v>182</v>
      </c>
      <c r="E13" t="s">
        <v>152</v>
      </c>
      <c r="F13" t="n">
        <v>70.9539724184337</v>
      </c>
      <c r="G13" t="n">
        <v>69.5134499692291</v>
      </c>
      <c r="H13" t="n">
        <v>67.5443478191392</v>
      </c>
      <c r="I13" t="n">
        <v>71.3700529229371</v>
      </c>
      <c r="J13" t="n">
        <v>70.5795352607497</v>
      </c>
      <c r="K13" t="n">
        <v>69.1028809691932</v>
      </c>
      <c r="L13" t="n">
        <v>72.0625286329534</v>
      </c>
      <c r="M13" t="n">
        <v>72.299632709389</v>
      </c>
      <c r="N13" t="n">
        <v>71.3700748090926</v>
      </c>
      <c r="O13" t="n">
        <v>71.466248549531</v>
      </c>
      <c r="P13" t="n">
        <v>75.03747550672</v>
      </c>
      <c r="Q13" t="n">
        <v>75.7703991884315</v>
      </c>
      <c r="R13" t="n">
        <v>83.9146321410807</v>
      </c>
      <c r="S13" t="n">
        <v>84.7207370207216</v>
      </c>
      <c r="T13" t="n">
        <v>101.836821228769</v>
      </c>
      <c r="U13" t="n">
        <v>92.5044058648159</v>
      </c>
      <c r="V13" t="n">
        <v>92.280771510866</v>
      </c>
      <c r="W13" t="n">
        <v>95.9060875345072</v>
      </c>
      <c r="X13" t="n">
        <v>95.3958114242132</v>
      </c>
      <c r="Y13" t="n">
        <v>96.8932570973006</v>
      </c>
      <c r="Z13" t="n">
        <v>100</v>
      </c>
      <c r="AA13" t="n">
        <v>99.0239298471978</v>
      </c>
      <c r="AB13" t="n">
        <v>100.705969850066</v>
      </c>
      <c r="AC13" t="n">
        <v>104.553207867923</v>
      </c>
      <c r="AD13" t="n">
        <v>108.392752623312</v>
      </c>
      <c r="AE13" t="n">
        <v>117.34204317163</v>
      </c>
    </row>
    <row r="14">
      <c r="A14" t="s">
        <v>27</v>
      </c>
      <c r="B14" t="s">
        <v>183</v>
      </c>
      <c r="C14" t="s">
        <v>151</v>
      </c>
      <c r="D14" t="s">
        <v>184</v>
      </c>
      <c r="E14" t="s">
        <v>152</v>
      </c>
      <c r="F14" t="n">
        <v>551.198585117181</v>
      </c>
      <c r="G14" t="n">
        <v>470.300804708176</v>
      </c>
      <c r="H14" t="n">
        <v>418.04275175733</v>
      </c>
      <c r="I14" t="n">
        <v>355.447323795082</v>
      </c>
      <c r="J14" t="n">
        <v>299.809004535717</v>
      </c>
      <c r="K14" t="n">
        <v>253.841007465201</v>
      </c>
      <c r="L14" t="n">
        <v>198.441257063409</v>
      </c>
      <c r="M14" t="n">
        <v>174.154803739088</v>
      </c>
      <c r="N14" t="n">
        <v>166.404198024477</v>
      </c>
      <c r="O14" t="n">
        <v>157.482197279676</v>
      </c>
      <c r="P14" t="n">
        <v>140.186724809589</v>
      </c>
      <c r="Q14" t="n">
        <v>131.22070438319</v>
      </c>
      <c r="R14" t="n">
        <v>122.579426460691</v>
      </c>
      <c r="S14" t="n">
        <v>116.239525975066</v>
      </c>
      <c r="T14" t="n">
        <v>112.443367911065</v>
      </c>
      <c r="U14" t="n">
        <v>103.554911071474</v>
      </c>
      <c r="V14" t="n">
        <v>100.520824000689</v>
      </c>
      <c r="W14" t="n">
        <v>96.6868170347512</v>
      </c>
      <c r="X14" t="n">
        <v>94.9320109239832</v>
      </c>
      <c r="Y14" t="n">
        <v>96.1016129741133</v>
      </c>
      <c r="Z14" t="n">
        <v>100</v>
      </c>
      <c r="AA14" t="n">
        <v>101.364194443181</v>
      </c>
      <c r="AB14" t="n">
        <v>96.7029306929386</v>
      </c>
      <c r="AC14" t="n">
        <v>98.7611281306432</v>
      </c>
      <c r="AD14" t="n">
        <v>102.918113223888</v>
      </c>
      <c r="AE14" t="n">
        <v>116.870686147262</v>
      </c>
    </row>
    <row r="15">
      <c r="A15" t="s">
        <v>27</v>
      </c>
      <c r="B15" t="s">
        <v>185</v>
      </c>
      <c r="C15" t="s">
        <v>151</v>
      </c>
      <c r="D15" t="s">
        <v>186</v>
      </c>
      <c r="E15" t="s">
        <v>152</v>
      </c>
      <c r="F15" t="n">
        <v>336.272627491809</v>
      </c>
      <c r="G15" t="n">
        <v>303.126622858815</v>
      </c>
      <c r="H15" t="n">
        <v>276.567697525202</v>
      </c>
      <c r="I15" t="n">
        <v>241.898377916598</v>
      </c>
      <c r="J15" t="n">
        <v>208.954646451211</v>
      </c>
      <c r="K15" t="n">
        <v>182.379973520631</v>
      </c>
      <c r="L15" t="n">
        <v>154.80579237618</v>
      </c>
      <c r="M15" t="n">
        <v>141.570864224159</v>
      </c>
      <c r="N15" t="n">
        <v>137.249160753315</v>
      </c>
      <c r="O15" t="n">
        <v>129.827494055442</v>
      </c>
      <c r="P15" t="n">
        <v>119.125513980141</v>
      </c>
      <c r="Q15" t="n">
        <v>113.729665767129</v>
      </c>
      <c r="R15" t="n">
        <v>109.29583367635</v>
      </c>
      <c r="S15" t="n">
        <v>107.02279377612</v>
      </c>
      <c r="T15" t="n">
        <v>108.189775475319</v>
      </c>
      <c r="U15" t="n">
        <v>98.637870076351</v>
      </c>
      <c r="V15" t="n">
        <v>96.6476685036622</v>
      </c>
      <c r="W15" t="n">
        <v>95.7409343898967</v>
      </c>
      <c r="X15" t="n">
        <v>96.0497830323874</v>
      </c>
      <c r="Y15" t="n">
        <v>97.4051375668275</v>
      </c>
      <c r="Z15" t="n">
        <v>100</v>
      </c>
      <c r="AA15" t="n">
        <v>101.894943768858</v>
      </c>
      <c r="AB15" t="n">
        <v>95.0396396527334</v>
      </c>
      <c r="AC15" t="n">
        <v>91.643625190664</v>
      </c>
      <c r="AD15" t="n">
        <v>94.7075030967408</v>
      </c>
      <c r="AE15" t="n">
        <v>103.078792073242</v>
      </c>
    </row>
    <row r="16">
      <c r="A16" t="s">
        <v>27</v>
      </c>
      <c r="B16" t="s">
        <v>187</v>
      </c>
      <c r="C16" t="s">
        <v>151</v>
      </c>
      <c r="D16" t="s">
        <v>188</v>
      </c>
      <c r="E16" t="s">
        <v>152</v>
      </c>
      <c r="F16" t="n">
        <v>83.2177953620144</v>
      </c>
      <c r="G16" t="n">
        <v>91.9135532990023</v>
      </c>
      <c r="H16" t="n">
        <v>93.1176874073961</v>
      </c>
      <c r="I16" t="n">
        <v>91.7099917535613</v>
      </c>
      <c r="J16" t="n">
        <v>87.9234607541906</v>
      </c>
      <c r="K16" t="n">
        <v>86.2414389836007</v>
      </c>
      <c r="L16" t="n">
        <v>90.6661586113779</v>
      </c>
      <c r="M16" t="n">
        <v>91.3677368888274</v>
      </c>
      <c r="N16" t="n">
        <v>91.6593129008089</v>
      </c>
      <c r="O16" t="n">
        <v>86.5899185753955</v>
      </c>
      <c r="P16" t="n">
        <v>85.9269928809333</v>
      </c>
      <c r="Q16" t="n">
        <v>86.1254477584817</v>
      </c>
      <c r="R16" t="n">
        <v>88.4571394706972</v>
      </c>
      <c r="S16" t="n">
        <v>92.9197843623973</v>
      </c>
      <c r="T16" t="n">
        <v>102.603319249394</v>
      </c>
      <c r="U16" t="n">
        <v>92.243066101198</v>
      </c>
      <c r="V16" t="n">
        <v>91.2099373038096</v>
      </c>
      <c r="W16" t="n">
        <v>94.0156172622913</v>
      </c>
      <c r="X16" t="n">
        <v>97.0675218803639</v>
      </c>
      <c r="Y16" t="n">
        <v>98.6801943166674</v>
      </c>
      <c r="Z16" t="n">
        <v>100</v>
      </c>
      <c r="AA16" t="n">
        <v>102.431401388059</v>
      </c>
      <c r="AB16" t="n">
        <v>93.3686298668717</v>
      </c>
      <c r="AC16" t="n">
        <v>84.9004173063887</v>
      </c>
      <c r="AD16" t="n">
        <v>86.8612726418033</v>
      </c>
      <c r="AE16" t="n">
        <v>89.4019613181282</v>
      </c>
    </row>
    <row r="17">
      <c r="A17" t="s">
        <v>27</v>
      </c>
      <c r="B17" t="s">
        <v>189</v>
      </c>
      <c r="C17" t="s">
        <v>151</v>
      </c>
      <c r="D17" t="s">
        <v>190</v>
      </c>
      <c r="E17" t="s">
        <v>152</v>
      </c>
      <c r="F17" t="n">
        <v>70.6213617835701</v>
      </c>
      <c r="G17" t="n">
        <v>74.3646656949774</v>
      </c>
      <c r="H17" t="n">
        <v>75.1849386756346</v>
      </c>
      <c r="I17" t="n">
        <v>75.2564335061273</v>
      </c>
      <c r="J17" t="n">
        <v>76.4395750895166</v>
      </c>
      <c r="K17" t="n">
        <v>75.3996842929369</v>
      </c>
      <c r="L17" t="n">
        <v>76.1693168284294</v>
      </c>
      <c r="M17" t="n">
        <v>77.4146771303082</v>
      </c>
      <c r="N17" t="n">
        <v>77.0322025462036</v>
      </c>
      <c r="O17" t="n">
        <v>72.5547709949086</v>
      </c>
      <c r="P17" t="n">
        <v>73.5063313131403</v>
      </c>
      <c r="Q17" t="n">
        <v>75.5722959284582</v>
      </c>
      <c r="R17" t="n">
        <v>75.7639948580462</v>
      </c>
      <c r="S17" t="n">
        <v>78.6130148158561</v>
      </c>
      <c r="T17" t="n">
        <v>91.2094330252302</v>
      </c>
      <c r="U17" t="n">
        <v>88.5566457682227</v>
      </c>
      <c r="V17" t="n">
        <v>86.9491872707212</v>
      </c>
      <c r="W17" t="n">
        <v>90.3535469839664</v>
      </c>
      <c r="X17" t="n">
        <v>93.7100966989623</v>
      </c>
      <c r="Y17" t="n">
        <v>97.5550835103503</v>
      </c>
      <c r="Z17" t="n">
        <v>100</v>
      </c>
      <c r="AA17" t="n">
        <v>102.363123338217</v>
      </c>
      <c r="AB17" t="n">
        <v>104.634383200473</v>
      </c>
      <c r="AC17" t="n">
        <v>107.170634612879</v>
      </c>
      <c r="AD17" t="n">
        <v>112.069759242702</v>
      </c>
      <c r="AE17" t="n">
        <v>112.942431474894</v>
      </c>
    </row>
    <row r="18">
      <c r="A18" t="s">
        <v>27</v>
      </c>
      <c r="B18" t="s">
        <v>191</v>
      </c>
      <c r="C18" t="s">
        <v>151</v>
      </c>
      <c r="D18" t="s">
        <v>192</v>
      </c>
      <c r="E18" t="s">
        <v>152</v>
      </c>
      <c r="F18" t="n">
        <v>105.777011961435</v>
      </c>
      <c r="G18" t="n">
        <v>107.153076108418</v>
      </c>
      <c r="H18" t="n">
        <v>107.889795763131</v>
      </c>
      <c r="I18" t="n">
        <v>103.541618647465</v>
      </c>
      <c r="J18" t="n">
        <v>101.406665302878</v>
      </c>
      <c r="K18" t="n">
        <v>98.8250213260386</v>
      </c>
      <c r="L18" t="n">
        <v>96.9603315848519</v>
      </c>
      <c r="M18" t="n">
        <v>90.0464002726608</v>
      </c>
      <c r="N18" t="n">
        <v>88.5708232451643</v>
      </c>
      <c r="O18" t="n">
        <v>79.2253868007229</v>
      </c>
      <c r="P18" t="n">
        <v>74.6461409493149</v>
      </c>
      <c r="Q18" t="n">
        <v>76.3176514714563</v>
      </c>
      <c r="R18" t="n">
        <v>73.906472078951</v>
      </c>
      <c r="S18" t="n">
        <v>73.2276320779841</v>
      </c>
      <c r="T18" t="n">
        <v>85.7646922106821</v>
      </c>
      <c r="U18" t="n">
        <v>85.8158180111356</v>
      </c>
      <c r="V18" t="n">
        <v>85.2357857954217</v>
      </c>
      <c r="W18" t="n">
        <v>90.304977524579</v>
      </c>
      <c r="X18" t="n">
        <v>89.6535211297879</v>
      </c>
      <c r="Y18" t="n">
        <v>93.1419255655229</v>
      </c>
      <c r="Z18" t="n">
        <v>100</v>
      </c>
      <c r="AA18" t="n">
        <v>101.029082414892</v>
      </c>
      <c r="AB18" t="n">
        <v>98.3130228895634</v>
      </c>
      <c r="AC18" t="n">
        <v>98.0694219716577</v>
      </c>
      <c r="AD18" t="n">
        <v>105.536313222635</v>
      </c>
      <c r="AE18" t="n">
        <v>99.7473804610085</v>
      </c>
    </row>
    <row r="19">
      <c r="A19" t="s">
        <v>27</v>
      </c>
      <c r="B19" t="s">
        <v>193</v>
      </c>
      <c r="C19" t="s">
        <v>151</v>
      </c>
      <c r="D19" t="s">
        <v>194</v>
      </c>
      <c r="E19" t="s">
        <v>152</v>
      </c>
      <c r="F19" t="n">
        <v>77.2620168898426</v>
      </c>
      <c r="G19" t="n">
        <v>82.7778139708203</v>
      </c>
      <c r="H19" t="n">
        <v>81.9627508163223</v>
      </c>
      <c r="I19" t="n">
        <v>81.6330156118888</v>
      </c>
      <c r="J19" t="n">
        <v>81.2955550178973</v>
      </c>
      <c r="K19" t="n">
        <v>79.8275117579562</v>
      </c>
      <c r="L19" t="n">
        <v>83.7528278656312</v>
      </c>
      <c r="M19" t="n">
        <v>87.1449158646814</v>
      </c>
      <c r="N19" t="n">
        <v>89.1680692332641</v>
      </c>
      <c r="O19" t="n">
        <v>85.8342850421945</v>
      </c>
      <c r="P19" t="n">
        <v>86.8907754485701</v>
      </c>
      <c r="Q19" t="n">
        <v>85.8694124033491</v>
      </c>
      <c r="R19" t="n">
        <v>84.2431236939277</v>
      </c>
      <c r="S19" t="n">
        <v>88.091968537353</v>
      </c>
      <c r="T19" t="n">
        <v>93.2831919632114</v>
      </c>
      <c r="U19" t="n">
        <v>90.3648624694646</v>
      </c>
      <c r="V19" t="n">
        <v>91.5087214880655</v>
      </c>
      <c r="W19" t="n">
        <v>97.2532929908809</v>
      </c>
      <c r="X19" t="n">
        <v>98.1385166401253</v>
      </c>
      <c r="Y19" t="n">
        <v>98.0726729069163</v>
      </c>
      <c r="Z19" t="n">
        <v>100</v>
      </c>
      <c r="AA19" t="n">
        <v>104.538303279681</v>
      </c>
      <c r="AB19" t="n">
        <v>103.579812402602</v>
      </c>
      <c r="AC19" t="n">
        <v>103.658833207385</v>
      </c>
      <c r="AD19" t="n">
        <v>109.86803078314</v>
      </c>
      <c r="AE19" t="n">
        <v>115.825121101564</v>
      </c>
    </row>
    <row r="20">
      <c r="A20" t="s">
        <v>27</v>
      </c>
      <c r="B20" t="s">
        <v>195</v>
      </c>
      <c r="C20" t="s">
        <v>151</v>
      </c>
      <c r="D20" t="s">
        <v>196</v>
      </c>
      <c r="E20" t="s">
        <v>152</v>
      </c>
      <c r="F20" t="n">
        <v>62.0841405547644</v>
      </c>
      <c r="G20" t="n">
        <v>63.6182598975811</v>
      </c>
      <c r="H20" t="n">
        <v>64.7760222664519</v>
      </c>
      <c r="I20" t="n">
        <v>61.9993933643826</v>
      </c>
      <c r="J20" t="n">
        <v>58.4314450226048</v>
      </c>
      <c r="K20" t="n">
        <v>56.6617450291845</v>
      </c>
      <c r="L20" t="n">
        <v>64.8868569182178</v>
      </c>
      <c r="M20" t="n">
        <v>69.042737500845</v>
      </c>
      <c r="N20" t="n">
        <v>79.9492684520488</v>
      </c>
      <c r="O20" t="n">
        <v>82.3769928468</v>
      </c>
      <c r="P20" t="n">
        <v>82.2498214709734</v>
      </c>
      <c r="Q20" t="n">
        <v>98.649173786272</v>
      </c>
      <c r="R20" t="n">
        <v>88.5412399917026</v>
      </c>
      <c r="S20" t="n">
        <v>114.814333589908</v>
      </c>
      <c r="T20" t="n">
        <v>118.036046343753</v>
      </c>
      <c r="U20" t="n">
        <v>126.630054560476</v>
      </c>
      <c r="V20" t="n">
        <v>119.216310773863</v>
      </c>
      <c r="W20" t="n">
        <v>106.529289485243</v>
      </c>
      <c r="X20" t="n">
        <v>110.460630219892</v>
      </c>
      <c r="Y20" t="n">
        <v>105.525063198889</v>
      </c>
      <c r="Z20" t="n">
        <v>100</v>
      </c>
      <c r="AA20" t="n">
        <v>104.71758741342</v>
      </c>
      <c r="AB20" t="n">
        <v>107.524938377283</v>
      </c>
      <c r="AC20" t="n">
        <v>123.338468742632</v>
      </c>
      <c r="AD20" t="n">
        <v>124.23700340304</v>
      </c>
      <c r="AE20" t="n">
        <v>94.3153690059257</v>
      </c>
    </row>
    <row r="21">
      <c r="A21" t="s">
        <v>27</v>
      </c>
      <c r="B21" t="s">
        <v>197</v>
      </c>
      <c r="C21" t="s">
        <v>151</v>
      </c>
      <c r="D21" t="s">
        <v>198</v>
      </c>
      <c r="E21" t="s">
        <v>152</v>
      </c>
      <c r="F21" t="n">
        <v>64.7301168288656</v>
      </c>
      <c r="G21" t="n">
        <v>67.2019361812949</v>
      </c>
      <c r="H21" t="n">
        <v>68.3022676076281</v>
      </c>
      <c r="I21" t="n">
        <v>66.2991553937629</v>
      </c>
      <c r="J21" t="n">
        <v>63.5913198183626</v>
      </c>
      <c r="K21" t="n">
        <v>61.9553064658456</v>
      </c>
      <c r="L21" t="n">
        <v>68.8433926498823</v>
      </c>
      <c r="M21" t="n">
        <v>72.6464768666272</v>
      </c>
      <c r="N21" t="n">
        <v>82.2913725744687</v>
      </c>
      <c r="O21" t="n">
        <v>84.5311231505678</v>
      </c>
      <c r="P21" t="n">
        <v>84.469785374132</v>
      </c>
      <c r="Q21" t="n">
        <v>97.9418935195508</v>
      </c>
      <c r="R21" t="n">
        <v>90.0761567757292</v>
      </c>
      <c r="S21" t="n">
        <v>111.979335797462</v>
      </c>
      <c r="T21" t="n">
        <v>110.906631969417</v>
      </c>
      <c r="U21" t="n">
        <v>121.933958725503</v>
      </c>
      <c r="V21" t="n">
        <v>117.471242636048</v>
      </c>
      <c r="W21" t="n">
        <v>106.740489382908</v>
      </c>
      <c r="X21" t="n">
        <v>107.893941030236</v>
      </c>
      <c r="Y21" t="n">
        <v>104.632420793602</v>
      </c>
      <c r="Z21" t="n">
        <v>100</v>
      </c>
      <c r="AA21" t="n">
        <v>103.980437315912</v>
      </c>
      <c r="AB21" t="n">
        <v>112.38029173242</v>
      </c>
      <c r="AC21" t="n">
        <v>125.091183739835</v>
      </c>
      <c r="AD21" t="n">
        <v>124.511511694166</v>
      </c>
      <c r="AE21" t="n">
        <v>100.798767406291</v>
      </c>
    </row>
    <row r="22">
      <c r="A22" t="s">
        <v>27</v>
      </c>
      <c r="B22" t="s">
        <v>199</v>
      </c>
      <c r="C22" t="s">
        <v>151</v>
      </c>
      <c r="D22" t="s">
        <v>200</v>
      </c>
      <c r="E22" t="s">
        <v>152</v>
      </c>
      <c r="F22" t="n">
        <v>66.4523509769159</v>
      </c>
      <c r="G22" t="n">
        <v>73.6831871992979</v>
      </c>
      <c r="H22" t="n">
        <v>74.2055450735214</v>
      </c>
      <c r="I22" t="n">
        <v>77.0312654919214</v>
      </c>
      <c r="J22" t="n">
        <v>79.6332757957516</v>
      </c>
      <c r="K22" t="n">
        <v>78.8510357746816</v>
      </c>
      <c r="L22" t="n">
        <v>78.507166226991</v>
      </c>
      <c r="M22" t="n">
        <v>80.5388229875148</v>
      </c>
      <c r="N22" t="n">
        <v>84.6766920481161</v>
      </c>
      <c r="O22" t="n">
        <v>85.9673467928964</v>
      </c>
      <c r="P22" t="n">
        <v>86.2007055768262</v>
      </c>
      <c r="Q22" t="n">
        <v>87.7223640558707</v>
      </c>
      <c r="R22" t="n">
        <v>88.9340620738434</v>
      </c>
      <c r="S22" t="n">
        <v>92.6518672429765</v>
      </c>
      <c r="T22" t="n">
        <v>77.7500585007691</v>
      </c>
      <c r="U22" t="n">
        <v>99.2300753713494</v>
      </c>
      <c r="V22" t="n">
        <v>108.796439601534</v>
      </c>
      <c r="W22" t="n">
        <v>107.384836966303</v>
      </c>
      <c r="X22" t="n">
        <v>98.0174117317627</v>
      </c>
      <c r="Y22" t="n">
        <v>101.613586475142</v>
      </c>
      <c r="Z22" t="n">
        <v>100</v>
      </c>
      <c r="AA22" t="n">
        <v>101.498577553392</v>
      </c>
      <c r="AB22" t="n">
        <v>135.423837403696</v>
      </c>
      <c r="AC22" t="n">
        <v>137.291165463715</v>
      </c>
      <c r="AD22" t="n">
        <v>130.683062271379</v>
      </c>
      <c r="AE22" t="n">
        <v>133.600346855852</v>
      </c>
    </row>
    <row r="23">
      <c r="A23" t="s">
        <v>27</v>
      </c>
      <c r="B23" t="s">
        <v>201</v>
      </c>
      <c r="C23" t="s">
        <v>151</v>
      </c>
      <c r="D23" t="s">
        <v>202</v>
      </c>
      <c r="E23" t="s">
        <v>152</v>
      </c>
      <c r="F23" t="n">
        <v>46.9234911473488</v>
      </c>
      <c r="G23" t="n">
        <v>46.5890884142279</v>
      </c>
      <c r="H23" t="n">
        <v>47.4576010500981</v>
      </c>
      <c r="I23" t="n">
        <v>49.7177565548712</v>
      </c>
      <c r="J23" t="n">
        <v>50.7243326759555</v>
      </c>
      <c r="K23" t="n">
        <v>52.5648116831362</v>
      </c>
      <c r="L23" t="n">
        <v>55.7272274925702</v>
      </c>
      <c r="M23" t="n">
        <v>58.5369483733504</v>
      </c>
      <c r="N23" t="n">
        <v>61.7074595117372</v>
      </c>
      <c r="O23" t="n">
        <v>64.6404667861342</v>
      </c>
      <c r="P23" t="n">
        <v>65.3563873397518</v>
      </c>
      <c r="Q23" t="n">
        <v>67.7875197760678</v>
      </c>
      <c r="R23" t="n">
        <v>71.9717627082465</v>
      </c>
      <c r="S23" t="n">
        <v>77.2593221241003</v>
      </c>
      <c r="T23" t="n">
        <v>78.4945515242511</v>
      </c>
      <c r="U23" t="n">
        <v>82.6677455085078</v>
      </c>
      <c r="V23" t="n">
        <v>86.3126776221321</v>
      </c>
      <c r="W23" t="n">
        <v>89.3746476608381</v>
      </c>
      <c r="X23" t="n">
        <v>93.54268117158</v>
      </c>
      <c r="Y23" t="n">
        <v>96.9639008964207</v>
      </c>
      <c r="Z23" t="n">
        <v>100</v>
      </c>
      <c r="AA23" t="n">
        <v>105.98824788621</v>
      </c>
      <c r="AB23" t="n">
        <v>108.819953034899</v>
      </c>
      <c r="AC23" t="n">
        <v>110.104247002371</v>
      </c>
      <c r="AD23" t="n">
        <v>112.256158090295</v>
      </c>
      <c r="AE23" t="n">
        <v>115.77234162676</v>
      </c>
    </row>
    <row r="24">
      <c r="A24" t="s">
        <v>27</v>
      </c>
      <c r="B24" t="s">
        <v>203</v>
      </c>
      <c r="C24" t="s">
        <v>151</v>
      </c>
      <c r="D24" t="s">
        <v>204</v>
      </c>
      <c r="E24" t="s">
        <v>152</v>
      </c>
      <c r="F24" t="n">
        <v>95.3214648464198</v>
      </c>
      <c r="G24" t="n">
        <v>92.8988577283674</v>
      </c>
      <c r="H24" t="n">
        <v>92.9159831853482</v>
      </c>
      <c r="I24" t="n">
        <v>91.9474695795422</v>
      </c>
      <c r="J24" t="n">
        <v>92.1061267612164</v>
      </c>
      <c r="K24" t="n">
        <v>92.3311363396813</v>
      </c>
      <c r="L24" t="n">
        <v>93.640761256634</v>
      </c>
      <c r="M24" t="n">
        <v>93.1184302983803</v>
      </c>
      <c r="N24" t="n">
        <v>91.1898476473541</v>
      </c>
      <c r="O24" t="n">
        <v>90.6168389233801</v>
      </c>
      <c r="P24" t="n">
        <v>91.2034537818845</v>
      </c>
      <c r="Q24" t="n">
        <v>93.4682433415835</v>
      </c>
      <c r="R24" t="n">
        <v>95.5312342442161</v>
      </c>
      <c r="S24" t="n">
        <v>100.490827051869</v>
      </c>
      <c r="T24" t="n">
        <v>101.991242624518</v>
      </c>
      <c r="U24" t="n">
        <v>103.860810181223</v>
      </c>
      <c r="V24" t="n">
        <v>103.465609574374</v>
      </c>
      <c r="W24" t="n">
        <v>101.939696496969</v>
      </c>
      <c r="X24" t="n">
        <v>98.5342200532818</v>
      </c>
      <c r="Y24" t="n">
        <v>99.0801294795206</v>
      </c>
      <c r="Z24" t="n">
        <v>100</v>
      </c>
      <c r="AA24" t="n">
        <v>99.0231318494615</v>
      </c>
      <c r="AB24" t="n">
        <v>100.019974374799</v>
      </c>
      <c r="AC24" t="n">
        <v>103.092383363767</v>
      </c>
      <c r="AD24" t="n">
        <v>104.38657989519</v>
      </c>
      <c r="AE24" t="n">
        <v>105.065769902197</v>
      </c>
    </row>
    <row r="25">
      <c r="A25" t="s">
        <v>27</v>
      </c>
      <c r="B25" t="s">
        <v>205</v>
      </c>
      <c r="C25" t="s">
        <v>151</v>
      </c>
      <c r="D25" t="s">
        <v>206</v>
      </c>
      <c r="E25" t="s">
        <v>152</v>
      </c>
      <c r="F25" t="n">
        <v>80.4734473251924</v>
      </c>
      <c r="G25" t="n">
        <v>79.8159061775868</v>
      </c>
      <c r="H25" t="n">
        <v>78.9756330272397</v>
      </c>
      <c r="I25" t="n">
        <v>78.9756330272397</v>
      </c>
      <c r="J25" t="n">
        <v>79.465258231036</v>
      </c>
      <c r="K25" t="n">
        <v>80.7428997914783</v>
      </c>
      <c r="L25" t="n">
        <v>81.0335509786326</v>
      </c>
      <c r="M25" t="n">
        <v>82.629234499991</v>
      </c>
      <c r="N25" t="n">
        <v>84.160496151452</v>
      </c>
      <c r="O25" t="n">
        <v>86.8977646745595</v>
      </c>
      <c r="P25" t="n">
        <v>89.0186682010665</v>
      </c>
      <c r="Q25" t="n">
        <v>92.3292889913067</v>
      </c>
      <c r="R25" t="n">
        <v>93.9476421931081</v>
      </c>
      <c r="S25" t="n">
        <v>94.2809415925035</v>
      </c>
      <c r="T25" t="n">
        <v>97.7295121655399</v>
      </c>
      <c r="U25" t="n">
        <v>100.383029706912</v>
      </c>
      <c r="V25" t="n">
        <v>101.289722816566</v>
      </c>
      <c r="W25" t="n">
        <v>99.2163231028072</v>
      </c>
      <c r="X25" t="n">
        <v>98.512576161039</v>
      </c>
      <c r="Y25" t="n">
        <v>99.171793255057</v>
      </c>
      <c r="Z25" t="n">
        <v>100</v>
      </c>
      <c r="AA25" t="n">
        <v>100.934888853855</v>
      </c>
      <c r="AB25" t="n">
        <v>101.641715806613</v>
      </c>
      <c r="AC25" t="n">
        <v>102.88412643918</v>
      </c>
      <c r="AD25" t="n">
        <v>107.798575525484</v>
      </c>
      <c r="AE25" t="n">
        <v>110.252119746137</v>
      </c>
    </row>
    <row r="26">
      <c r="A26" t="s">
        <v>27</v>
      </c>
      <c r="B26" t="s">
        <v>207</v>
      </c>
      <c r="C26" t="s">
        <v>151</v>
      </c>
      <c r="D26" t="s">
        <v>208</v>
      </c>
      <c r="E26" t="s">
        <v>152</v>
      </c>
      <c r="F26" t="n">
        <v>92.7452210126874</v>
      </c>
      <c r="G26" t="n">
        <v>90.4647727626043</v>
      </c>
      <c r="H26" t="n">
        <v>90.8441267677756</v>
      </c>
      <c r="I26" t="n">
        <v>89.9264634379216</v>
      </c>
      <c r="J26" t="n">
        <v>90.1617991929049</v>
      </c>
      <c r="K26" t="n">
        <v>90.3589755724352</v>
      </c>
      <c r="L26" t="n">
        <v>91.9257446075688</v>
      </c>
      <c r="M26" t="n">
        <v>91.2351562403238</v>
      </c>
      <c r="N26" t="n">
        <v>88.950668209421</v>
      </c>
      <c r="O26" t="n">
        <v>88.9990950382382</v>
      </c>
      <c r="P26" t="n">
        <v>91.0729074047796</v>
      </c>
      <c r="Q26" t="n">
        <v>94.6411003452418</v>
      </c>
      <c r="R26" t="n">
        <v>97.7572541736496</v>
      </c>
      <c r="S26" t="n">
        <v>106.067331173972</v>
      </c>
      <c r="T26" t="n">
        <v>106.456349801355</v>
      </c>
      <c r="U26" t="n">
        <v>109.286846496185</v>
      </c>
      <c r="V26" t="n">
        <v>108.394290147436</v>
      </c>
      <c r="W26" t="n">
        <v>105.992767582447</v>
      </c>
      <c r="X26" t="n">
        <v>99.4175953259842</v>
      </c>
      <c r="Y26" t="n">
        <v>100.04957069904</v>
      </c>
      <c r="Z26" t="n">
        <v>100</v>
      </c>
      <c r="AA26" t="n">
        <v>97.1521684411335</v>
      </c>
      <c r="AB26" t="n">
        <v>98.3597565697464</v>
      </c>
      <c r="AC26" t="n">
        <v>103.263474793593</v>
      </c>
      <c r="AD26" t="n">
        <v>103.46380004228</v>
      </c>
      <c r="AE26" t="n">
        <v>102.872060960249</v>
      </c>
    </row>
    <row r="27">
      <c r="A27" t="s">
        <v>27</v>
      </c>
      <c r="B27" t="s">
        <v>209</v>
      </c>
      <c r="C27" t="s">
        <v>151</v>
      </c>
      <c r="D27" t="s">
        <v>210</v>
      </c>
      <c r="E27" t="s">
        <v>152</v>
      </c>
      <c r="F27" t="n">
        <v>105.664890887286</v>
      </c>
      <c r="G27" t="n">
        <v>102.157618561798</v>
      </c>
      <c r="H27" t="n">
        <v>101.981109306112</v>
      </c>
      <c r="I27" t="n">
        <v>100.472262481528</v>
      </c>
      <c r="J27" t="n">
        <v>100.33906510315</v>
      </c>
      <c r="K27" t="n">
        <v>100.103608673202</v>
      </c>
      <c r="L27" t="n">
        <v>101.464179726119</v>
      </c>
      <c r="M27" t="n">
        <v>100.221890286669</v>
      </c>
      <c r="N27" t="n">
        <v>97.3250213045009</v>
      </c>
      <c r="O27" t="n">
        <v>94.1875594820517</v>
      </c>
      <c r="P27" t="n">
        <v>91.8732633532353</v>
      </c>
      <c r="Q27" t="n">
        <v>91.8415103392786</v>
      </c>
      <c r="R27" t="n">
        <v>92.5742326693161</v>
      </c>
      <c r="S27" t="n">
        <v>94.5556305656847</v>
      </c>
      <c r="T27" t="n">
        <v>96.9466397339221</v>
      </c>
      <c r="U27" t="n">
        <v>97.1496331845109</v>
      </c>
      <c r="V27" t="n">
        <v>96.9318706284845</v>
      </c>
      <c r="W27" t="n">
        <v>96.9020843887585</v>
      </c>
      <c r="X27" t="n">
        <v>97.1646724881122</v>
      </c>
      <c r="Y27" t="n">
        <v>97.5325979393445</v>
      </c>
      <c r="Z27" t="n">
        <v>100</v>
      </c>
      <c r="AA27" t="n">
        <v>101.142064404025</v>
      </c>
      <c r="AB27" t="n">
        <v>101.91990637961</v>
      </c>
      <c r="AC27" t="n">
        <v>102.990425073851</v>
      </c>
      <c r="AD27" t="n">
        <v>104.32692816702</v>
      </c>
      <c r="AE27" t="n">
        <v>106.331528684219</v>
      </c>
    </row>
    <row r="28">
      <c r="A28" t="s">
        <v>27</v>
      </c>
      <c r="B28" t="s">
        <v>211</v>
      </c>
      <c r="C28" t="s">
        <v>151</v>
      </c>
      <c r="D28" t="s">
        <v>212</v>
      </c>
      <c r="E28" t="s">
        <v>152</v>
      </c>
      <c r="F28" t="n">
        <v>65.8627079004128</v>
      </c>
      <c r="G28" t="n">
        <v>65.6055349253943</v>
      </c>
      <c r="H28" t="n">
        <v>66.8778439108793</v>
      </c>
      <c r="I28" t="n">
        <v>69.1966280534992</v>
      </c>
      <c r="J28" t="n">
        <v>70.33237453621</v>
      </c>
      <c r="K28" t="n">
        <v>71.7810164964996</v>
      </c>
      <c r="L28" t="n">
        <v>75.9873281572561</v>
      </c>
      <c r="M28" t="n">
        <v>79.1060641962355</v>
      </c>
      <c r="N28" t="n">
        <v>82.2952452483842</v>
      </c>
      <c r="O28" t="n">
        <v>83.6122578954441</v>
      </c>
      <c r="P28" t="n">
        <v>84.5070184516451</v>
      </c>
      <c r="Q28" t="n">
        <v>87.4589378682852</v>
      </c>
      <c r="R28" t="n">
        <v>90.575465913691</v>
      </c>
      <c r="S28" t="n">
        <v>94.9177164212501</v>
      </c>
      <c r="T28" t="n">
        <v>95.8538161499252</v>
      </c>
      <c r="U28" t="n">
        <v>95.1271500378844</v>
      </c>
      <c r="V28" t="n">
        <v>92.8460196026922</v>
      </c>
      <c r="W28" t="n">
        <v>95.9421045035284</v>
      </c>
      <c r="X28" t="n">
        <v>94.1214168593183</v>
      </c>
      <c r="Y28" t="n">
        <v>95.4024138828286</v>
      </c>
      <c r="Z28" t="n">
        <v>100</v>
      </c>
      <c r="AA28" t="n">
        <v>102.140730169234</v>
      </c>
      <c r="AB28" t="n">
        <v>104.575075106212</v>
      </c>
      <c r="AC28" t="n">
        <v>102.722257636961</v>
      </c>
      <c r="AD28" t="n">
        <v>105.022124999387</v>
      </c>
      <c r="AE28" t="n">
        <v>117.273667762961</v>
      </c>
    </row>
    <row r="29">
      <c r="A29" t="s">
        <v>27</v>
      </c>
      <c r="B29" t="s">
        <v>213</v>
      </c>
      <c r="C29" t="s">
        <v>151</v>
      </c>
      <c r="D29" t="s">
        <v>214</v>
      </c>
      <c r="E29" t="s">
        <v>152</v>
      </c>
      <c r="F29" t="n">
        <v>55.0571756876396</v>
      </c>
      <c r="G29" t="n">
        <v>54.9374373688952</v>
      </c>
      <c r="H29" t="n">
        <v>55.0015181901053</v>
      </c>
      <c r="I29" t="n">
        <v>56.5913203804673</v>
      </c>
      <c r="J29" t="n">
        <v>58.2479787570724</v>
      </c>
      <c r="K29" t="n">
        <v>59.0353894209777</v>
      </c>
      <c r="L29" t="n">
        <v>63.4408799576903</v>
      </c>
      <c r="M29" t="n">
        <v>67.2765087623197</v>
      </c>
      <c r="N29" t="n">
        <v>70.6153898924518</v>
      </c>
      <c r="O29" t="n">
        <v>72.6030416471254</v>
      </c>
      <c r="P29" t="n">
        <v>74.7100538243296</v>
      </c>
      <c r="Q29" t="n">
        <v>76.3177689878422</v>
      </c>
      <c r="R29" t="n">
        <v>78.8900955892794</v>
      </c>
      <c r="S29" t="n">
        <v>83.0934601836993</v>
      </c>
      <c r="T29" t="n">
        <v>85.9838864147867</v>
      </c>
      <c r="U29" t="n">
        <v>84.7407944623991</v>
      </c>
      <c r="V29" t="n">
        <v>85.8127816027067</v>
      </c>
      <c r="W29" t="n">
        <v>89.5012020247209</v>
      </c>
      <c r="X29" t="n">
        <v>92.498897380571</v>
      </c>
      <c r="Y29" t="n">
        <v>93.8683696534773</v>
      </c>
      <c r="Z29" t="n">
        <v>100</v>
      </c>
      <c r="AA29" t="n">
        <v>107.007979774038</v>
      </c>
      <c r="AB29" t="n">
        <v>106.728184054384</v>
      </c>
      <c r="AC29" t="n">
        <v>101.75666572688</v>
      </c>
      <c r="AD29" t="n">
        <v>103.09488614798</v>
      </c>
      <c r="AE29" t="n">
        <v>116.805045097165</v>
      </c>
    </row>
    <row r="30">
      <c r="A30" t="s">
        <v>27</v>
      </c>
      <c r="B30" t="s">
        <v>215</v>
      </c>
      <c r="C30" t="s">
        <v>151</v>
      </c>
      <c r="D30" t="s">
        <v>216</v>
      </c>
      <c r="E30" t="s">
        <v>152</v>
      </c>
      <c r="F30" t="n">
        <v>146.338066100912</v>
      </c>
      <c r="G30" t="n">
        <v>122.22719686013</v>
      </c>
      <c r="H30" t="n">
        <v>129.695884209823</v>
      </c>
      <c r="I30" t="n">
        <v>135.166186074501</v>
      </c>
      <c r="J30" t="n">
        <v>124.998656844308</v>
      </c>
      <c r="K30" t="n">
        <v>140.896194321244</v>
      </c>
      <c r="L30" t="n">
        <v>137.180169872505</v>
      </c>
      <c r="M30" t="n">
        <v>107.74711214846</v>
      </c>
      <c r="N30" t="n">
        <v>120.596286790015</v>
      </c>
      <c r="O30" t="n">
        <v>121.656076257037</v>
      </c>
      <c r="P30" t="n">
        <v>112.979037618493</v>
      </c>
      <c r="Q30" t="n">
        <v>110.113165751056</v>
      </c>
      <c r="R30" t="n">
        <v>103.358914989681</v>
      </c>
      <c r="S30" t="n">
        <v>111.167727934743</v>
      </c>
      <c r="T30" t="n">
        <v>83.1869009956759</v>
      </c>
      <c r="U30" t="n">
        <v>76.8066946440809</v>
      </c>
      <c r="V30" t="n">
        <v>66.0745808981927</v>
      </c>
      <c r="W30" t="n">
        <v>62.5285874128738</v>
      </c>
      <c r="X30" t="n">
        <v>55.2328583023138</v>
      </c>
      <c r="Y30" t="n">
        <v>71.6653512233623</v>
      </c>
      <c r="Z30" t="n">
        <v>100</v>
      </c>
      <c r="AA30" t="n">
        <v>90.877153218495</v>
      </c>
      <c r="AB30" t="n">
        <v>83.4954939538323</v>
      </c>
      <c r="AC30" t="n">
        <v>74.7393413602594</v>
      </c>
      <c r="AD30" t="n">
        <v>66.7357699650875</v>
      </c>
      <c r="AE30" t="n">
        <v>78.262966210625</v>
      </c>
    </row>
    <row r="31">
      <c r="A31" t="s">
        <v>27</v>
      </c>
      <c r="B31" t="s">
        <v>217</v>
      </c>
      <c r="C31" t="s">
        <v>151</v>
      </c>
      <c r="D31" t="s">
        <v>218</v>
      </c>
      <c r="E31" t="s">
        <v>152</v>
      </c>
      <c r="F31" t="n">
        <v>53.173050809451</v>
      </c>
      <c r="G31" t="n">
        <v>53.3366242463511</v>
      </c>
      <c r="H31" t="n">
        <v>56.7198109552164</v>
      </c>
      <c r="I31" t="n">
        <v>62.3834805858712</v>
      </c>
      <c r="J31" t="n">
        <v>61.9480051535673</v>
      </c>
      <c r="K31" t="n">
        <v>55.964579262705</v>
      </c>
      <c r="L31" t="n">
        <v>64.0597834741409</v>
      </c>
      <c r="M31" t="n">
        <v>70.9953145237996</v>
      </c>
      <c r="N31" t="n">
        <v>62.4753635308839</v>
      </c>
      <c r="O31" t="n">
        <v>53.968271522716</v>
      </c>
      <c r="P31" t="n">
        <v>49.4151552705501</v>
      </c>
      <c r="Q31" t="n">
        <v>50.9462212742852</v>
      </c>
      <c r="R31" t="n">
        <v>58.5534548037148</v>
      </c>
      <c r="S31" t="n">
        <v>49.7197953457477</v>
      </c>
      <c r="T31" t="n">
        <v>77.6759386719355</v>
      </c>
      <c r="U31" t="n">
        <v>76.2585340242097</v>
      </c>
      <c r="V31" t="n">
        <v>67.5104229430975</v>
      </c>
      <c r="W31" t="n">
        <v>62.7477956614895</v>
      </c>
      <c r="X31" t="n">
        <v>56.7486524070319</v>
      </c>
      <c r="Y31" t="n">
        <v>52.2591262716936</v>
      </c>
      <c r="Z31" t="n">
        <v>100</v>
      </c>
      <c r="AA31" t="n">
        <v>101.718566392479</v>
      </c>
      <c r="AB31" t="n">
        <v>83.4891897371983</v>
      </c>
      <c r="AC31" t="n">
        <v>75.3207713935443</v>
      </c>
      <c r="AD31" t="n">
        <v>73.2225499047241</v>
      </c>
      <c r="AE31" t="n">
        <v>-7.11690554202658</v>
      </c>
    </row>
    <row r="32">
      <c r="A32" t="s">
        <v>27</v>
      </c>
      <c r="B32" t="s">
        <v>219</v>
      </c>
      <c r="C32" t="s">
        <v>151</v>
      </c>
      <c r="D32" t="s">
        <v>220</v>
      </c>
      <c r="E32" t="s">
        <v>152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27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27</v>
      </c>
      <c r="B34" t="s">
        <v>223</v>
      </c>
      <c r="C34" t="s">
        <v>151</v>
      </c>
      <c r="D34" t="s">
        <v>224</v>
      </c>
      <c r="E34" t="s">
        <v>152</v>
      </c>
      <c r="F34" t="n">
        <v>52.2125603518439</v>
      </c>
      <c r="G34" t="n">
        <v>55.0590275264304</v>
      </c>
      <c r="H34" t="n">
        <v>55.1143583969293</v>
      </c>
      <c r="I34" t="n">
        <v>56.0425955807957</v>
      </c>
      <c r="J34" t="n">
        <v>58.6361498768067</v>
      </c>
      <c r="K34" t="n">
        <v>59.6258402567146</v>
      </c>
      <c r="L34" t="n">
        <v>60.8173723246027</v>
      </c>
      <c r="M34" t="n">
        <v>64.0252554962022</v>
      </c>
      <c r="N34" t="n">
        <v>65.7825799505379</v>
      </c>
      <c r="O34" t="n">
        <v>67.3975502207972</v>
      </c>
      <c r="P34" t="n">
        <v>69.3391807820663</v>
      </c>
      <c r="Q34" t="n">
        <v>72.7356684778223</v>
      </c>
      <c r="R34" t="n">
        <v>75.768580744745</v>
      </c>
      <c r="S34" t="n">
        <v>76.7580164326661</v>
      </c>
      <c r="T34" t="n">
        <v>77.73852264954</v>
      </c>
      <c r="U34" t="n">
        <v>81.5230168462905</v>
      </c>
      <c r="V34" t="n">
        <v>86.1175711026636</v>
      </c>
      <c r="W34" t="n">
        <v>92.4361323049031</v>
      </c>
      <c r="X34" t="n">
        <v>93.9456512242023</v>
      </c>
      <c r="Y34" t="n">
        <v>95.9855861381584</v>
      </c>
      <c r="Z34" t="n">
        <v>100</v>
      </c>
      <c r="AA34" t="n">
        <v>104.046430097073</v>
      </c>
      <c r="AB34" t="n">
        <v>106.107026330866</v>
      </c>
      <c r="AC34" t="n">
        <v>108.070772108455</v>
      </c>
      <c r="AD34" t="n">
        <v>112.953404873257</v>
      </c>
      <c r="AE34" t="n">
        <v>118.24141931337</v>
      </c>
    </row>
    <row r="35">
      <c r="A35" t="s">
        <v>27</v>
      </c>
      <c r="B35" t="s">
        <v>225</v>
      </c>
      <c r="C35" t="s">
        <v>151</v>
      </c>
      <c r="D35" t="s">
        <v>226</v>
      </c>
      <c r="E35" t="s">
        <v>152</v>
      </c>
      <c r="F35" t="n">
        <v>104.874721302444</v>
      </c>
      <c r="G35" t="n">
        <v>111.897258901738</v>
      </c>
      <c r="H35" t="n">
        <v>113.242709154307</v>
      </c>
      <c r="I35" t="n">
        <v>120.841938051197</v>
      </c>
      <c r="J35" t="n">
        <v>123.924523598883</v>
      </c>
      <c r="K35" t="n">
        <v>123.820687388326</v>
      </c>
      <c r="L35" t="n">
        <v>127.605891927377</v>
      </c>
      <c r="M35" t="n">
        <v>131.807728633351</v>
      </c>
      <c r="N35" t="n">
        <v>129.1976391761</v>
      </c>
      <c r="O35" t="n">
        <v>122.981505537749</v>
      </c>
      <c r="P35" t="n">
        <v>118.694858411219</v>
      </c>
      <c r="Q35" t="n">
        <v>113.229154856611</v>
      </c>
      <c r="R35" t="n">
        <v>111.105855533945</v>
      </c>
      <c r="S35" t="n">
        <v>110.383199872252</v>
      </c>
      <c r="T35" t="n">
        <v>107.577168683469</v>
      </c>
      <c r="U35" t="n">
        <v>104.037450225776</v>
      </c>
      <c r="V35" t="n">
        <v>103.183719146394</v>
      </c>
      <c r="W35" t="n">
        <v>101.653775552959</v>
      </c>
      <c r="X35" t="n">
        <v>101.3962678433</v>
      </c>
      <c r="Y35" t="n">
        <v>100.605612559777</v>
      </c>
      <c r="Z35" t="n">
        <v>100</v>
      </c>
      <c r="AA35" t="n">
        <v>99.6633278558694</v>
      </c>
      <c r="AB35" t="n">
        <v>98.9148963057703</v>
      </c>
      <c r="AC35" t="n">
        <v>97.9469012807935</v>
      </c>
      <c r="AD35" t="n">
        <v>99.5682253087116</v>
      </c>
      <c r="AE35" t="n">
        <v>98.9693949500231</v>
      </c>
    </row>
    <row r="36">
      <c r="A36" t="s">
        <v>27</v>
      </c>
      <c r="B36" t="s">
        <v>227</v>
      </c>
      <c r="C36" t="s">
        <v>151</v>
      </c>
      <c r="D36" t="s">
        <v>228</v>
      </c>
      <c r="E36" t="s">
        <v>152</v>
      </c>
      <c r="F36" t="n">
        <v>75.5723652647309</v>
      </c>
      <c r="G36" t="n">
        <v>76.0192910988598</v>
      </c>
      <c r="H36" t="n">
        <v>77.5194348070453</v>
      </c>
      <c r="I36" t="n">
        <v>81.1272847105515</v>
      </c>
      <c r="J36" t="n">
        <v>84.5279170488814</v>
      </c>
      <c r="K36" t="n">
        <v>88.5640424855394</v>
      </c>
      <c r="L36" t="n">
        <v>91.3743453501883</v>
      </c>
      <c r="M36" t="n">
        <v>96.4554270361138</v>
      </c>
      <c r="N36" t="n">
        <v>97.8658072628337</v>
      </c>
      <c r="O36" t="n">
        <v>100.634501979904</v>
      </c>
      <c r="P36" t="n">
        <v>100.978107869739</v>
      </c>
      <c r="Q36" t="n">
        <v>102.437443438123</v>
      </c>
      <c r="R36" t="n">
        <v>104.687141027897</v>
      </c>
      <c r="S36" t="n">
        <v>106.10792562727</v>
      </c>
      <c r="T36" t="n">
        <v>105.761327876277</v>
      </c>
      <c r="U36" t="n">
        <v>102.378231317142</v>
      </c>
      <c r="V36" t="n">
        <v>101.452299128196</v>
      </c>
      <c r="W36" t="n">
        <v>99.3584917557184</v>
      </c>
      <c r="X36" t="n">
        <v>99.3150530134731</v>
      </c>
      <c r="Y36" t="n">
        <v>99.0362542738975</v>
      </c>
      <c r="Z36" t="n">
        <v>100</v>
      </c>
      <c r="AA36" t="n">
        <v>99.9549192945419</v>
      </c>
      <c r="AB36" t="n">
        <v>99.7805595889226</v>
      </c>
      <c r="AC36" t="n">
        <v>95.4651132740531</v>
      </c>
      <c r="AD36" t="n">
        <v>96.6569494092869</v>
      </c>
      <c r="AE36" t="n">
        <v>96.4190717307829</v>
      </c>
    </row>
    <row r="37">
      <c r="A37" t="s">
        <v>27</v>
      </c>
      <c r="B37" t="s">
        <v>229</v>
      </c>
      <c r="C37" t="s">
        <v>151</v>
      </c>
      <c r="D37" t="s">
        <v>230</v>
      </c>
      <c r="E37" t="s">
        <v>152</v>
      </c>
      <c r="F37" t="n">
        <v>206.744767043426</v>
      </c>
      <c r="G37" t="n">
        <v>212.011410755564</v>
      </c>
      <c r="H37" t="n">
        <v>210.063507474421</v>
      </c>
      <c r="I37" t="n">
        <v>210.223893038479</v>
      </c>
      <c r="J37" t="n">
        <v>203.046812875135</v>
      </c>
      <c r="K37" t="n">
        <v>178.004578511586</v>
      </c>
      <c r="L37" t="n">
        <v>172.21478193748</v>
      </c>
      <c r="M37" t="n">
        <v>171.615735414379</v>
      </c>
      <c r="N37" t="n">
        <v>166.964042961824</v>
      </c>
      <c r="O37" t="n">
        <v>148.609653895152</v>
      </c>
      <c r="P37" t="n">
        <v>140.750323781725</v>
      </c>
      <c r="Q37" t="n">
        <v>126.136946006834</v>
      </c>
      <c r="R37" t="n">
        <v>118.629818344196</v>
      </c>
      <c r="S37" t="n">
        <v>113.212931661812</v>
      </c>
      <c r="T37" t="n">
        <v>108.967721246637</v>
      </c>
      <c r="U37" t="n">
        <v>106.895355808481</v>
      </c>
      <c r="V37" t="n">
        <v>108.064926877665</v>
      </c>
      <c r="W37" t="n">
        <v>106.417797554085</v>
      </c>
      <c r="X37" t="n">
        <v>106.195218400516</v>
      </c>
      <c r="Y37" t="n">
        <v>103.193274278807</v>
      </c>
      <c r="Z37" t="n">
        <v>100</v>
      </c>
      <c r="AA37" t="n">
        <v>97.5907457775091</v>
      </c>
      <c r="AB37" t="n">
        <v>93.2677978109149</v>
      </c>
      <c r="AC37" t="n">
        <v>90.4122114250533</v>
      </c>
      <c r="AD37" t="n">
        <v>85.2356101237761</v>
      </c>
      <c r="AE37" t="n">
        <v>82.3097600353446</v>
      </c>
    </row>
    <row r="38">
      <c r="A38" t="s">
        <v>27</v>
      </c>
      <c r="B38" t="s">
        <v>231</v>
      </c>
      <c r="C38" t="s">
        <v>151</v>
      </c>
      <c r="D38" t="s">
        <v>232</v>
      </c>
      <c r="E38" t="s">
        <v>152</v>
      </c>
      <c r="F38" t="n">
        <v>74.1852242322</v>
      </c>
      <c r="G38" t="n">
        <v>86.6486379902477</v>
      </c>
      <c r="H38" t="n">
        <v>89.0162503215075</v>
      </c>
      <c r="I38" t="n">
        <v>102.396628334261</v>
      </c>
      <c r="J38" t="n">
        <v>109.309744899559</v>
      </c>
      <c r="K38" t="n">
        <v>118.689406831277</v>
      </c>
      <c r="L38" t="n">
        <v>127.863082066871</v>
      </c>
      <c r="M38" t="n">
        <v>134.29965661368</v>
      </c>
      <c r="N38" t="n">
        <v>129.90855233802</v>
      </c>
      <c r="O38" t="n">
        <v>123.93317060824</v>
      </c>
      <c r="P38" t="n">
        <v>118.65782802762</v>
      </c>
      <c r="Q38" t="n">
        <v>113.707294642344</v>
      </c>
      <c r="R38" t="n">
        <v>111.878927628702</v>
      </c>
      <c r="S38" t="n">
        <v>112.151786629603</v>
      </c>
      <c r="T38" t="n">
        <v>108.495622960514</v>
      </c>
      <c r="U38" t="n">
        <v>104.135606364783</v>
      </c>
      <c r="V38" t="n">
        <v>102.456196314064</v>
      </c>
      <c r="W38" t="n">
        <v>101.419638550625</v>
      </c>
      <c r="X38" t="n">
        <v>100.990329005985</v>
      </c>
      <c r="Y38" t="n">
        <v>100.734443312755</v>
      </c>
      <c r="Z38" t="n">
        <v>100</v>
      </c>
      <c r="AA38" t="n">
        <v>100.375406813156</v>
      </c>
      <c r="AB38" t="n">
        <v>100.844567990823</v>
      </c>
      <c r="AC38" t="n">
        <v>102.463582321421</v>
      </c>
      <c r="AD38" t="n">
        <v>106.891040538756</v>
      </c>
      <c r="AE38" t="n">
        <v>106.968782304303</v>
      </c>
    </row>
    <row r="39">
      <c r="A39" t="s">
        <v>27</v>
      </c>
      <c r="B39" t="s">
        <v>233</v>
      </c>
      <c r="C39" t="s">
        <v>151</v>
      </c>
      <c r="D39" t="s">
        <v>234</v>
      </c>
      <c r="E39" t="s">
        <v>152</v>
      </c>
      <c r="F39" t="n">
        <v>82.5019767533714</v>
      </c>
      <c r="G39" t="n">
        <v>89.66713671079</v>
      </c>
      <c r="H39" t="n">
        <v>99.6095200808749</v>
      </c>
      <c r="I39" t="n">
        <v>89.1772278037851</v>
      </c>
      <c r="J39" t="n">
        <v>93.5213952726013</v>
      </c>
      <c r="K39" t="n">
        <v>80.6448819889349</v>
      </c>
      <c r="L39" t="n">
        <v>82.3523081791868</v>
      </c>
      <c r="M39" t="n">
        <v>75.4777877285427</v>
      </c>
      <c r="N39" t="n">
        <v>77.3104325697293</v>
      </c>
      <c r="O39" t="n">
        <v>89.9555436757414</v>
      </c>
      <c r="P39" t="n">
        <v>88.4299048734003</v>
      </c>
      <c r="Q39" t="n">
        <v>77.4124226170093</v>
      </c>
      <c r="R39" t="n">
        <v>79.708565734266</v>
      </c>
      <c r="S39" t="n">
        <v>82.1506287630455</v>
      </c>
      <c r="T39" t="n">
        <v>93.8379155834179</v>
      </c>
      <c r="U39" t="n">
        <v>88.4447180586445</v>
      </c>
      <c r="V39" t="n">
        <v>89.0427021023265</v>
      </c>
      <c r="W39" t="n">
        <v>94.9752620685891</v>
      </c>
      <c r="X39" t="n">
        <v>95.9408025814447</v>
      </c>
      <c r="Y39" t="n">
        <v>99.4129713323216</v>
      </c>
      <c r="Z39" t="n">
        <v>100</v>
      </c>
      <c r="AA39" t="n">
        <v>92.7751725591443</v>
      </c>
      <c r="AB39" t="n">
        <v>87.3302316411853</v>
      </c>
      <c r="AC39" t="n">
        <v>84.5363718872034</v>
      </c>
      <c r="AD39" t="n">
        <v>85.0092383697302</v>
      </c>
      <c r="AE39" t="n">
        <v>91.047686629258</v>
      </c>
    </row>
    <row r="40">
      <c r="A40" t="s">
        <v>27</v>
      </c>
      <c r="B40" t="s">
        <v>235</v>
      </c>
      <c r="C40" t="s">
        <v>151</v>
      </c>
      <c r="D40" t="s">
        <v>236</v>
      </c>
      <c r="E40" t="s">
        <v>152</v>
      </c>
      <c r="F40" t="n">
        <v>71.371668568358</v>
      </c>
      <c r="G40" t="n">
        <v>72.8035124599634</v>
      </c>
      <c r="H40" t="n">
        <v>72.3752123855775</v>
      </c>
      <c r="I40" t="n">
        <v>74.6592925367095</v>
      </c>
      <c r="J40" t="n">
        <v>74.730160768245</v>
      </c>
      <c r="K40" t="n">
        <v>78.7146953103601</v>
      </c>
      <c r="L40" t="n">
        <v>77.8788337041614</v>
      </c>
      <c r="M40" t="n">
        <v>82.6934312066372</v>
      </c>
      <c r="N40" t="n">
        <v>84.5294267178831</v>
      </c>
      <c r="O40" t="n">
        <v>83.3911494498099</v>
      </c>
      <c r="P40" t="n">
        <v>86.0798978559828</v>
      </c>
      <c r="Q40" t="n">
        <v>88.5135590749996</v>
      </c>
      <c r="R40" t="n">
        <v>91.8395025822516</v>
      </c>
      <c r="S40" t="n">
        <v>92.8088191282417</v>
      </c>
      <c r="T40" t="n">
        <v>95.0733699807951</v>
      </c>
      <c r="U40" t="n">
        <v>96.5234173403696</v>
      </c>
      <c r="V40" t="n">
        <v>100.013169364752</v>
      </c>
      <c r="W40" t="n">
        <v>97.0169768072859</v>
      </c>
      <c r="X40" t="n">
        <v>98.4175990601978</v>
      </c>
      <c r="Y40" t="n">
        <v>99.2732021875765</v>
      </c>
      <c r="Z40" t="n">
        <v>100</v>
      </c>
      <c r="AA40" t="n">
        <v>103.927112078542</v>
      </c>
      <c r="AB40" t="n">
        <v>106.935324485137</v>
      </c>
      <c r="AC40" t="n">
        <v>109.775317551571</v>
      </c>
      <c r="AD40" t="n">
        <v>113.564278924508</v>
      </c>
      <c r="AE40" t="n">
        <v>116.689992333009</v>
      </c>
    </row>
    <row r="41">
      <c r="A41" t="s">
        <v>27</v>
      </c>
      <c r="B41" t="s">
        <v>237</v>
      </c>
      <c r="C41" t="s">
        <v>151</v>
      </c>
      <c r="D41" t="s">
        <v>238</v>
      </c>
      <c r="E41" t="s">
        <v>152</v>
      </c>
      <c r="F41" t="n">
        <v>73.9358785995035</v>
      </c>
      <c r="G41" t="n">
        <v>77.8663735443595</v>
      </c>
      <c r="H41" t="n">
        <v>76.6420911817062</v>
      </c>
      <c r="I41" t="n">
        <v>77.8218753597645</v>
      </c>
      <c r="J41" t="n">
        <v>77.1588962318872</v>
      </c>
      <c r="K41" t="n">
        <v>82.7411749735191</v>
      </c>
      <c r="L41" t="n">
        <v>80.0951437500317</v>
      </c>
      <c r="M41" t="n">
        <v>85.267922972185</v>
      </c>
      <c r="N41" t="n">
        <v>86.1564154275217</v>
      </c>
      <c r="O41" t="n">
        <v>84.376083329587</v>
      </c>
      <c r="P41" t="n">
        <v>89.6480394810305</v>
      </c>
      <c r="Q41" t="n">
        <v>91.2368894306691</v>
      </c>
      <c r="R41" t="n">
        <v>95.9229330230103</v>
      </c>
      <c r="S41" t="n">
        <v>96.7720682532301</v>
      </c>
      <c r="T41" t="n">
        <v>102.004082489718</v>
      </c>
      <c r="U41" t="n">
        <v>100.107409359444</v>
      </c>
      <c r="V41" t="n">
        <v>107.810334970642</v>
      </c>
      <c r="W41" t="n">
        <v>98.1697902711947</v>
      </c>
      <c r="X41" t="n">
        <v>99.2310463529135</v>
      </c>
      <c r="Y41" t="n">
        <v>102.762249619849</v>
      </c>
      <c r="Z41" t="n">
        <v>100</v>
      </c>
      <c r="AA41" t="n">
        <v>106.454015685931</v>
      </c>
      <c r="AB41" t="n">
        <v>111.589119617519</v>
      </c>
      <c r="AC41" t="n">
        <v>120.669053885412</v>
      </c>
      <c r="AD41" t="n">
        <v>126.945758238695</v>
      </c>
      <c r="AE41" t="n">
        <v>126.600714207988</v>
      </c>
    </row>
    <row r="42">
      <c r="A42" t="s">
        <v>27</v>
      </c>
      <c r="B42" t="s">
        <v>239</v>
      </c>
      <c r="C42" t="s">
        <v>151</v>
      </c>
      <c r="D42" t="s">
        <v>240</v>
      </c>
      <c r="E42" t="s">
        <v>152</v>
      </c>
      <c r="F42" t="n">
        <v>55.4352428316489</v>
      </c>
      <c r="G42" t="n">
        <v>60.2304415066167</v>
      </c>
      <c r="H42" t="n">
        <v>62.8325096746857</v>
      </c>
      <c r="I42" t="n">
        <v>66.6250205452151</v>
      </c>
      <c r="J42" t="n">
        <v>70.2150739431196</v>
      </c>
      <c r="K42" t="n">
        <v>76.2745064142545</v>
      </c>
      <c r="L42" t="n">
        <v>79.7664631864826</v>
      </c>
      <c r="M42" t="n">
        <v>82.8770786294764</v>
      </c>
      <c r="N42" t="n">
        <v>82.9934389977527</v>
      </c>
      <c r="O42" t="n">
        <v>84.681338185818</v>
      </c>
      <c r="P42" t="n">
        <v>86.5073367664081</v>
      </c>
      <c r="Q42" t="n">
        <v>87.4393360150794</v>
      </c>
      <c r="R42" t="n">
        <v>89.5732680398173</v>
      </c>
      <c r="S42" t="n">
        <v>92.58215174727</v>
      </c>
      <c r="T42" t="n">
        <v>92.411573970044</v>
      </c>
      <c r="U42" t="n">
        <v>93.1004671376615</v>
      </c>
      <c r="V42" t="n">
        <v>94.8810443622833</v>
      </c>
      <c r="W42" t="n">
        <v>96.0069579740231</v>
      </c>
      <c r="X42" t="n">
        <v>96.7521828305072</v>
      </c>
      <c r="Y42" t="n">
        <v>97.9118605619948</v>
      </c>
      <c r="Z42" t="n">
        <v>100</v>
      </c>
      <c r="AA42" t="n">
        <v>101.797099889699</v>
      </c>
      <c r="AB42" t="n">
        <v>103.914822995754</v>
      </c>
      <c r="AC42" t="n">
        <v>105.60639543988</v>
      </c>
      <c r="AD42" t="n">
        <v>107.251544309648</v>
      </c>
      <c r="AE42" t="n">
        <v>109.260194088196</v>
      </c>
    </row>
    <row r="43">
      <c r="A43" t="s">
        <v>27</v>
      </c>
      <c r="B43" t="s">
        <v>241</v>
      </c>
      <c r="C43" t="s">
        <v>151</v>
      </c>
      <c r="D43" t="s">
        <v>242</v>
      </c>
      <c r="E43" t="s">
        <v>152</v>
      </c>
      <c r="F43" t="n">
        <v>58.1688034517284</v>
      </c>
      <c r="G43" t="n">
        <v>62.2288537221629</v>
      </c>
      <c r="H43" t="n">
        <v>64.1215059897581</v>
      </c>
      <c r="I43" t="n">
        <v>67.2017829573521</v>
      </c>
      <c r="J43" t="n">
        <v>70.5317007799773</v>
      </c>
      <c r="K43" t="n">
        <v>75.6578643378335</v>
      </c>
      <c r="L43" t="n">
        <v>77.8060731431813</v>
      </c>
      <c r="M43" t="n">
        <v>81.1684454629509</v>
      </c>
      <c r="N43" t="n">
        <v>82.5337306549882</v>
      </c>
      <c r="O43" t="n">
        <v>83.5296825914296</v>
      </c>
      <c r="P43" t="n">
        <v>84.9875807261921</v>
      </c>
      <c r="Q43" t="n">
        <v>85.7857541037301</v>
      </c>
      <c r="R43" t="n">
        <v>88.3720377487216</v>
      </c>
      <c r="S43" t="n">
        <v>90.9124846445319</v>
      </c>
      <c r="T43" t="n">
        <v>91.1648356933341</v>
      </c>
      <c r="U43" t="n">
        <v>92.7428456700004</v>
      </c>
      <c r="V43" t="n">
        <v>94.4914538714831</v>
      </c>
      <c r="W43" t="n">
        <v>95.9838121269711</v>
      </c>
      <c r="X43" t="n">
        <v>97.1870723504577</v>
      </c>
      <c r="Y43" t="n">
        <v>98.1646975300647</v>
      </c>
      <c r="Z43" t="n">
        <v>100</v>
      </c>
      <c r="AA43" t="n">
        <v>102.314651951486</v>
      </c>
      <c r="AB43" t="n">
        <v>105.2985537297</v>
      </c>
      <c r="AC43" t="n">
        <v>107.473003193134</v>
      </c>
      <c r="AD43" t="n">
        <v>108.99258977998</v>
      </c>
      <c r="AE43" t="n">
        <v>110.884331851306</v>
      </c>
    </row>
    <row r="44">
      <c r="A44" t="s">
        <v>27</v>
      </c>
      <c r="B44" t="s">
        <v>243</v>
      </c>
      <c r="C44" t="s">
        <v>151</v>
      </c>
      <c r="D44" t="s">
        <v>244</v>
      </c>
      <c r="E44" t="s">
        <v>152</v>
      </c>
      <c r="F44" t="n">
        <v>83.6702711156633</v>
      </c>
      <c r="G44" t="n">
        <v>83.6707683040506</v>
      </c>
      <c r="H44" t="n">
        <v>84.5525126394359</v>
      </c>
      <c r="I44" t="n">
        <v>84.6772209824518</v>
      </c>
      <c r="J44" t="n">
        <v>84.7225259460481</v>
      </c>
      <c r="K44" t="n">
        <v>84.7129635203404</v>
      </c>
      <c r="L44" t="n">
        <v>86.7373733664635</v>
      </c>
      <c r="M44" t="n">
        <v>86.8470864182461</v>
      </c>
      <c r="N44" t="n">
        <v>87.3169128590255</v>
      </c>
      <c r="O44" t="n">
        <v>87.0438696095036</v>
      </c>
      <c r="P44" t="n">
        <v>86.5344854191648</v>
      </c>
      <c r="Q44" t="n">
        <v>87.3616491874191</v>
      </c>
      <c r="R44" t="n">
        <v>89.3532838211602</v>
      </c>
      <c r="S44" t="n">
        <v>92.4112127654164</v>
      </c>
      <c r="T44" t="n">
        <v>95.0457078298191</v>
      </c>
      <c r="U44" t="n">
        <v>95.4452170532477</v>
      </c>
      <c r="V44" t="n">
        <v>95.4831669687442</v>
      </c>
      <c r="W44" t="n">
        <v>96.3386048278928</v>
      </c>
      <c r="X44" t="n">
        <v>96.5312733609775</v>
      </c>
      <c r="Y44" t="n">
        <v>97.9399187270888</v>
      </c>
      <c r="Z44" t="n">
        <v>100</v>
      </c>
      <c r="AA44" t="n">
        <v>100.719023545554</v>
      </c>
      <c r="AB44" t="n">
        <v>102.091428620623</v>
      </c>
      <c r="AC44" t="n">
        <v>103.8600980997</v>
      </c>
      <c r="AD44" t="n">
        <v>106.339126866554</v>
      </c>
      <c r="AE44" t="n">
        <v>107.736307796972</v>
      </c>
    </row>
    <row r="45">
      <c r="A45" t="s">
        <v>27</v>
      </c>
      <c r="B45" t="s">
        <v>245</v>
      </c>
      <c r="C45" t="s">
        <v>151</v>
      </c>
      <c r="D45" t="s">
        <v>246</v>
      </c>
      <c r="E45" t="s">
        <v>152</v>
      </c>
      <c r="F45" t="n">
        <v>82.4642441579072</v>
      </c>
      <c r="G45" t="n">
        <v>82.7753721122389</v>
      </c>
      <c r="H45" t="n">
        <v>83.734948402705</v>
      </c>
      <c r="I45" t="n">
        <v>83.7075267051037</v>
      </c>
      <c r="J45" t="n">
        <v>83.9070463108237</v>
      </c>
      <c r="K45" t="n">
        <v>84.0909550885188</v>
      </c>
      <c r="L45" t="n">
        <v>86.1661189450121</v>
      </c>
      <c r="M45" t="n">
        <v>86.3268444054402</v>
      </c>
      <c r="N45" t="n">
        <v>86.7718345257085</v>
      </c>
      <c r="O45" t="n">
        <v>86.6737465533554</v>
      </c>
      <c r="P45" t="n">
        <v>86.8678167907629</v>
      </c>
      <c r="Q45" t="n">
        <v>87.5277996821426</v>
      </c>
      <c r="R45" t="n">
        <v>89.2209219777799</v>
      </c>
      <c r="S45" t="n">
        <v>92.2463539933758</v>
      </c>
      <c r="T45" t="n">
        <v>95.2123959119115</v>
      </c>
      <c r="U45" t="n">
        <v>95.1524584432</v>
      </c>
      <c r="V45" t="n">
        <v>95.1206985828218</v>
      </c>
      <c r="W45" t="n">
        <v>96.1850296325985</v>
      </c>
      <c r="X45" t="n">
        <v>96.455626732885</v>
      </c>
      <c r="Y45" t="n">
        <v>97.9803622865481</v>
      </c>
      <c r="Z45" t="n">
        <v>100</v>
      </c>
      <c r="AA45" t="n">
        <v>100.6989123444</v>
      </c>
      <c r="AB45" t="n">
        <v>102.052010675327</v>
      </c>
      <c r="AC45" t="n">
        <v>103.600042267479</v>
      </c>
      <c r="AD45" t="n">
        <v>106.141925962095</v>
      </c>
      <c r="AE45" t="n">
        <v>107.616768983693</v>
      </c>
    </row>
    <row r="46">
      <c r="A46" t="s">
        <v>27</v>
      </c>
      <c r="B46" t="s">
        <v>247</v>
      </c>
      <c r="C46" t="s">
        <v>151</v>
      </c>
      <c r="D46" t="s">
        <v>248</v>
      </c>
      <c r="E46" t="s">
        <v>152</v>
      </c>
      <c r="F46" t="n">
        <v>64.8359728005127</v>
      </c>
      <c r="G46" t="n">
        <v>66.9687094125687</v>
      </c>
      <c r="H46" t="n">
        <v>67.0162521567208</v>
      </c>
      <c r="I46" t="n">
        <v>68.3343112922652</v>
      </c>
      <c r="J46" t="n">
        <v>71.0635777678421</v>
      </c>
      <c r="K46" t="n">
        <v>74.1953509039556</v>
      </c>
      <c r="L46" t="n">
        <v>73.729644739013</v>
      </c>
      <c r="M46" t="n">
        <v>77.598994347731</v>
      </c>
      <c r="N46" t="n">
        <v>81.5446435409562</v>
      </c>
      <c r="O46" t="n">
        <v>81.0128228365953</v>
      </c>
      <c r="P46" t="n">
        <v>81.6714729052145</v>
      </c>
      <c r="Q46" t="n">
        <v>82.1842049958044</v>
      </c>
      <c r="R46" t="n">
        <v>85.7690898016697</v>
      </c>
      <c r="S46" t="n">
        <v>87.3632668530335</v>
      </c>
      <c r="T46" t="n">
        <v>88.4830228617698</v>
      </c>
      <c r="U46" t="n">
        <v>91.9476947651439</v>
      </c>
      <c r="V46" t="n">
        <v>93.6293737463041</v>
      </c>
      <c r="W46" t="n">
        <v>95.9010134612322</v>
      </c>
      <c r="X46" t="n">
        <v>98.150372251848</v>
      </c>
      <c r="Y46" t="n">
        <v>98.7148918665681</v>
      </c>
      <c r="Z46" t="n">
        <v>100</v>
      </c>
      <c r="AA46" t="n">
        <v>103.433485754996</v>
      </c>
      <c r="AB46" t="n">
        <v>108.375104255894</v>
      </c>
      <c r="AC46" t="n">
        <v>111.653937537476</v>
      </c>
      <c r="AD46" t="n">
        <v>112.869603156247</v>
      </c>
      <c r="AE46" t="n">
        <v>114.444193486274</v>
      </c>
    </row>
    <row r="47">
      <c r="A47" t="s">
        <v>27</v>
      </c>
      <c r="B47" t="s">
        <v>249</v>
      </c>
      <c r="C47" t="s">
        <v>151</v>
      </c>
      <c r="D47" t="s">
        <v>250</v>
      </c>
      <c r="E47" t="s">
        <v>152</v>
      </c>
      <c r="F47" t="n">
        <v>54.9631094575185</v>
      </c>
      <c r="G47" t="n">
        <v>57.0068162647253</v>
      </c>
      <c r="H47" t="n">
        <v>58.514649473999</v>
      </c>
      <c r="I47" t="n">
        <v>59.4529032544302</v>
      </c>
      <c r="J47" t="n">
        <v>61.9486678312408</v>
      </c>
      <c r="K47" t="n">
        <v>65.5613477783621</v>
      </c>
      <c r="L47" t="n">
        <v>67.9402769284631</v>
      </c>
      <c r="M47" t="n">
        <v>70.1227225048597</v>
      </c>
      <c r="N47" t="n">
        <v>73.4464476895454</v>
      </c>
      <c r="O47" t="n">
        <v>74.4521995987614</v>
      </c>
      <c r="P47" t="n">
        <v>77.4771666532952</v>
      </c>
      <c r="Q47" t="n">
        <v>79.8546747965992</v>
      </c>
      <c r="R47" t="n">
        <v>82.4269107731982</v>
      </c>
      <c r="S47" t="n">
        <v>84.9533994999684</v>
      </c>
      <c r="T47" t="n">
        <v>87.7933341020082</v>
      </c>
      <c r="U47" t="n">
        <v>89.471411125938</v>
      </c>
      <c r="V47" t="n">
        <v>92.210355921511</v>
      </c>
      <c r="W47" t="n">
        <v>93.9356438557086</v>
      </c>
      <c r="X47" t="n">
        <v>95.6728307468505</v>
      </c>
      <c r="Y47" t="n">
        <v>97.7584911958608</v>
      </c>
      <c r="Z47" t="n">
        <v>100</v>
      </c>
      <c r="AA47" t="n">
        <v>102.362838692716</v>
      </c>
      <c r="AB47" t="n">
        <v>105.364601714072</v>
      </c>
      <c r="AC47" t="n">
        <v>108.018938172771</v>
      </c>
      <c r="AD47" t="n">
        <v>113.010328379694</v>
      </c>
      <c r="AE47" t="n">
        <v>115.116530915951</v>
      </c>
    </row>
    <row r="48">
      <c r="A48" t="s">
        <v>27</v>
      </c>
      <c r="B48" t="s">
        <v>251</v>
      </c>
      <c r="C48" t="s">
        <v>151</v>
      </c>
      <c r="D48" t="s">
        <v>252</v>
      </c>
      <c r="E48" t="s">
        <v>152</v>
      </c>
      <c r="F48" t="n">
        <v>49.0039902333099</v>
      </c>
      <c r="G48" t="n">
        <v>51.660666874225</v>
      </c>
      <c r="H48" t="n">
        <v>53.7241626012046</v>
      </c>
      <c r="I48" t="n">
        <v>54.5023324176625</v>
      </c>
      <c r="J48" t="n">
        <v>56.9400075965341</v>
      </c>
      <c r="K48" t="n">
        <v>59.4960860679778</v>
      </c>
      <c r="L48" t="n">
        <v>62.2902854670687</v>
      </c>
      <c r="M48" t="n">
        <v>64.9897737098325</v>
      </c>
      <c r="N48" t="n">
        <v>68.4981724002733</v>
      </c>
      <c r="O48" t="n">
        <v>70.4112560172967</v>
      </c>
      <c r="P48" t="n">
        <v>72.5728918519594</v>
      </c>
      <c r="Q48" t="n">
        <v>75.7445400793812</v>
      </c>
      <c r="R48" t="n">
        <v>79.2900223593632</v>
      </c>
      <c r="S48" t="n">
        <v>81.689588999699</v>
      </c>
      <c r="T48" t="n">
        <v>82.4634399205988</v>
      </c>
      <c r="U48" t="n">
        <v>84.2000881895661</v>
      </c>
      <c r="V48" t="n">
        <v>87.3748702119353</v>
      </c>
      <c r="W48" t="n">
        <v>90.2420015541289</v>
      </c>
      <c r="X48" t="n">
        <v>93.3643444213363</v>
      </c>
      <c r="Y48" t="n">
        <v>96.740711324482</v>
      </c>
      <c r="Z48" t="n">
        <v>100</v>
      </c>
      <c r="AA48" t="n">
        <v>103.429138077188</v>
      </c>
      <c r="AB48" t="n">
        <v>107.473236292324</v>
      </c>
      <c r="AC48" t="n">
        <v>111.81721971867</v>
      </c>
      <c r="AD48" t="n">
        <v>115.521518535682</v>
      </c>
      <c r="AE48" t="n">
        <v>122.126798062927</v>
      </c>
    </row>
    <row r="49">
      <c r="A49" t="s">
        <v>27</v>
      </c>
      <c r="B49" t="s">
        <v>253</v>
      </c>
      <c r="C49" t="s">
        <v>151</v>
      </c>
      <c r="D49" t="s">
        <v>254</v>
      </c>
      <c r="E49" t="s">
        <v>152</v>
      </c>
      <c r="F49" t="n">
        <v>52.0006150360925</v>
      </c>
      <c r="G49" t="n">
        <v>54.5093591738912</v>
      </c>
      <c r="H49" t="n">
        <v>57.7645796321649</v>
      </c>
      <c r="I49" t="n">
        <v>57.6845794024885</v>
      </c>
      <c r="J49" t="n">
        <v>60.4764878178084</v>
      </c>
      <c r="K49" t="n">
        <v>62.7394853752446</v>
      </c>
      <c r="L49" t="n">
        <v>66.0879471640326</v>
      </c>
      <c r="M49" t="n">
        <v>67.8762243047337</v>
      </c>
      <c r="N49" t="n">
        <v>69.1898534905657</v>
      </c>
      <c r="O49" t="n">
        <v>69.7731109925559</v>
      </c>
      <c r="P49" t="n">
        <v>72.1612129499184</v>
      </c>
      <c r="Q49" t="n">
        <v>75.8200543096786</v>
      </c>
      <c r="R49" t="n">
        <v>80.5974015414623</v>
      </c>
      <c r="S49" t="n">
        <v>83.3413443379778</v>
      </c>
      <c r="T49" t="n">
        <v>82.6626034895469</v>
      </c>
      <c r="U49" t="n">
        <v>84.1664225021475</v>
      </c>
      <c r="V49" t="n">
        <v>86.8378722655104</v>
      </c>
      <c r="W49" t="n">
        <v>89.8192592750558</v>
      </c>
      <c r="X49" t="n">
        <v>93.1338829268694</v>
      </c>
      <c r="Y49" t="n">
        <v>96.6837751521802</v>
      </c>
      <c r="Z49" t="n">
        <v>100</v>
      </c>
      <c r="AA49" t="n">
        <v>105.206386707592</v>
      </c>
      <c r="AB49" t="n">
        <v>108.422912259831</v>
      </c>
      <c r="AC49" t="n">
        <v>113.135204613131</v>
      </c>
      <c r="AD49" t="n">
        <v>115.692041481735</v>
      </c>
      <c r="AE49" t="n">
        <v>117.74941787438</v>
      </c>
    </row>
    <row r="50">
      <c r="A50" t="s">
        <v>27</v>
      </c>
      <c r="B50" t="s">
        <v>255</v>
      </c>
      <c r="C50" t="s">
        <v>151</v>
      </c>
      <c r="D50" t="s">
        <v>256</v>
      </c>
      <c r="E50" t="s">
        <v>152</v>
      </c>
      <c r="F50" t="n">
        <v>44.5438872538613</v>
      </c>
      <c r="G50" t="n">
        <v>47.6355204660233</v>
      </c>
      <c r="H50" t="n">
        <v>49.4141078836327</v>
      </c>
      <c r="I50" t="n">
        <v>50.5644805889171</v>
      </c>
      <c r="J50" t="n">
        <v>52.8033105649989</v>
      </c>
      <c r="K50" t="n">
        <v>54.9845120805345</v>
      </c>
      <c r="L50" t="n">
        <v>57.6911228466511</v>
      </c>
      <c r="M50" t="n">
        <v>61.0637821878272</v>
      </c>
      <c r="N50" t="n">
        <v>65.8160967525828</v>
      </c>
      <c r="O50" t="n">
        <v>68.883795025939</v>
      </c>
      <c r="P50" t="n">
        <v>70.5283360604813</v>
      </c>
      <c r="Q50" t="n">
        <v>73.8221849672733</v>
      </c>
      <c r="R50" t="n">
        <v>77.1980999509396</v>
      </c>
      <c r="S50" t="n">
        <v>79.3672294152671</v>
      </c>
      <c r="T50" t="n">
        <v>79.9976093894744</v>
      </c>
      <c r="U50" t="n">
        <v>81.8759955941051</v>
      </c>
      <c r="V50" t="n">
        <v>85.4864140453001</v>
      </c>
      <c r="W50" t="n">
        <v>88.8016632927421</v>
      </c>
      <c r="X50" t="n">
        <v>92.449099761544</v>
      </c>
      <c r="Y50" t="n">
        <v>96.3204132085467</v>
      </c>
      <c r="Z50" t="n">
        <v>100</v>
      </c>
      <c r="AA50" t="n">
        <v>103.02217774295</v>
      </c>
      <c r="AB50" t="n">
        <v>107.960200801349</v>
      </c>
      <c r="AC50" t="n">
        <v>112.905268289907</v>
      </c>
      <c r="AD50" t="n">
        <v>116.621482937696</v>
      </c>
      <c r="AE50" t="n">
        <v>128.141966985715</v>
      </c>
    </row>
    <row r="51">
      <c r="A51" t="s">
        <v>27</v>
      </c>
      <c r="B51" t="s">
        <v>257</v>
      </c>
      <c r="C51" t="s">
        <v>151</v>
      </c>
      <c r="D51" t="s">
        <v>258</v>
      </c>
      <c r="E51" t="s">
        <v>152</v>
      </c>
      <c r="F51" t="n">
        <v>40.2031384046413</v>
      </c>
      <c r="G51" t="n">
        <v>42.8300260411934</v>
      </c>
      <c r="H51" t="n">
        <v>44.5690714460649</v>
      </c>
      <c r="I51" t="n">
        <v>46.3200788340246</v>
      </c>
      <c r="J51" t="n">
        <v>48.4115741453496</v>
      </c>
      <c r="K51" t="n">
        <v>50.9816441753676</v>
      </c>
      <c r="L51" t="n">
        <v>53.8341395706884</v>
      </c>
      <c r="M51" t="n">
        <v>56.8458532131429</v>
      </c>
      <c r="N51" t="n">
        <v>62.4294502237997</v>
      </c>
      <c r="O51" t="n">
        <v>65.7371535036023</v>
      </c>
      <c r="P51" t="n">
        <v>67.1694318936973</v>
      </c>
      <c r="Q51" t="n">
        <v>70.3760756595318</v>
      </c>
      <c r="R51" t="n">
        <v>73.6114619731314</v>
      </c>
      <c r="S51" t="n">
        <v>76.3067157709035</v>
      </c>
      <c r="T51" t="n">
        <v>78.1284150255105</v>
      </c>
      <c r="U51" t="n">
        <v>79.5459621161073</v>
      </c>
      <c r="V51" t="n">
        <v>82.8272985752909</v>
      </c>
      <c r="W51" t="n">
        <v>86.1158553584438</v>
      </c>
      <c r="X51" t="n">
        <v>90.1626661765103</v>
      </c>
      <c r="Y51" t="n">
        <v>95.6057470230061</v>
      </c>
      <c r="Z51" t="n">
        <v>100</v>
      </c>
      <c r="AA51" t="n">
        <v>104.351989251624</v>
      </c>
      <c r="AB51" t="n">
        <v>110.414528932863</v>
      </c>
      <c r="AC51" t="n">
        <v>116.720251415171</v>
      </c>
      <c r="AD51" t="n">
        <v>120.620028124387</v>
      </c>
      <c r="AE51" t="n">
        <v>137.691332953048</v>
      </c>
    </row>
    <row r="52">
      <c r="A52" t="s">
        <v>27</v>
      </c>
      <c r="B52" t="s">
        <v>259</v>
      </c>
      <c r="C52" t="s">
        <v>151</v>
      </c>
      <c r="D52" t="s">
        <v>260</v>
      </c>
      <c r="E52" t="s">
        <v>152</v>
      </c>
      <c r="F52" t="n">
        <v>49.430041563131</v>
      </c>
      <c r="G52" t="n">
        <v>53.0732569268697</v>
      </c>
      <c r="H52" t="n">
        <v>54.8714854997707</v>
      </c>
      <c r="I52" t="n">
        <v>55.2431855885806</v>
      </c>
      <c r="J52" t="n">
        <v>57.638391186104</v>
      </c>
      <c r="K52" t="n">
        <v>59.3315260925476</v>
      </c>
      <c r="L52" t="n">
        <v>61.8525400705049</v>
      </c>
      <c r="M52" t="n">
        <v>65.6279733397783</v>
      </c>
      <c r="N52" t="n">
        <v>69.3636077026405</v>
      </c>
      <c r="O52" t="n">
        <v>72.1294803079241</v>
      </c>
      <c r="P52" t="n">
        <v>74.0111742885774</v>
      </c>
      <c r="Q52" t="n">
        <v>77.3871246191788</v>
      </c>
      <c r="R52" t="n">
        <v>80.906355606957</v>
      </c>
      <c r="S52" t="n">
        <v>82.4813328079484</v>
      </c>
      <c r="T52" t="n">
        <v>81.8032568114755</v>
      </c>
      <c r="U52" t="n">
        <v>84.1831576086148</v>
      </c>
      <c r="V52" t="n">
        <v>88.1434029442429</v>
      </c>
      <c r="W52" t="n">
        <v>91.4803817227697</v>
      </c>
      <c r="X52" t="n">
        <v>94.7105193199234</v>
      </c>
      <c r="Y52" t="n">
        <v>97.0086951497819</v>
      </c>
      <c r="Z52" t="n">
        <v>100</v>
      </c>
      <c r="AA52" t="n">
        <v>101.839015861121</v>
      </c>
      <c r="AB52" t="n">
        <v>105.759883487558</v>
      </c>
      <c r="AC52" t="n">
        <v>109.448548664537</v>
      </c>
      <c r="AD52" t="n">
        <v>112.995539199925</v>
      </c>
      <c r="AE52" t="n">
        <v>119.53248371671</v>
      </c>
    </row>
    <row r="53">
      <c r="A53" t="s">
        <v>27</v>
      </c>
      <c r="B53" t="s">
        <v>261</v>
      </c>
      <c r="C53" t="s">
        <v>151</v>
      </c>
      <c r="D53" t="s">
        <v>262</v>
      </c>
      <c r="E53" t="s">
        <v>152</v>
      </c>
      <c r="F53" t="n">
        <v>51.3746505822879</v>
      </c>
      <c r="G53" t="n">
        <v>53.9308230845285</v>
      </c>
      <c r="H53" t="n">
        <v>57.3671735812256</v>
      </c>
      <c r="I53" t="n">
        <v>59.8292250032644</v>
      </c>
      <c r="J53" t="n">
        <v>62.0058759517102</v>
      </c>
      <c r="K53" t="n">
        <v>65.0445852410321</v>
      </c>
      <c r="L53" t="n">
        <v>66.8097520523163</v>
      </c>
      <c r="M53" t="n">
        <v>69.9562201530013</v>
      </c>
      <c r="N53" t="n">
        <v>73.2819016472611</v>
      </c>
      <c r="O53" t="n">
        <v>74.5064188973394</v>
      </c>
      <c r="P53" t="n">
        <v>75.0749211867556</v>
      </c>
      <c r="Q53" t="n">
        <v>79.9268011772428</v>
      </c>
      <c r="R53" t="n">
        <v>82.3843625207765</v>
      </c>
      <c r="S53" t="n">
        <v>85.0551939030432</v>
      </c>
      <c r="T53" t="n">
        <v>86.8893943165796</v>
      </c>
      <c r="U53" t="n">
        <v>87.8380069350113</v>
      </c>
      <c r="V53" t="n">
        <v>90.5183934429756</v>
      </c>
      <c r="W53" t="n">
        <v>93.656353030778</v>
      </c>
      <c r="X53" t="n">
        <v>96.1150523793909</v>
      </c>
      <c r="Y53" t="n">
        <v>98.9023343281142</v>
      </c>
      <c r="Z53" t="n">
        <v>100</v>
      </c>
      <c r="AA53" t="n">
        <v>99.4459071796283</v>
      </c>
      <c r="AB53" t="n">
        <v>103.178020513115</v>
      </c>
      <c r="AC53" t="n">
        <v>106.702883509045</v>
      </c>
      <c r="AD53" t="n">
        <v>110.091939222788</v>
      </c>
      <c r="AE53" t="n">
        <v>123.678671914624</v>
      </c>
    </row>
    <row r="54">
      <c r="A54" t="s">
        <v>27</v>
      </c>
      <c r="B54" t="s">
        <v>263</v>
      </c>
      <c r="C54" t="s">
        <v>151</v>
      </c>
      <c r="D54" t="s">
        <v>264</v>
      </c>
      <c r="E54" t="s">
        <v>152</v>
      </c>
      <c r="F54" t="n">
        <v>51.0837256811747</v>
      </c>
      <c r="G54" t="n">
        <v>53.8241521387491</v>
      </c>
      <c r="H54" t="n">
        <v>56.5747676226326</v>
      </c>
      <c r="I54" t="n">
        <v>59.195946333759</v>
      </c>
      <c r="J54" t="n">
        <v>61.6096649854367</v>
      </c>
      <c r="K54" t="n">
        <v>65.1205954782976</v>
      </c>
      <c r="L54" t="n">
        <v>67.2267394884263</v>
      </c>
      <c r="M54" t="n">
        <v>69.9813383487626</v>
      </c>
      <c r="N54" t="n">
        <v>72.5700465622577</v>
      </c>
      <c r="O54" t="n">
        <v>74.3100975947698</v>
      </c>
      <c r="P54" t="n">
        <v>75.4093563195537</v>
      </c>
      <c r="Q54" t="n">
        <v>78.8024840582423</v>
      </c>
      <c r="R54" t="n">
        <v>81.0890317278116</v>
      </c>
      <c r="S54" t="n">
        <v>83.834785725287</v>
      </c>
      <c r="T54" t="n">
        <v>86.0134119256364</v>
      </c>
      <c r="U54" t="n">
        <v>87.5525383352978</v>
      </c>
      <c r="V54" t="n">
        <v>90.1825796127332</v>
      </c>
      <c r="W54" t="n">
        <v>93.127450547795</v>
      </c>
      <c r="X54" t="n">
        <v>96.0561603849812</v>
      </c>
      <c r="Y54" t="n">
        <v>97.9693285920372</v>
      </c>
      <c r="Z54" t="n">
        <v>100</v>
      </c>
      <c r="AA54" t="n">
        <v>101.411195726712</v>
      </c>
      <c r="AB54" t="n">
        <v>104.254111863761</v>
      </c>
      <c r="AC54" t="n">
        <v>107.469322602987</v>
      </c>
      <c r="AD54" t="n">
        <v>110.555922345948</v>
      </c>
      <c r="AE54" t="n">
        <v>117.595180012315</v>
      </c>
    </row>
    <row r="55">
      <c r="A55" t="s">
        <v>27</v>
      </c>
      <c r="B55" t="s">
        <v>265</v>
      </c>
      <c r="C55" t="s">
        <v>151</v>
      </c>
      <c r="D55" t="s">
        <v>266</v>
      </c>
      <c r="E55" t="s">
        <v>152</v>
      </c>
      <c r="F55" t="n">
        <v>50.8383398026979</v>
      </c>
      <c r="G55" t="n">
        <v>53.7277726945109</v>
      </c>
      <c r="H55" t="n">
        <v>55.9529390944777</v>
      </c>
      <c r="I55" t="n">
        <v>58.6951318819341</v>
      </c>
      <c r="J55" t="n">
        <v>61.289854289549</v>
      </c>
      <c r="K55" t="n">
        <v>65.1746486159165</v>
      </c>
      <c r="L55" t="n">
        <v>67.5522468521422</v>
      </c>
      <c r="M55" t="n">
        <v>69.9988231612831</v>
      </c>
      <c r="N55" t="n">
        <v>71.9980506614846</v>
      </c>
      <c r="O55" t="n">
        <v>74.1507518068726</v>
      </c>
      <c r="P55" t="n">
        <v>75.6771588061087</v>
      </c>
      <c r="Q55" t="n">
        <v>77.8764026873408</v>
      </c>
      <c r="R55" t="n">
        <v>80.0249283893434</v>
      </c>
      <c r="S55" t="n">
        <v>82.8293374164781</v>
      </c>
      <c r="T55" t="n">
        <v>85.2922736781792</v>
      </c>
      <c r="U55" t="n">
        <v>87.3063822821397</v>
      </c>
      <c r="V55" t="n">
        <v>89.8953317686582</v>
      </c>
      <c r="W55" t="n">
        <v>92.6811520143235</v>
      </c>
      <c r="X55" t="n">
        <v>96.0098214217891</v>
      </c>
      <c r="Y55" t="n">
        <v>97.2074312707607</v>
      </c>
      <c r="Z55" t="n">
        <v>100</v>
      </c>
      <c r="AA55" t="n">
        <v>103.080054726866</v>
      </c>
      <c r="AB55" t="n">
        <v>105.157412821041</v>
      </c>
      <c r="AC55" t="n">
        <v>108.105598255025</v>
      </c>
      <c r="AD55" t="n">
        <v>110.906649015569</v>
      </c>
      <c r="AE55" t="n">
        <v>112.867856862297</v>
      </c>
    </row>
    <row r="56">
      <c r="A56" t="s">
        <v>27</v>
      </c>
      <c r="B56" t="s">
        <v>267</v>
      </c>
      <c r="C56" t="s">
        <v>151</v>
      </c>
      <c r="D56" t="s">
        <v>268</v>
      </c>
      <c r="E56" t="s">
        <v>152</v>
      </c>
      <c r="F56" t="n">
        <v>58.7407373802675</v>
      </c>
      <c r="G56" t="n">
        <v>59.2582769166575</v>
      </c>
      <c r="H56" t="n">
        <v>60.0052299870356</v>
      </c>
      <c r="I56" t="n">
        <v>60.2266514999029</v>
      </c>
      <c r="J56" t="n">
        <v>62.1087343592748</v>
      </c>
      <c r="K56" t="n">
        <v>63.91948463214</v>
      </c>
      <c r="L56" t="n">
        <v>66.2378079089533</v>
      </c>
      <c r="M56" t="n">
        <v>68.4044651770032</v>
      </c>
      <c r="N56" t="n">
        <v>70.772847881706</v>
      </c>
      <c r="O56" t="n">
        <v>73.0636214928685</v>
      </c>
      <c r="P56" t="n">
        <v>75.6652934748104</v>
      </c>
      <c r="Q56" t="n">
        <v>78.6919052138029</v>
      </c>
      <c r="R56" t="n">
        <v>81.4328592156319</v>
      </c>
      <c r="S56" t="n">
        <v>84.7600444746976</v>
      </c>
      <c r="T56" t="n">
        <v>88.4047263871096</v>
      </c>
      <c r="U56" t="n">
        <v>90.7666847256965</v>
      </c>
      <c r="V56" t="n">
        <v>94.0375562473432</v>
      </c>
      <c r="W56" t="n">
        <v>96.4920438492314</v>
      </c>
      <c r="X56" t="n">
        <v>98.5227657496565</v>
      </c>
      <c r="Y56" t="n">
        <v>99.1960420531849</v>
      </c>
      <c r="Z56" t="n">
        <v>100</v>
      </c>
      <c r="AA56" t="n">
        <v>102.651708312086</v>
      </c>
      <c r="AB56" t="n">
        <v>103.265164736261</v>
      </c>
      <c r="AC56" t="n">
        <v>104.764244274117</v>
      </c>
      <c r="AD56" t="n">
        <v>107.527911432322</v>
      </c>
      <c r="AE56" t="n">
        <v>109.787252762028</v>
      </c>
    </row>
    <row r="57">
      <c r="A57" t="s">
        <v>27</v>
      </c>
      <c r="B57" t="s">
        <v>269</v>
      </c>
      <c r="C57" t="s">
        <v>151</v>
      </c>
      <c r="D57" t="s">
        <v>270</v>
      </c>
      <c r="E57" t="s">
        <v>152</v>
      </c>
      <c r="F57" t="n">
        <v>73.89809106565</v>
      </c>
      <c r="G57" t="n">
        <v>74.8694334271742</v>
      </c>
      <c r="H57" t="n">
        <v>75.9784865181425</v>
      </c>
      <c r="I57" t="n">
        <v>76.513889255767</v>
      </c>
      <c r="J57" t="n">
        <v>77.2330878940896</v>
      </c>
      <c r="K57" t="n">
        <v>78.2966756983953</v>
      </c>
      <c r="L57" t="n">
        <v>80.2624059639565</v>
      </c>
      <c r="M57" t="n">
        <v>81.4927977940525</v>
      </c>
      <c r="N57" t="n">
        <v>82.8742694516564</v>
      </c>
      <c r="O57" t="n">
        <v>83.0613529758433</v>
      </c>
      <c r="P57" t="n">
        <v>83.4603112335486</v>
      </c>
      <c r="Q57" t="n">
        <v>84.9645494446921</v>
      </c>
      <c r="R57" t="n">
        <v>87.4132488458262</v>
      </c>
      <c r="S57" t="n">
        <v>90.1440887126328</v>
      </c>
      <c r="T57" t="n">
        <v>92.3063362536914</v>
      </c>
      <c r="U57" t="n">
        <v>93.0979361602122</v>
      </c>
      <c r="V57" t="n">
        <v>94.1023547655386</v>
      </c>
      <c r="W57" t="n">
        <v>95.082209718737</v>
      </c>
      <c r="X57" t="n">
        <v>96.0156943387048</v>
      </c>
      <c r="Y57" t="n">
        <v>97.7979394637284</v>
      </c>
      <c r="Z57" t="n">
        <v>100</v>
      </c>
      <c r="AA57" t="n">
        <v>101.550700202721</v>
      </c>
      <c r="AB57" t="n">
        <v>103.606098229537</v>
      </c>
      <c r="AC57" t="n">
        <v>105.985504786596</v>
      </c>
      <c r="AD57" t="n">
        <v>108.819818940924</v>
      </c>
      <c r="AE57" t="n">
        <v>111.384346518211</v>
      </c>
    </row>
    <row r="58">
      <c r="A58" t="s">
        <v>27</v>
      </c>
      <c r="B58" t="s">
        <v>271</v>
      </c>
      <c r="C58" t="s">
        <v>151</v>
      </c>
      <c r="D58" t="s">
        <v>272</v>
      </c>
      <c r="E58" t="s">
        <v>152</v>
      </c>
      <c r="F58" t="n">
        <v>73.9024446620708</v>
      </c>
      <c r="G58" t="n">
        <v>74.8738868747124</v>
      </c>
      <c r="H58" t="n">
        <v>75.9830279902599</v>
      </c>
      <c r="I58" t="n">
        <v>76.5184993219562</v>
      </c>
      <c r="J58" t="n">
        <v>77.2374985827032</v>
      </c>
      <c r="K58" t="n">
        <v>78.3009540860403</v>
      </c>
      <c r="L58" t="n">
        <v>80.2666362500092</v>
      </c>
      <c r="M58" t="n">
        <v>81.4968298011017</v>
      </c>
      <c r="N58" t="n">
        <v>82.8780699002693</v>
      </c>
      <c r="O58" t="n">
        <v>83.0645781370257</v>
      </c>
      <c r="P58" t="n">
        <v>83.4628838281067</v>
      </c>
      <c r="Q58" t="n">
        <v>84.9666454374262</v>
      </c>
      <c r="R58" t="n">
        <v>87.4152463714915</v>
      </c>
      <c r="S58" t="n">
        <v>90.1458676419688</v>
      </c>
      <c r="T58" t="n">
        <v>92.3075621921193</v>
      </c>
      <c r="U58" t="n">
        <v>93.0986110456079</v>
      </c>
      <c r="V58" t="n">
        <v>94.1022383052994</v>
      </c>
      <c r="W58" t="n">
        <v>95.0815410923413</v>
      </c>
      <c r="X58" t="n">
        <v>96.0145508566921</v>
      </c>
      <c r="Y58" t="n">
        <v>97.7973424015153</v>
      </c>
      <c r="Z58" t="n">
        <v>100</v>
      </c>
      <c r="AA58" t="n">
        <v>101.550139277937</v>
      </c>
      <c r="AB58" t="n">
        <v>103.606249976209</v>
      </c>
      <c r="AC58" t="n">
        <v>105.986164878242</v>
      </c>
      <c r="AD58" t="n">
        <v>108.820518377003</v>
      </c>
      <c r="AE58" t="n">
        <v>111.385226072809</v>
      </c>
    </row>
    <row r="59">
      <c r="A59" t="s">
        <v>27</v>
      </c>
      <c r="B59" t="s">
        <v>273</v>
      </c>
      <c r="C59" t="s">
        <v>151</v>
      </c>
      <c r="D59" t="s">
        <v>274</v>
      </c>
      <c r="E59" t="s">
        <v>152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29</v>
      </c>
      <c r="B2" t="s">
        <v>83</v>
      </c>
      <c r="C2" t="s">
        <v>151</v>
      </c>
      <c r="D2" t="s">
        <v>85</v>
      </c>
      <c r="E2" t="s">
        <v>152</v>
      </c>
      <c r="F2" t="n">
        <v>93.6618020463233</v>
      </c>
      <c r="G2" t="n">
        <v>89.6600507579864</v>
      </c>
      <c r="H2" t="n">
        <v>90.0530473894245</v>
      </c>
      <c r="I2" t="n">
        <v>89.9032633328403</v>
      </c>
      <c r="J2" t="n">
        <v>87.7427285074246</v>
      </c>
      <c r="K2" t="n">
        <v>85.7245698811288</v>
      </c>
      <c r="L2" t="n">
        <v>87.3201257496518</v>
      </c>
      <c r="M2" t="n">
        <v>86.2237816107189</v>
      </c>
      <c r="N2" t="n">
        <v>88.0051165315641</v>
      </c>
      <c r="O2" t="n">
        <v>87.6040232849966</v>
      </c>
      <c r="P2" t="n">
        <v>70.0325664363591</v>
      </c>
      <c r="Q2" t="n">
        <v>77.0751539154325</v>
      </c>
      <c r="R2" t="n">
        <v>88.0427701253352</v>
      </c>
      <c r="S2" t="n">
        <v>95.2150496384795</v>
      </c>
      <c r="T2" t="n">
        <v>90.0504843583355</v>
      </c>
      <c r="U2" t="n">
        <v>101.636529142195</v>
      </c>
      <c r="V2" t="n">
        <v>106.505445099126</v>
      </c>
      <c r="W2" t="n">
        <v>102.046011815849</v>
      </c>
      <c r="X2" t="n">
        <v>98.8136537692861</v>
      </c>
      <c r="Y2" t="n">
        <v>98.6304991539763</v>
      </c>
      <c r="Z2" t="n">
        <v>100</v>
      </c>
      <c r="AA2" t="n">
        <v>100.048742558056</v>
      </c>
      <c r="AB2" t="n">
        <v>102.268281090881</v>
      </c>
      <c r="AC2" t="n">
        <v>111.9366726399</v>
      </c>
      <c r="AD2" t="n">
        <v>113.821227091004</v>
      </c>
      <c r="AE2" t="n">
        <v>111.44048210124</v>
      </c>
    </row>
    <row r="3">
      <c r="A3" t="s">
        <v>29</v>
      </c>
      <c r="B3" t="s">
        <v>161</v>
      </c>
      <c r="C3" t="s">
        <v>151</v>
      </c>
      <c r="D3" t="s">
        <v>162</v>
      </c>
      <c r="E3" t="s">
        <v>152</v>
      </c>
      <c r="F3" t="n">
        <v>39.7573436789981</v>
      </c>
      <c r="G3" t="n">
        <v>38.6592164347551</v>
      </c>
      <c r="H3" t="n">
        <v>40.6954585104019</v>
      </c>
      <c r="I3" t="n">
        <v>40.2288148900634</v>
      </c>
      <c r="J3" t="n">
        <v>38.5654674092685</v>
      </c>
      <c r="K3" t="n">
        <v>41.6938417833286</v>
      </c>
      <c r="L3" t="n">
        <v>44.0101663268469</v>
      </c>
      <c r="M3" t="n">
        <v>44.3863765599324</v>
      </c>
      <c r="N3" t="n">
        <v>46.0050735937879</v>
      </c>
      <c r="O3" t="n">
        <v>51.4654571905454</v>
      </c>
      <c r="P3" t="n">
        <v>66.9525764279853</v>
      </c>
      <c r="Q3" t="n">
        <v>83.882604021217</v>
      </c>
      <c r="R3" t="n">
        <v>82.9667080268944</v>
      </c>
      <c r="S3" t="n">
        <v>100.761176236416</v>
      </c>
      <c r="T3" t="n">
        <v>80.102070696048</v>
      </c>
      <c r="U3" t="n">
        <v>113.499700799522</v>
      </c>
      <c r="V3" t="n">
        <v>123.108753941863</v>
      </c>
      <c r="W3" t="n">
        <v>114.294272692183</v>
      </c>
      <c r="X3" t="n">
        <v>107.217049012482</v>
      </c>
      <c r="Y3" t="n">
        <v>107.107006625176</v>
      </c>
      <c r="Z3" t="n">
        <v>100</v>
      </c>
      <c r="AA3" t="n">
        <v>101.558569539172</v>
      </c>
      <c r="AB3" t="n">
        <v>122.273743934312</v>
      </c>
      <c r="AC3" t="n">
        <v>128.011427602674</v>
      </c>
      <c r="AD3" t="n">
        <v>150.047815979548</v>
      </c>
      <c r="AE3" t="n">
        <v>136.887060762518</v>
      </c>
    </row>
    <row r="4">
      <c r="A4" t="s">
        <v>29</v>
      </c>
      <c r="B4" t="s">
        <v>163</v>
      </c>
      <c r="C4" t="s">
        <v>151</v>
      </c>
      <c r="D4" t="s">
        <v>164</v>
      </c>
      <c r="E4" t="s">
        <v>152</v>
      </c>
      <c r="F4" t="n">
        <v>84.8509083893291</v>
      </c>
      <c r="G4" t="n">
        <v>82.1418966581332</v>
      </c>
      <c r="H4" t="n">
        <v>82.5789453871393</v>
      </c>
      <c r="I4" t="n">
        <v>81.6427442388468</v>
      </c>
      <c r="J4" t="n">
        <v>81.0453094401609</v>
      </c>
      <c r="K4" t="n">
        <v>83.2881576986322</v>
      </c>
      <c r="L4" t="n">
        <v>84.7421967088654</v>
      </c>
      <c r="M4" t="n">
        <v>83.8071845419816</v>
      </c>
      <c r="N4" t="n">
        <v>83.2878301423797</v>
      </c>
      <c r="O4" t="n">
        <v>83.9498134149834</v>
      </c>
      <c r="P4" t="n">
        <v>86.587761024019</v>
      </c>
      <c r="Q4" t="n">
        <v>89.552850698592</v>
      </c>
      <c r="R4" t="n">
        <v>92.7007665556497</v>
      </c>
      <c r="S4" t="n">
        <v>95.8306712695524</v>
      </c>
      <c r="T4" t="n">
        <v>96.3161637063744</v>
      </c>
      <c r="U4" t="n">
        <v>97.2962221608208</v>
      </c>
      <c r="V4" t="n">
        <v>98.4712397810551</v>
      </c>
      <c r="W4" t="n">
        <v>99.1590590247828</v>
      </c>
      <c r="X4" t="n">
        <v>97.650881505411</v>
      </c>
      <c r="Y4" t="n">
        <v>99.2229563723413</v>
      </c>
      <c r="Z4" t="n">
        <v>100</v>
      </c>
      <c r="AA4" t="n">
        <v>98.4859511043059</v>
      </c>
      <c r="AB4" t="n">
        <v>102.416678136846</v>
      </c>
      <c r="AC4" t="n">
        <v>108.017352442277</v>
      </c>
      <c r="AD4" t="n">
        <v>111.085687394809</v>
      </c>
      <c r="AE4" t="n">
        <v>108.394621223247</v>
      </c>
    </row>
    <row r="5">
      <c r="A5" t="s">
        <v>29</v>
      </c>
      <c r="B5" t="s">
        <v>165</v>
      </c>
      <c r="C5" t="s">
        <v>151</v>
      </c>
      <c r="D5" t="s">
        <v>166</v>
      </c>
      <c r="E5" t="s">
        <v>152</v>
      </c>
      <c r="F5" t="n">
        <v>76.0333034347818</v>
      </c>
      <c r="G5" t="n">
        <v>76.3008817426587</v>
      </c>
      <c r="H5" t="n">
        <v>77.7640557239793</v>
      </c>
      <c r="I5" t="n">
        <v>76.8056151456893</v>
      </c>
      <c r="J5" t="n">
        <v>76.5361922054948</v>
      </c>
      <c r="K5" t="n">
        <v>77.287951178546</v>
      </c>
      <c r="L5" t="n">
        <v>80.2405751228259</v>
      </c>
      <c r="M5" t="n">
        <v>80.8745170353153</v>
      </c>
      <c r="N5" t="n">
        <v>80.7162359146507</v>
      </c>
      <c r="O5" t="n">
        <v>80.5975562109296</v>
      </c>
      <c r="P5" t="n">
        <v>80.7710668034511</v>
      </c>
      <c r="Q5" t="n">
        <v>81.5711041383792</v>
      </c>
      <c r="R5" t="n">
        <v>84.1473349107979</v>
      </c>
      <c r="S5" t="n">
        <v>92.1141355823651</v>
      </c>
      <c r="T5" t="n">
        <v>92.1785294294163</v>
      </c>
      <c r="U5" t="n">
        <v>91.7028829325995</v>
      </c>
      <c r="V5" t="n">
        <v>95.4314962428956</v>
      </c>
      <c r="W5" t="n">
        <v>97.7697092737812</v>
      </c>
      <c r="X5" t="n">
        <v>98.7930475032992</v>
      </c>
      <c r="Y5" t="n">
        <v>99.0211893545505</v>
      </c>
      <c r="Z5" t="n">
        <v>100</v>
      </c>
      <c r="AA5" t="n">
        <v>100.767408227945</v>
      </c>
      <c r="AB5" t="n">
        <v>103.840811411728</v>
      </c>
      <c r="AC5" t="n">
        <v>106.720808363863</v>
      </c>
      <c r="AD5" t="n">
        <v>110.155124428736</v>
      </c>
      <c r="AE5" t="n">
        <v>112.206047235095</v>
      </c>
    </row>
    <row r="6">
      <c r="A6" t="s">
        <v>29</v>
      </c>
      <c r="B6" t="s">
        <v>167</v>
      </c>
      <c r="C6" t="s">
        <v>151</v>
      </c>
      <c r="D6" t="s">
        <v>168</v>
      </c>
      <c r="E6" t="s">
        <v>152</v>
      </c>
      <c r="F6" t="n">
        <v>80.839131114248</v>
      </c>
      <c r="G6" t="n">
        <v>82.1390187896468</v>
      </c>
      <c r="H6" t="n">
        <v>84.4651500766746</v>
      </c>
      <c r="I6" t="n">
        <v>85.8052411184884</v>
      </c>
      <c r="J6" t="n">
        <v>87.3001773002664</v>
      </c>
      <c r="K6" t="n">
        <v>87.7489378034116</v>
      </c>
      <c r="L6" t="n">
        <v>91.4360888863053</v>
      </c>
      <c r="M6" t="n">
        <v>92.5764856404925</v>
      </c>
      <c r="N6" t="n">
        <v>92.5696990056681</v>
      </c>
      <c r="O6" t="n">
        <v>92.6115636468103</v>
      </c>
      <c r="P6" t="n">
        <v>93.6435900811895</v>
      </c>
      <c r="Q6" t="n">
        <v>94.3696230844034</v>
      </c>
      <c r="R6" t="n">
        <v>92.7171563150865</v>
      </c>
      <c r="S6" t="n">
        <v>93.4973535753113</v>
      </c>
      <c r="T6" t="n">
        <v>96.5518417574525</v>
      </c>
      <c r="U6" t="n">
        <v>95.4458351755859</v>
      </c>
      <c r="V6" t="n">
        <v>95.8974442228225</v>
      </c>
      <c r="W6" t="n">
        <v>96.0069474420321</v>
      </c>
      <c r="X6" t="n">
        <v>94.4515030761521</v>
      </c>
      <c r="Y6" t="n">
        <v>97.4163090128755</v>
      </c>
      <c r="Z6" t="n">
        <v>100</v>
      </c>
      <c r="AA6" t="n">
        <v>100.206100577082</v>
      </c>
      <c r="AB6" t="n">
        <v>101.252402868728</v>
      </c>
      <c r="AC6" t="n">
        <v>106.984765037193</v>
      </c>
      <c r="AD6" t="n">
        <v>108.113935023819</v>
      </c>
      <c r="AE6" t="n">
        <v>105.526077902174</v>
      </c>
    </row>
    <row r="7">
      <c r="A7" t="s">
        <v>29</v>
      </c>
      <c r="B7" t="s">
        <v>169</v>
      </c>
      <c r="C7" t="s">
        <v>151</v>
      </c>
      <c r="D7" t="s">
        <v>170</v>
      </c>
      <c r="E7" t="s">
        <v>152</v>
      </c>
      <c r="F7" t="n">
        <v>88.6956756431049</v>
      </c>
      <c r="G7" t="n">
        <v>80.6609061911364</v>
      </c>
      <c r="H7" t="n">
        <v>81.0617997211437</v>
      </c>
      <c r="I7" t="n">
        <v>81.404088526482</v>
      </c>
      <c r="J7" t="n">
        <v>80.4907498518108</v>
      </c>
      <c r="K7" t="n">
        <v>86.4774893857559</v>
      </c>
      <c r="L7" t="n">
        <v>90.1435114996932</v>
      </c>
      <c r="M7" t="n">
        <v>87.34201791485</v>
      </c>
      <c r="N7" t="n">
        <v>85.4927403677866</v>
      </c>
      <c r="O7" t="n">
        <v>83.9689296439757</v>
      </c>
      <c r="P7" t="n">
        <v>84.9923875121629</v>
      </c>
      <c r="Q7" t="n">
        <v>88.0566655460557</v>
      </c>
      <c r="R7" t="n">
        <v>95.007215449174</v>
      </c>
      <c r="S7" t="n">
        <v>94.4428447653454</v>
      </c>
      <c r="T7" t="n">
        <v>94.6943490551354</v>
      </c>
      <c r="U7" t="n">
        <v>97.733924761279</v>
      </c>
      <c r="V7" t="n">
        <v>98.6862541232025</v>
      </c>
      <c r="W7" t="n">
        <v>96.0675101067954</v>
      </c>
      <c r="X7" t="n">
        <v>94.8503223473726</v>
      </c>
      <c r="Y7" t="n">
        <v>98.6146878978233</v>
      </c>
      <c r="Z7" t="n">
        <v>100</v>
      </c>
      <c r="AA7" t="n">
        <v>98.5662128558478</v>
      </c>
      <c r="AB7" t="n">
        <v>100.809445562542</v>
      </c>
      <c r="AC7" t="n">
        <v>110.875217389463</v>
      </c>
      <c r="AD7" t="n">
        <v>112.218517842091</v>
      </c>
      <c r="AE7" t="n">
        <v>107.733993142691</v>
      </c>
    </row>
    <row r="8">
      <c r="A8" t="s">
        <v>29</v>
      </c>
      <c r="B8" t="s">
        <v>171</v>
      </c>
      <c r="C8" t="s">
        <v>151</v>
      </c>
      <c r="D8" t="s">
        <v>172</v>
      </c>
      <c r="E8" t="s">
        <v>152</v>
      </c>
      <c r="F8" t="n">
        <v>35.0911416023492</v>
      </c>
      <c r="G8" t="n">
        <v>37.4000304330394</v>
      </c>
      <c r="H8" t="n">
        <v>39.718067525337</v>
      </c>
      <c r="I8" t="n">
        <v>33.1693816987023</v>
      </c>
      <c r="J8" t="n">
        <v>38.5399772246491</v>
      </c>
      <c r="K8" t="n">
        <v>64.9694527434432</v>
      </c>
      <c r="L8" t="n">
        <v>64.003467417143</v>
      </c>
      <c r="M8" t="n">
        <v>57.9528656230657</v>
      </c>
      <c r="N8" t="n">
        <v>58.3965145496882</v>
      </c>
      <c r="O8" t="n">
        <v>65.5051631349553</v>
      </c>
      <c r="P8" t="n">
        <v>82.7153618134422</v>
      </c>
      <c r="Q8" t="n">
        <v>93.1781362707343</v>
      </c>
      <c r="R8" t="n">
        <v>96.342192052055</v>
      </c>
      <c r="S8" t="n">
        <v>114.867931883632</v>
      </c>
      <c r="T8" t="n">
        <v>94.0031934876209</v>
      </c>
      <c r="U8" t="n">
        <v>109.085325307757</v>
      </c>
      <c r="V8" t="n">
        <v>129.908930854674</v>
      </c>
      <c r="W8" t="n">
        <v>141.257525675854</v>
      </c>
      <c r="X8" t="n">
        <v>131.503700445543</v>
      </c>
      <c r="Y8" t="n">
        <v>125.532241443575</v>
      </c>
      <c r="Z8" t="n">
        <v>100</v>
      </c>
      <c r="AA8" t="n">
        <v>83.9109663409338</v>
      </c>
      <c r="AB8" t="n">
        <v>104.048232156109</v>
      </c>
      <c r="AC8" t="n">
        <v>129.508672920873</v>
      </c>
      <c r="AD8" t="n">
        <v>127.741872969096</v>
      </c>
      <c r="AE8" t="n">
        <v>93.1552967293407</v>
      </c>
    </row>
    <row r="9">
      <c r="A9" t="s">
        <v>29</v>
      </c>
      <c r="B9" t="s">
        <v>173</v>
      </c>
      <c r="C9" t="s">
        <v>151</v>
      </c>
      <c r="D9" t="s">
        <v>174</v>
      </c>
      <c r="E9" t="s">
        <v>152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29</v>
      </c>
      <c r="B10" t="s">
        <v>175</v>
      </c>
      <c r="C10" t="s">
        <v>151</v>
      </c>
      <c r="D10" t="s">
        <v>176</v>
      </c>
      <c r="E10" t="s">
        <v>152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 t="e">
        <v>#NUM!</v>
      </c>
      <c r="R10" t="e">
        <v>#NUM!</v>
      </c>
      <c r="S10" t="e">
        <v>#NUM!</v>
      </c>
      <c r="T10" t="e">
        <v>#NUM!</v>
      </c>
      <c r="U10" t="e">
        <v>#NUM!</v>
      </c>
      <c r="V10" t="e">
        <v>#NUM!</v>
      </c>
      <c r="W10" t="e">
        <v>#NUM!</v>
      </c>
      <c r="X10" t="e">
        <v>#NUM!</v>
      </c>
      <c r="Y10" t="e">
        <v>#NUM!</v>
      </c>
      <c r="Z10" t="e">
        <v>#NUM!</v>
      </c>
      <c r="AA10" t="e">
        <v>#NUM!</v>
      </c>
      <c r="AB10" t="e">
        <v>#NUM!</v>
      </c>
      <c r="AC10" t="e">
        <v>#NUM!</v>
      </c>
      <c r="AD10" t="e">
        <v>#NUM!</v>
      </c>
      <c r="AE10" t="e">
        <v>#NUM!</v>
      </c>
    </row>
    <row r="11">
      <c r="A11" t="s">
        <v>29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29</v>
      </c>
      <c r="B12" t="s">
        <v>179</v>
      </c>
      <c r="C12" t="s">
        <v>151</v>
      </c>
      <c r="D12" t="s">
        <v>180</v>
      </c>
      <c r="E12" t="s">
        <v>152</v>
      </c>
      <c r="F12" t="n">
        <v>70.9074696762638</v>
      </c>
      <c r="G12" t="n">
        <v>71.5294917056391</v>
      </c>
      <c r="H12" t="n">
        <v>71.9977342945273</v>
      </c>
      <c r="I12" t="n">
        <v>72.4719874749727</v>
      </c>
      <c r="J12" t="n">
        <v>73.4842919994493</v>
      </c>
      <c r="K12" t="n">
        <v>75.0896459904417</v>
      </c>
      <c r="L12" t="n">
        <v>77.6838463981918</v>
      </c>
      <c r="M12" t="n">
        <v>78.2814244403525</v>
      </c>
      <c r="N12" t="n">
        <v>79.4559901210124</v>
      </c>
      <c r="O12" t="n">
        <v>80.6156370799769</v>
      </c>
      <c r="P12" t="n">
        <v>83.9007379948412</v>
      </c>
      <c r="Q12" t="n">
        <v>86.0024005680961</v>
      </c>
      <c r="R12" t="n">
        <v>89.1300881167388</v>
      </c>
      <c r="S12" t="n">
        <v>91.9364596645894</v>
      </c>
      <c r="T12" t="n">
        <v>94.237469070049</v>
      </c>
      <c r="U12" t="n">
        <v>94.6118866081535</v>
      </c>
      <c r="V12" t="n">
        <v>96.9520280800246</v>
      </c>
      <c r="W12" t="n">
        <v>97.8601501692572</v>
      </c>
      <c r="X12" t="n">
        <v>97.6025279285072</v>
      </c>
      <c r="Y12" t="n">
        <v>98.9194444751351</v>
      </c>
      <c r="Z12" t="n">
        <v>100</v>
      </c>
      <c r="AA12" t="n">
        <v>99.6170907264814</v>
      </c>
      <c r="AB12" t="n">
        <v>101.90869230731</v>
      </c>
      <c r="AC12" t="n">
        <v>105.292444791146</v>
      </c>
      <c r="AD12" t="n">
        <v>107.311446189628</v>
      </c>
      <c r="AE12" t="n">
        <v>107.338523737409</v>
      </c>
    </row>
    <row r="13">
      <c r="A13" t="s">
        <v>29</v>
      </c>
      <c r="B13" t="s">
        <v>181</v>
      </c>
      <c r="C13" t="s">
        <v>151</v>
      </c>
      <c r="D13" t="s">
        <v>182</v>
      </c>
      <c r="E13" t="s">
        <v>152</v>
      </c>
      <c r="F13" t="n">
        <v>63.2541076988833</v>
      </c>
      <c r="G13" t="n">
        <v>60.7709501605985</v>
      </c>
      <c r="H13" t="n">
        <v>60.8592374444404</v>
      </c>
      <c r="I13" t="n">
        <v>60.7466745985478</v>
      </c>
      <c r="J13" t="n">
        <v>60.1787771136797</v>
      </c>
      <c r="K13" t="n">
        <v>63.881400960853</v>
      </c>
      <c r="L13" t="n">
        <v>65.6253280180516</v>
      </c>
      <c r="M13" t="n">
        <v>66.1711736137791</v>
      </c>
      <c r="N13" t="n">
        <v>67.1920477817879</v>
      </c>
      <c r="O13" t="n">
        <v>73.5200544718384</v>
      </c>
      <c r="P13" t="n">
        <v>80.7919713434148</v>
      </c>
      <c r="Q13" t="n">
        <v>88.421563910933</v>
      </c>
      <c r="R13" t="n">
        <v>96.2049957008372</v>
      </c>
      <c r="S13" t="n">
        <v>98.3386815625195</v>
      </c>
      <c r="T13" t="n">
        <v>95.6438806166256</v>
      </c>
      <c r="U13" t="n">
        <v>100.459960757429</v>
      </c>
      <c r="V13" t="n">
        <v>102.661766833436</v>
      </c>
      <c r="W13" t="n">
        <v>101.778726427283</v>
      </c>
      <c r="X13" t="n">
        <v>97.8635946752804</v>
      </c>
      <c r="Y13" t="n">
        <v>99.0524318448357</v>
      </c>
      <c r="Z13" t="n">
        <v>100</v>
      </c>
      <c r="AA13" t="n">
        <v>97.0210555243929</v>
      </c>
      <c r="AB13" t="n">
        <v>105.113044771927</v>
      </c>
      <c r="AC13" t="n">
        <v>112.117267186933</v>
      </c>
      <c r="AD13" t="n">
        <v>115.517479218421</v>
      </c>
      <c r="AE13" t="n">
        <v>114.245063180443</v>
      </c>
    </row>
    <row r="14">
      <c r="A14" t="s">
        <v>29</v>
      </c>
      <c r="B14" t="s">
        <v>183</v>
      </c>
      <c r="C14" t="s">
        <v>151</v>
      </c>
      <c r="D14" t="s">
        <v>184</v>
      </c>
      <c r="E14" t="s">
        <v>152</v>
      </c>
      <c r="F14" t="n">
        <v>229.888873436762</v>
      </c>
      <c r="G14" t="n">
        <v>205.849469131672</v>
      </c>
      <c r="H14" t="n">
        <v>195.680462175464</v>
      </c>
      <c r="I14" t="n">
        <v>182.694953485151</v>
      </c>
      <c r="J14" t="n">
        <v>170.001711809225</v>
      </c>
      <c r="K14" t="n">
        <v>158.426533088871</v>
      </c>
      <c r="L14" t="n">
        <v>147.125114579776</v>
      </c>
      <c r="M14" t="n">
        <v>138.518233998781</v>
      </c>
      <c r="N14" t="n">
        <v>134.093638600235</v>
      </c>
      <c r="O14" t="n">
        <v>128.1097094457</v>
      </c>
      <c r="P14" t="n">
        <v>119.02561585769</v>
      </c>
      <c r="Q14" t="n">
        <v>114.190558897223</v>
      </c>
      <c r="R14" t="n">
        <v>109.189975589578</v>
      </c>
      <c r="S14" t="n">
        <v>106.193984467408</v>
      </c>
      <c r="T14" t="n">
        <v>104.9163351798</v>
      </c>
      <c r="U14" t="n">
        <v>97.940995381274</v>
      </c>
      <c r="V14" t="n">
        <v>95.1434348687358</v>
      </c>
      <c r="W14" t="n">
        <v>93.1052917459131</v>
      </c>
      <c r="X14" t="n">
        <v>91.908054877494</v>
      </c>
      <c r="Y14" t="n">
        <v>93.4177814608737</v>
      </c>
      <c r="Z14" t="n">
        <v>100</v>
      </c>
      <c r="AA14" t="n">
        <v>99.2092408712364</v>
      </c>
      <c r="AB14" t="n">
        <v>99.2961630423483</v>
      </c>
      <c r="AC14" t="n">
        <v>102.777557505095</v>
      </c>
      <c r="AD14" t="n">
        <v>105.288015796126</v>
      </c>
      <c r="AE14" t="n">
        <v>109.106239593317</v>
      </c>
    </row>
    <row r="15">
      <c r="A15" t="s">
        <v>29</v>
      </c>
      <c r="B15" t="s">
        <v>185</v>
      </c>
      <c r="C15" t="s">
        <v>151</v>
      </c>
      <c r="D15" t="s">
        <v>186</v>
      </c>
      <c r="E15" t="s">
        <v>152</v>
      </c>
      <c r="F15" t="n">
        <v>171.985493955123</v>
      </c>
      <c r="G15" t="n">
        <v>159.04562495943</v>
      </c>
      <c r="H15" t="n">
        <v>153.452101864704</v>
      </c>
      <c r="I15" t="n">
        <v>145.218494678304</v>
      </c>
      <c r="J15" t="n">
        <v>136.614886577716</v>
      </c>
      <c r="K15" t="n">
        <v>129.411812387992</v>
      </c>
      <c r="L15" t="n">
        <v>123.169564729245</v>
      </c>
      <c r="M15" t="n">
        <v>117.839752802141</v>
      </c>
      <c r="N15" t="n">
        <v>115.058300135298</v>
      </c>
      <c r="O15" t="n">
        <v>111.450038688493</v>
      </c>
      <c r="P15" t="n">
        <v>106.585048728217</v>
      </c>
      <c r="Q15" t="n">
        <v>105.215084134365</v>
      </c>
      <c r="R15" t="n">
        <v>103.123321688884</v>
      </c>
      <c r="S15" t="n">
        <v>102.350010005152</v>
      </c>
      <c r="T15" t="n">
        <v>102.578100089947</v>
      </c>
      <c r="U15" t="n">
        <v>97.7982138291574</v>
      </c>
      <c r="V15" t="n">
        <v>96.3816763051695</v>
      </c>
      <c r="W15" t="n">
        <v>95.4399899599134</v>
      </c>
      <c r="X15" t="n">
        <v>94.2070609126755</v>
      </c>
      <c r="Y15" t="n">
        <v>95.8525189599133</v>
      </c>
      <c r="Z15" t="n">
        <v>100</v>
      </c>
      <c r="AA15" t="n">
        <v>99.761259007645</v>
      </c>
      <c r="AB15" t="n">
        <v>100.066809137184</v>
      </c>
      <c r="AC15" t="n">
        <v>101.949131711398</v>
      </c>
      <c r="AD15" t="n">
        <v>104.556454868105</v>
      </c>
      <c r="AE15" t="n">
        <v>106.477236074869</v>
      </c>
    </row>
    <row r="16">
      <c r="A16" t="s">
        <v>29</v>
      </c>
      <c r="B16" t="s">
        <v>187</v>
      </c>
      <c r="C16" t="s">
        <v>151</v>
      </c>
      <c r="D16" t="s">
        <v>188</v>
      </c>
      <c r="E16" t="s">
        <v>152</v>
      </c>
      <c r="F16" t="n">
        <v>77.6212899832569</v>
      </c>
      <c r="G16" t="n">
        <v>80.1965413600984</v>
      </c>
      <c r="H16" t="n">
        <v>81.9090175101995</v>
      </c>
      <c r="I16" t="n">
        <v>81.664237475508</v>
      </c>
      <c r="J16" t="n">
        <v>80.7304630636505</v>
      </c>
      <c r="K16" t="n">
        <v>81.9212162465834</v>
      </c>
      <c r="L16" t="n">
        <v>84.5261767546902</v>
      </c>
      <c r="M16" t="n">
        <v>84.624392308934</v>
      </c>
      <c r="N16" t="n">
        <v>84.220072784642</v>
      </c>
      <c r="O16" t="n">
        <v>84.2472070827059</v>
      </c>
      <c r="P16" t="n">
        <v>86.2266065655523</v>
      </c>
      <c r="Q16" t="n">
        <v>90.7535836757954</v>
      </c>
      <c r="R16" t="n">
        <v>93.1513574502951</v>
      </c>
      <c r="S16" t="n">
        <v>95.8628766970261</v>
      </c>
      <c r="T16" t="n">
        <v>98.4906135285572</v>
      </c>
      <c r="U16" t="n">
        <v>97.0941108603259</v>
      </c>
      <c r="V16" t="n">
        <v>97.0452331164096</v>
      </c>
      <c r="W16" t="n">
        <v>97.1905033963173</v>
      </c>
      <c r="X16" t="n">
        <v>95.930061922429</v>
      </c>
      <c r="Y16" t="n">
        <v>97.6816578221814</v>
      </c>
      <c r="Z16" t="n">
        <v>100</v>
      </c>
      <c r="AA16" t="n">
        <v>100.192250582222</v>
      </c>
      <c r="AB16" t="n">
        <v>100.652897862924</v>
      </c>
      <c r="AC16" t="n">
        <v>101.424631070898</v>
      </c>
      <c r="AD16" t="n">
        <v>104.1145846654</v>
      </c>
      <c r="AE16" t="n">
        <v>104.480121312245</v>
      </c>
    </row>
    <row r="17">
      <c r="A17" t="s">
        <v>29</v>
      </c>
      <c r="B17" t="s">
        <v>189</v>
      </c>
      <c r="C17" t="s">
        <v>151</v>
      </c>
      <c r="D17" t="s">
        <v>190</v>
      </c>
      <c r="E17" t="s">
        <v>152</v>
      </c>
      <c r="F17" t="n">
        <v>74.1412466784069</v>
      </c>
      <c r="G17" t="n">
        <v>75.8069463085266</v>
      </c>
      <c r="H17" t="n">
        <v>77.0129485112812</v>
      </c>
      <c r="I17" t="n">
        <v>77.4843803678758</v>
      </c>
      <c r="J17" t="n">
        <v>78.4874637005597</v>
      </c>
      <c r="K17" t="n">
        <v>79.0983043856865</v>
      </c>
      <c r="L17" t="n">
        <v>81.0674015346188</v>
      </c>
      <c r="M17" t="n">
        <v>82.3978429018979</v>
      </c>
      <c r="N17" t="n">
        <v>82.420128399826</v>
      </c>
      <c r="O17" t="n">
        <v>82.1423400307567</v>
      </c>
      <c r="P17" t="n">
        <v>84.5184006348556</v>
      </c>
      <c r="Q17" t="n">
        <v>87.0061614591194</v>
      </c>
      <c r="R17" t="n">
        <v>88.7754398210096</v>
      </c>
      <c r="S17" t="n">
        <v>91.6794917237679</v>
      </c>
      <c r="T17" t="n">
        <v>96.8393602132188</v>
      </c>
      <c r="U17" t="n">
        <v>95.5675116628878</v>
      </c>
      <c r="V17" t="n">
        <v>94.62710007982</v>
      </c>
      <c r="W17" t="n">
        <v>95.5358990722411</v>
      </c>
      <c r="X17" t="n">
        <v>95.5760832044522</v>
      </c>
      <c r="Y17" t="n">
        <v>98.1061215730458</v>
      </c>
      <c r="Z17" t="n">
        <v>100</v>
      </c>
      <c r="AA17" t="n">
        <v>100.764538171161</v>
      </c>
      <c r="AB17" t="n">
        <v>103.459775825459</v>
      </c>
      <c r="AC17" t="n">
        <v>107.038339841482</v>
      </c>
      <c r="AD17" t="n">
        <v>110.577661925802</v>
      </c>
      <c r="AE17" t="n">
        <v>110.940905086535</v>
      </c>
    </row>
    <row r="18">
      <c r="A18" t="s">
        <v>29</v>
      </c>
      <c r="B18" t="s">
        <v>191</v>
      </c>
      <c r="C18" t="s">
        <v>151</v>
      </c>
      <c r="D18" t="s">
        <v>192</v>
      </c>
      <c r="E18" t="s">
        <v>152</v>
      </c>
      <c r="F18" t="n">
        <v>81.5055950398773</v>
      </c>
      <c r="G18" t="n">
        <v>80.9899323949537</v>
      </c>
      <c r="H18" t="n">
        <v>82.4843057729303</v>
      </c>
      <c r="I18" t="n">
        <v>83.0151540281481</v>
      </c>
      <c r="J18" t="n">
        <v>83.4885543584657</v>
      </c>
      <c r="K18" t="n">
        <v>83.6035458304748</v>
      </c>
      <c r="L18" t="n">
        <v>85.7094504263912</v>
      </c>
      <c r="M18" t="n">
        <v>85.8162130104365</v>
      </c>
      <c r="N18" t="n">
        <v>85.3908504915317</v>
      </c>
      <c r="O18" t="n">
        <v>84.4644685880882</v>
      </c>
      <c r="P18" t="n">
        <v>85.484501216339</v>
      </c>
      <c r="Q18" t="n">
        <v>86.9213601706695</v>
      </c>
      <c r="R18" t="n">
        <v>87.7133401647536</v>
      </c>
      <c r="S18" t="n">
        <v>89.9202382559934</v>
      </c>
      <c r="T18" t="n">
        <v>95.0511659996323</v>
      </c>
      <c r="U18" t="n">
        <v>93.9977166501013</v>
      </c>
      <c r="V18" t="n">
        <v>93.2083387023125</v>
      </c>
      <c r="W18" t="n">
        <v>94.161706759108</v>
      </c>
      <c r="X18" t="n">
        <v>93.5868407372618</v>
      </c>
      <c r="Y18" t="n">
        <v>96.3291104302945</v>
      </c>
      <c r="Z18" t="n">
        <v>100</v>
      </c>
      <c r="AA18" t="n">
        <v>100.188113046983</v>
      </c>
      <c r="AB18" t="n">
        <v>101.797995371984</v>
      </c>
      <c r="AC18" t="n">
        <v>104.164474470409</v>
      </c>
      <c r="AD18" t="n">
        <v>108.243319344131</v>
      </c>
      <c r="AE18" t="n">
        <v>106.496717029584</v>
      </c>
    </row>
    <row r="19">
      <c r="A19" t="s">
        <v>29</v>
      </c>
      <c r="B19" t="s">
        <v>193</v>
      </c>
      <c r="C19" t="s">
        <v>151</v>
      </c>
      <c r="D19" t="s">
        <v>194</v>
      </c>
      <c r="E19" t="s">
        <v>152</v>
      </c>
      <c r="F19" t="n">
        <v>75.7256786433381</v>
      </c>
      <c r="G19" t="n">
        <v>77.679612310938</v>
      </c>
      <c r="H19" t="n">
        <v>78.4660786032446</v>
      </c>
      <c r="I19" t="n">
        <v>78.638960510615</v>
      </c>
      <c r="J19" t="n">
        <v>79.0320457423717</v>
      </c>
      <c r="K19" t="n">
        <v>79.5099173808403</v>
      </c>
      <c r="L19" t="n">
        <v>82.4524815914718</v>
      </c>
      <c r="M19" t="n">
        <v>83.6735357745149</v>
      </c>
      <c r="N19" t="n">
        <v>84.6459266753627</v>
      </c>
      <c r="O19" t="n">
        <v>84.4597628648113</v>
      </c>
      <c r="P19" t="n">
        <v>86.3897527414183</v>
      </c>
      <c r="Q19" t="n">
        <v>87.8872575935512</v>
      </c>
      <c r="R19" t="n">
        <v>88.942602234408</v>
      </c>
      <c r="S19" t="n">
        <v>92.0013285594363</v>
      </c>
      <c r="T19" t="n">
        <v>95.4855274892442</v>
      </c>
      <c r="U19" t="n">
        <v>94.3605629282151</v>
      </c>
      <c r="V19" t="n">
        <v>95.3810505794337</v>
      </c>
      <c r="W19" t="n">
        <v>97.6402797914462</v>
      </c>
      <c r="X19" t="n">
        <v>97.2295629772293</v>
      </c>
      <c r="Y19" t="n">
        <v>98.38526115656</v>
      </c>
      <c r="Z19" t="n">
        <v>100</v>
      </c>
      <c r="AA19" t="n">
        <v>101.744424506537</v>
      </c>
      <c r="AB19" t="n">
        <v>103.636304153679</v>
      </c>
      <c r="AC19" t="n">
        <v>107.182695043392</v>
      </c>
      <c r="AD19" t="n">
        <v>111.979079867604</v>
      </c>
      <c r="AE19" t="n">
        <v>113.363450935468</v>
      </c>
    </row>
    <row r="20">
      <c r="A20" t="s">
        <v>29</v>
      </c>
      <c r="B20" t="s">
        <v>195</v>
      </c>
      <c r="C20" t="s">
        <v>151</v>
      </c>
      <c r="D20" t="s">
        <v>196</v>
      </c>
      <c r="E20" t="s">
        <v>152</v>
      </c>
      <c r="F20" t="n">
        <v>62.2146059943211</v>
      </c>
      <c r="G20" t="n">
        <v>63.7203434211057</v>
      </c>
      <c r="H20" t="n">
        <v>65.577392893926</v>
      </c>
      <c r="I20" t="n">
        <v>63.1922294053554</v>
      </c>
      <c r="J20" t="n">
        <v>60.8050796760139</v>
      </c>
      <c r="K20" t="n">
        <v>60.444859099662</v>
      </c>
      <c r="L20" t="n">
        <v>67.1075689732971</v>
      </c>
      <c r="M20" t="n">
        <v>70.3217925328087</v>
      </c>
      <c r="N20" t="n">
        <v>78.4122709983407</v>
      </c>
      <c r="O20" t="n">
        <v>80.7737042490019</v>
      </c>
      <c r="P20" t="n">
        <v>82.3176289821078</v>
      </c>
      <c r="Q20" t="n">
        <v>93.8314901068245</v>
      </c>
      <c r="R20" t="n">
        <v>88.4973849058052</v>
      </c>
      <c r="S20" t="n">
        <v>106.662459110712</v>
      </c>
      <c r="T20" t="n">
        <v>108.703069666142</v>
      </c>
      <c r="U20" t="n">
        <v>115.178545495863</v>
      </c>
      <c r="V20" t="n">
        <v>111.571938612794</v>
      </c>
      <c r="W20" t="n">
        <v>103.662259898505</v>
      </c>
      <c r="X20" t="n">
        <v>106.279363570068</v>
      </c>
      <c r="Y20" t="n">
        <v>102.983412108258</v>
      </c>
      <c r="Z20" t="n">
        <v>100</v>
      </c>
      <c r="AA20" t="n">
        <v>102.332439191276</v>
      </c>
      <c r="AB20" t="n">
        <v>104.962592618482</v>
      </c>
      <c r="AC20" t="n">
        <v>115.76058372764</v>
      </c>
      <c r="AD20" t="n">
        <v>117.339223465538</v>
      </c>
      <c r="AE20" t="n">
        <v>98.8410653998657</v>
      </c>
    </row>
    <row r="21">
      <c r="A21" t="s">
        <v>29</v>
      </c>
      <c r="B21" t="s">
        <v>197</v>
      </c>
      <c r="C21" t="s">
        <v>151</v>
      </c>
      <c r="D21" t="s">
        <v>198</v>
      </c>
      <c r="E21" t="s">
        <v>152</v>
      </c>
      <c r="F21" t="n">
        <v>64.6088453238521</v>
      </c>
      <c r="G21" t="n">
        <v>66.4801940904468</v>
      </c>
      <c r="H21" t="n">
        <v>68.2232240748224</v>
      </c>
      <c r="I21" t="n">
        <v>66.4609051758824</v>
      </c>
      <c r="J21" t="n">
        <v>64.8325443883659</v>
      </c>
      <c r="K21" t="n">
        <v>64.8966541855129</v>
      </c>
      <c r="L21" t="n">
        <v>70.4404847898743</v>
      </c>
      <c r="M21" t="n">
        <v>73.2691334966572</v>
      </c>
      <c r="N21" t="n">
        <v>79.9643821835341</v>
      </c>
      <c r="O21" t="n">
        <v>82.3550433389511</v>
      </c>
      <c r="P21" t="n">
        <v>84.0428354714325</v>
      </c>
      <c r="Q21" t="n">
        <v>93.4019985489586</v>
      </c>
      <c r="R21" t="n">
        <v>90.0561347690157</v>
      </c>
      <c r="S21" t="n">
        <v>104.815651080555</v>
      </c>
      <c r="T21" t="n">
        <v>103.976802255105</v>
      </c>
      <c r="U21" t="n">
        <v>111.550068460574</v>
      </c>
      <c r="V21" t="n">
        <v>109.772706543157</v>
      </c>
      <c r="W21" t="n">
        <v>103.750919078203</v>
      </c>
      <c r="X21" t="n">
        <v>104.31995845062</v>
      </c>
      <c r="Y21" t="n">
        <v>102.452368526868</v>
      </c>
      <c r="Z21" t="n">
        <v>100</v>
      </c>
      <c r="AA21" t="n">
        <v>101.571454424805</v>
      </c>
      <c r="AB21" t="n">
        <v>107.392186407306</v>
      </c>
      <c r="AC21" t="n">
        <v>116.254475198883</v>
      </c>
      <c r="AD21" t="n">
        <v>117.135391606185</v>
      </c>
      <c r="AE21" t="n">
        <v>103.739445409685</v>
      </c>
    </row>
    <row r="22">
      <c r="A22" t="s">
        <v>29</v>
      </c>
      <c r="B22" t="s">
        <v>199</v>
      </c>
      <c r="C22" t="s">
        <v>151</v>
      </c>
      <c r="D22" t="s">
        <v>200</v>
      </c>
      <c r="E22" t="s">
        <v>152</v>
      </c>
      <c r="F22" t="n">
        <v>71.0416842183446</v>
      </c>
      <c r="G22" t="n">
        <v>74.4344570884071</v>
      </c>
      <c r="H22" t="n">
        <v>75.5653024602759</v>
      </c>
      <c r="I22" t="n">
        <v>76.6111665218366</v>
      </c>
      <c r="J22" t="n">
        <v>78.3502185439659</v>
      </c>
      <c r="K22" t="n">
        <v>79.9575888758762</v>
      </c>
      <c r="L22" t="n">
        <v>81.1768351897537</v>
      </c>
      <c r="M22" t="n">
        <v>82.6980780619504</v>
      </c>
      <c r="N22" t="n">
        <v>84.8548547096672</v>
      </c>
      <c r="O22" t="n">
        <v>87.3341867870084</v>
      </c>
      <c r="P22" t="n">
        <v>89.5144002739649</v>
      </c>
      <c r="Q22" t="n">
        <v>92.0084060058704</v>
      </c>
      <c r="R22" t="n">
        <v>94.8417015272331</v>
      </c>
      <c r="S22" t="n">
        <v>99.1216281762467</v>
      </c>
      <c r="T22" t="n">
        <v>90.4895918186794</v>
      </c>
      <c r="U22" t="n">
        <v>101.306992224865</v>
      </c>
      <c r="V22" t="n">
        <v>104.593693697774</v>
      </c>
      <c r="W22" t="n">
        <v>104.110047400557</v>
      </c>
      <c r="X22" t="n">
        <v>99.2408648844807</v>
      </c>
      <c r="Y22" t="n">
        <v>101.149374344428</v>
      </c>
      <c r="Z22" t="n">
        <v>100</v>
      </c>
      <c r="AA22" t="n">
        <v>99.6937052697635</v>
      </c>
      <c r="AB22" t="n">
        <v>113.637524196446</v>
      </c>
      <c r="AC22" t="n">
        <v>118.145446617943</v>
      </c>
      <c r="AD22" t="n">
        <v>117.325606805866</v>
      </c>
      <c r="AE22" t="n">
        <v>117.319905853154</v>
      </c>
    </row>
    <row r="23">
      <c r="A23" t="s">
        <v>29</v>
      </c>
      <c r="B23" t="s">
        <v>201</v>
      </c>
      <c r="C23" t="s">
        <v>151</v>
      </c>
      <c r="D23" t="s">
        <v>202</v>
      </c>
      <c r="E23" t="s">
        <v>152</v>
      </c>
      <c r="F23" t="n">
        <v>54.9959608990602</v>
      </c>
      <c r="G23" t="n">
        <v>55.4235141894155</v>
      </c>
      <c r="H23" t="n">
        <v>56.5802090312457</v>
      </c>
      <c r="I23" t="n">
        <v>58.2750380631304</v>
      </c>
      <c r="J23" t="n">
        <v>59.3998560661031</v>
      </c>
      <c r="K23" t="n">
        <v>61.706545473227</v>
      </c>
      <c r="L23" t="n">
        <v>64.821590079001</v>
      </c>
      <c r="M23" t="n">
        <v>67.0451343413585</v>
      </c>
      <c r="N23" t="n">
        <v>69.3612210740153</v>
      </c>
      <c r="O23" t="n">
        <v>71.9458486174037</v>
      </c>
      <c r="P23" t="n">
        <v>73.8453046831594</v>
      </c>
      <c r="Q23" t="n">
        <v>76.1417547877901</v>
      </c>
      <c r="R23" t="n">
        <v>79.8453891159351</v>
      </c>
      <c r="S23" t="n">
        <v>84.4618267693343</v>
      </c>
      <c r="T23" t="n">
        <v>85.8556329088071</v>
      </c>
      <c r="U23" t="n">
        <v>88.6138133438265</v>
      </c>
      <c r="V23" t="n">
        <v>91.4338869509402</v>
      </c>
      <c r="W23" t="n">
        <v>93.6283529474545</v>
      </c>
      <c r="X23" t="n">
        <v>95.6190364671834</v>
      </c>
      <c r="Y23" t="n">
        <v>98.0502336932574</v>
      </c>
      <c r="Z23" t="n">
        <v>100</v>
      </c>
      <c r="AA23" t="n">
        <v>102.817022244852</v>
      </c>
      <c r="AB23" t="n">
        <v>105.770686114665</v>
      </c>
      <c r="AC23" t="n">
        <v>109.011636695069</v>
      </c>
      <c r="AD23" t="n">
        <v>111.338889883481</v>
      </c>
      <c r="AE23" t="n">
        <v>112.502792813803</v>
      </c>
    </row>
    <row r="24">
      <c r="A24" t="s">
        <v>29</v>
      </c>
      <c r="B24" t="s">
        <v>203</v>
      </c>
      <c r="C24" t="s">
        <v>151</v>
      </c>
      <c r="D24" t="s">
        <v>204</v>
      </c>
      <c r="E24" t="s">
        <v>152</v>
      </c>
      <c r="F24" t="n">
        <v>82.0741462450343</v>
      </c>
      <c r="G24" t="n">
        <v>81.542998313418</v>
      </c>
      <c r="H24" t="n">
        <v>82.1985184641164</v>
      </c>
      <c r="I24" t="n">
        <v>81.8421725107141</v>
      </c>
      <c r="J24" t="n">
        <v>82.7679045682452</v>
      </c>
      <c r="K24" t="n">
        <v>83.829628172794</v>
      </c>
      <c r="L24" t="n">
        <v>85.9251372307044</v>
      </c>
      <c r="M24" t="n">
        <v>86.5769147613558</v>
      </c>
      <c r="N24" t="n">
        <v>86.0943595413199</v>
      </c>
      <c r="O24" t="n">
        <v>86.7414051966926</v>
      </c>
      <c r="P24" t="n">
        <v>88.1516189233002</v>
      </c>
      <c r="Q24" t="n">
        <v>89.7210331020186</v>
      </c>
      <c r="R24" t="n">
        <v>91.8911503470511</v>
      </c>
      <c r="S24" t="n">
        <v>96.5607178198065</v>
      </c>
      <c r="T24" t="n">
        <v>97.9701478904105</v>
      </c>
      <c r="U24" t="n">
        <v>99.72683471287</v>
      </c>
      <c r="V24" t="n">
        <v>100.261602885887</v>
      </c>
      <c r="W24" t="n">
        <v>100.330891843532</v>
      </c>
      <c r="X24" t="n">
        <v>98.6148581561962</v>
      </c>
      <c r="Y24" t="n">
        <v>99.2085901604922</v>
      </c>
      <c r="Z24" t="n">
        <v>100</v>
      </c>
      <c r="AA24" t="n">
        <v>99.7197752415969</v>
      </c>
      <c r="AB24" t="n">
        <v>101.183460384265</v>
      </c>
      <c r="AC24" t="n">
        <v>104.048264342113</v>
      </c>
      <c r="AD24" t="n">
        <v>105.717559996882</v>
      </c>
      <c r="AE24" t="n">
        <v>106.230938752185</v>
      </c>
    </row>
    <row r="25">
      <c r="A25" t="s">
        <v>29</v>
      </c>
      <c r="B25" t="s">
        <v>205</v>
      </c>
      <c r="C25" t="s">
        <v>151</v>
      </c>
      <c r="D25" t="s">
        <v>206</v>
      </c>
      <c r="E25" t="s">
        <v>152</v>
      </c>
      <c r="F25" t="n">
        <v>75.7964748718814</v>
      </c>
      <c r="G25" t="n">
        <v>75.9084484727211</v>
      </c>
      <c r="H25" t="n">
        <v>75.8594095704627</v>
      </c>
      <c r="I25" t="n">
        <v>75.7664200286266</v>
      </c>
      <c r="J25" t="n">
        <v>77.0980539662797</v>
      </c>
      <c r="K25" t="n">
        <v>78.4567308996892</v>
      </c>
      <c r="L25" t="n">
        <v>80.0523531824397</v>
      </c>
      <c r="M25" t="n">
        <v>81.9041760478032</v>
      </c>
      <c r="N25" t="n">
        <v>83.1676197038836</v>
      </c>
      <c r="O25" t="n">
        <v>85.4977643567602</v>
      </c>
      <c r="P25" t="n">
        <v>87.7909411235899</v>
      </c>
      <c r="Q25" t="n">
        <v>89.9027739045133</v>
      </c>
      <c r="R25" t="n">
        <v>91.7186489611043</v>
      </c>
      <c r="S25" t="n">
        <v>93.5324502870375</v>
      </c>
      <c r="T25" t="n">
        <v>96.3337924309986</v>
      </c>
      <c r="U25" t="n">
        <v>98.2407625064387</v>
      </c>
      <c r="V25" t="n">
        <v>99.3385292675866</v>
      </c>
      <c r="W25" t="n">
        <v>98.8683926581536</v>
      </c>
      <c r="X25" t="n">
        <v>98.5410371022058</v>
      </c>
      <c r="Y25" t="n">
        <v>99.1434733280865</v>
      </c>
      <c r="Z25" t="n">
        <v>100</v>
      </c>
      <c r="AA25" t="n">
        <v>100.430566404389</v>
      </c>
      <c r="AB25" t="n">
        <v>101.700235681805</v>
      </c>
      <c r="AC25" t="n">
        <v>103.678906437609</v>
      </c>
      <c r="AD25" t="n">
        <v>107.406117725907</v>
      </c>
      <c r="AE25" t="n">
        <v>108.710890154942</v>
      </c>
    </row>
    <row r="26">
      <c r="A26" t="s">
        <v>29</v>
      </c>
      <c r="B26" t="s">
        <v>207</v>
      </c>
      <c r="C26" t="s">
        <v>151</v>
      </c>
      <c r="D26" t="s">
        <v>208</v>
      </c>
      <c r="E26" t="s">
        <v>152</v>
      </c>
      <c r="F26" t="n">
        <v>80.8104390768779</v>
      </c>
      <c r="G26" t="n">
        <v>80.273875748653</v>
      </c>
      <c r="H26" t="n">
        <v>81.1056103362371</v>
      </c>
      <c r="I26" t="n">
        <v>80.7759521471836</v>
      </c>
      <c r="J26" t="n">
        <v>81.6549152667855</v>
      </c>
      <c r="K26" t="n">
        <v>82.6843045799426</v>
      </c>
      <c r="L26" t="n">
        <v>84.844465983755</v>
      </c>
      <c r="M26" t="n">
        <v>85.3287135133247</v>
      </c>
      <c r="N26" t="n">
        <v>84.5938730947637</v>
      </c>
      <c r="O26" t="n">
        <v>85.5828435864377</v>
      </c>
      <c r="P26" t="n">
        <v>87.8497719722164</v>
      </c>
      <c r="Q26" t="n">
        <v>90.1954756331617</v>
      </c>
      <c r="R26" t="n">
        <v>93.1368171872834</v>
      </c>
      <c r="S26" t="n">
        <v>99.5591864146091</v>
      </c>
      <c r="T26" t="n">
        <v>100.209337351656</v>
      </c>
      <c r="U26" t="n">
        <v>102.488049026295</v>
      </c>
      <c r="V26" t="n">
        <v>102.845775623431</v>
      </c>
      <c r="W26" t="n">
        <v>102.539029058616</v>
      </c>
      <c r="X26" t="n">
        <v>99.0384656221816</v>
      </c>
      <c r="Y26" t="n">
        <v>99.7410557078757</v>
      </c>
      <c r="Z26" t="n">
        <v>100</v>
      </c>
      <c r="AA26" t="n">
        <v>98.6891703071781</v>
      </c>
      <c r="AB26" t="n">
        <v>100.305028784855</v>
      </c>
      <c r="AC26" t="n">
        <v>104.22514528455</v>
      </c>
      <c r="AD26" t="n">
        <v>105.282641575014</v>
      </c>
      <c r="AE26" t="n">
        <v>105.117764850877</v>
      </c>
    </row>
    <row r="27">
      <c r="A27" t="s">
        <v>29</v>
      </c>
      <c r="B27" t="s">
        <v>209</v>
      </c>
      <c r="C27" t="s">
        <v>151</v>
      </c>
      <c r="D27" t="s">
        <v>210</v>
      </c>
      <c r="E27" t="s">
        <v>152</v>
      </c>
      <c r="F27" t="n">
        <v>86.4676098289696</v>
      </c>
      <c r="G27" t="n">
        <v>85.6595743286909</v>
      </c>
      <c r="H27" t="n">
        <v>86.3350551859448</v>
      </c>
      <c r="I27" t="n">
        <v>85.8206162328963</v>
      </c>
      <c r="J27" t="n">
        <v>86.6392835077955</v>
      </c>
      <c r="K27" t="n">
        <v>87.6164297369881</v>
      </c>
      <c r="L27" t="n">
        <v>89.8125523030254</v>
      </c>
      <c r="M27" t="n">
        <v>90.2240390918948</v>
      </c>
      <c r="N27" t="n">
        <v>89.4240003689809</v>
      </c>
      <c r="O27" t="n">
        <v>88.8275135244144</v>
      </c>
      <c r="P27" t="n">
        <v>88.6148836009863</v>
      </c>
      <c r="Q27" t="n">
        <v>88.8574217121625</v>
      </c>
      <c r="R27" t="n">
        <v>90.0665326224997</v>
      </c>
      <c r="S27" t="n">
        <v>93.1738272872498</v>
      </c>
      <c r="T27" t="n">
        <v>95.2003903143678</v>
      </c>
      <c r="U27" t="n">
        <v>96.1463468358895</v>
      </c>
      <c r="V27" t="n">
        <v>96.7213585304975</v>
      </c>
      <c r="W27" t="n">
        <v>97.5332864000417</v>
      </c>
      <c r="X27" t="n">
        <v>97.9475340864064</v>
      </c>
      <c r="Y27" t="n">
        <v>98.3713068503136</v>
      </c>
      <c r="Z27" t="n">
        <v>100</v>
      </c>
      <c r="AA27" t="n">
        <v>101.10972367679</v>
      </c>
      <c r="AB27" t="n">
        <v>102.402750333394</v>
      </c>
      <c r="AC27" t="n">
        <v>103.930219059828</v>
      </c>
      <c r="AD27" t="n">
        <v>105.671422885609</v>
      </c>
      <c r="AE27" t="n">
        <v>106.949656727147</v>
      </c>
    </row>
    <row r="28">
      <c r="A28" t="s">
        <v>29</v>
      </c>
      <c r="B28" t="s">
        <v>211</v>
      </c>
      <c r="C28" t="s">
        <v>151</v>
      </c>
      <c r="D28" t="s">
        <v>212</v>
      </c>
      <c r="E28" t="s">
        <v>152</v>
      </c>
      <c r="F28" t="n">
        <v>65.40477926502</v>
      </c>
      <c r="G28" t="n">
        <v>65.8692142763156</v>
      </c>
      <c r="H28" t="n">
        <v>66.9517407849096</v>
      </c>
      <c r="I28" t="n">
        <v>67.7859688479572</v>
      </c>
      <c r="J28" t="n">
        <v>68.7338946927083</v>
      </c>
      <c r="K28" t="n">
        <v>71.914895560835</v>
      </c>
      <c r="L28" t="n">
        <v>75.2326017498415</v>
      </c>
      <c r="M28" t="n">
        <v>77.2206279682611</v>
      </c>
      <c r="N28" t="n">
        <v>78.9786881386594</v>
      </c>
      <c r="O28" t="n">
        <v>81.122520507846</v>
      </c>
      <c r="P28" t="n">
        <v>84.03921468058</v>
      </c>
      <c r="Q28" t="n">
        <v>86.7427874301259</v>
      </c>
      <c r="R28" t="n">
        <v>88.7309464838758</v>
      </c>
      <c r="S28" t="n">
        <v>93.9989680093272</v>
      </c>
      <c r="T28" t="n">
        <v>93.8567347991392</v>
      </c>
      <c r="U28" t="n">
        <v>95.0604616279808</v>
      </c>
      <c r="V28" t="n">
        <v>96.058812727496</v>
      </c>
      <c r="W28" t="n">
        <v>98.8230727131406</v>
      </c>
      <c r="X28" t="n">
        <v>98.0694635802985</v>
      </c>
      <c r="Y28" t="n">
        <v>99.0793326371554</v>
      </c>
      <c r="Z28" t="n">
        <v>100</v>
      </c>
      <c r="AA28" t="n">
        <v>99.8465653178958</v>
      </c>
      <c r="AB28" t="n">
        <v>103.08815646983</v>
      </c>
      <c r="AC28" t="n">
        <v>105.933665328832</v>
      </c>
      <c r="AD28" t="n">
        <v>108.990173518338</v>
      </c>
      <c r="AE28" t="n">
        <v>111.190665339454</v>
      </c>
    </row>
    <row r="29">
      <c r="A29" t="s">
        <v>29</v>
      </c>
      <c r="B29" t="s">
        <v>213</v>
      </c>
      <c r="C29" t="s">
        <v>151</v>
      </c>
      <c r="D29" t="s">
        <v>214</v>
      </c>
      <c r="E29" t="s">
        <v>152</v>
      </c>
      <c r="F29" t="n">
        <v>59.3137805185591</v>
      </c>
      <c r="G29" t="n">
        <v>59.980892784474</v>
      </c>
      <c r="H29" t="n">
        <v>60.868915384526</v>
      </c>
      <c r="I29" t="n">
        <v>61.6767739203622</v>
      </c>
      <c r="J29" t="n">
        <v>62.8588152142621</v>
      </c>
      <c r="K29" t="n">
        <v>65.4459929210777</v>
      </c>
      <c r="L29" t="n">
        <v>69.1703322361652</v>
      </c>
      <c r="M29" t="n">
        <v>71.4782529104955</v>
      </c>
      <c r="N29" t="n">
        <v>73.4576453502682</v>
      </c>
      <c r="O29" t="n">
        <v>75.9706119563454</v>
      </c>
      <c r="P29" t="n">
        <v>79.1914119210522</v>
      </c>
      <c r="Q29" t="n">
        <v>81.5106129291253</v>
      </c>
      <c r="R29" t="n">
        <v>83.4540785180664</v>
      </c>
      <c r="S29" t="n">
        <v>88.915255867944</v>
      </c>
      <c r="T29" t="n">
        <v>89.6380503550445</v>
      </c>
      <c r="U29" t="n">
        <v>90.8593993908054</v>
      </c>
      <c r="V29" t="n">
        <v>93.5750789838594</v>
      </c>
      <c r="W29" t="n">
        <v>97.0274365341557</v>
      </c>
      <c r="X29" t="n">
        <v>98.2038632502384</v>
      </c>
      <c r="Y29" t="n">
        <v>99.0148339958431</v>
      </c>
      <c r="Z29" t="n">
        <v>100</v>
      </c>
      <c r="AA29" t="n">
        <v>101.475266460994</v>
      </c>
      <c r="AB29" t="n">
        <v>104.543412766867</v>
      </c>
      <c r="AC29" t="n">
        <v>106.731243605756</v>
      </c>
      <c r="AD29" t="n">
        <v>109.571861854847</v>
      </c>
      <c r="AE29" t="n">
        <v>110.702760155099</v>
      </c>
    </row>
    <row r="30">
      <c r="A30" t="s">
        <v>29</v>
      </c>
      <c r="B30" t="s">
        <v>215</v>
      </c>
      <c r="C30" t="s">
        <v>151</v>
      </c>
      <c r="D30" t="s">
        <v>216</v>
      </c>
      <c r="E30" t="s">
        <v>152</v>
      </c>
      <c r="F30" t="n">
        <v>89.1355327369703</v>
      </c>
      <c r="G30" t="n">
        <v>83.4668392719732</v>
      </c>
      <c r="H30" t="n">
        <v>81.0007210620969</v>
      </c>
      <c r="I30" t="n">
        <v>79.2465240643504</v>
      </c>
      <c r="J30" t="n">
        <v>75.8551449765306</v>
      </c>
      <c r="K30" t="n">
        <v>85.5786723227372</v>
      </c>
      <c r="L30" t="n">
        <v>86.3291891813257</v>
      </c>
      <c r="M30" t="n">
        <v>82.5898214356192</v>
      </c>
      <c r="N30" t="n">
        <v>84.9252185560705</v>
      </c>
      <c r="O30" t="n">
        <v>87.7164543818793</v>
      </c>
      <c r="P30" t="n">
        <v>92.6746365188137</v>
      </c>
      <c r="Q30" t="n">
        <v>94.7099880220441</v>
      </c>
      <c r="R30" t="n">
        <v>94.2420743152207</v>
      </c>
      <c r="S30" t="n">
        <v>99.3060381712718</v>
      </c>
      <c r="T30" t="n">
        <v>92.9059774672916</v>
      </c>
      <c r="U30" t="n">
        <v>93.5234341182917</v>
      </c>
      <c r="V30" t="n">
        <v>90.3209034059245</v>
      </c>
      <c r="W30" t="n">
        <v>90.5961321618593</v>
      </c>
      <c r="X30" t="n">
        <v>87.8388347408261</v>
      </c>
      <c r="Y30" t="n">
        <v>93.0280493579566</v>
      </c>
      <c r="Z30" t="n">
        <v>100</v>
      </c>
      <c r="AA30" t="n">
        <v>96.151608586887</v>
      </c>
      <c r="AB30" t="n">
        <v>95.3952008234014</v>
      </c>
      <c r="AC30" t="n">
        <v>97.0995143618237</v>
      </c>
      <c r="AD30" t="n">
        <v>97.2007291201395</v>
      </c>
      <c r="AE30" t="n">
        <v>96.2176978352432</v>
      </c>
    </row>
    <row r="31">
      <c r="A31" t="s">
        <v>29</v>
      </c>
      <c r="B31" t="s">
        <v>217</v>
      </c>
      <c r="C31" t="s">
        <v>151</v>
      </c>
      <c r="D31" t="s">
        <v>218</v>
      </c>
      <c r="E31" t="s">
        <v>152</v>
      </c>
      <c r="F31" t="n">
        <v>68.8138152457086</v>
      </c>
      <c r="G31" t="n">
        <v>70.3220027824992</v>
      </c>
      <c r="H31" t="n">
        <v>72.9266406476691</v>
      </c>
      <c r="I31" t="n">
        <v>75.613177905349</v>
      </c>
      <c r="J31" t="n">
        <v>77.2016900462177</v>
      </c>
      <c r="K31" t="n">
        <v>78.9876664655205</v>
      </c>
      <c r="L31" t="n">
        <v>83.8176086173523</v>
      </c>
      <c r="M31" t="n">
        <v>88.3921439914539</v>
      </c>
      <c r="N31" t="n">
        <v>84.7555205907393</v>
      </c>
      <c r="O31" t="n">
        <v>82.7275311325901</v>
      </c>
      <c r="P31" t="n">
        <v>85.6592555239129</v>
      </c>
      <c r="Q31" t="n">
        <v>89.8191929643427</v>
      </c>
      <c r="R31" t="n">
        <v>93.1175061798333</v>
      </c>
      <c r="S31" t="n">
        <v>95.8025414275178</v>
      </c>
      <c r="T31" t="n">
        <v>98.5967146878974</v>
      </c>
      <c r="U31" t="n">
        <v>102.436988784658</v>
      </c>
      <c r="V31" t="n">
        <v>104.285169615145</v>
      </c>
      <c r="W31" t="n">
        <v>104.613073573508</v>
      </c>
      <c r="X31" t="n">
        <v>100.237621827087</v>
      </c>
      <c r="Y31" t="n">
        <v>98.0658976307246</v>
      </c>
      <c r="Z31" t="n">
        <v>100</v>
      </c>
      <c r="AA31" t="n">
        <v>96.622198856542</v>
      </c>
      <c r="AB31" t="n">
        <v>95.9564100740747</v>
      </c>
      <c r="AC31" t="n">
        <v>100.290693819921</v>
      </c>
      <c r="AD31" t="n">
        <v>104.972076011354</v>
      </c>
      <c r="AE31" t="n">
        <v>110.354291615848</v>
      </c>
    </row>
    <row r="32">
      <c r="A32" t="s">
        <v>29</v>
      </c>
      <c r="B32" t="s">
        <v>219</v>
      </c>
      <c r="C32" t="s">
        <v>151</v>
      </c>
      <c r="D32" t="s">
        <v>220</v>
      </c>
      <c r="E32" t="s">
        <v>152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29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29</v>
      </c>
      <c r="B34" t="s">
        <v>223</v>
      </c>
      <c r="C34" t="s">
        <v>151</v>
      </c>
      <c r="D34" t="s">
        <v>224</v>
      </c>
      <c r="E34" t="s">
        <v>152</v>
      </c>
      <c r="F34" t="n">
        <v>60.3647821687665</v>
      </c>
      <c r="G34" t="n">
        <v>61.8810971994042</v>
      </c>
      <c r="H34" t="n">
        <v>62.5686144397472</v>
      </c>
      <c r="I34" t="n">
        <v>63.2584441328376</v>
      </c>
      <c r="J34" t="n">
        <v>65.0366334424917</v>
      </c>
      <c r="K34" t="n">
        <v>66.3790548930951</v>
      </c>
      <c r="L34" t="n">
        <v>68.8922383001068</v>
      </c>
      <c r="M34" t="n">
        <v>71.104548685361</v>
      </c>
      <c r="N34" t="n">
        <v>72.5400835570731</v>
      </c>
      <c r="O34" t="n">
        <v>73.5341044810017</v>
      </c>
      <c r="P34" t="n">
        <v>75.3103081180414</v>
      </c>
      <c r="Q34" t="n">
        <v>77.4517508878915</v>
      </c>
      <c r="R34" t="n">
        <v>79.8908197263193</v>
      </c>
      <c r="S34" t="n">
        <v>83.6490321554481</v>
      </c>
      <c r="T34" t="n">
        <v>85.8324045318385</v>
      </c>
      <c r="U34" t="n">
        <v>88.1941527984465</v>
      </c>
      <c r="V34" t="n">
        <v>91.3307143511373</v>
      </c>
      <c r="W34" t="n">
        <v>94.890340501198</v>
      </c>
      <c r="X34" t="n">
        <v>96.263414693671</v>
      </c>
      <c r="Y34" t="n">
        <v>97.3119291968741</v>
      </c>
      <c r="Z34" t="n">
        <v>100</v>
      </c>
      <c r="AA34" t="n">
        <v>102.441218039316</v>
      </c>
      <c r="AB34" t="n">
        <v>105.188710282819</v>
      </c>
      <c r="AC34" t="n">
        <v>107.928035055848</v>
      </c>
      <c r="AD34" t="n">
        <v>110.889375061107</v>
      </c>
      <c r="AE34" t="n">
        <v>110.962349401419</v>
      </c>
    </row>
    <row r="35">
      <c r="A35" t="s">
        <v>29</v>
      </c>
      <c r="B35" t="s">
        <v>225</v>
      </c>
      <c r="C35" t="s">
        <v>151</v>
      </c>
      <c r="D35" t="s">
        <v>226</v>
      </c>
      <c r="E35" t="s">
        <v>152</v>
      </c>
      <c r="F35" t="n">
        <v>97.7168213011332</v>
      </c>
      <c r="G35" t="n">
        <v>101.12883523396</v>
      </c>
      <c r="H35" t="n">
        <v>102.19753071527</v>
      </c>
      <c r="I35" t="n">
        <v>105.505559037044</v>
      </c>
      <c r="J35" t="n">
        <v>107.011505555771</v>
      </c>
      <c r="K35" t="n">
        <v>107.954780914286</v>
      </c>
      <c r="L35" t="n">
        <v>111.528885345941</v>
      </c>
      <c r="M35" t="n">
        <v>114.414585752242</v>
      </c>
      <c r="N35" t="n">
        <v>112.567846535938</v>
      </c>
      <c r="O35" t="n">
        <v>109.363967877215</v>
      </c>
      <c r="P35" t="n">
        <v>107.405123235523</v>
      </c>
      <c r="Q35" t="n">
        <v>104.356091799873</v>
      </c>
      <c r="R35" t="n">
        <v>103.355950924334</v>
      </c>
      <c r="S35" t="n">
        <v>103.587352864409</v>
      </c>
      <c r="T35" t="n">
        <v>102.416065170234</v>
      </c>
      <c r="U35" t="n">
        <v>100.333488150401</v>
      </c>
      <c r="V35" t="n">
        <v>100.153578275874</v>
      </c>
      <c r="W35" t="n">
        <v>99.9264174826551</v>
      </c>
      <c r="X35" t="n">
        <v>100.03837243208</v>
      </c>
      <c r="Y35" t="n">
        <v>100.171293847595</v>
      </c>
      <c r="Z35" t="n">
        <v>100</v>
      </c>
      <c r="AA35" t="n">
        <v>100.109498614348</v>
      </c>
      <c r="AB35" t="n">
        <v>99.6185156917087</v>
      </c>
      <c r="AC35" t="n">
        <v>99.7709184568709</v>
      </c>
      <c r="AD35" t="n">
        <v>101.209077679514</v>
      </c>
      <c r="AE35" t="n">
        <v>100.634723034201</v>
      </c>
    </row>
    <row r="36">
      <c r="A36" t="s">
        <v>29</v>
      </c>
      <c r="B36" t="s">
        <v>227</v>
      </c>
      <c r="C36" t="s">
        <v>151</v>
      </c>
      <c r="D36" t="s">
        <v>228</v>
      </c>
      <c r="E36" t="s">
        <v>152</v>
      </c>
      <c r="F36" t="n">
        <v>84.4718989283914</v>
      </c>
      <c r="G36" t="n">
        <v>85.5370893439812</v>
      </c>
      <c r="H36" t="n">
        <v>87.4394349101689</v>
      </c>
      <c r="I36" t="n">
        <v>89.5500419597247</v>
      </c>
      <c r="J36" t="n">
        <v>91.7882311478761</v>
      </c>
      <c r="K36" t="n">
        <v>95.1089475813506</v>
      </c>
      <c r="L36" t="n">
        <v>98.9973041183285</v>
      </c>
      <c r="M36" t="n">
        <v>101.988595229687</v>
      </c>
      <c r="N36" t="n">
        <v>102.04765538277</v>
      </c>
      <c r="O36" t="n">
        <v>102.482915289181</v>
      </c>
      <c r="P36" t="n">
        <v>101.329307986796</v>
      </c>
      <c r="Q36" t="n">
        <v>100.567740636189</v>
      </c>
      <c r="R36" t="n">
        <v>100.474396504895</v>
      </c>
      <c r="S36" t="n">
        <v>101.299684051765</v>
      </c>
      <c r="T36" t="n">
        <v>100.900639010147</v>
      </c>
      <c r="U36" t="n">
        <v>98.8064837665361</v>
      </c>
      <c r="V36" t="n">
        <v>98.7088026387214</v>
      </c>
      <c r="W36" t="n">
        <v>98.3478552331574</v>
      </c>
      <c r="X36" t="n">
        <v>98.5060651564984</v>
      </c>
      <c r="Y36" t="n">
        <v>98.8957404738765</v>
      </c>
      <c r="Z36" t="n">
        <v>100</v>
      </c>
      <c r="AA36" t="n">
        <v>100.295018587361</v>
      </c>
      <c r="AB36" t="n">
        <v>98.8844932249196</v>
      </c>
      <c r="AC36" t="n">
        <v>97.9160518922545</v>
      </c>
      <c r="AD36" t="n">
        <v>99.415581194012</v>
      </c>
      <c r="AE36" t="n">
        <v>98.9822902392434</v>
      </c>
    </row>
    <row r="37">
      <c r="A37" t="s">
        <v>29</v>
      </c>
      <c r="B37" t="s">
        <v>229</v>
      </c>
      <c r="C37" t="s">
        <v>151</v>
      </c>
      <c r="D37" t="s">
        <v>230</v>
      </c>
      <c r="E37" t="s">
        <v>152</v>
      </c>
      <c r="F37" t="n">
        <v>146.860540803415</v>
      </c>
      <c r="G37" t="n">
        <v>148.796169364199</v>
      </c>
      <c r="H37" t="n">
        <v>146.514067040767</v>
      </c>
      <c r="I37" t="n">
        <v>146.415232564067</v>
      </c>
      <c r="J37" t="n">
        <v>142.386883547698</v>
      </c>
      <c r="K37" t="n">
        <v>132.322505232153</v>
      </c>
      <c r="L37" t="n">
        <v>130.924177194828</v>
      </c>
      <c r="M37" t="n">
        <v>131.618585194698</v>
      </c>
      <c r="N37" t="n">
        <v>129.380582784903</v>
      </c>
      <c r="O37" t="n">
        <v>120.304125322763</v>
      </c>
      <c r="P37" t="n">
        <v>117.078324377268</v>
      </c>
      <c r="Q37" t="n">
        <v>110.020438609897</v>
      </c>
      <c r="R37" t="n">
        <v>106.965767967101</v>
      </c>
      <c r="S37" t="n">
        <v>105.231273813388</v>
      </c>
      <c r="T37" t="n">
        <v>103.414584454482</v>
      </c>
      <c r="U37" t="n">
        <v>102.455849025131</v>
      </c>
      <c r="V37" t="n">
        <v>103.186415985194</v>
      </c>
      <c r="W37" t="n">
        <v>103.242996991403</v>
      </c>
      <c r="X37" t="n">
        <v>103.243919941082</v>
      </c>
      <c r="Y37" t="n">
        <v>102.170358008437</v>
      </c>
      <c r="Z37" t="n">
        <v>100</v>
      </c>
      <c r="AA37" t="n">
        <v>98.6864005743938</v>
      </c>
      <c r="AB37" t="n">
        <v>96.2692219406614</v>
      </c>
      <c r="AC37" t="n">
        <v>95.2719685907466</v>
      </c>
      <c r="AD37" t="n">
        <v>92.4256897806567</v>
      </c>
      <c r="AE37" t="n">
        <v>89.4846459039399</v>
      </c>
    </row>
    <row r="38">
      <c r="A38" t="s">
        <v>29</v>
      </c>
      <c r="B38" t="s">
        <v>231</v>
      </c>
      <c r="C38" t="s">
        <v>151</v>
      </c>
      <c r="D38" t="s">
        <v>232</v>
      </c>
      <c r="E38" t="s">
        <v>152</v>
      </c>
      <c r="F38" t="n">
        <v>78.6633035853508</v>
      </c>
      <c r="G38" t="n">
        <v>85.5242280341005</v>
      </c>
      <c r="H38" t="n">
        <v>87.752002048866</v>
      </c>
      <c r="I38" t="n">
        <v>94.320544869842</v>
      </c>
      <c r="J38" t="n">
        <v>98.3563863518622</v>
      </c>
      <c r="K38" t="n">
        <v>104.090839890692</v>
      </c>
      <c r="L38" t="n">
        <v>110.659974433177</v>
      </c>
      <c r="M38" t="n">
        <v>115.325379733009</v>
      </c>
      <c r="N38" t="n">
        <v>111.970105440018</v>
      </c>
      <c r="O38" t="n">
        <v>109.156728854628</v>
      </c>
      <c r="P38" t="n">
        <v>107.253191330573</v>
      </c>
      <c r="Q38" t="n">
        <v>104.521906939684</v>
      </c>
      <c r="R38" t="n">
        <v>103.918414646178</v>
      </c>
      <c r="S38" t="n">
        <v>104.734104245585</v>
      </c>
      <c r="T38" t="n">
        <v>103.198339736215</v>
      </c>
      <c r="U38" t="n">
        <v>100.488231454838</v>
      </c>
      <c r="V38" t="n">
        <v>99.7856790983261</v>
      </c>
      <c r="W38" t="n">
        <v>99.5228926396107</v>
      </c>
      <c r="X38" t="n">
        <v>99.6501351629103</v>
      </c>
      <c r="Y38" t="n">
        <v>100.135587898423</v>
      </c>
      <c r="Z38" t="n">
        <v>100</v>
      </c>
      <c r="AA38" t="n">
        <v>100.611050025563</v>
      </c>
      <c r="AB38" t="n">
        <v>101.438031662387</v>
      </c>
      <c r="AC38" t="n">
        <v>102.655508452617</v>
      </c>
      <c r="AD38" t="n">
        <v>105.616388300678</v>
      </c>
      <c r="AE38" t="n">
        <v>105.781171157726</v>
      </c>
    </row>
    <row r="39">
      <c r="A39" t="s">
        <v>29</v>
      </c>
      <c r="B39" t="s">
        <v>233</v>
      </c>
      <c r="C39" t="s">
        <v>151</v>
      </c>
      <c r="D39" t="s">
        <v>234</v>
      </c>
      <c r="E39" t="s">
        <v>152</v>
      </c>
      <c r="F39" t="n">
        <v>76.9129317202699</v>
      </c>
      <c r="G39" t="n">
        <v>81.904505672267</v>
      </c>
      <c r="H39" t="n">
        <v>89.1974120371823</v>
      </c>
      <c r="I39" t="n">
        <v>83.0247539948584</v>
      </c>
      <c r="J39" t="n">
        <v>86.9414919689788</v>
      </c>
      <c r="K39" t="n">
        <v>79.8752729024781</v>
      </c>
      <c r="L39" t="n">
        <v>81.4974155800495</v>
      </c>
      <c r="M39" t="n">
        <v>77.3887406234944</v>
      </c>
      <c r="N39" t="n">
        <v>79.1936906820061</v>
      </c>
      <c r="O39" t="n">
        <v>88.7140522641394</v>
      </c>
      <c r="P39" t="n">
        <v>88.4206209997597</v>
      </c>
      <c r="Q39" t="n">
        <v>80.8940967421998</v>
      </c>
      <c r="R39" t="n">
        <v>83.2698102068171</v>
      </c>
      <c r="S39" t="n">
        <v>86.0514033699831</v>
      </c>
      <c r="T39" t="n">
        <v>93.4842681072589</v>
      </c>
      <c r="U39" t="n">
        <v>90.5897955591681</v>
      </c>
      <c r="V39" t="n">
        <v>91.7219192460116</v>
      </c>
      <c r="W39" t="n">
        <v>96.0714815695554</v>
      </c>
      <c r="X39" t="n">
        <v>97.1646909227352</v>
      </c>
      <c r="Y39" t="n">
        <v>99.6769506676749</v>
      </c>
      <c r="Z39" t="n">
        <v>100</v>
      </c>
      <c r="AA39" t="n">
        <v>94.6258408614136</v>
      </c>
      <c r="AB39" t="n">
        <v>91.2177067625915</v>
      </c>
      <c r="AC39" t="n">
        <v>89.7903752585634</v>
      </c>
      <c r="AD39" t="n">
        <v>90.8641966510289</v>
      </c>
      <c r="AE39" t="n">
        <v>95.1203404100534</v>
      </c>
    </row>
    <row r="40">
      <c r="A40" t="s">
        <v>29</v>
      </c>
      <c r="B40" t="s">
        <v>235</v>
      </c>
      <c r="C40" t="s">
        <v>151</v>
      </c>
      <c r="D40" t="s">
        <v>236</v>
      </c>
      <c r="E40" t="s">
        <v>152</v>
      </c>
      <c r="F40" t="n">
        <v>68.4902554533057</v>
      </c>
      <c r="G40" t="n">
        <v>70.5733287036676</v>
      </c>
      <c r="H40" t="n">
        <v>72.0628999902393</v>
      </c>
      <c r="I40" t="n">
        <v>72.0928390597327</v>
      </c>
      <c r="J40" t="n">
        <v>72.4930773414663</v>
      </c>
      <c r="K40" t="n">
        <v>73.4363167104782</v>
      </c>
      <c r="L40" t="n">
        <v>74.5892433992375</v>
      </c>
      <c r="M40" t="n">
        <v>77.2562956440834</v>
      </c>
      <c r="N40" t="n">
        <v>79.1715558214705</v>
      </c>
      <c r="O40" t="n">
        <v>80.4368866154713</v>
      </c>
      <c r="P40" t="n">
        <v>82.3289491881992</v>
      </c>
      <c r="Q40" t="n">
        <v>83.1117232936079</v>
      </c>
      <c r="R40" t="n">
        <v>85.4779628574916</v>
      </c>
      <c r="S40" t="n">
        <v>87.5358398258506</v>
      </c>
      <c r="T40" t="n">
        <v>90.5862499300551</v>
      </c>
      <c r="U40" t="n">
        <v>92.3372888393661</v>
      </c>
      <c r="V40" t="n">
        <v>94.7903679237233</v>
      </c>
      <c r="W40" t="n">
        <v>95.2018314756803</v>
      </c>
      <c r="X40" t="n">
        <v>96.5003775728999</v>
      </c>
      <c r="Y40" t="n">
        <v>98.5130365402906</v>
      </c>
      <c r="Z40" t="n">
        <v>100</v>
      </c>
      <c r="AA40" t="n">
        <v>101.524507912003</v>
      </c>
      <c r="AB40" t="n">
        <v>103.471059495465</v>
      </c>
      <c r="AC40" t="n">
        <v>105.423314714932</v>
      </c>
      <c r="AD40" t="n">
        <v>108.27615461453</v>
      </c>
      <c r="AE40" t="n">
        <v>110.416957747203</v>
      </c>
    </row>
    <row r="41">
      <c r="A41" t="s">
        <v>29</v>
      </c>
      <c r="B41" t="s">
        <v>237</v>
      </c>
      <c r="C41" t="s">
        <v>151</v>
      </c>
      <c r="D41" t="s">
        <v>238</v>
      </c>
      <c r="E41" t="s">
        <v>152</v>
      </c>
      <c r="F41" t="n">
        <v>70.518489823436</v>
      </c>
      <c r="G41" t="n">
        <v>73.1358875186737</v>
      </c>
      <c r="H41" t="n">
        <v>74.8388466020903</v>
      </c>
      <c r="I41" t="n">
        <v>74.1173547994518</v>
      </c>
      <c r="J41" t="n">
        <v>73.9596437105086</v>
      </c>
      <c r="K41" t="n">
        <v>73.8989978228771</v>
      </c>
      <c r="L41" t="n">
        <v>74.3753700404516</v>
      </c>
      <c r="M41" t="n">
        <v>76.9526265755259</v>
      </c>
      <c r="N41" t="n">
        <v>78.78239416739</v>
      </c>
      <c r="O41" t="n">
        <v>79.9247129953437</v>
      </c>
      <c r="P41" t="n">
        <v>82.5850976411544</v>
      </c>
      <c r="Q41" t="n">
        <v>82.7801137854816</v>
      </c>
      <c r="R41" t="n">
        <v>84.9504614652006</v>
      </c>
      <c r="S41" t="n">
        <v>86.5405087500072</v>
      </c>
      <c r="T41" t="n">
        <v>90.1159246255853</v>
      </c>
      <c r="U41" t="n">
        <v>91.4961119946037</v>
      </c>
      <c r="V41" t="n">
        <v>95.6635286628825</v>
      </c>
      <c r="W41" t="n">
        <v>94.0376124535816</v>
      </c>
      <c r="X41" t="n">
        <v>95.008944485981</v>
      </c>
      <c r="Y41" t="n">
        <v>98.8054724998033</v>
      </c>
      <c r="Z41" t="n">
        <v>100</v>
      </c>
      <c r="AA41" t="n">
        <v>101.782863746315</v>
      </c>
      <c r="AB41" t="n">
        <v>103.766925685041</v>
      </c>
      <c r="AC41" t="n">
        <v>107.278590220623</v>
      </c>
      <c r="AD41" t="n">
        <v>110.49511584864</v>
      </c>
      <c r="AE41" t="n">
        <v>112.23625895867</v>
      </c>
    </row>
    <row r="42">
      <c r="A42" t="s">
        <v>29</v>
      </c>
      <c r="B42" t="s">
        <v>239</v>
      </c>
      <c r="C42" t="s">
        <v>151</v>
      </c>
      <c r="D42" t="s">
        <v>240</v>
      </c>
      <c r="E42" t="s">
        <v>152</v>
      </c>
      <c r="F42" t="n">
        <v>60.8529068253888</v>
      </c>
      <c r="G42" t="n">
        <v>64.327804243522</v>
      </c>
      <c r="H42" t="n">
        <v>66.5901005533115</v>
      </c>
      <c r="I42" t="n">
        <v>68.6601789512711</v>
      </c>
      <c r="J42" t="n">
        <v>71.2770046624561</v>
      </c>
      <c r="K42" t="n">
        <v>75.6305018511142</v>
      </c>
      <c r="L42" t="n">
        <v>79.015222285923</v>
      </c>
      <c r="M42" t="n">
        <v>81.7394252195334</v>
      </c>
      <c r="N42" t="n">
        <v>82.0634956896476</v>
      </c>
      <c r="O42" t="n">
        <v>83.3668132374956</v>
      </c>
      <c r="P42" t="n">
        <v>85.1107629576928</v>
      </c>
      <c r="Q42" t="n">
        <v>86.0613429206541</v>
      </c>
      <c r="R42" t="n">
        <v>88.2925140975034</v>
      </c>
      <c r="S42" t="n">
        <v>91.3794629309637</v>
      </c>
      <c r="T42" t="n">
        <v>92.4093574431897</v>
      </c>
      <c r="U42" t="n">
        <v>93.2229257444056</v>
      </c>
      <c r="V42" t="n">
        <v>95.026462416291</v>
      </c>
      <c r="W42" t="n">
        <v>96.4220024848231</v>
      </c>
      <c r="X42" t="n">
        <v>97.2583220387775</v>
      </c>
      <c r="Y42" t="n">
        <v>98.3893280252696</v>
      </c>
      <c r="Z42" t="n">
        <v>100</v>
      </c>
      <c r="AA42" t="n">
        <v>101.334045901904</v>
      </c>
      <c r="AB42" t="n">
        <v>102.872274543917</v>
      </c>
      <c r="AC42" t="n">
        <v>104.503359185676</v>
      </c>
      <c r="AD42" t="n">
        <v>106.153026618365</v>
      </c>
      <c r="AE42" t="n">
        <v>107.324757314405</v>
      </c>
    </row>
    <row r="43">
      <c r="A43" t="s">
        <v>29</v>
      </c>
      <c r="B43" t="s">
        <v>241</v>
      </c>
      <c r="C43" t="s">
        <v>151</v>
      </c>
      <c r="D43" t="s">
        <v>242</v>
      </c>
      <c r="E43" t="s">
        <v>152</v>
      </c>
      <c r="F43" t="n">
        <v>62.306395179596</v>
      </c>
      <c r="G43" t="n">
        <v>65.172098866366</v>
      </c>
      <c r="H43" t="n">
        <v>67.1143526165807</v>
      </c>
      <c r="I43" t="n">
        <v>68.9496360327794</v>
      </c>
      <c r="J43" t="n">
        <v>71.4417804354737</v>
      </c>
      <c r="K43" t="n">
        <v>75.1721074203378</v>
      </c>
      <c r="L43" t="n">
        <v>78.0734755921582</v>
      </c>
      <c r="M43" t="n">
        <v>80.9073250469812</v>
      </c>
      <c r="N43" t="n">
        <v>81.7901119464841</v>
      </c>
      <c r="O43" t="n">
        <v>82.7130394731131</v>
      </c>
      <c r="P43" t="n">
        <v>84.3695291070429</v>
      </c>
      <c r="Q43" t="n">
        <v>85.4124470192381</v>
      </c>
      <c r="R43" t="n">
        <v>87.9046069926084</v>
      </c>
      <c r="S43" t="n">
        <v>90.6953827345822</v>
      </c>
      <c r="T43" t="n">
        <v>92.1183404111972</v>
      </c>
      <c r="U43" t="n">
        <v>93.3498010062471</v>
      </c>
      <c r="V43" t="n">
        <v>94.9668535346798</v>
      </c>
      <c r="W43" t="n">
        <v>96.509004811944</v>
      </c>
      <c r="X43" t="n">
        <v>97.4355168407204</v>
      </c>
      <c r="Y43" t="n">
        <v>98.411698484426</v>
      </c>
      <c r="Z43" t="n">
        <v>100</v>
      </c>
      <c r="AA43" t="n">
        <v>101.595169859764</v>
      </c>
      <c r="AB43" t="n">
        <v>103.714404280504</v>
      </c>
      <c r="AC43" t="n">
        <v>105.861451716538</v>
      </c>
      <c r="AD43" t="n">
        <v>107.59434881215</v>
      </c>
      <c r="AE43" t="n">
        <v>108.741227620961</v>
      </c>
    </row>
    <row r="44">
      <c r="A44" t="s">
        <v>29</v>
      </c>
      <c r="B44" t="s">
        <v>243</v>
      </c>
      <c r="C44" t="s">
        <v>151</v>
      </c>
      <c r="D44" t="s">
        <v>244</v>
      </c>
      <c r="E44" t="s">
        <v>152</v>
      </c>
      <c r="F44" t="n">
        <v>76.4279963859577</v>
      </c>
      <c r="G44" t="n">
        <v>76.1678844763658</v>
      </c>
      <c r="H44" t="n">
        <v>77.3827721829933</v>
      </c>
      <c r="I44" t="n">
        <v>77.3082826643552</v>
      </c>
      <c r="J44" t="n">
        <v>77.8163627445435</v>
      </c>
      <c r="K44" t="n">
        <v>79.5300684276366</v>
      </c>
      <c r="L44" t="n">
        <v>81.8878908903415</v>
      </c>
      <c r="M44" t="n">
        <v>82.4714934359758</v>
      </c>
      <c r="N44" t="n">
        <v>83.074371152166</v>
      </c>
      <c r="O44" t="n">
        <v>84.2675409974346</v>
      </c>
      <c r="P44" t="n">
        <v>85.5423052007278</v>
      </c>
      <c r="Q44" t="n">
        <v>87.6342777405119</v>
      </c>
      <c r="R44" t="n">
        <v>90.1443055599418</v>
      </c>
      <c r="S44" t="n">
        <v>94.1420801221401</v>
      </c>
      <c r="T44" t="n">
        <v>94.7384746497881</v>
      </c>
      <c r="U44" t="n">
        <v>96.4806940187944</v>
      </c>
      <c r="V44" t="n">
        <v>97.7881540138404</v>
      </c>
      <c r="W44" t="n">
        <v>98.5179993557356</v>
      </c>
      <c r="X44" t="n">
        <v>98.10511594098</v>
      </c>
      <c r="Y44" t="n">
        <v>99.1873488998378</v>
      </c>
      <c r="Z44" t="n">
        <v>100</v>
      </c>
      <c r="AA44" t="n">
        <v>99.91649339059</v>
      </c>
      <c r="AB44" t="n">
        <v>102.45805952199</v>
      </c>
      <c r="AC44" t="n">
        <v>106.012662419821</v>
      </c>
      <c r="AD44" t="n">
        <v>108.380650389737</v>
      </c>
      <c r="AE44" t="n">
        <v>107.692062013989</v>
      </c>
    </row>
    <row r="45">
      <c r="A45" t="s">
        <v>29</v>
      </c>
      <c r="B45" t="s">
        <v>245</v>
      </c>
      <c r="C45" t="s">
        <v>151</v>
      </c>
      <c r="D45" t="s">
        <v>246</v>
      </c>
      <c r="E45" t="s">
        <v>152</v>
      </c>
      <c r="F45" t="n">
        <v>75.7800803776986</v>
      </c>
      <c r="G45" t="n">
        <v>75.6838980128078</v>
      </c>
      <c r="H45" t="n">
        <v>76.9346425175432</v>
      </c>
      <c r="I45" t="n">
        <v>76.8630641066005</v>
      </c>
      <c r="J45" t="n">
        <v>77.4727916728207</v>
      </c>
      <c r="K45" t="n">
        <v>79.3217800439426</v>
      </c>
      <c r="L45" t="n">
        <v>81.7076517329888</v>
      </c>
      <c r="M45" t="n">
        <v>82.3518558213536</v>
      </c>
      <c r="N45" t="n">
        <v>82.912460894439</v>
      </c>
      <c r="O45" t="n">
        <v>84.1629867788012</v>
      </c>
      <c r="P45" t="n">
        <v>86.0746752102438</v>
      </c>
      <c r="Q45" t="n">
        <v>87.9968828427361</v>
      </c>
      <c r="R45" t="n">
        <v>90.2219752796723</v>
      </c>
      <c r="S45" t="n">
        <v>94.1134601906611</v>
      </c>
      <c r="T45" t="n">
        <v>94.9161321307105</v>
      </c>
      <c r="U45" t="n">
        <v>96.3191358023954</v>
      </c>
      <c r="V45" t="n">
        <v>97.5072336138288</v>
      </c>
      <c r="W45" t="n">
        <v>98.4054796274647</v>
      </c>
      <c r="X45" t="n">
        <v>98.0818636330471</v>
      </c>
      <c r="Y45" t="n">
        <v>99.2039430973736</v>
      </c>
      <c r="Z45" t="n">
        <v>100</v>
      </c>
      <c r="AA45" t="n">
        <v>99.9126133362298</v>
      </c>
      <c r="AB45" t="n">
        <v>102.463464297143</v>
      </c>
      <c r="AC45" t="n">
        <v>105.855466315163</v>
      </c>
      <c r="AD45" t="n">
        <v>108.236197462193</v>
      </c>
      <c r="AE45" t="n">
        <v>107.59358282013</v>
      </c>
    </row>
    <row r="46">
      <c r="A46" t="s">
        <v>29</v>
      </c>
      <c r="B46" t="s">
        <v>247</v>
      </c>
      <c r="C46" t="s">
        <v>151</v>
      </c>
      <c r="D46" t="s">
        <v>248</v>
      </c>
      <c r="E46" t="s">
        <v>152</v>
      </c>
      <c r="F46" t="n">
        <v>65.3325897611656</v>
      </c>
      <c r="G46" t="n">
        <v>66.852074375414</v>
      </c>
      <c r="H46" t="n">
        <v>68.0987888067658</v>
      </c>
      <c r="I46" t="n">
        <v>69.4309217427603</v>
      </c>
      <c r="J46" t="n">
        <v>71.6640841498758</v>
      </c>
      <c r="K46" t="n">
        <v>74.1481629890148</v>
      </c>
      <c r="L46" t="n">
        <v>76.1297765494089</v>
      </c>
      <c r="M46" t="n">
        <v>79.1833558776827</v>
      </c>
      <c r="N46" t="n">
        <v>81.1618847247377</v>
      </c>
      <c r="O46" t="n">
        <v>81.2974795887932</v>
      </c>
      <c r="P46" t="n">
        <v>82.7739639009037</v>
      </c>
      <c r="Q46" t="n">
        <v>84.0074553024895</v>
      </c>
      <c r="R46" t="n">
        <v>87.060844589716</v>
      </c>
      <c r="S46" t="n">
        <v>89.2378877480448</v>
      </c>
      <c r="T46" t="n">
        <v>91.4929216199388</v>
      </c>
      <c r="U46" t="n">
        <v>93.6138657557376</v>
      </c>
      <c r="V46" t="n">
        <v>94.8521287984025</v>
      </c>
      <c r="W46" t="n">
        <v>96.7017687231349</v>
      </c>
      <c r="X46" t="n">
        <v>97.8250881559515</v>
      </c>
      <c r="Y46" t="n">
        <v>98.4602302568506</v>
      </c>
      <c r="Z46" t="n">
        <v>100</v>
      </c>
      <c r="AA46" t="n">
        <v>102.156832537359</v>
      </c>
      <c r="AB46" t="n">
        <v>105.557961930858</v>
      </c>
      <c r="AC46" t="n">
        <v>108.847100042074</v>
      </c>
      <c r="AD46" t="n">
        <v>110.76670910595</v>
      </c>
      <c r="AE46" t="n">
        <v>111.83943404465</v>
      </c>
    </row>
    <row r="47">
      <c r="A47" t="s">
        <v>29</v>
      </c>
      <c r="B47" t="s">
        <v>249</v>
      </c>
      <c r="C47" t="s">
        <v>151</v>
      </c>
      <c r="D47" t="s">
        <v>250</v>
      </c>
      <c r="E47" t="s">
        <v>152</v>
      </c>
      <c r="F47" t="n">
        <v>59.08522049426</v>
      </c>
      <c r="G47" t="n">
        <v>60.996876137352</v>
      </c>
      <c r="H47" t="n">
        <v>62.5847418912808</v>
      </c>
      <c r="I47" t="n">
        <v>63.3623362736111</v>
      </c>
      <c r="J47" t="n">
        <v>65.5829164813336</v>
      </c>
      <c r="K47" t="n">
        <v>68.240312726015</v>
      </c>
      <c r="L47" t="n">
        <v>70.7699866445304</v>
      </c>
      <c r="M47" t="n">
        <v>72.9730793654385</v>
      </c>
      <c r="N47" t="n">
        <v>75.6523688581523</v>
      </c>
      <c r="O47" t="n">
        <v>76.9003396746695</v>
      </c>
      <c r="P47" t="n">
        <v>79.6248960859836</v>
      </c>
      <c r="Q47" t="n">
        <v>81.8713215111177</v>
      </c>
      <c r="R47" t="n">
        <v>83.6753772096094</v>
      </c>
      <c r="S47" t="n">
        <v>86.5846039305299</v>
      </c>
      <c r="T47" t="n">
        <v>89.4108657297631</v>
      </c>
      <c r="U47" t="n">
        <v>90.8228728132607</v>
      </c>
      <c r="V47" t="n">
        <v>92.7774214676693</v>
      </c>
      <c r="W47" t="n">
        <v>94.4531741470746</v>
      </c>
      <c r="X47" t="n">
        <v>95.9744933001866</v>
      </c>
      <c r="Y47" t="n">
        <v>97.7421063646114</v>
      </c>
      <c r="Z47" t="n">
        <v>100</v>
      </c>
      <c r="AA47" t="n">
        <v>101.561078726539</v>
      </c>
      <c r="AB47" t="n">
        <v>104.16470380306</v>
      </c>
      <c r="AC47" t="n">
        <v>106.71700682491</v>
      </c>
      <c r="AD47" t="n">
        <v>110.884674243768</v>
      </c>
      <c r="AE47" t="n">
        <v>112.325270490199</v>
      </c>
    </row>
    <row r="48">
      <c r="A48" t="s">
        <v>29</v>
      </c>
      <c r="B48" t="s">
        <v>251</v>
      </c>
      <c r="C48" t="s">
        <v>151</v>
      </c>
      <c r="D48" t="s">
        <v>252</v>
      </c>
      <c r="E48" t="s">
        <v>152</v>
      </c>
      <c r="F48" t="n">
        <v>54.1502200479781</v>
      </c>
      <c r="G48" t="n">
        <v>56.4193801969813</v>
      </c>
      <c r="H48" t="n">
        <v>58.3478943202648</v>
      </c>
      <c r="I48" t="n">
        <v>59.15494885671</v>
      </c>
      <c r="J48" t="n">
        <v>61.3428470694218</v>
      </c>
      <c r="K48" t="n">
        <v>63.5993692829335</v>
      </c>
      <c r="L48" t="n">
        <v>66.4495818190253</v>
      </c>
      <c r="M48" t="n">
        <v>69.0550331370352</v>
      </c>
      <c r="N48" t="n">
        <v>72.0706696155046</v>
      </c>
      <c r="O48" t="n">
        <v>73.8803820100398</v>
      </c>
      <c r="P48" t="n">
        <v>75.9741556930329</v>
      </c>
      <c r="Q48" t="n">
        <v>78.5883657461935</v>
      </c>
      <c r="R48" t="n">
        <v>81.5030652769096</v>
      </c>
      <c r="S48" t="n">
        <v>84.2057327918275</v>
      </c>
      <c r="T48" t="n">
        <v>85.5773878440828</v>
      </c>
      <c r="U48" t="n">
        <v>87.1856418640172</v>
      </c>
      <c r="V48" t="n">
        <v>89.7195167978853</v>
      </c>
      <c r="W48" t="n">
        <v>92.134025152804</v>
      </c>
      <c r="X48" t="n">
        <v>94.5379524418226</v>
      </c>
      <c r="Y48" t="n">
        <v>97.1794648289818</v>
      </c>
      <c r="Z48" t="n">
        <v>100</v>
      </c>
      <c r="AA48" t="n">
        <v>102.506580185797</v>
      </c>
      <c r="AB48" t="n">
        <v>105.985936642633</v>
      </c>
      <c r="AC48" t="n">
        <v>109.731801008701</v>
      </c>
      <c r="AD48" t="n">
        <v>113.175609603883</v>
      </c>
      <c r="AE48" t="n">
        <v>117.725200102714</v>
      </c>
    </row>
    <row r="49">
      <c r="A49" t="s">
        <v>29</v>
      </c>
      <c r="B49" t="s">
        <v>253</v>
      </c>
      <c r="C49" t="s">
        <v>151</v>
      </c>
      <c r="D49" t="s">
        <v>254</v>
      </c>
      <c r="E49" t="s">
        <v>152</v>
      </c>
      <c r="F49" t="n">
        <v>55.5700767046341</v>
      </c>
      <c r="G49" t="n">
        <v>57.7288289717994</v>
      </c>
      <c r="H49" t="n">
        <v>60.4243950859462</v>
      </c>
      <c r="I49" t="n">
        <v>60.6775576563886</v>
      </c>
      <c r="J49" t="n">
        <v>63.0632376718721</v>
      </c>
      <c r="K49" t="n">
        <v>65.2566458148536</v>
      </c>
      <c r="L49" t="n">
        <v>68.4150662457215</v>
      </c>
      <c r="M49" t="n">
        <v>70.3705815192629</v>
      </c>
      <c r="N49" t="n">
        <v>71.8561354665734</v>
      </c>
      <c r="O49" t="n">
        <v>72.7735889077832</v>
      </c>
      <c r="P49" t="n">
        <v>74.9768052668167</v>
      </c>
      <c r="Q49" t="n">
        <v>77.9405914385125</v>
      </c>
      <c r="R49" t="n">
        <v>81.9381517989755</v>
      </c>
      <c r="S49" t="n">
        <v>84.9491489918088</v>
      </c>
      <c r="T49" t="n">
        <v>85.264063168928</v>
      </c>
      <c r="U49" t="n">
        <v>86.8812808712262</v>
      </c>
      <c r="V49" t="n">
        <v>89.1485427312731</v>
      </c>
      <c r="W49" t="n">
        <v>91.7715536807871</v>
      </c>
      <c r="X49" t="n">
        <v>94.3854331295615</v>
      </c>
      <c r="Y49" t="n">
        <v>97.215574781998</v>
      </c>
      <c r="Z49" t="n">
        <v>100</v>
      </c>
      <c r="AA49" t="n">
        <v>103.889786065096</v>
      </c>
      <c r="AB49" t="n">
        <v>106.989220946853</v>
      </c>
      <c r="AC49" t="n">
        <v>111.096171398283</v>
      </c>
      <c r="AD49" t="n">
        <v>113.912633470179</v>
      </c>
      <c r="AE49" t="n">
        <v>115.641795645551</v>
      </c>
    </row>
    <row r="50">
      <c r="A50" t="s">
        <v>29</v>
      </c>
      <c r="B50" t="s">
        <v>255</v>
      </c>
      <c r="C50" t="s">
        <v>151</v>
      </c>
      <c r="D50" t="s">
        <v>256</v>
      </c>
      <c r="E50" t="s">
        <v>152</v>
      </c>
      <c r="F50" t="n">
        <v>50.3423633622422</v>
      </c>
      <c r="G50" t="n">
        <v>52.9477269532276</v>
      </c>
      <c r="H50" t="n">
        <v>54.698874340154</v>
      </c>
      <c r="I50" t="n">
        <v>55.8574950649945</v>
      </c>
      <c r="J50" t="n">
        <v>57.9269714294359</v>
      </c>
      <c r="K50" t="n">
        <v>59.964134013323</v>
      </c>
      <c r="L50" t="n">
        <v>62.8355574280921</v>
      </c>
      <c r="M50" t="n">
        <v>66.0255354035587</v>
      </c>
      <c r="N50" t="n">
        <v>70.1142622245988</v>
      </c>
      <c r="O50" t="n">
        <v>72.785233605802</v>
      </c>
      <c r="P50" t="n">
        <v>74.4470196347281</v>
      </c>
      <c r="Q50" t="n">
        <v>77.0820856160357</v>
      </c>
      <c r="R50" t="n">
        <v>80.0480285240101</v>
      </c>
      <c r="S50" t="n">
        <v>82.4656653882903</v>
      </c>
      <c r="T50" t="n">
        <v>83.6210015698973</v>
      </c>
      <c r="U50" t="n">
        <v>85.331871698437</v>
      </c>
      <c r="V50" t="n">
        <v>88.3226492118656</v>
      </c>
      <c r="W50" t="n">
        <v>91.0410204991446</v>
      </c>
      <c r="X50" t="n">
        <v>93.8290751671621</v>
      </c>
      <c r="Y50" t="n">
        <v>96.8595776576778</v>
      </c>
      <c r="Z50" t="n">
        <v>100</v>
      </c>
      <c r="AA50" t="n">
        <v>102.305789362033</v>
      </c>
      <c r="AB50" t="n">
        <v>106.456826017842</v>
      </c>
      <c r="AC50" t="n">
        <v>110.689171300355</v>
      </c>
      <c r="AD50" t="n">
        <v>114.053992187504</v>
      </c>
      <c r="AE50" t="n">
        <v>122.000178176285</v>
      </c>
    </row>
    <row r="51">
      <c r="A51" t="s">
        <v>29</v>
      </c>
      <c r="B51" t="s">
        <v>257</v>
      </c>
      <c r="C51" t="s">
        <v>151</v>
      </c>
      <c r="D51" t="s">
        <v>258</v>
      </c>
      <c r="E51" t="s">
        <v>152</v>
      </c>
      <c r="F51" t="n">
        <v>48.3587345835077</v>
      </c>
      <c r="G51" t="n">
        <v>50.5514056316593</v>
      </c>
      <c r="H51" t="n">
        <v>52.3958389926609</v>
      </c>
      <c r="I51" t="n">
        <v>54.0910928468271</v>
      </c>
      <c r="J51" t="n">
        <v>56.0504253582068</v>
      </c>
      <c r="K51" t="n">
        <v>58.3959541222241</v>
      </c>
      <c r="L51" t="n">
        <v>61.4977089315943</v>
      </c>
      <c r="M51" t="n">
        <v>64.4351923647781</v>
      </c>
      <c r="N51" t="n">
        <v>69.091987241069</v>
      </c>
      <c r="O51" t="n">
        <v>71.9801769262162</v>
      </c>
      <c r="P51" t="n">
        <v>73.480910726814</v>
      </c>
      <c r="Q51" t="n">
        <v>75.9137531018524</v>
      </c>
      <c r="R51" t="n">
        <v>78.6861544883542</v>
      </c>
      <c r="S51" t="n">
        <v>81.4051630959221</v>
      </c>
      <c r="T51" t="n">
        <v>83.4474097635132</v>
      </c>
      <c r="U51" t="n">
        <v>84.6357698622243</v>
      </c>
      <c r="V51" t="n">
        <v>87.3105532293905</v>
      </c>
      <c r="W51" t="n">
        <v>89.7667656344186</v>
      </c>
      <c r="X51" t="n">
        <v>92.5180139818463</v>
      </c>
      <c r="Y51" t="n">
        <v>96.4613035462817</v>
      </c>
      <c r="Z51" t="n">
        <v>100</v>
      </c>
      <c r="AA51" t="n">
        <v>103.016579925165</v>
      </c>
      <c r="AB51" t="n">
        <v>107.55326880491</v>
      </c>
      <c r="AC51" t="n">
        <v>112.431910891841</v>
      </c>
      <c r="AD51" t="n">
        <v>115.671963831401</v>
      </c>
      <c r="AE51" t="n">
        <v>126.037089641822</v>
      </c>
    </row>
    <row r="52">
      <c r="A52" t="s">
        <v>29</v>
      </c>
      <c r="B52" t="s">
        <v>259</v>
      </c>
      <c r="C52" t="s">
        <v>151</v>
      </c>
      <c r="D52" t="s">
        <v>260</v>
      </c>
      <c r="E52" t="s">
        <v>152</v>
      </c>
      <c r="F52" t="n">
        <v>52.7310314618429</v>
      </c>
      <c r="G52" t="n">
        <v>55.8478195785438</v>
      </c>
      <c r="H52" t="n">
        <v>57.4744921977545</v>
      </c>
      <c r="I52" t="n">
        <v>57.9773618022816</v>
      </c>
      <c r="J52" t="n">
        <v>60.1793352040654</v>
      </c>
      <c r="K52" t="n">
        <v>61.850276102188</v>
      </c>
      <c r="L52" t="n">
        <v>64.4390071313859</v>
      </c>
      <c r="M52" t="n">
        <v>67.9373830945511</v>
      </c>
      <c r="N52" t="n">
        <v>71.3077742766719</v>
      </c>
      <c r="O52" t="n">
        <v>73.7061214833333</v>
      </c>
      <c r="P52" t="n">
        <v>75.5681256297405</v>
      </c>
      <c r="Q52" t="n">
        <v>78.4568062645577</v>
      </c>
      <c r="R52" t="n">
        <v>81.6663115366624</v>
      </c>
      <c r="S52" t="n">
        <v>83.7024874815916</v>
      </c>
      <c r="T52" t="n">
        <v>83.7475718257282</v>
      </c>
      <c r="U52" t="n">
        <v>86.1057124465059</v>
      </c>
      <c r="V52" t="n">
        <v>89.4867412050355</v>
      </c>
      <c r="W52" t="n">
        <v>92.5214698422284</v>
      </c>
      <c r="X52" t="n">
        <v>95.3522146772035</v>
      </c>
      <c r="Y52" t="n">
        <v>97.3105490557794</v>
      </c>
      <c r="Z52" t="n">
        <v>100</v>
      </c>
      <c r="AA52" t="n">
        <v>101.561254886403</v>
      </c>
      <c r="AB52" t="n">
        <v>105.293178463899</v>
      </c>
      <c r="AC52" t="n">
        <v>108.797149281783</v>
      </c>
      <c r="AD52" t="n">
        <v>112.312716140799</v>
      </c>
      <c r="AE52" t="n">
        <v>117.451048007277</v>
      </c>
    </row>
    <row r="53">
      <c r="A53" t="s">
        <v>29</v>
      </c>
      <c r="B53" t="s">
        <v>261</v>
      </c>
      <c r="C53" t="s">
        <v>151</v>
      </c>
      <c r="D53" t="s">
        <v>262</v>
      </c>
      <c r="E53" t="s">
        <v>152</v>
      </c>
      <c r="F53" t="n">
        <v>59.1787111383137</v>
      </c>
      <c r="G53" t="n">
        <v>61.2551571431669</v>
      </c>
      <c r="H53" t="n">
        <v>63.6342674065699</v>
      </c>
      <c r="I53" t="n">
        <v>65.0029017812779</v>
      </c>
      <c r="J53" t="n">
        <v>66.5962266350613</v>
      </c>
      <c r="K53" t="n">
        <v>68.962360468693</v>
      </c>
      <c r="L53" t="n">
        <v>71.1538350523298</v>
      </c>
      <c r="M53" t="n">
        <v>73.4272844138351</v>
      </c>
      <c r="N53" t="n">
        <v>75.5385733589179</v>
      </c>
      <c r="O53" t="n">
        <v>77.0071413196519</v>
      </c>
      <c r="P53" t="n">
        <v>78.132156838931</v>
      </c>
      <c r="Q53" t="n">
        <v>81.3247583026729</v>
      </c>
      <c r="R53" t="n">
        <v>83.9267011900349</v>
      </c>
      <c r="S53" t="n">
        <v>87.246152309843</v>
      </c>
      <c r="T53" t="n">
        <v>88.9842584234142</v>
      </c>
      <c r="U53" t="n">
        <v>90.8222021580916</v>
      </c>
      <c r="V53" t="n">
        <v>93.0156080844271</v>
      </c>
      <c r="W53" t="n">
        <v>95.4067394929696</v>
      </c>
      <c r="X53" t="n">
        <v>96.8920445760587</v>
      </c>
      <c r="Y53" t="n">
        <v>98.7282270158034</v>
      </c>
      <c r="Z53" t="n">
        <v>100</v>
      </c>
      <c r="AA53" t="n">
        <v>100.080114923476</v>
      </c>
      <c r="AB53" t="n">
        <v>103.272781873696</v>
      </c>
      <c r="AC53" t="n">
        <v>106.999410906737</v>
      </c>
      <c r="AD53" t="n">
        <v>109.605455467239</v>
      </c>
      <c r="AE53" t="n">
        <v>115.471806466716</v>
      </c>
    </row>
    <row r="54">
      <c r="A54" t="s">
        <v>29</v>
      </c>
      <c r="B54" t="s">
        <v>263</v>
      </c>
      <c r="C54" t="s">
        <v>151</v>
      </c>
      <c r="D54" t="s">
        <v>264</v>
      </c>
      <c r="E54" t="s">
        <v>152</v>
      </c>
      <c r="F54" t="n">
        <v>58.1592125885561</v>
      </c>
      <c r="G54" t="n">
        <v>60.4314595205609</v>
      </c>
      <c r="H54" t="n">
        <v>62.560208490597</v>
      </c>
      <c r="I54" t="n">
        <v>64.2967461501684</v>
      </c>
      <c r="J54" t="n">
        <v>66.1007286066481</v>
      </c>
      <c r="K54" t="n">
        <v>68.8019294537648</v>
      </c>
      <c r="L54" t="n">
        <v>71.0474730526794</v>
      </c>
      <c r="M54" t="n">
        <v>73.2496636953047</v>
      </c>
      <c r="N54" t="n">
        <v>75.2275556039756</v>
      </c>
      <c r="O54" t="n">
        <v>77.0873578626879</v>
      </c>
      <c r="P54" t="n">
        <v>78.4174908087228</v>
      </c>
      <c r="Q54" t="n">
        <v>80.9740320816486</v>
      </c>
      <c r="R54" t="n">
        <v>83.2944067798657</v>
      </c>
      <c r="S54" t="n">
        <v>86.4946041668815</v>
      </c>
      <c r="T54" t="n">
        <v>88.6322634908389</v>
      </c>
      <c r="U54" t="n">
        <v>90.3380861585813</v>
      </c>
      <c r="V54" t="n">
        <v>92.5762442696966</v>
      </c>
      <c r="W54" t="n">
        <v>94.8921134706995</v>
      </c>
      <c r="X54" t="n">
        <v>96.6672701711687</v>
      </c>
      <c r="Y54" t="n">
        <v>98.2568374485701</v>
      </c>
      <c r="Z54" t="n">
        <v>100</v>
      </c>
      <c r="AA54" t="n">
        <v>100.988788807501</v>
      </c>
      <c r="AB54" t="n">
        <v>103.539841191635</v>
      </c>
      <c r="AC54" t="n">
        <v>106.903612640427</v>
      </c>
      <c r="AD54" t="n">
        <v>109.321264516707</v>
      </c>
      <c r="AE54" t="n">
        <v>112.964734938667</v>
      </c>
    </row>
    <row r="55">
      <c r="A55" t="s">
        <v>29</v>
      </c>
      <c r="B55" t="s">
        <v>265</v>
      </c>
      <c r="C55" t="s">
        <v>151</v>
      </c>
      <c r="D55" t="s">
        <v>266</v>
      </c>
      <c r="E55" t="s">
        <v>152</v>
      </c>
      <c r="F55" t="n">
        <v>57.0933955357737</v>
      </c>
      <c r="G55" t="n">
        <v>59.5653850993499</v>
      </c>
      <c r="H55" t="n">
        <v>61.4388999413102</v>
      </c>
      <c r="I55" t="n">
        <v>63.5568713421727</v>
      </c>
      <c r="J55" t="n">
        <v>65.5771359016265</v>
      </c>
      <c r="K55" t="n">
        <v>68.6235333591809</v>
      </c>
      <c r="L55" t="n">
        <v>70.9248423926841</v>
      </c>
      <c r="M55" t="n">
        <v>73.0523789545627</v>
      </c>
      <c r="N55" t="n">
        <v>74.8873445381586</v>
      </c>
      <c r="O55" t="n">
        <v>77.1670570639616</v>
      </c>
      <c r="P55" t="n">
        <v>78.7184689921153</v>
      </c>
      <c r="Q55" t="n">
        <v>80.5684635325844</v>
      </c>
      <c r="R55" t="n">
        <v>82.5791262081903</v>
      </c>
      <c r="S55" t="n">
        <v>85.6494560160825</v>
      </c>
      <c r="T55" t="n">
        <v>88.2251436532554</v>
      </c>
      <c r="U55" t="n">
        <v>89.7877798934059</v>
      </c>
      <c r="V55" t="n">
        <v>92.0741706472421</v>
      </c>
      <c r="W55" t="n">
        <v>94.3062316917214</v>
      </c>
      <c r="X55" t="n">
        <v>96.41333737786</v>
      </c>
      <c r="Y55" t="n">
        <v>97.7300316914648</v>
      </c>
      <c r="Z55" t="n">
        <v>100</v>
      </c>
      <c r="AA55" t="n">
        <v>102.030944711412</v>
      </c>
      <c r="AB55" t="n">
        <v>103.837218167947</v>
      </c>
      <c r="AC55" t="n">
        <v>106.781070204018</v>
      </c>
      <c r="AD55" t="n">
        <v>108.97507655488</v>
      </c>
      <c r="AE55" t="n">
        <v>110.207546960154</v>
      </c>
    </row>
    <row r="56">
      <c r="A56" t="s">
        <v>29</v>
      </c>
      <c r="B56" t="s">
        <v>267</v>
      </c>
      <c r="C56" t="s">
        <v>151</v>
      </c>
      <c r="D56" t="s">
        <v>268</v>
      </c>
      <c r="E56" t="s">
        <v>152</v>
      </c>
      <c r="F56" t="n">
        <v>58.7407373802675</v>
      </c>
      <c r="G56" t="n">
        <v>59.2582769166575</v>
      </c>
      <c r="H56" t="n">
        <v>60.0052299870356</v>
      </c>
      <c r="I56" t="n">
        <v>60.2266514999029</v>
      </c>
      <c r="J56" t="n">
        <v>62.1087343592748</v>
      </c>
      <c r="K56" t="n">
        <v>63.91948463214</v>
      </c>
      <c r="L56" t="n">
        <v>66.2378079089533</v>
      </c>
      <c r="M56" t="n">
        <v>68.4044651770032</v>
      </c>
      <c r="N56" t="n">
        <v>70.772847881706</v>
      </c>
      <c r="O56" t="n">
        <v>73.0636214928685</v>
      </c>
      <c r="P56" t="n">
        <v>75.6652934748104</v>
      </c>
      <c r="Q56" t="n">
        <v>78.6919052138029</v>
      </c>
      <c r="R56" t="n">
        <v>81.4328592156319</v>
      </c>
      <c r="S56" t="n">
        <v>84.7600444746976</v>
      </c>
      <c r="T56" t="n">
        <v>88.4047263871096</v>
      </c>
      <c r="U56" t="n">
        <v>90.7666847256965</v>
      </c>
      <c r="V56" t="n">
        <v>94.0375562473432</v>
      </c>
      <c r="W56" t="n">
        <v>96.4920438492314</v>
      </c>
      <c r="X56" t="n">
        <v>98.5227657496565</v>
      </c>
      <c r="Y56" t="n">
        <v>99.1960420531849</v>
      </c>
      <c r="Z56" t="n">
        <v>100</v>
      </c>
      <c r="AA56" t="n">
        <v>102.651708312086</v>
      </c>
      <c r="AB56" t="n">
        <v>103.265164736261</v>
      </c>
      <c r="AC56" t="n">
        <v>104.764244274117</v>
      </c>
      <c r="AD56" t="n">
        <v>107.527911432322</v>
      </c>
      <c r="AE56" t="n">
        <v>109.787252762028</v>
      </c>
    </row>
    <row r="57">
      <c r="A57" t="s">
        <v>29</v>
      </c>
      <c r="B57" t="s">
        <v>269</v>
      </c>
      <c r="C57" t="s">
        <v>151</v>
      </c>
      <c r="D57" t="s">
        <v>270</v>
      </c>
      <c r="E57" t="s">
        <v>152</v>
      </c>
      <c r="F57" t="n">
        <v>71.9312068087295</v>
      </c>
      <c r="G57" t="n">
        <v>72.3859398981314</v>
      </c>
      <c r="H57" t="n">
        <v>73.7689161110658</v>
      </c>
      <c r="I57" t="n">
        <v>73.8689648397945</v>
      </c>
      <c r="J57" t="n">
        <v>74.6781046332599</v>
      </c>
      <c r="K57" t="n">
        <v>76.4282785040651</v>
      </c>
      <c r="L57" t="n">
        <v>78.7780691287329</v>
      </c>
      <c r="M57" t="n">
        <v>79.8885838706841</v>
      </c>
      <c r="N57" t="n">
        <v>81.0174687210996</v>
      </c>
      <c r="O57" t="n">
        <v>82.3200044298697</v>
      </c>
      <c r="P57" t="n">
        <v>83.7766249466174</v>
      </c>
      <c r="Q57" t="n">
        <v>85.8487389434858</v>
      </c>
      <c r="R57" t="n">
        <v>88.4069945200235</v>
      </c>
      <c r="S57" t="n">
        <v>92.0549960173453</v>
      </c>
      <c r="T57" t="n">
        <v>92.9821690059471</v>
      </c>
      <c r="U57" t="n">
        <v>94.7044305579032</v>
      </c>
      <c r="V57" t="n">
        <v>96.2933994924262</v>
      </c>
      <c r="W57" t="n">
        <v>97.2621791996126</v>
      </c>
      <c r="X57" t="n">
        <v>97.4294708520174</v>
      </c>
      <c r="Y57" t="n">
        <v>98.827488281938</v>
      </c>
      <c r="Z57" t="n">
        <v>100</v>
      </c>
      <c r="AA57" t="n">
        <v>100.440675162374</v>
      </c>
      <c r="AB57" t="n">
        <v>103.076401111406</v>
      </c>
      <c r="AC57" t="n">
        <v>106.534085534889</v>
      </c>
      <c r="AD57" t="n">
        <v>109.09553118144</v>
      </c>
      <c r="AE57" t="n">
        <v>109.393198592064</v>
      </c>
    </row>
    <row r="58">
      <c r="A58" t="s">
        <v>29</v>
      </c>
      <c r="B58" t="s">
        <v>271</v>
      </c>
      <c r="C58" t="s">
        <v>151</v>
      </c>
      <c r="D58" t="s">
        <v>272</v>
      </c>
      <c r="E58" t="s">
        <v>152</v>
      </c>
      <c r="F58" t="n">
        <v>71.9331271860559</v>
      </c>
      <c r="G58" t="n">
        <v>72.3878608151542</v>
      </c>
      <c r="H58" t="n">
        <v>73.7709043473693</v>
      </c>
      <c r="I58" t="n">
        <v>73.8709438167151</v>
      </c>
      <c r="J58" t="n">
        <v>74.6799992063778</v>
      </c>
      <c r="K58" t="n">
        <v>76.4301837843712</v>
      </c>
      <c r="L58" t="n">
        <v>78.7799967748849</v>
      </c>
      <c r="M58" t="n">
        <v>79.8904041745961</v>
      </c>
      <c r="N58" t="n">
        <v>81.0191476091998</v>
      </c>
      <c r="O58" t="n">
        <v>82.3215575498766</v>
      </c>
      <c r="P58" t="n">
        <v>83.7780190248932</v>
      </c>
      <c r="Q58" t="n">
        <v>85.8499939656856</v>
      </c>
      <c r="R58" t="n">
        <v>88.4082237945109</v>
      </c>
      <c r="S58" t="n">
        <v>92.0562816050811</v>
      </c>
      <c r="T58" t="n">
        <v>92.9829736175126</v>
      </c>
      <c r="U58" t="n">
        <v>94.705126667848</v>
      </c>
      <c r="V58" t="n">
        <v>96.293810977366</v>
      </c>
      <c r="W58" t="n">
        <v>97.2623208990477</v>
      </c>
      <c r="X58" t="n">
        <v>97.4292178035787</v>
      </c>
      <c r="Y58" t="n">
        <v>98.8274104040064</v>
      </c>
      <c r="Z58" t="n">
        <v>100</v>
      </c>
      <c r="AA58" t="n">
        <v>100.440124154331</v>
      </c>
      <c r="AB58" t="n">
        <v>103.076337083069</v>
      </c>
      <c r="AC58" t="n">
        <v>106.534568853034</v>
      </c>
      <c r="AD58" t="n">
        <v>109.095958583757</v>
      </c>
      <c r="AE58" t="n">
        <v>109.393064221513</v>
      </c>
    </row>
    <row r="59">
      <c r="A59" t="s">
        <v>29</v>
      </c>
      <c r="B59" t="s">
        <v>273</v>
      </c>
      <c r="C59" t="s">
        <v>151</v>
      </c>
      <c r="D59" t="s">
        <v>274</v>
      </c>
      <c r="E59" t="s">
        <v>152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31</v>
      </c>
      <c r="B2" t="s">
        <v>83</v>
      </c>
      <c r="C2" t="s">
        <v>151</v>
      </c>
      <c r="D2" t="s">
        <v>85</v>
      </c>
      <c r="E2" t="s">
        <v>152</v>
      </c>
      <c r="F2" t="n">
        <v>78.5291677054016</v>
      </c>
      <c r="G2" t="n">
        <v>76.9782902816656</v>
      </c>
      <c r="H2" t="n">
        <v>78.201069959463</v>
      </c>
      <c r="I2" t="n">
        <v>75.803192103792</v>
      </c>
      <c r="J2" t="n">
        <v>75.1154836260311</v>
      </c>
      <c r="K2" t="n">
        <v>75.371104879154</v>
      </c>
      <c r="L2" t="n">
        <v>77.5856643454641</v>
      </c>
      <c r="M2" t="n">
        <v>76.8316761421499</v>
      </c>
      <c r="N2" t="n">
        <v>78.7324221730735</v>
      </c>
      <c r="O2" t="n">
        <v>81.3593838176951</v>
      </c>
      <c r="P2" t="n">
        <v>69.078601739042</v>
      </c>
      <c r="Q2" t="n">
        <v>75.837587413575</v>
      </c>
      <c r="R2" t="n">
        <v>85.318506873945</v>
      </c>
      <c r="S2" t="n">
        <v>93.7141959279598</v>
      </c>
      <c r="T2" t="n">
        <v>90.8194648178259</v>
      </c>
      <c r="U2" t="n">
        <v>98.7991299682758</v>
      </c>
      <c r="V2" t="n">
        <v>104.51152695486</v>
      </c>
      <c r="W2" t="n">
        <v>101.746087743775</v>
      </c>
      <c r="X2" t="n">
        <v>98.4682049299413</v>
      </c>
      <c r="Y2" t="n">
        <v>100.003688335639</v>
      </c>
      <c r="Z2" t="n">
        <v>100</v>
      </c>
      <c r="AA2" t="n">
        <v>99.203062248996</v>
      </c>
      <c r="AB2" t="n">
        <v>101.435036916651</v>
      </c>
      <c r="AC2" t="n">
        <v>109.586432399117</v>
      </c>
      <c r="AD2" t="n">
        <v>112.798877110869</v>
      </c>
      <c r="AE2" t="n">
        <v>110.388065338665</v>
      </c>
    </row>
    <row r="3">
      <c r="A3" t="s">
        <v>31</v>
      </c>
      <c r="B3" t="s">
        <v>161</v>
      </c>
      <c r="C3" t="s">
        <v>151</v>
      </c>
      <c r="D3" t="s">
        <v>162</v>
      </c>
      <c r="E3" t="s">
        <v>152</v>
      </c>
      <c r="F3" t="n">
        <v>67.3542059769699</v>
      </c>
      <c r="G3" t="n">
        <v>69.3788643148332</v>
      </c>
      <c r="H3" t="n">
        <v>71.1201252428361</v>
      </c>
      <c r="I3" t="n">
        <v>70.8170332555078</v>
      </c>
      <c r="J3" t="n">
        <v>72.0272140443851</v>
      </c>
      <c r="K3" t="n">
        <v>74.1424521214373</v>
      </c>
      <c r="L3" t="n">
        <v>78.4932191243286</v>
      </c>
      <c r="M3" t="n">
        <v>79.4722373934942</v>
      </c>
      <c r="N3" t="n">
        <v>80.4436856307509</v>
      </c>
      <c r="O3" t="n">
        <v>82.9110539975273</v>
      </c>
      <c r="P3" t="n">
        <v>86.0898627045184</v>
      </c>
      <c r="Q3" t="n">
        <v>87.2360195421539</v>
      </c>
      <c r="R3" t="n">
        <v>88.7026846693075</v>
      </c>
      <c r="S3" t="n">
        <v>94.9274344706624</v>
      </c>
      <c r="T3" t="n">
        <v>95.6197503216307</v>
      </c>
      <c r="U3" t="n">
        <v>97.2482262433522</v>
      </c>
      <c r="V3" t="n">
        <v>99.1835374175183</v>
      </c>
      <c r="W3" t="n">
        <v>100.106837298072</v>
      </c>
      <c r="X3" t="n">
        <v>99.2929973308778</v>
      </c>
      <c r="Y3" t="n">
        <v>99.8207609975931</v>
      </c>
      <c r="Z3" t="n">
        <v>100</v>
      </c>
      <c r="AA3" t="n">
        <v>100.687982359427</v>
      </c>
      <c r="AB3" t="n">
        <v>104.229656598</v>
      </c>
      <c r="AC3" t="n">
        <v>109.608464472152</v>
      </c>
      <c r="AD3" t="n">
        <v>115.540949168161</v>
      </c>
      <c r="AE3" t="n">
        <v>110.01497066619</v>
      </c>
    </row>
    <row r="4">
      <c r="A4" t="s">
        <v>31</v>
      </c>
      <c r="B4" t="s">
        <v>163</v>
      </c>
      <c r="C4" t="s">
        <v>151</v>
      </c>
      <c r="D4" t="s">
        <v>164</v>
      </c>
      <c r="E4" t="s">
        <v>152</v>
      </c>
      <c r="F4" t="n">
        <v>74.0663215318608</v>
      </c>
      <c r="G4" t="n">
        <v>71.8766669978555</v>
      </c>
      <c r="H4" t="n">
        <v>73.2532359861389</v>
      </c>
      <c r="I4" t="n">
        <v>72.7576950021538</v>
      </c>
      <c r="J4" t="n">
        <v>73.3288445102447</v>
      </c>
      <c r="K4" t="n">
        <v>76.6677570117297</v>
      </c>
      <c r="L4" t="n">
        <v>78.7095237604849</v>
      </c>
      <c r="M4" t="n">
        <v>78.9152685347439</v>
      </c>
      <c r="N4" t="n">
        <v>79.2824571782869</v>
      </c>
      <c r="O4" t="n">
        <v>82.2895403999558</v>
      </c>
      <c r="P4" t="n">
        <v>86.4376736326054</v>
      </c>
      <c r="Q4" t="n">
        <v>91.1957760951222</v>
      </c>
      <c r="R4" t="n">
        <v>94.8921243196826</v>
      </c>
      <c r="S4" t="n">
        <v>100.137658445296</v>
      </c>
      <c r="T4" t="n">
        <v>96.6605908407826</v>
      </c>
      <c r="U4" t="n">
        <v>101.007654693433</v>
      </c>
      <c r="V4" t="n">
        <v>103.883028174661</v>
      </c>
      <c r="W4" t="n">
        <v>103.51617449744</v>
      </c>
      <c r="X4" t="n">
        <v>100.729878454996</v>
      </c>
      <c r="Y4" t="n">
        <v>101.387774252096</v>
      </c>
      <c r="Z4" t="n">
        <v>100</v>
      </c>
      <c r="AA4" t="n">
        <v>97.7349488492018</v>
      </c>
      <c r="AB4" t="n">
        <v>103.668215355678</v>
      </c>
      <c r="AC4" t="n">
        <v>111.08329316089</v>
      </c>
      <c r="AD4" t="n">
        <v>113.352503870983</v>
      </c>
      <c r="AE4" t="n">
        <v>108.393179371657</v>
      </c>
    </row>
    <row r="5">
      <c r="A5" t="s">
        <v>31</v>
      </c>
      <c r="B5" t="s">
        <v>165</v>
      </c>
      <c r="C5" t="s">
        <v>151</v>
      </c>
      <c r="D5" t="s">
        <v>166</v>
      </c>
      <c r="E5" t="s">
        <v>152</v>
      </c>
      <c r="F5" t="n">
        <v>77.4861034114723</v>
      </c>
      <c r="G5" t="n">
        <v>75.677487535358</v>
      </c>
      <c r="H5" t="n">
        <v>77.2413836073732</v>
      </c>
      <c r="I5" t="n">
        <v>76.2251671105156</v>
      </c>
      <c r="J5" t="n">
        <v>74.9761563133002</v>
      </c>
      <c r="K5" t="n">
        <v>75.3908777666837</v>
      </c>
      <c r="L5" t="n">
        <v>78.9093241258808</v>
      </c>
      <c r="M5" t="n">
        <v>78.5285572220706</v>
      </c>
      <c r="N5" t="n">
        <v>78.8808527137617</v>
      </c>
      <c r="O5" t="n">
        <v>77.4344608020906</v>
      </c>
      <c r="P5" t="n">
        <v>78.7202114494842</v>
      </c>
      <c r="Q5" t="n">
        <v>80.0656645478964</v>
      </c>
      <c r="R5" t="n">
        <v>85.6740507529327</v>
      </c>
      <c r="S5" t="n">
        <v>94.2602445616804</v>
      </c>
      <c r="T5" t="n">
        <v>91.0086722474952</v>
      </c>
      <c r="U5" t="n">
        <v>96.3953583861653</v>
      </c>
      <c r="V5" t="n">
        <v>99.2789686327201</v>
      </c>
      <c r="W5" t="n">
        <v>100.783195430186</v>
      </c>
      <c r="X5" t="n">
        <v>99.6703709007116</v>
      </c>
      <c r="Y5" t="n">
        <v>99.9125078118025</v>
      </c>
      <c r="Z5" t="n">
        <v>100</v>
      </c>
      <c r="AA5" t="n">
        <v>100.874948833402</v>
      </c>
      <c r="AB5" t="n">
        <v>105.109811872122</v>
      </c>
      <c r="AC5" t="n">
        <v>107.820861902452</v>
      </c>
      <c r="AD5" t="n">
        <v>109.640731142483</v>
      </c>
      <c r="AE5" t="n">
        <v>109.904523493058</v>
      </c>
    </row>
    <row r="6">
      <c r="A6" t="s">
        <v>31</v>
      </c>
      <c r="B6" t="s">
        <v>167</v>
      </c>
      <c r="C6" t="s">
        <v>151</v>
      </c>
      <c r="D6" t="s">
        <v>168</v>
      </c>
      <c r="E6" t="s">
        <v>152</v>
      </c>
      <c r="F6" t="n">
        <v>82.060519635634</v>
      </c>
      <c r="G6" t="n">
        <v>81.2458484638621</v>
      </c>
      <c r="H6" t="n">
        <v>82.8175375623377</v>
      </c>
      <c r="I6" t="n">
        <v>84.4520942247522</v>
      </c>
      <c r="J6" t="n">
        <v>81.6951419874797</v>
      </c>
      <c r="K6" t="n">
        <v>84.2668122671832</v>
      </c>
      <c r="L6" t="n">
        <v>87.2456742934857</v>
      </c>
      <c r="M6" t="n">
        <v>87.67910124684</v>
      </c>
      <c r="N6" t="n">
        <v>87.8970187347158</v>
      </c>
      <c r="O6" t="n">
        <v>88.7050607864139</v>
      </c>
      <c r="P6" t="n">
        <v>90.6657218754639</v>
      </c>
      <c r="Q6" t="n">
        <v>90.2715734873082</v>
      </c>
      <c r="R6" t="n">
        <v>91.2282408095397</v>
      </c>
      <c r="S6" t="n">
        <v>94.1430792310545</v>
      </c>
      <c r="T6" t="n">
        <v>95.2602495003414</v>
      </c>
      <c r="U6" t="n">
        <v>95.8613928417729</v>
      </c>
      <c r="V6" t="n">
        <v>99.7837084244969</v>
      </c>
      <c r="W6" t="n">
        <v>97.8817827198727</v>
      </c>
      <c r="X6" t="n">
        <v>95.5053969592552</v>
      </c>
      <c r="Y6" t="n">
        <v>97.4854382724819</v>
      </c>
      <c r="Z6" t="n">
        <v>100</v>
      </c>
      <c r="AA6" t="n">
        <v>97.4392474523125</v>
      </c>
      <c r="AB6" t="n">
        <v>100.89453991516</v>
      </c>
      <c r="AC6" t="n">
        <v>105.135360566302</v>
      </c>
      <c r="AD6" t="n">
        <v>107.357266495724</v>
      </c>
      <c r="AE6" t="n">
        <v>103.302329741525</v>
      </c>
    </row>
    <row r="7">
      <c r="A7" t="s">
        <v>31</v>
      </c>
      <c r="B7" t="s">
        <v>169</v>
      </c>
      <c r="C7" t="s">
        <v>151</v>
      </c>
      <c r="D7" t="s">
        <v>170</v>
      </c>
      <c r="E7" t="s">
        <v>152</v>
      </c>
      <c r="F7" t="n">
        <v>80.0665635250517</v>
      </c>
      <c r="G7" t="n">
        <v>76.0711889125314</v>
      </c>
      <c r="H7" t="n">
        <v>77.6610435005305</v>
      </c>
      <c r="I7" t="n">
        <v>77.1553864440836</v>
      </c>
      <c r="J7" t="n">
        <v>76.3618569316948</v>
      </c>
      <c r="K7" t="n">
        <v>77.7562561098673</v>
      </c>
      <c r="L7" t="n">
        <v>80.0210786279968</v>
      </c>
      <c r="M7" t="n">
        <v>80.1125586222441</v>
      </c>
      <c r="N7" t="n">
        <v>80.9970653651527</v>
      </c>
      <c r="O7" t="n">
        <v>82.393546740485</v>
      </c>
      <c r="P7" t="n">
        <v>81.638647661549</v>
      </c>
      <c r="Q7" t="n">
        <v>86.7135621844914</v>
      </c>
      <c r="R7" t="n">
        <v>91.9499564463633</v>
      </c>
      <c r="S7" t="n">
        <v>97.3230276039067</v>
      </c>
      <c r="T7" t="n">
        <v>96.2330873934511</v>
      </c>
      <c r="U7" t="n">
        <v>101.374521495278</v>
      </c>
      <c r="V7" t="n">
        <v>102.947471944634</v>
      </c>
      <c r="W7" t="n">
        <v>100.348198454298</v>
      </c>
      <c r="X7" t="n">
        <v>97.6429760089906</v>
      </c>
      <c r="Y7" t="n">
        <v>98.7670340156637</v>
      </c>
      <c r="Z7" t="n">
        <v>100</v>
      </c>
      <c r="AA7" t="n">
        <v>98.482387633331</v>
      </c>
      <c r="AB7" t="n">
        <v>101.171195691229</v>
      </c>
      <c r="AC7" t="n">
        <v>110.921950396435</v>
      </c>
      <c r="AD7" t="n">
        <v>114.26370841063</v>
      </c>
      <c r="AE7" t="n">
        <v>108.744072209421</v>
      </c>
    </row>
    <row r="8">
      <c r="A8" t="s">
        <v>31</v>
      </c>
      <c r="B8" t="s">
        <v>171</v>
      </c>
      <c r="C8" t="s">
        <v>151</v>
      </c>
      <c r="D8" t="s">
        <v>172</v>
      </c>
      <c r="E8" t="s">
        <v>152</v>
      </c>
      <c r="F8" t="n">
        <v>29.4641421293039</v>
      </c>
      <c r="G8" t="n">
        <v>32.3358495621546</v>
      </c>
      <c r="H8" t="n">
        <v>32.9298209154539</v>
      </c>
      <c r="I8" t="n">
        <v>26.0609471842954</v>
      </c>
      <c r="J8" t="n">
        <v>34.4264315093881</v>
      </c>
      <c r="K8" t="n">
        <v>56.5854074025893</v>
      </c>
      <c r="L8" t="n">
        <v>55.1916523207033</v>
      </c>
      <c r="M8" t="n">
        <v>53.3309036112486</v>
      </c>
      <c r="N8" t="n">
        <v>52.0525863959226</v>
      </c>
      <c r="O8" t="n">
        <v>59.9308989714728</v>
      </c>
      <c r="P8" t="n">
        <v>81.7946178841036</v>
      </c>
      <c r="Q8" t="n">
        <v>97.0297480505385</v>
      </c>
      <c r="R8" t="n">
        <v>99.37200636706</v>
      </c>
      <c r="S8" t="n">
        <v>123.833853365213</v>
      </c>
      <c r="T8" t="n">
        <v>97.1092762297816</v>
      </c>
      <c r="U8" t="n">
        <v>115.971954356969</v>
      </c>
      <c r="V8" t="n">
        <v>141.505624038012</v>
      </c>
      <c r="W8" t="n">
        <v>148.728992520883</v>
      </c>
      <c r="X8" t="n">
        <v>139.535074590841</v>
      </c>
      <c r="Y8" t="n">
        <v>131.907069830247</v>
      </c>
      <c r="Z8" t="n">
        <v>100</v>
      </c>
      <c r="AA8" t="n">
        <v>84.8594708635449</v>
      </c>
      <c r="AB8" t="n">
        <v>103.645065233421</v>
      </c>
      <c r="AC8" t="n">
        <v>131.536664866152</v>
      </c>
      <c r="AD8" t="n">
        <v>130.387256819045</v>
      </c>
      <c r="AE8" t="n">
        <v>91.8960844729611</v>
      </c>
    </row>
    <row r="9">
      <c r="A9" t="s">
        <v>31</v>
      </c>
      <c r="B9" t="s">
        <v>173</v>
      </c>
      <c r="C9" t="s">
        <v>151</v>
      </c>
      <c r="D9" t="s">
        <v>174</v>
      </c>
      <c r="E9" t="s">
        <v>152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31</v>
      </c>
      <c r="B10" t="s">
        <v>175</v>
      </c>
      <c r="C10" t="s">
        <v>151</v>
      </c>
      <c r="D10" t="s">
        <v>176</v>
      </c>
      <c r="E10" t="s">
        <v>152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 t="e">
        <v>#NUM!</v>
      </c>
      <c r="R10" t="e">
        <v>#NUM!</v>
      </c>
      <c r="S10" t="e">
        <v>#NUM!</v>
      </c>
      <c r="T10" t="e">
        <v>#NUM!</v>
      </c>
      <c r="U10" t="e">
        <v>#NUM!</v>
      </c>
      <c r="V10" t="e">
        <v>#NUM!</v>
      </c>
      <c r="W10" t="e">
        <v>#NUM!</v>
      </c>
      <c r="X10" t="e">
        <v>#NUM!</v>
      </c>
      <c r="Y10" t="e">
        <v>#NUM!</v>
      </c>
      <c r="Z10" t="e">
        <v>#NUM!</v>
      </c>
      <c r="AA10" t="e">
        <v>#NUM!</v>
      </c>
      <c r="AB10" t="e">
        <v>#NUM!</v>
      </c>
      <c r="AC10" t="e">
        <v>#NUM!</v>
      </c>
      <c r="AD10" t="e">
        <v>#NUM!</v>
      </c>
      <c r="AE10" t="e">
        <v>#NUM!</v>
      </c>
    </row>
    <row r="11">
      <c r="A11" t="s">
        <v>31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31</v>
      </c>
      <c r="B12" t="s">
        <v>179</v>
      </c>
      <c r="C12" t="s">
        <v>151</v>
      </c>
      <c r="D12" t="s">
        <v>180</v>
      </c>
      <c r="E12" t="s">
        <v>152</v>
      </c>
      <c r="F12" t="n">
        <v>69.2465178503684</v>
      </c>
      <c r="G12" t="n">
        <v>67.8529940968812</v>
      </c>
      <c r="H12" t="n">
        <v>69.0006652726528</v>
      </c>
      <c r="I12" t="n">
        <v>69.4100955253006</v>
      </c>
      <c r="J12" t="n">
        <v>69.6697447302341</v>
      </c>
      <c r="K12" t="n">
        <v>73.363125069302</v>
      </c>
      <c r="L12" t="n">
        <v>76.2136518162783</v>
      </c>
      <c r="M12" t="n">
        <v>76.4450091547638</v>
      </c>
      <c r="N12" t="n">
        <v>77.1225129286612</v>
      </c>
      <c r="O12" t="n">
        <v>80.3665894680048</v>
      </c>
      <c r="P12" t="n">
        <v>85.4038345250232</v>
      </c>
      <c r="Q12" t="n">
        <v>90.0699822121537</v>
      </c>
      <c r="R12" t="n">
        <v>93.3063164137158</v>
      </c>
      <c r="S12" t="n">
        <v>99.0267887869372</v>
      </c>
      <c r="T12" t="n">
        <v>96.8406847008286</v>
      </c>
      <c r="U12" t="n">
        <v>100.023437508976</v>
      </c>
      <c r="V12" t="n">
        <v>103.20174557561</v>
      </c>
      <c r="W12" t="n">
        <v>102.600077319744</v>
      </c>
      <c r="X12" t="n">
        <v>100.30360704852</v>
      </c>
      <c r="Y12" t="n">
        <v>101.37823126987</v>
      </c>
      <c r="Z12" t="n">
        <v>100</v>
      </c>
      <c r="AA12" t="n">
        <v>98.1560176050994</v>
      </c>
      <c r="AB12" t="n">
        <v>103.721682862771</v>
      </c>
      <c r="AC12" t="n">
        <v>109.796556062146</v>
      </c>
      <c r="AD12" t="n">
        <v>112.117177769915</v>
      </c>
      <c r="AE12" t="n">
        <v>108.186204050759</v>
      </c>
    </row>
    <row r="13">
      <c r="A13" t="s">
        <v>31</v>
      </c>
      <c r="B13" t="s">
        <v>181</v>
      </c>
      <c r="C13" t="s">
        <v>151</v>
      </c>
      <c r="D13" t="s">
        <v>182</v>
      </c>
      <c r="E13" t="s">
        <v>152</v>
      </c>
      <c r="F13" t="n">
        <v>58.2026084586401</v>
      </c>
      <c r="G13" t="n">
        <v>55.3585435419968</v>
      </c>
      <c r="H13" t="n">
        <v>56.2667266332346</v>
      </c>
      <c r="I13" t="n">
        <v>54.5677124090213</v>
      </c>
      <c r="J13" t="n">
        <v>54.1078632581721</v>
      </c>
      <c r="K13" t="n">
        <v>59.8384856636989</v>
      </c>
      <c r="L13" t="n">
        <v>61.0206354049768</v>
      </c>
      <c r="M13" t="n">
        <v>61.6780927097869</v>
      </c>
      <c r="N13" t="n">
        <v>63.4878327471882</v>
      </c>
      <c r="O13" t="n">
        <v>72.3458712077187</v>
      </c>
      <c r="P13" t="n">
        <v>81.0285568695519</v>
      </c>
      <c r="Q13" t="n">
        <v>91.47909573651</v>
      </c>
      <c r="R13" t="n">
        <v>98.8635567013718</v>
      </c>
      <c r="S13" t="n">
        <v>101.493969727706</v>
      </c>
      <c r="T13" t="n">
        <v>93.1995162705564</v>
      </c>
      <c r="U13" t="n">
        <v>104.147736671398</v>
      </c>
      <c r="V13" t="n">
        <v>107.400945098686</v>
      </c>
      <c r="W13" t="n">
        <v>104.532144140277</v>
      </c>
      <c r="X13" t="n">
        <v>98.9944524071988</v>
      </c>
      <c r="Y13" t="n">
        <v>100.035151377707</v>
      </c>
      <c r="Z13" t="n">
        <v>100</v>
      </c>
      <c r="AA13" t="n">
        <v>96.0995558682556</v>
      </c>
      <c r="AB13" t="n">
        <v>107.109741371056</v>
      </c>
      <c r="AC13" t="n">
        <v>115.564251500976</v>
      </c>
      <c r="AD13" t="n">
        <v>118.771531271515</v>
      </c>
      <c r="AE13" t="n">
        <v>112.911052709163</v>
      </c>
    </row>
    <row r="14">
      <c r="A14" t="s">
        <v>31</v>
      </c>
      <c r="B14" t="s">
        <v>183</v>
      </c>
      <c r="C14" t="s">
        <v>151</v>
      </c>
      <c r="D14" t="s">
        <v>184</v>
      </c>
      <c r="E14" t="s">
        <v>152</v>
      </c>
      <c r="F14" t="n">
        <v>131.52215697186</v>
      </c>
      <c r="G14" t="n">
        <v>122.281533270584</v>
      </c>
      <c r="H14" t="n">
        <v>122.470698758754</v>
      </c>
      <c r="I14" t="n">
        <v>123.343952828163</v>
      </c>
      <c r="J14" t="n">
        <v>122.401175865251</v>
      </c>
      <c r="K14" t="n">
        <v>120.316991187913</v>
      </c>
      <c r="L14" t="n">
        <v>120.370133925846</v>
      </c>
      <c r="M14" t="n">
        <v>117.264371898403</v>
      </c>
      <c r="N14" t="n">
        <v>114.57960292816</v>
      </c>
      <c r="O14" t="n">
        <v>110.320700706113</v>
      </c>
      <c r="P14" t="n">
        <v>105.663580954749</v>
      </c>
      <c r="Q14" t="n">
        <v>103.128047610546</v>
      </c>
      <c r="R14" t="n">
        <v>100.538681334326</v>
      </c>
      <c r="S14" t="n">
        <v>99.5983671977178</v>
      </c>
      <c r="T14" t="n">
        <v>99.5057578489534</v>
      </c>
      <c r="U14" t="n">
        <v>93.4173180080495</v>
      </c>
      <c r="V14" t="n">
        <v>90.7870100631514</v>
      </c>
      <c r="W14" t="n">
        <v>90.135033692533</v>
      </c>
      <c r="X14" t="n">
        <v>89.4063320237207</v>
      </c>
      <c r="Y14" t="n">
        <v>91.2313366035304</v>
      </c>
      <c r="Z14" t="n">
        <v>100</v>
      </c>
      <c r="AA14" t="n">
        <v>97.5143950502486</v>
      </c>
      <c r="AB14" t="n">
        <v>102.013029284298</v>
      </c>
      <c r="AC14" t="n">
        <v>107.05990982848</v>
      </c>
      <c r="AD14" t="n">
        <v>108.164861593828</v>
      </c>
      <c r="AE14" t="n">
        <v>103.903582864548</v>
      </c>
    </row>
    <row r="15">
      <c r="A15" t="s">
        <v>31</v>
      </c>
      <c r="B15" t="s">
        <v>185</v>
      </c>
      <c r="C15" t="s">
        <v>151</v>
      </c>
      <c r="D15" t="s">
        <v>186</v>
      </c>
      <c r="E15" t="s">
        <v>152</v>
      </c>
      <c r="F15" t="n">
        <v>112.689253751716</v>
      </c>
      <c r="G15" t="n">
        <v>106.249307919045</v>
      </c>
      <c r="H15" t="n">
        <v>106.990451098353</v>
      </c>
      <c r="I15" t="n">
        <v>107.716709500385</v>
      </c>
      <c r="J15" t="n">
        <v>107.224859475399</v>
      </c>
      <c r="K15" t="n">
        <v>106.443472620192</v>
      </c>
      <c r="L15" t="n">
        <v>106.930657362163</v>
      </c>
      <c r="M15" t="n">
        <v>104.755056673036</v>
      </c>
      <c r="N15" t="n">
        <v>102.787342867863</v>
      </c>
      <c r="O15" t="n">
        <v>101.385297230465</v>
      </c>
      <c r="P15" t="n">
        <v>99.7197042309371</v>
      </c>
      <c r="Q15" t="n">
        <v>100.653282905348</v>
      </c>
      <c r="R15" t="n">
        <v>100.075716108621</v>
      </c>
      <c r="S15" t="n">
        <v>100.198855798822</v>
      </c>
      <c r="T15" t="n">
        <v>99.9984636536724</v>
      </c>
      <c r="U15" t="n">
        <v>97.2804281871663</v>
      </c>
      <c r="V15" t="n">
        <v>96.1801332039822</v>
      </c>
      <c r="W15" t="n">
        <v>95.2167111619651</v>
      </c>
      <c r="X15" t="n">
        <v>93.056829669694</v>
      </c>
      <c r="Y15" t="n">
        <v>94.8620546235963</v>
      </c>
      <c r="Z15" t="n">
        <v>100</v>
      </c>
      <c r="AA15" t="n">
        <v>98.4312440334554</v>
      </c>
      <c r="AB15" t="n">
        <v>103.46788463158</v>
      </c>
      <c r="AC15" t="n">
        <v>109.563691190121</v>
      </c>
      <c r="AD15" t="n">
        <v>111.862976615328</v>
      </c>
      <c r="AE15" t="n">
        <v>109.65026026175</v>
      </c>
    </row>
    <row r="16">
      <c r="A16" t="s">
        <v>31</v>
      </c>
      <c r="B16" t="s">
        <v>187</v>
      </c>
      <c r="C16" t="s">
        <v>151</v>
      </c>
      <c r="D16" t="s">
        <v>188</v>
      </c>
      <c r="E16" t="s">
        <v>152</v>
      </c>
      <c r="F16" t="n">
        <v>73.1568098902345</v>
      </c>
      <c r="G16" t="n">
        <v>72.1997864979838</v>
      </c>
      <c r="H16" t="n">
        <v>74.1713340705887</v>
      </c>
      <c r="I16" t="n">
        <v>74.5831218244453</v>
      </c>
      <c r="J16" t="n">
        <v>75.3163056221789</v>
      </c>
      <c r="K16" t="n">
        <v>78.1152309039298</v>
      </c>
      <c r="L16" t="n">
        <v>79.6787348005655</v>
      </c>
      <c r="M16" t="n">
        <v>79.4350541884577</v>
      </c>
      <c r="N16" t="n">
        <v>78.6476754827905</v>
      </c>
      <c r="O16" t="n">
        <v>81.6177237261796</v>
      </c>
      <c r="P16" t="n">
        <v>85.113579128545</v>
      </c>
      <c r="Q16" t="n">
        <v>92.243525282306</v>
      </c>
      <c r="R16" t="n">
        <v>94.6466403264353</v>
      </c>
      <c r="S16" t="n">
        <v>96.3604302528794</v>
      </c>
      <c r="T16" t="n">
        <v>96.0013288527501</v>
      </c>
      <c r="U16" t="n">
        <v>99.1702433659773</v>
      </c>
      <c r="V16" t="n">
        <v>99.7159111260849</v>
      </c>
      <c r="W16" t="n">
        <v>98.5003518135318</v>
      </c>
      <c r="X16" t="n">
        <v>95.357418688047</v>
      </c>
      <c r="Y16" t="n">
        <v>97.1561729372639</v>
      </c>
      <c r="Z16" t="n">
        <v>100</v>
      </c>
      <c r="AA16" t="n">
        <v>99.0384159916631</v>
      </c>
      <c r="AB16" t="n">
        <v>104.378592230282</v>
      </c>
      <c r="AC16" t="n">
        <v>111.047144351159</v>
      </c>
      <c r="AD16" t="n">
        <v>114.160524901791</v>
      </c>
      <c r="AE16" t="n">
        <v>113.381595958948</v>
      </c>
    </row>
    <row r="17">
      <c r="A17" t="s">
        <v>31</v>
      </c>
      <c r="B17" t="s">
        <v>189</v>
      </c>
      <c r="C17" t="s">
        <v>151</v>
      </c>
      <c r="D17" t="s">
        <v>190</v>
      </c>
      <c r="E17" t="s">
        <v>152</v>
      </c>
      <c r="F17" t="n">
        <v>74.4258880653015</v>
      </c>
      <c r="G17" t="n">
        <v>74.6075137112881</v>
      </c>
      <c r="H17" t="n">
        <v>76.0416322135615</v>
      </c>
      <c r="I17" t="n">
        <v>76.7686912842005</v>
      </c>
      <c r="J17" t="n">
        <v>77.627674631624</v>
      </c>
      <c r="K17" t="n">
        <v>79.3205593581674</v>
      </c>
      <c r="L17" t="n">
        <v>82.0926320083609</v>
      </c>
      <c r="M17" t="n">
        <v>83.4433474693264</v>
      </c>
      <c r="N17" t="n">
        <v>83.7586626484769</v>
      </c>
      <c r="O17" t="n">
        <v>86.5996188832298</v>
      </c>
      <c r="P17" t="n">
        <v>89.9474111378793</v>
      </c>
      <c r="Q17" t="n">
        <v>92.6669090031653</v>
      </c>
      <c r="R17" t="n">
        <v>95.5441817498144</v>
      </c>
      <c r="S17" t="n">
        <v>98.415652006994</v>
      </c>
      <c r="T17" t="n">
        <v>99.8824713923953</v>
      </c>
      <c r="U17" t="n">
        <v>99.6548053252518</v>
      </c>
      <c r="V17" t="n">
        <v>99.1987298730892</v>
      </c>
      <c r="W17" t="n">
        <v>98.4780713039051</v>
      </c>
      <c r="X17" t="n">
        <v>96.69253333903</v>
      </c>
      <c r="Y17" t="n">
        <v>98.4531710430821</v>
      </c>
      <c r="Z17" t="n">
        <v>100</v>
      </c>
      <c r="AA17" t="n">
        <v>99.7365505569949</v>
      </c>
      <c r="AB17" t="n">
        <v>102.716949677321</v>
      </c>
      <c r="AC17" t="n">
        <v>107.014179246481</v>
      </c>
      <c r="AD17" t="n">
        <v>109.690327894511</v>
      </c>
      <c r="AE17" t="n">
        <v>109.712051848797</v>
      </c>
    </row>
    <row r="18">
      <c r="A18" t="s">
        <v>31</v>
      </c>
      <c r="B18" t="s">
        <v>191</v>
      </c>
      <c r="C18" t="s">
        <v>151</v>
      </c>
      <c r="D18" t="s">
        <v>192</v>
      </c>
      <c r="E18" t="s">
        <v>152</v>
      </c>
      <c r="F18" t="n">
        <v>75.7574636764857</v>
      </c>
      <c r="G18" t="n">
        <v>74.728635077187</v>
      </c>
      <c r="H18" t="n">
        <v>76.4506119103284</v>
      </c>
      <c r="I18" t="n">
        <v>78.3440287148149</v>
      </c>
      <c r="J18" t="n">
        <v>79.6029289229814</v>
      </c>
      <c r="K18" t="n">
        <v>80.568096522077</v>
      </c>
      <c r="L18" t="n">
        <v>83.7933835249491</v>
      </c>
      <c r="M18" t="n">
        <v>85.9560108874648</v>
      </c>
      <c r="N18" t="n">
        <v>85.8481288621242</v>
      </c>
      <c r="O18" t="n">
        <v>87.6920047591279</v>
      </c>
      <c r="P18" t="n">
        <v>90.5036510919486</v>
      </c>
      <c r="Q18" t="n">
        <v>91.8917462942376</v>
      </c>
      <c r="R18" t="n">
        <v>93.730792502776</v>
      </c>
      <c r="S18" t="n">
        <v>97.0211169965205</v>
      </c>
      <c r="T18" t="n">
        <v>99.4657918913868</v>
      </c>
      <c r="U18" t="n">
        <v>97.8903841264009</v>
      </c>
      <c r="V18" t="n">
        <v>97.0042360986335</v>
      </c>
      <c r="W18" t="n">
        <v>96.2968718463016</v>
      </c>
      <c r="X18" t="n">
        <v>95.753758250992</v>
      </c>
      <c r="Y18" t="n">
        <v>98.1458209954115</v>
      </c>
      <c r="Z18" t="n">
        <v>100</v>
      </c>
      <c r="AA18" t="n">
        <v>99.7378092024672</v>
      </c>
      <c r="AB18" t="n">
        <v>103.61571950892</v>
      </c>
      <c r="AC18" t="n">
        <v>107.203866817832</v>
      </c>
      <c r="AD18" t="n">
        <v>109.737696620098</v>
      </c>
      <c r="AE18" t="n">
        <v>110.147573253854</v>
      </c>
    </row>
    <row r="19">
      <c r="A19" t="s">
        <v>31</v>
      </c>
      <c r="B19" t="s">
        <v>193</v>
      </c>
      <c r="C19" t="s">
        <v>151</v>
      </c>
      <c r="D19" t="s">
        <v>194</v>
      </c>
      <c r="E19" t="s">
        <v>152</v>
      </c>
      <c r="F19" t="n">
        <v>74.4339060564335</v>
      </c>
      <c r="G19" t="n">
        <v>73.7160551382757</v>
      </c>
      <c r="H19" t="n">
        <v>75.6674168443037</v>
      </c>
      <c r="I19" t="n">
        <v>76.1936751945367</v>
      </c>
      <c r="J19" t="n">
        <v>77.1172205786604</v>
      </c>
      <c r="K19" t="n">
        <v>78.9239894628333</v>
      </c>
      <c r="L19" t="n">
        <v>81.1887319614645</v>
      </c>
      <c r="M19" t="n">
        <v>80.9506418384103</v>
      </c>
      <c r="N19" t="n">
        <v>81.2235156938507</v>
      </c>
      <c r="O19" t="n">
        <v>83.1655039725898</v>
      </c>
      <c r="P19" t="n">
        <v>85.6878711717952</v>
      </c>
      <c r="Q19" t="n">
        <v>89.108426364725</v>
      </c>
      <c r="R19" t="n">
        <v>92.2529059522983</v>
      </c>
      <c r="S19" t="n">
        <v>94.7435693055666</v>
      </c>
      <c r="T19" t="n">
        <v>97.1195322162043</v>
      </c>
      <c r="U19" t="n">
        <v>97.2302172284849</v>
      </c>
      <c r="V19" t="n">
        <v>98.1583399700563</v>
      </c>
      <c r="W19" t="n">
        <v>97.849713787656</v>
      </c>
      <c r="X19" t="n">
        <v>96.556102857821</v>
      </c>
      <c r="Y19" t="n">
        <v>98.6042487306177</v>
      </c>
      <c r="Z19" t="n">
        <v>100</v>
      </c>
      <c r="AA19" t="n">
        <v>99.6908913004803</v>
      </c>
      <c r="AB19" t="n">
        <v>103.439821332715</v>
      </c>
      <c r="AC19" t="n">
        <v>109.225843608806</v>
      </c>
      <c r="AD19" t="n">
        <v>113.076252589454</v>
      </c>
      <c r="AE19" t="n">
        <v>111.385433359883</v>
      </c>
    </row>
    <row r="20">
      <c r="A20" t="s">
        <v>31</v>
      </c>
      <c r="B20" t="s">
        <v>195</v>
      </c>
      <c r="C20" t="s">
        <v>151</v>
      </c>
      <c r="D20" t="s">
        <v>196</v>
      </c>
      <c r="E20" t="s">
        <v>152</v>
      </c>
      <c r="F20" t="n">
        <v>61.5334949398975</v>
      </c>
      <c r="G20" t="n">
        <v>62.9819864593931</v>
      </c>
      <c r="H20" t="n">
        <v>65.7833962806594</v>
      </c>
      <c r="I20" t="n">
        <v>63.9244876591698</v>
      </c>
      <c r="J20" t="n">
        <v>63.0569159666118</v>
      </c>
      <c r="K20" t="n">
        <v>64.679677310472</v>
      </c>
      <c r="L20" t="n">
        <v>69.1560023688987</v>
      </c>
      <c r="M20" t="n">
        <v>71.1204356609449</v>
      </c>
      <c r="N20" t="n">
        <v>75.8429272625543</v>
      </c>
      <c r="O20" t="n">
        <v>78.1012851622011</v>
      </c>
      <c r="P20" t="n">
        <v>81.8782522020929</v>
      </c>
      <c r="Q20" t="n">
        <v>87.8084816627692</v>
      </c>
      <c r="R20" t="n">
        <v>88.1791215436504</v>
      </c>
      <c r="S20" t="n">
        <v>97.1459390974435</v>
      </c>
      <c r="T20" t="n">
        <v>97.7440803366996</v>
      </c>
      <c r="U20" t="n">
        <v>101.699460563664</v>
      </c>
      <c r="V20" t="n">
        <v>102.542407283364</v>
      </c>
      <c r="W20" t="n">
        <v>100.281518598927</v>
      </c>
      <c r="X20" t="n">
        <v>101.390673510317</v>
      </c>
      <c r="Y20" t="n">
        <v>100.131600802382</v>
      </c>
      <c r="Z20" t="n">
        <v>100</v>
      </c>
      <c r="AA20" t="n">
        <v>99.8619380446976</v>
      </c>
      <c r="AB20" t="n">
        <v>102.291229817866</v>
      </c>
      <c r="AC20" t="n">
        <v>108.348636493811</v>
      </c>
      <c r="AD20" t="n">
        <v>110.640228161019</v>
      </c>
      <c r="AE20" t="n">
        <v>106.150625350866</v>
      </c>
    </row>
    <row r="21">
      <c r="A21" t="s">
        <v>31</v>
      </c>
      <c r="B21" t="s">
        <v>197</v>
      </c>
      <c r="C21" t="s">
        <v>151</v>
      </c>
      <c r="D21" t="s">
        <v>198</v>
      </c>
      <c r="E21" t="s">
        <v>152</v>
      </c>
      <c r="F21" t="n">
        <v>64.3714126227782</v>
      </c>
      <c r="G21" t="n">
        <v>65.5453879040515</v>
      </c>
      <c r="H21" t="n">
        <v>68.0585486171079</v>
      </c>
      <c r="I21" t="n">
        <v>66.565552586555</v>
      </c>
      <c r="J21" t="n">
        <v>66.1405180996241</v>
      </c>
      <c r="K21" t="n">
        <v>68.255511394353</v>
      </c>
      <c r="L21" t="n">
        <v>72.2092471559124</v>
      </c>
      <c r="M21" t="n">
        <v>73.9186767902902</v>
      </c>
      <c r="N21" t="n">
        <v>77.4804594963861</v>
      </c>
      <c r="O21" t="n">
        <v>80.0496590194807</v>
      </c>
      <c r="P21" t="n">
        <v>83.8027451633882</v>
      </c>
      <c r="Q21" t="n">
        <v>88.9805744755943</v>
      </c>
      <c r="R21" t="n">
        <v>90.393665484636</v>
      </c>
      <c r="S21" t="n">
        <v>98.0825322649001</v>
      </c>
      <c r="T21" t="n">
        <v>97.4871384864136</v>
      </c>
      <c r="U21" t="n">
        <v>101.672823680667</v>
      </c>
      <c r="V21" t="n">
        <v>102.363879280014</v>
      </c>
      <c r="W21" t="n">
        <v>100.84779047663</v>
      </c>
      <c r="X21" t="n">
        <v>100.854897939487</v>
      </c>
      <c r="Y21" t="n">
        <v>100.385035294902</v>
      </c>
      <c r="Z21" t="n">
        <v>100</v>
      </c>
      <c r="AA21" t="n">
        <v>99.4386449490231</v>
      </c>
      <c r="AB21" t="n">
        <v>102.929196001837</v>
      </c>
      <c r="AC21" t="n">
        <v>108.825176753479</v>
      </c>
      <c r="AD21" t="n">
        <v>110.911593729877</v>
      </c>
      <c r="AE21" t="n">
        <v>107.533729692852</v>
      </c>
    </row>
    <row r="22">
      <c r="A22" t="s">
        <v>31</v>
      </c>
      <c r="B22" t="s">
        <v>199</v>
      </c>
      <c r="C22" t="s">
        <v>151</v>
      </c>
      <c r="D22" t="s">
        <v>200</v>
      </c>
      <c r="E22" t="s">
        <v>152</v>
      </c>
      <c r="F22" t="n">
        <v>71.6837168712302</v>
      </c>
      <c r="G22" t="n">
        <v>71.8563913283501</v>
      </c>
      <c r="H22" t="n">
        <v>73.3916867427525</v>
      </c>
      <c r="I22" t="n">
        <v>73.1197851172977</v>
      </c>
      <c r="J22" t="n">
        <v>74.1479555947301</v>
      </c>
      <c r="K22" t="n">
        <v>77.5673172730346</v>
      </c>
      <c r="L22" t="n">
        <v>79.9918810159402</v>
      </c>
      <c r="M22" t="n">
        <v>81.0165722181346</v>
      </c>
      <c r="N22" t="n">
        <v>81.4263131870828</v>
      </c>
      <c r="O22" t="n">
        <v>84.8073936414786</v>
      </c>
      <c r="P22" t="n">
        <v>88.4776572773129</v>
      </c>
      <c r="Q22" t="n">
        <v>91.6456858110905</v>
      </c>
      <c r="R22" t="n">
        <v>95.6268777215921</v>
      </c>
      <c r="S22" t="n">
        <v>100.159055915249</v>
      </c>
      <c r="T22" t="n">
        <v>97.0001799576498</v>
      </c>
      <c r="U22" t="n">
        <v>101.667415018744</v>
      </c>
      <c r="V22" t="n">
        <v>102.077724863596</v>
      </c>
      <c r="W22" t="n">
        <v>102.062193829003</v>
      </c>
      <c r="X22" t="n">
        <v>99.8891372643346</v>
      </c>
      <c r="Y22" t="n">
        <v>100.860457312689</v>
      </c>
      <c r="Z22" t="n">
        <v>100</v>
      </c>
      <c r="AA22" t="n">
        <v>98.6205089107024</v>
      </c>
      <c r="AB22" t="n">
        <v>103.871682850969</v>
      </c>
      <c r="AC22" t="n">
        <v>109.490069206335</v>
      </c>
      <c r="AD22" t="n">
        <v>111.220320781318</v>
      </c>
      <c r="AE22" t="n">
        <v>109.780465239097</v>
      </c>
    </row>
    <row r="23">
      <c r="A23" t="s">
        <v>31</v>
      </c>
      <c r="B23" t="s">
        <v>201</v>
      </c>
      <c r="C23" t="s">
        <v>151</v>
      </c>
      <c r="D23" t="s">
        <v>202</v>
      </c>
      <c r="E23" t="s">
        <v>152</v>
      </c>
      <c r="F23" t="n">
        <v>62.6513746914105</v>
      </c>
      <c r="G23" t="n">
        <v>63.8946499502721</v>
      </c>
      <c r="H23" t="n">
        <v>65.3396400999871</v>
      </c>
      <c r="I23" t="n">
        <v>66.404822051737</v>
      </c>
      <c r="J23" t="n">
        <v>67.6358656915045</v>
      </c>
      <c r="K23" t="n">
        <v>70.3998524542614</v>
      </c>
      <c r="L23" t="n">
        <v>73.4046726664705</v>
      </c>
      <c r="M23" t="n">
        <v>74.9373829726614</v>
      </c>
      <c r="N23" t="n">
        <v>76.2706730014386</v>
      </c>
      <c r="O23" t="n">
        <v>78.4501611138376</v>
      </c>
      <c r="P23" t="n">
        <v>81.5408261273313</v>
      </c>
      <c r="Q23" t="n">
        <v>83.6698331254931</v>
      </c>
      <c r="R23" t="n">
        <v>86.8389876945458</v>
      </c>
      <c r="S23" t="n">
        <v>90.7892389482234</v>
      </c>
      <c r="T23" t="n">
        <v>92.3285720653386</v>
      </c>
      <c r="U23" t="n">
        <v>93.6823927347598</v>
      </c>
      <c r="V23" t="n">
        <v>95.7278925241726</v>
      </c>
      <c r="W23" t="n">
        <v>97.1519689079963</v>
      </c>
      <c r="X23" t="n">
        <v>97.3109143803192</v>
      </c>
      <c r="Y23" t="n">
        <v>98.9143554598352</v>
      </c>
      <c r="Z23" t="n">
        <v>100</v>
      </c>
      <c r="AA23" t="n">
        <v>100.386452739433</v>
      </c>
      <c r="AB23" t="n">
        <v>103.434268004068</v>
      </c>
      <c r="AC23" t="n">
        <v>108.109005515841</v>
      </c>
      <c r="AD23" t="n">
        <v>110.552522737565</v>
      </c>
      <c r="AE23" t="n">
        <v>110.103957848229</v>
      </c>
    </row>
    <row r="24">
      <c r="A24" t="s">
        <v>31</v>
      </c>
      <c r="B24" t="s">
        <v>203</v>
      </c>
      <c r="C24" t="s">
        <v>151</v>
      </c>
      <c r="D24" t="s">
        <v>204</v>
      </c>
      <c r="E24" t="s">
        <v>152</v>
      </c>
      <c r="F24" t="n">
        <v>65.8215740380766</v>
      </c>
      <c r="G24" t="n">
        <v>67.3453685561762</v>
      </c>
      <c r="H24" t="n">
        <v>68.6756460558987</v>
      </c>
      <c r="I24" t="n">
        <v>69.013647977299</v>
      </c>
      <c r="J24" t="n">
        <v>70.8168976218076</v>
      </c>
      <c r="K24" t="n">
        <v>72.9305859353692</v>
      </c>
      <c r="L24" t="n">
        <v>75.9800551452383</v>
      </c>
      <c r="M24" t="n">
        <v>78.1197101043845</v>
      </c>
      <c r="N24" t="n">
        <v>79.5581516836124</v>
      </c>
      <c r="O24" t="n">
        <v>81.849458683121</v>
      </c>
      <c r="P24" t="n">
        <v>84.3523264921046</v>
      </c>
      <c r="Q24" t="n">
        <v>85.0278127406027</v>
      </c>
      <c r="R24" t="n">
        <v>87.3370061094493</v>
      </c>
      <c r="S24" t="n">
        <v>91.654480846949</v>
      </c>
      <c r="T24" t="n">
        <v>92.9523054896344</v>
      </c>
      <c r="U24" t="n">
        <v>94.5688544220365</v>
      </c>
      <c r="V24" t="n">
        <v>96.2395681295123</v>
      </c>
      <c r="W24" t="n">
        <v>98.2801628860329</v>
      </c>
      <c r="X24" t="n">
        <v>98.7202072217984</v>
      </c>
      <c r="Y24" t="n">
        <v>99.3763318245957</v>
      </c>
      <c r="Z24" t="n">
        <v>100</v>
      </c>
      <c r="AA24" t="n">
        <v>100.639003946879</v>
      </c>
      <c r="AB24" t="n">
        <v>102.726181316248</v>
      </c>
      <c r="AC24" t="n">
        <v>105.341943107612</v>
      </c>
      <c r="AD24" t="n">
        <v>107.471887459009</v>
      </c>
      <c r="AE24" t="n">
        <v>107.770248468664</v>
      </c>
    </row>
    <row r="25">
      <c r="A25" t="s">
        <v>31</v>
      </c>
      <c r="B25" t="s">
        <v>205</v>
      </c>
      <c r="C25" t="s">
        <v>151</v>
      </c>
      <c r="D25" t="s">
        <v>206</v>
      </c>
      <c r="E25" t="s">
        <v>152</v>
      </c>
      <c r="F25" t="n">
        <v>69.2992691242031</v>
      </c>
      <c r="G25" t="n">
        <v>70.3983503448496</v>
      </c>
      <c r="H25" t="n">
        <v>71.363945859821</v>
      </c>
      <c r="I25" t="n">
        <v>71.1487527398038</v>
      </c>
      <c r="J25" t="n">
        <v>73.6575300005643</v>
      </c>
      <c r="K25" t="n">
        <v>75.1348170041857</v>
      </c>
      <c r="L25" t="n">
        <v>78.7365312393214</v>
      </c>
      <c r="M25" t="n">
        <v>80.9948529125518</v>
      </c>
      <c r="N25" t="n">
        <v>81.844491113506</v>
      </c>
      <c r="O25" t="n">
        <v>83.549513206955</v>
      </c>
      <c r="P25" t="n">
        <v>86.1186822050558</v>
      </c>
      <c r="Q25" t="n">
        <v>86.3645179414887</v>
      </c>
      <c r="R25" t="n">
        <v>88.4987650567322</v>
      </c>
      <c r="S25" t="n">
        <v>92.5098986076845</v>
      </c>
      <c r="T25" t="n">
        <v>94.3952165825469</v>
      </c>
      <c r="U25" t="n">
        <v>95.2061773495808</v>
      </c>
      <c r="V25" t="n">
        <v>96.5794394512736</v>
      </c>
      <c r="W25" t="n">
        <v>98.3778354532064</v>
      </c>
      <c r="X25" t="n">
        <v>98.5805602429211</v>
      </c>
      <c r="Y25" t="n">
        <v>99.1010317703545</v>
      </c>
      <c r="Z25" t="n">
        <v>100</v>
      </c>
      <c r="AA25" t="n">
        <v>99.6606334841629</v>
      </c>
      <c r="AB25" t="n">
        <v>101.796383767559</v>
      </c>
      <c r="AC25" t="n">
        <v>104.837748305709</v>
      </c>
      <c r="AD25" t="n">
        <v>106.964857697742</v>
      </c>
      <c r="AE25" t="n">
        <v>106.69146131983</v>
      </c>
    </row>
    <row r="26">
      <c r="A26" t="s">
        <v>31</v>
      </c>
      <c r="B26" t="s">
        <v>207</v>
      </c>
      <c r="C26" t="s">
        <v>151</v>
      </c>
      <c r="D26" t="s">
        <v>208</v>
      </c>
      <c r="E26" t="s">
        <v>152</v>
      </c>
      <c r="F26" t="n">
        <v>66.0799151269455</v>
      </c>
      <c r="G26" t="n">
        <v>67.4577609322978</v>
      </c>
      <c r="H26" t="n">
        <v>68.7630753016094</v>
      </c>
      <c r="I26" t="n">
        <v>69.1001742372037</v>
      </c>
      <c r="J26" t="n">
        <v>70.7044749688904</v>
      </c>
      <c r="K26" t="n">
        <v>72.7642587787189</v>
      </c>
      <c r="L26" t="n">
        <v>75.6223287922596</v>
      </c>
      <c r="M26" t="n">
        <v>77.5600591654663</v>
      </c>
      <c r="N26" t="n">
        <v>78.841369953484</v>
      </c>
      <c r="O26" t="n">
        <v>81.1398514197407</v>
      </c>
      <c r="P26" t="n">
        <v>83.6584935443714</v>
      </c>
      <c r="Q26" t="n">
        <v>84.4864993323917</v>
      </c>
      <c r="R26" t="n">
        <v>87.2043484422157</v>
      </c>
      <c r="S26" t="n">
        <v>91.5229876543786</v>
      </c>
      <c r="T26" t="n">
        <v>92.4770753094629</v>
      </c>
      <c r="U26" t="n">
        <v>94.1028683633921</v>
      </c>
      <c r="V26" t="n">
        <v>95.9315569166975</v>
      </c>
      <c r="W26" t="n">
        <v>98.1817741881421</v>
      </c>
      <c r="X26" t="n">
        <v>98.5667667967101</v>
      </c>
      <c r="Y26" t="n">
        <v>99.3608290203221</v>
      </c>
      <c r="Z26" t="n">
        <v>100</v>
      </c>
      <c r="AA26" t="n">
        <v>100.614593129391</v>
      </c>
      <c r="AB26" t="n">
        <v>102.762603169869</v>
      </c>
      <c r="AC26" t="n">
        <v>105.57070755977</v>
      </c>
      <c r="AD26" t="n">
        <v>107.634034658486</v>
      </c>
      <c r="AE26" t="n">
        <v>108.032329693781</v>
      </c>
    </row>
    <row r="27">
      <c r="A27" t="s">
        <v>31</v>
      </c>
      <c r="B27" t="s">
        <v>209</v>
      </c>
      <c r="C27" t="s">
        <v>151</v>
      </c>
      <c r="D27" t="s">
        <v>210</v>
      </c>
      <c r="E27" t="s">
        <v>152</v>
      </c>
      <c r="F27" t="n">
        <v>64.0199765407217</v>
      </c>
      <c r="G27" t="n">
        <v>65.9344210508628</v>
      </c>
      <c r="H27" t="n">
        <v>67.4443823188439</v>
      </c>
      <c r="I27" t="n">
        <v>67.9974725894445</v>
      </c>
      <c r="J27" t="n">
        <v>69.8500646197145</v>
      </c>
      <c r="K27" t="n">
        <v>72.3067282338903</v>
      </c>
      <c r="L27" t="n">
        <v>75.4577783404154</v>
      </c>
      <c r="M27" t="n">
        <v>77.8813207549238</v>
      </c>
      <c r="N27" t="n">
        <v>79.8013463219673</v>
      </c>
      <c r="O27" t="n">
        <v>82.3074957336806</v>
      </c>
      <c r="P27" t="n">
        <v>84.7647319707704</v>
      </c>
      <c r="Q27" t="n">
        <v>85.3591566844304</v>
      </c>
      <c r="R27" t="n">
        <v>87.1532144787106</v>
      </c>
      <c r="S27" t="n">
        <v>91.5610712546708</v>
      </c>
      <c r="T27" t="n">
        <v>93.1695342087952</v>
      </c>
      <c r="U27" t="n">
        <v>95.0478245897005</v>
      </c>
      <c r="V27" t="n">
        <v>96.5869867250219</v>
      </c>
      <c r="W27" t="n">
        <v>98.4100384210438</v>
      </c>
      <c r="X27" t="n">
        <v>99.0141485946139</v>
      </c>
      <c r="Y27" t="n">
        <v>99.5093151144767</v>
      </c>
      <c r="Z27" t="n">
        <v>100</v>
      </c>
      <c r="AA27" t="n">
        <v>101.065986961795</v>
      </c>
      <c r="AB27" t="n">
        <v>103.031630381549</v>
      </c>
      <c r="AC27" t="n">
        <v>105.132302040011</v>
      </c>
      <c r="AD27" t="n">
        <v>107.382083620625</v>
      </c>
      <c r="AE27" t="n">
        <v>107.768614653488</v>
      </c>
    </row>
    <row r="28">
      <c r="A28" t="s">
        <v>31</v>
      </c>
      <c r="B28" t="s">
        <v>211</v>
      </c>
      <c r="C28" t="s">
        <v>151</v>
      </c>
      <c r="D28" t="s">
        <v>212</v>
      </c>
      <c r="E28" t="s">
        <v>152</v>
      </c>
      <c r="F28" t="n">
        <v>65.0953625755796</v>
      </c>
      <c r="G28" t="n">
        <v>66.044616716932</v>
      </c>
      <c r="H28" t="n">
        <v>67.0042024182329</v>
      </c>
      <c r="I28" t="n">
        <v>66.892352723917</v>
      </c>
      <c r="J28" t="n">
        <v>67.7239391465505</v>
      </c>
      <c r="K28" t="n">
        <v>72.0086093315004</v>
      </c>
      <c r="L28" t="n">
        <v>74.7786124966195</v>
      </c>
      <c r="M28" t="n">
        <v>76.0732166399588</v>
      </c>
      <c r="N28" t="n">
        <v>76.9505570190194</v>
      </c>
      <c r="O28" t="n">
        <v>79.606763010369</v>
      </c>
      <c r="P28" t="n">
        <v>83.757540088782</v>
      </c>
      <c r="Q28" t="n">
        <v>86.3146981688189</v>
      </c>
      <c r="R28" t="n">
        <v>87.6556630895958</v>
      </c>
      <c r="S28" t="n">
        <v>93.4496060615525</v>
      </c>
      <c r="T28" t="n">
        <v>92.7131276611691</v>
      </c>
      <c r="U28" t="n">
        <v>94.9943050588826</v>
      </c>
      <c r="V28" t="n">
        <v>97.9521726846313</v>
      </c>
      <c r="W28" t="n">
        <v>100.513050586864</v>
      </c>
      <c r="X28" t="n">
        <v>100.42073155017</v>
      </c>
      <c r="Y28" t="n">
        <v>101.257354575769</v>
      </c>
      <c r="Z28" t="n">
        <v>100</v>
      </c>
      <c r="AA28" t="n">
        <v>98.4921634480828</v>
      </c>
      <c r="AB28" t="n">
        <v>102.205008530087</v>
      </c>
      <c r="AC28" t="n">
        <v>107.983831079015</v>
      </c>
      <c r="AD28" t="n">
        <v>111.522291822489</v>
      </c>
      <c r="AE28" t="n">
        <v>108.146714413713</v>
      </c>
    </row>
    <row r="29">
      <c r="A29" t="s">
        <v>31</v>
      </c>
      <c r="B29" t="s">
        <v>213</v>
      </c>
      <c r="C29" t="s">
        <v>151</v>
      </c>
      <c r="D29" t="s">
        <v>214</v>
      </c>
      <c r="E29" t="s">
        <v>152</v>
      </c>
      <c r="F29" t="n">
        <v>62.653208390612</v>
      </c>
      <c r="G29" t="n">
        <v>64.1645975615943</v>
      </c>
      <c r="H29" t="n">
        <v>65.983094281065</v>
      </c>
      <c r="I29" t="n">
        <v>65.8584716452928</v>
      </c>
      <c r="J29" t="n">
        <v>66.4853406338022</v>
      </c>
      <c r="K29" t="n">
        <v>70.9682709352401</v>
      </c>
      <c r="L29" t="n">
        <v>73.9461940668411</v>
      </c>
      <c r="M29" t="n">
        <v>74.7635082683501</v>
      </c>
      <c r="N29" t="n">
        <v>75.4306991886439</v>
      </c>
      <c r="O29" t="n">
        <v>78.4127831676212</v>
      </c>
      <c r="P29" t="n">
        <v>82.6494762927763</v>
      </c>
      <c r="Q29" t="n">
        <v>85.6167072721285</v>
      </c>
      <c r="R29" t="n">
        <v>86.9503167003931</v>
      </c>
      <c r="S29" t="n">
        <v>93.5478595206361</v>
      </c>
      <c r="T29" t="n">
        <v>92.4413881540577</v>
      </c>
      <c r="U29" t="n">
        <v>95.8412094115759</v>
      </c>
      <c r="V29" t="n">
        <v>100.037363996157</v>
      </c>
      <c r="W29" t="n">
        <v>103.254418556922</v>
      </c>
      <c r="X29" t="n">
        <v>102.86484346905</v>
      </c>
      <c r="Y29" t="n">
        <v>103.188147884504</v>
      </c>
      <c r="Z29" t="n">
        <v>100</v>
      </c>
      <c r="AA29" t="n">
        <v>97.3731997757303</v>
      </c>
      <c r="AB29" t="n">
        <v>103.063928013806</v>
      </c>
      <c r="AC29" t="n">
        <v>111.37783030959</v>
      </c>
      <c r="AD29" t="n">
        <v>115.557056612236</v>
      </c>
      <c r="AE29" t="n">
        <v>108.212866617419</v>
      </c>
    </row>
    <row r="30">
      <c r="A30" t="s">
        <v>31</v>
      </c>
      <c r="B30" t="s">
        <v>215</v>
      </c>
      <c r="C30" t="s">
        <v>151</v>
      </c>
      <c r="D30" t="s">
        <v>216</v>
      </c>
      <c r="E30" t="s">
        <v>152</v>
      </c>
      <c r="F30" t="n">
        <v>74.8310291516127</v>
      </c>
      <c r="G30" t="n">
        <v>73.0339203329012</v>
      </c>
      <c r="H30" t="n">
        <v>69.0244431463426</v>
      </c>
      <c r="I30" t="n">
        <v>66.3068297169408</v>
      </c>
      <c r="J30" t="n">
        <v>64.160391781486</v>
      </c>
      <c r="K30" t="n">
        <v>72.4052226661508</v>
      </c>
      <c r="L30" t="n">
        <v>73.8998258863236</v>
      </c>
      <c r="M30" t="n">
        <v>75.7131374945739</v>
      </c>
      <c r="N30" t="n">
        <v>75.8325836366752</v>
      </c>
      <c r="O30" t="n">
        <v>79.0463184470186</v>
      </c>
      <c r="P30" t="n">
        <v>87.7030751302309</v>
      </c>
      <c r="Q30" t="n">
        <v>91.1377728622158</v>
      </c>
      <c r="R30" t="n">
        <v>92.5120188117914</v>
      </c>
      <c r="S30" t="n">
        <v>96.8752722363476</v>
      </c>
      <c r="T30" t="n">
        <v>95.8059819984116</v>
      </c>
      <c r="U30" t="n">
        <v>98.6943720731481</v>
      </c>
      <c r="V30" t="n">
        <v>98.0139742527661</v>
      </c>
      <c r="W30" t="n">
        <v>99.8693056965566</v>
      </c>
      <c r="X30" t="n">
        <v>99.2135143578253</v>
      </c>
      <c r="Y30" t="n">
        <v>100.036993193252</v>
      </c>
      <c r="Z30" t="n">
        <v>100</v>
      </c>
      <c r="AA30" t="n">
        <v>97.9729200907881</v>
      </c>
      <c r="AB30" t="n">
        <v>99.5462749205195</v>
      </c>
      <c r="AC30" t="n">
        <v>105.449852804576</v>
      </c>
      <c r="AD30" t="n">
        <v>109.51603321819</v>
      </c>
      <c r="AE30" t="n">
        <v>103.352814700957</v>
      </c>
    </row>
    <row r="31">
      <c r="A31" t="s">
        <v>31</v>
      </c>
      <c r="B31" t="s">
        <v>217</v>
      </c>
      <c r="C31" t="s">
        <v>151</v>
      </c>
      <c r="D31" t="s">
        <v>218</v>
      </c>
      <c r="E31" t="s">
        <v>152</v>
      </c>
      <c r="F31" t="n">
        <v>58.7584502215469</v>
      </c>
      <c r="G31" t="n">
        <v>61.095329761852</v>
      </c>
      <c r="H31" t="n">
        <v>62.1551815931992</v>
      </c>
      <c r="I31" t="n">
        <v>61.6602713066631</v>
      </c>
      <c r="J31" t="n">
        <v>64.0318202030732</v>
      </c>
      <c r="K31" t="n">
        <v>69.7349370826118</v>
      </c>
      <c r="L31" t="n">
        <v>71.8653323091682</v>
      </c>
      <c r="M31" t="n">
        <v>73.9303329323557</v>
      </c>
      <c r="N31" t="n">
        <v>75.2423219715736</v>
      </c>
      <c r="O31" t="n">
        <v>79.8108248133684</v>
      </c>
      <c r="P31" t="n">
        <v>86.1238967044435</v>
      </c>
      <c r="Q31" t="n">
        <v>90.7594944825547</v>
      </c>
      <c r="R31" t="n">
        <v>91.5665241309083</v>
      </c>
      <c r="S31" t="n">
        <v>99.6821705333015</v>
      </c>
      <c r="T31" t="n">
        <v>94.5826037791353</v>
      </c>
      <c r="U31" t="n">
        <v>100.389944623529</v>
      </c>
      <c r="V31" t="n">
        <v>109.373569724483</v>
      </c>
      <c r="W31" t="n">
        <v>114.030839875376</v>
      </c>
      <c r="X31" t="n">
        <v>112.241278672059</v>
      </c>
      <c r="Y31" t="n">
        <v>111.814099685676</v>
      </c>
      <c r="Z31" t="n">
        <v>100</v>
      </c>
      <c r="AA31" t="n">
        <v>95.1536442901888</v>
      </c>
      <c r="AB31" t="n">
        <v>101.422852741664</v>
      </c>
      <c r="AC31" t="n">
        <v>111.708879267614</v>
      </c>
      <c r="AD31" t="n">
        <v>118.959977620459</v>
      </c>
      <c r="AE31" t="n">
        <v>103.518022805471</v>
      </c>
    </row>
    <row r="32">
      <c r="A32" t="s">
        <v>31</v>
      </c>
      <c r="B32" t="s">
        <v>219</v>
      </c>
      <c r="C32" t="s">
        <v>151</v>
      </c>
      <c r="D32" t="s">
        <v>220</v>
      </c>
      <c r="E32" t="s">
        <v>152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31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31</v>
      </c>
      <c r="B34" t="s">
        <v>223</v>
      </c>
      <c r="C34" t="s">
        <v>151</v>
      </c>
      <c r="D34" t="s">
        <v>224</v>
      </c>
      <c r="E34" t="s">
        <v>152</v>
      </c>
      <c r="F34" t="n">
        <v>67.0288302426895</v>
      </c>
      <c r="G34" t="n">
        <v>67.4260858439997</v>
      </c>
      <c r="H34" t="n">
        <v>68.6692189247869</v>
      </c>
      <c r="I34" t="n">
        <v>69.1322847139378</v>
      </c>
      <c r="J34" t="n">
        <v>70.117519479239</v>
      </c>
      <c r="K34" t="n">
        <v>71.7691774295479</v>
      </c>
      <c r="L34" t="n">
        <v>75.4592803938811</v>
      </c>
      <c r="M34" t="n">
        <v>76.7642784912381</v>
      </c>
      <c r="N34" t="n">
        <v>77.9108841699679</v>
      </c>
      <c r="O34" t="n">
        <v>78.3712910566276</v>
      </c>
      <c r="P34" t="n">
        <v>79.9961579362527</v>
      </c>
      <c r="Q34" t="n">
        <v>81.0970152186338</v>
      </c>
      <c r="R34" t="n">
        <v>83.0491514924222</v>
      </c>
      <c r="S34" t="n">
        <v>88.9917829153504</v>
      </c>
      <c r="T34" t="n">
        <v>92.1417998550695</v>
      </c>
      <c r="U34" t="n">
        <v>93.3897442119536</v>
      </c>
      <c r="V34" t="n">
        <v>95.3938040797335</v>
      </c>
      <c r="W34" t="n">
        <v>96.802803993865</v>
      </c>
      <c r="X34" t="n">
        <v>98.0696916091318</v>
      </c>
      <c r="Y34" t="n">
        <v>98.3480875429749</v>
      </c>
      <c r="Z34" t="n">
        <v>100</v>
      </c>
      <c r="AA34" t="n">
        <v>101.199685552505</v>
      </c>
      <c r="AB34" t="n">
        <v>104.48452706669</v>
      </c>
      <c r="AC34" t="n">
        <v>107.832420731113</v>
      </c>
      <c r="AD34" t="n">
        <v>109.3595747472</v>
      </c>
      <c r="AE34" t="n">
        <v>106.71518707252</v>
      </c>
    </row>
    <row r="35">
      <c r="A35" t="s">
        <v>31</v>
      </c>
      <c r="B35" t="s">
        <v>225</v>
      </c>
      <c r="C35" t="s">
        <v>151</v>
      </c>
      <c r="D35" t="s">
        <v>226</v>
      </c>
      <c r="E35" t="s">
        <v>152</v>
      </c>
      <c r="F35" t="n">
        <v>92.1832572435943</v>
      </c>
      <c r="G35" t="n">
        <v>92.5549490868457</v>
      </c>
      <c r="H35" t="n">
        <v>93.390649491017</v>
      </c>
      <c r="I35" t="n">
        <v>93.1933425504951</v>
      </c>
      <c r="J35" t="n">
        <v>93.4247844332628</v>
      </c>
      <c r="K35" t="n">
        <v>95.151049726167</v>
      </c>
      <c r="L35" t="n">
        <v>98.5506740212269</v>
      </c>
      <c r="M35" t="n">
        <v>100.35345425455</v>
      </c>
      <c r="N35" t="n">
        <v>99.0598267714033</v>
      </c>
      <c r="O35" t="n">
        <v>98.2556105692364</v>
      </c>
      <c r="P35" t="n">
        <v>98.0803711221696</v>
      </c>
      <c r="Q35" t="n">
        <v>96.8273536422517</v>
      </c>
      <c r="R35" t="n">
        <v>96.6193141411844</v>
      </c>
      <c r="S35" t="n">
        <v>97.5296600161923</v>
      </c>
      <c r="T35" t="n">
        <v>97.5622155816035</v>
      </c>
      <c r="U35" t="n">
        <v>96.8481430516345</v>
      </c>
      <c r="V35" t="n">
        <v>97.3013789424788</v>
      </c>
      <c r="W35" t="n">
        <v>98.2481749317991</v>
      </c>
      <c r="X35" t="n">
        <v>98.6990639957774</v>
      </c>
      <c r="Y35" t="n">
        <v>99.6936912741935</v>
      </c>
      <c r="Z35" t="n">
        <v>100</v>
      </c>
      <c r="AA35" t="n">
        <v>100.55104027842</v>
      </c>
      <c r="AB35" t="n">
        <v>100.304438782571</v>
      </c>
      <c r="AC35" t="n">
        <v>101.553727607754</v>
      </c>
      <c r="AD35" t="n">
        <v>102.798587112396</v>
      </c>
      <c r="AE35" t="n">
        <v>102.247989641252</v>
      </c>
    </row>
    <row r="36">
      <c r="A36" t="s">
        <v>31</v>
      </c>
      <c r="B36" t="s">
        <v>227</v>
      </c>
      <c r="C36" t="s">
        <v>151</v>
      </c>
      <c r="D36" t="s">
        <v>228</v>
      </c>
      <c r="E36" t="s">
        <v>152</v>
      </c>
      <c r="F36" t="n">
        <v>88.4956618200337</v>
      </c>
      <c r="G36" t="n">
        <v>89.9947816626425</v>
      </c>
      <c r="H36" t="n">
        <v>92.1436687170413</v>
      </c>
      <c r="I36" t="n">
        <v>93.0550591313582</v>
      </c>
      <c r="J36" t="n">
        <v>94.2866975991447</v>
      </c>
      <c r="K36" t="n">
        <v>96.9649938234702</v>
      </c>
      <c r="L36" t="n">
        <v>101.566526799625</v>
      </c>
      <c r="M36" t="n">
        <v>102.824423009989</v>
      </c>
      <c r="N36" t="n">
        <v>102.108212226736</v>
      </c>
      <c r="O36" t="n">
        <v>101.210510563578</v>
      </c>
      <c r="P36" t="n">
        <v>99.3073216778243</v>
      </c>
      <c r="Q36" t="n">
        <v>97.570121898466</v>
      </c>
      <c r="R36" t="n">
        <v>96.4989994613</v>
      </c>
      <c r="S36" t="n">
        <v>97.0175559806578</v>
      </c>
      <c r="T36" t="n">
        <v>96.6003721634327</v>
      </c>
      <c r="U36" t="n">
        <v>95.5058836433198</v>
      </c>
      <c r="V36" t="n">
        <v>96.1847318961067</v>
      </c>
      <c r="W36" t="n">
        <v>97.4018029566143</v>
      </c>
      <c r="X36" t="n">
        <v>97.7336832363663</v>
      </c>
      <c r="Y36" t="n">
        <v>98.7043316488765</v>
      </c>
      <c r="Z36" t="n">
        <v>100</v>
      </c>
      <c r="AA36" t="n">
        <v>100.695803153789</v>
      </c>
      <c r="AB36" t="n">
        <v>97.9812314581426</v>
      </c>
      <c r="AC36" t="n">
        <v>100.38762722743</v>
      </c>
      <c r="AD36" t="n">
        <v>102.210438092458</v>
      </c>
      <c r="AE36" t="n">
        <v>101.610299302408</v>
      </c>
    </row>
    <row r="37">
      <c r="A37" t="s">
        <v>31</v>
      </c>
      <c r="B37" t="s">
        <v>229</v>
      </c>
      <c r="C37" t="s">
        <v>151</v>
      </c>
      <c r="D37" t="s">
        <v>230</v>
      </c>
      <c r="E37" t="s">
        <v>152</v>
      </c>
      <c r="F37" t="n">
        <v>105.443105098304</v>
      </c>
      <c r="G37" t="n">
        <v>105.255987607343</v>
      </c>
      <c r="H37" t="n">
        <v>102.864080162575</v>
      </c>
      <c r="I37" t="n">
        <v>102.610372202624</v>
      </c>
      <c r="J37" t="n">
        <v>100.6159952363</v>
      </c>
      <c r="K37" t="n">
        <v>100.183220483496</v>
      </c>
      <c r="L37" t="n">
        <v>101.49844940664</v>
      </c>
      <c r="M37" t="n">
        <v>102.98592068101</v>
      </c>
      <c r="N37" t="n">
        <v>102.349296097087</v>
      </c>
      <c r="O37" t="n">
        <v>99.6171163272492</v>
      </c>
      <c r="P37" t="n">
        <v>99.4025398785099</v>
      </c>
      <c r="Q37" t="n">
        <v>97.6785919466181</v>
      </c>
      <c r="R37" t="n">
        <v>97.8112410243813</v>
      </c>
      <c r="S37" t="n">
        <v>98.7541109022986</v>
      </c>
      <c r="T37" t="n">
        <v>98.8327667374184</v>
      </c>
      <c r="U37" t="n">
        <v>98.8049211288005</v>
      </c>
      <c r="V37" t="n">
        <v>99.1881619926853</v>
      </c>
      <c r="W37" t="n">
        <v>100.586854456975</v>
      </c>
      <c r="X37" t="n">
        <v>100.765811037783</v>
      </c>
      <c r="Y37" t="n">
        <v>101.28185037766</v>
      </c>
      <c r="Z37" t="n">
        <v>100</v>
      </c>
      <c r="AA37" t="n">
        <v>99.7222310402844</v>
      </c>
      <c r="AB37" t="n">
        <v>99.0756747233481</v>
      </c>
      <c r="AC37" t="n">
        <v>99.828329329132</v>
      </c>
      <c r="AD37" t="n">
        <v>99.5679289119904</v>
      </c>
      <c r="AE37" t="n">
        <v>96.6373761571744</v>
      </c>
    </row>
    <row r="38">
      <c r="A38" t="s">
        <v>31</v>
      </c>
      <c r="B38" t="s">
        <v>231</v>
      </c>
      <c r="C38" t="s">
        <v>151</v>
      </c>
      <c r="D38" t="s">
        <v>232</v>
      </c>
      <c r="E38" t="s">
        <v>152</v>
      </c>
      <c r="F38" t="n">
        <v>85.384179213332</v>
      </c>
      <c r="G38" t="n">
        <v>84.4089296918843</v>
      </c>
      <c r="H38" t="n">
        <v>86.4380105329893</v>
      </c>
      <c r="I38" t="n">
        <v>84.8059860019874</v>
      </c>
      <c r="J38" t="n">
        <v>85.6883865796449</v>
      </c>
      <c r="K38" t="n">
        <v>88.0489427425211</v>
      </c>
      <c r="L38" t="n">
        <v>91.9829899234597</v>
      </c>
      <c r="M38" t="n">
        <v>94.7089258282985</v>
      </c>
      <c r="N38" t="n">
        <v>92.3413283512469</v>
      </c>
      <c r="O38" t="n">
        <v>93.2322075163555</v>
      </c>
      <c r="P38" t="n">
        <v>95.2191259993589</v>
      </c>
      <c r="Q38" t="n">
        <v>94.9632572733635</v>
      </c>
      <c r="R38" t="n">
        <v>95.603758645039</v>
      </c>
      <c r="S38" t="n">
        <v>96.9321544840118</v>
      </c>
      <c r="T38" t="n">
        <v>97.5191283769074</v>
      </c>
      <c r="U38" t="n">
        <v>96.7709271069811</v>
      </c>
      <c r="V38" t="n">
        <v>97.0697481200405</v>
      </c>
      <c r="W38" t="n">
        <v>97.5447966588632</v>
      </c>
      <c r="X38" t="n">
        <v>98.2447197626004</v>
      </c>
      <c r="Y38" t="n">
        <v>99.4997572351288</v>
      </c>
      <c r="Z38" t="n">
        <v>100</v>
      </c>
      <c r="AA38" t="n">
        <v>100.825666588605</v>
      </c>
      <c r="AB38" t="n">
        <v>101.976871725917</v>
      </c>
      <c r="AC38" t="n">
        <v>102.802226680378</v>
      </c>
      <c r="AD38" t="n">
        <v>104.268826534093</v>
      </c>
      <c r="AE38" t="n">
        <v>104.519496993175</v>
      </c>
    </row>
    <row r="39">
      <c r="A39" t="s">
        <v>31</v>
      </c>
      <c r="B39" t="s">
        <v>233</v>
      </c>
      <c r="C39" t="s">
        <v>151</v>
      </c>
      <c r="D39" t="s">
        <v>234</v>
      </c>
      <c r="E39" t="s">
        <v>152</v>
      </c>
      <c r="F39" t="n">
        <v>67.446306048267</v>
      </c>
      <c r="G39" t="n">
        <v>68.865299377138</v>
      </c>
      <c r="H39" t="n">
        <v>71.7081263818825</v>
      </c>
      <c r="I39" t="n">
        <v>72.4356501200465</v>
      </c>
      <c r="J39" t="n">
        <v>75.6265727519543</v>
      </c>
      <c r="K39" t="n">
        <v>78.837431359154</v>
      </c>
      <c r="L39" t="n">
        <v>80.3101652227112</v>
      </c>
      <c r="M39" t="n">
        <v>81.6367626152083</v>
      </c>
      <c r="N39" t="n">
        <v>83.3803233904747</v>
      </c>
      <c r="O39" t="n">
        <v>86.3018124691919</v>
      </c>
      <c r="P39" t="n">
        <v>88.6913056733394</v>
      </c>
      <c r="Q39" t="n">
        <v>88.3666354528218</v>
      </c>
      <c r="R39" t="n">
        <v>90.916564597578</v>
      </c>
      <c r="S39" t="n">
        <v>94.3715429737677</v>
      </c>
      <c r="T39" t="n">
        <v>93.2696397837843</v>
      </c>
      <c r="U39" t="n">
        <v>95.2533536920279</v>
      </c>
      <c r="V39" t="n">
        <v>97.5790846736299</v>
      </c>
      <c r="W39" t="n">
        <v>98.4123951977117</v>
      </c>
      <c r="X39" t="n">
        <v>99.8006260607766</v>
      </c>
      <c r="Y39" t="n">
        <v>100.330105633803</v>
      </c>
      <c r="Z39" t="n">
        <v>100</v>
      </c>
      <c r="AA39" t="n">
        <v>99.7477251516566</v>
      </c>
      <c r="AB39" t="n">
        <v>102.056437439363</v>
      </c>
      <c r="AC39" t="n">
        <v>104.924676031181</v>
      </c>
      <c r="AD39" t="n">
        <v>107.704796191385</v>
      </c>
      <c r="AE39" t="n">
        <v>107.011456609607</v>
      </c>
    </row>
    <row r="40">
      <c r="A40" t="s">
        <v>31</v>
      </c>
      <c r="B40" t="s">
        <v>235</v>
      </c>
      <c r="C40" t="s">
        <v>151</v>
      </c>
      <c r="D40" t="s">
        <v>236</v>
      </c>
      <c r="E40" t="s">
        <v>152</v>
      </c>
      <c r="F40" t="n">
        <v>65.4977975950943</v>
      </c>
      <c r="G40" t="n">
        <v>68.4795015322571</v>
      </c>
      <c r="H40" t="n">
        <v>72.4508721471064</v>
      </c>
      <c r="I40" t="n">
        <v>69.6016013025504</v>
      </c>
      <c r="J40" t="n">
        <v>70.4259966686067</v>
      </c>
      <c r="K40" t="n">
        <v>67.3659751690339</v>
      </c>
      <c r="L40" t="n">
        <v>71.1667954778987</v>
      </c>
      <c r="M40" t="n">
        <v>71.2739015615834</v>
      </c>
      <c r="N40" t="n">
        <v>73.3022791893747</v>
      </c>
      <c r="O40" t="n">
        <v>77.2468002485302</v>
      </c>
      <c r="P40" t="n">
        <v>78.3034387686934</v>
      </c>
      <c r="Q40" t="n">
        <v>77.2385512807358</v>
      </c>
      <c r="R40" t="n">
        <v>78.579093134972</v>
      </c>
      <c r="S40" t="n">
        <v>81.9143640228273</v>
      </c>
      <c r="T40" t="n">
        <v>85.8287170719514</v>
      </c>
      <c r="U40" t="n">
        <v>87.8749883336493</v>
      </c>
      <c r="V40" t="n">
        <v>89.3089905787728</v>
      </c>
      <c r="W40" t="n">
        <v>93.2491927818851</v>
      </c>
      <c r="X40" t="n">
        <v>94.4406832272853</v>
      </c>
      <c r="Y40" t="n">
        <v>97.7213373413675</v>
      </c>
      <c r="Z40" t="n">
        <v>100</v>
      </c>
      <c r="AA40" t="n">
        <v>99.0449193631466</v>
      </c>
      <c r="AB40" t="n">
        <v>99.8913879164422</v>
      </c>
      <c r="AC40" t="n">
        <v>100.899364394561</v>
      </c>
      <c r="AD40" t="n">
        <v>102.717502225477</v>
      </c>
      <c r="AE40" t="n">
        <v>103.838150084212</v>
      </c>
    </row>
    <row r="41">
      <c r="A41" t="s">
        <v>31</v>
      </c>
      <c r="B41" t="s">
        <v>237</v>
      </c>
      <c r="C41" t="s">
        <v>151</v>
      </c>
      <c r="D41" t="s">
        <v>238</v>
      </c>
      <c r="E41" t="s">
        <v>152</v>
      </c>
      <c r="F41" t="n">
        <v>68.9493020444652</v>
      </c>
      <c r="G41" t="n">
        <v>69.8494566353995</v>
      </c>
      <c r="H41" t="n">
        <v>75.6854899696526</v>
      </c>
      <c r="I41" t="n">
        <v>72.2359224806089</v>
      </c>
      <c r="J41" t="n">
        <v>72.7933027919434</v>
      </c>
      <c r="K41" t="n">
        <v>64.3276942360006</v>
      </c>
      <c r="L41" t="n">
        <v>69.4192001562052</v>
      </c>
      <c r="M41" t="n">
        <v>68.3858593332834</v>
      </c>
      <c r="N41" t="n">
        <v>71.6839321994307</v>
      </c>
      <c r="O41" t="n">
        <v>76.5561897009718</v>
      </c>
      <c r="P41" t="n">
        <v>76.3912640987812</v>
      </c>
      <c r="Q41" t="n">
        <v>75.0708605809297</v>
      </c>
      <c r="R41" t="n">
        <v>74.5972618151634</v>
      </c>
      <c r="S41" t="n">
        <v>77.0999652337748</v>
      </c>
      <c r="T41" t="n">
        <v>78.9031505197792</v>
      </c>
      <c r="U41" t="n">
        <v>83.4323343864735</v>
      </c>
      <c r="V41" t="n">
        <v>84.5371127177528</v>
      </c>
      <c r="W41" t="n">
        <v>90.6228957315917</v>
      </c>
      <c r="X41" t="n">
        <v>91.5142940015343</v>
      </c>
      <c r="Y41" t="n">
        <v>95.5741381004708</v>
      </c>
      <c r="Z41" t="n">
        <v>100</v>
      </c>
      <c r="AA41" t="n">
        <v>98.0067298326397</v>
      </c>
      <c r="AB41" t="n">
        <v>97.524390236107</v>
      </c>
      <c r="AC41" t="n">
        <v>96.6472866531712</v>
      </c>
      <c r="AD41" t="n">
        <v>97.4377848118343</v>
      </c>
      <c r="AE41" t="n">
        <v>100.617690610336</v>
      </c>
    </row>
    <row r="42">
      <c r="A42" t="s">
        <v>31</v>
      </c>
      <c r="B42" t="s">
        <v>239</v>
      </c>
      <c r="C42" t="s">
        <v>151</v>
      </c>
      <c r="D42" t="s">
        <v>240</v>
      </c>
      <c r="E42" t="s">
        <v>152</v>
      </c>
      <c r="F42" t="n">
        <v>66.6163075551961</v>
      </c>
      <c r="G42" t="n">
        <v>68.6072342819329</v>
      </c>
      <c r="H42" t="n">
        <v>70.5006978524673</v>
      </c>
      <c r="I42" t="n">
        <v>70.7520056177672</v>
      </c>
      <c r="J42" t="n">
        <v>72.3238462437171</v>
      </c>
      <c r="K42" t="n">
        <v>74.9668812268301</v>
      </c>
      <c r="L42" t="n">
        <v>78.2420633334899</v>
      </c>
      <c r="M42" t="n">
        <v>80.567458076102</v>
      </c>
      <c r="N42" t="n">
        <v>81.1290383166163</v>
      </c>
      <c r="O42" t="n">
        <v>81.9606258689692</v>
      </c>
      <c r="P42" t="n">
        <v>83.6075312963006</v>
      </c>
      <c r="Q42" t="n">
        <v>84.5831854839164</v>
      </c>
      <c r="R42" t="n">
        <v>86.9323766886336</v>
      </c>
      <c r="S42" t="n">
        <v>90.1041756382385</v>
      </c>
      <c r="T42" t="n">
        <v>92.438318495885</v>
      </c>
      <c r="U42" t="n">
        <v>93.3962620514341</v>
      </c>
      <c r="V42" t="n">
        <v>95.2272759915767</v>
      </c>
      <c r="W42" t="n">
        <v>96.9268009076191</v>
      </c>
      <c r="X42" t="n">
        <v>97.8739908966298</v>
      </c>
      <c r="Y42" t="n">
        <v>98.9702093226294</v>
      </c>
      <c r="Z42" t="n">
        <v>100</v>
      </c>
      <c r="AA42" t="n">
        <v>100.776884450577</v>
      </c>
      <c r="AB42" t="n">
        <v>101.632488699266</v>
      </c>
      <c r="AC42" t="n">
        <v>103.193004327734</v>
      </c>
      <c r="AD42" t="n">
        <v>104.847258012002</v>
      </c>
      <c r="AE42" t="n">
        <v>105.027699314061</v>
      </c>
    </row>
    <row r="43">
      <c r="A43" t="s">
        <v>31</v>
      </c>
      <c r="B43" t="s">
        <v>241</v>
      </c>
      <c r="C43" t="s">
        <v>151</v>
      </c>
      <c r="D43" t="s">
        <v>242</v>
      </c>
      <c r="E43" t="s">
        <v>152</v>
      </c>
      <c r="F43" t="n">
        <v>66.3762518212422</v>
      </c>
      <c r="G43" t="n">
        <v>68.0329930438281</v>
      </c>
      <c r="H43" t="n">
        <v>70.023772546753</v>
      </c>
      <c r="I43" t="n">
        <v>70.6566567508362</v>
      </c>
      <c r="J43" t="n">
        <v>72.3100641997967</v>
      </c>
      <c r="K43" t="n">
        <v>74.6998036413178</v>
      </c>
      <c r="L43" t="n">
        <v>78.3545241281528</v>
      </c>
      <c r="M43" t="n">
        <v>80.6454100473763</v>
      </c>
      <c r="N43" t="n">
        <v>80.9978750908524</v>
      </c>
      <c r="O43" t="n">
        <v>81.8356764140648</v>
      </c>
      <c r="P43" t="n">
        <v>83.7292486442881</v>
      </c>
      <c r="Q43" t="n">
        <v>85.067211580497</v>
      </c>
      <c r="R43" t="n">
        <v>87.453070629862</v>
      </c>
      <c r="S43" t="n">
        <v>90.5208937790217</v>
      </c>
      <c r="T43" t="n">
        <v>93.2431968088088</v>
      </c>
      <c r="U43" t="n">
        <v>94.0737496602921</v>
      </c>
      <c r="V43" t="n">
        <v>95.5385501706489</v>
      </c>
      <c r="W43" t="n">
        <v>97.136838703878</v>
      </c>
      <c r="X43" t="n">
        <v>97.7370346142917</v>
      </c>
      <c r="Y43" t="n">
        <v>98.7115578357666</v>
      </c>
      <c r="Z43" t="n">
        <v>100</v>
      </c>
      <c r="AA43" t="n">
        <v>100.732494699958</v>
      </c>
      <c r="AB43" t="n">
        <v>101.849929062788</v>
      </c>
      <c r="AC43" t="n">
        <v>103.964480535506</v>
      </c>
      <c r="AD43" t="n">
        <v>105.932363375991</v>
      </c>
      <c r="AE43" t="n">
        <v>106.182454643281</v>
      </c>
    </row>
    <row r="44">
      <c r="A44" t="s">
        <v>31</v>
      </c>
      <c r="B44" t="s">
        <v>243</v>
      </c>
      <c r="C44" t="s">
        <v>151</v>
      </c>
      <c r="D44" t="s">
        <v>244</v>
      </c>
      <c r="E44" t="s">
        <v>152</v>
      </c>
      <c r="F44" t="n">
        <v>71.2309278358304</v>
      </c>
      <c r="G44" t="n">
        <v>70.7972529109558</v>
      </c>
      <c r="H44" t="n">
        <v>72.2307255101385</v>
      </c>
      <c r="I44" t="n">
        <v>72.0222172192706</v>
      </c>
      <c r="J44" t="n">
        <v>72.8434530025003</v>
      </c>
      <c r="K44" t="n">
        <v>75.729716018466</v>
      </c>
      <c r="L44" t="n">
        <v>78.3109323763848</v>
      </c>
      <c r="M44" t="n">
        <v>79.2346032779807</v>
      </c>
      <c r="N44" t="n">
        <v>79.9346744150119</v>
      </c>
      <c r="O44" t="n">
        <v>82.238955883271</v>
      </c>
      <c r="P44" t="n">
        <v>84.8595815992908</v>
      </c>
      <c r="Q44" t="n">
        <v>87.9022587127762</v>
      </c>
      <c r="R44" t="n">
        <v>90.8028803016312</v>
      </c>
      <c r="S44" t="n">
        <v>95.4902253695808</v>
      </c>
      <c r="T44" t="n">
        <v>94.5647907647222</v>
      </c>
      <c r="U44" t="n">
        <v>97.3720119639309</v>
      </c>
      <c r="V44" t="n">
        <v>99.6994398417202</v>
      </c>
      <c r="W44" t="n">
        <v>100.329735298788</v>
      </c>
      <c r="X44" t="n">
        <v>99.423716547676</v>
      </c>
      <c r="Y44" t="n">
        <v>100.238253127816</v>
      </c>
      <c r="Z44" t="n">
        <v>100</v>
      </c>
      <c r="AA44" t="n">
        <v>99.257690528507</v>
      </c>
      <c r="AB44" t="n">
        <v>102.754422098807</v>
      </c>
      <c r="AC44" t="n">
        <v>107.743782432101</v>
      </c>
      <c r="AD44" t="n">
        <v>110.022649959766</v>
      </c>
      <c r="AE44" t="n">
        <v>107.652114451801</v>
      </c>
    </row>
    <row r="45">
      <c r="A45" t="s">
        <v>31</v>
      </c>
      <c r="B45" t="s">
        <v>245</v>
      </c>
      <c r="C45" t="s">
        <v>151</v>
      </c>
      <c r="D45" t="s">
        <v>246</v>
      </c>
      <c r="E45" t="s">
        <v>152</v>
      </c>
      <c r="F45" t="n">
        <v>70.8955192201796</v>
      </c>
      <c r="G45" t="n">
        <v>70.5211072883094</v>
      </c>
      <c r="H45" t="n">
        <v>71.9659197720706</v>
      </c>
      <c r="I45" t="n">
        <v>71.8641932193923</v>
      </c>
      <c r="J45" t="n">
        <v>72.7571105647126</v>
      </c>
      <c r="K45" t="n">
        <v>75.7612540100424</v>
      </c>
      <c r="L45" t="n">
        <v>78.3591893531108</v>
      </c>
      <c r="M45" t="n">
        <v>79.3565864965491</v>
      </c>
      <c r="N45" t="n">
        <v>80.003316631553</v>
      </c>
      <c r="O45" t="n">
        <v>82.2939680310352</v>
      </c>
      <c r="P45" t="n">
        <v>85.5225349621514</v>
      </c>
      <c r="Q45" t="n">
        <v>88.409591102814</v>
      </c>
      <c r="R45" t="n">
        <v>91.0416253523184</v>
      </c>
      <c r="S45" t="n">
        <v>95.5789866694959</v>
      </c>
      <c r="T45" t="n">
        <v>94.7386950795804</v>
      </c>
      <c r="U45" t="n">
        <v>97.3234137337209</v>
      </c>
      <c r="V45" t="n">
        <v>99.5092868697398</v>
      </c>
      <c r="W45" t="n">
        <v>100.273761865386</v>
      </c>
      <c r="X45" t="n">
        <v>99.4591074133788</v>
      </c>
      <c r="Y45" t="n">
        <v>100.24650181115</v>
      </c>
      <c r="Z45" t="n">
        <v>100</v>
      </c>
      <c r="AA45" t="n">
        <v>99.2595895909372</v>
      </c>
      <c r="AB45" t="n">
        <v>102.798511810547</v>
      </c>
      <c r="AC45" t="n">
        <v>107.688106332531</v>
      </c>
      <c r="AD45" t="n">
        <v>109.938267345255</v>
      </c>
      <c r="AE45" t="n">
        <v>107.568918325074</v>
      </c>
    </row>
    <row r="46">
      <c r="A46" t="s">
        <v>31</v>
      </c>
      <c r="B46" t="s">
        <v>247</v>
      </c>
      <c r="C46" t="s">
        <v>151</v>
      </c>
      <c r="D46" t="s">
        <v>248</v>
      </c>
      <c r="E46" t="s">
        <v>152</v>
      </c>
      <c r="F46" t="n">
        <v>65.9326984049273</v>
      </c>
      <c r="G46" t="n">
        <v>66.9560581720929</v>
      </c>
      <c r="H46" t="n">
        <v>69.125903423423</v>
      </c>
      <c r="I46" t="n">
        <v>70.4724221613618</v>
      </c>
      <c r="J46" t="n">
        <v>72.2765434998826</v>
      </c>
      <c r="K46" t="n">
        <v>74.1912395475198</v>
      </c>
      <c r="L46" t="n">
        <v>78.5454298595352</v>
      </c>
      <c r="M46" t="n">
        <v>80.7661124609223</v>
      </c>
      <c r="N46" t="n">
        <v>80.7309634665503</v>
      </c>
      <c r="O46" t="n">
        <v>81.5804798424244</v>
      </c>
      <c r="P46" t="n">
        <v>83.9402762133176</v>
      </c>
      <c r="Q46" t="n">
        <v>86.0026309796681</v>
      </c>
      <c r="R46" t="n">
        <v>88.4629371941703</v>
      </c>
      <c r="S46" t="n">
        <v>91.3053958943113</v>
      </c>
      <c r="T46" t="n">
        <v>94.8739007869642</v>
      </c>
      <c r="U46" t="n">
        <v>95.4320512171663</v>
      </c>
      <c r="V46" t="n">
        <v>96.1649582024077</v>
      </c>
      <c r="W46" t="n">
        <v>97.5544267492607</v>
      </c>
      <c r="X46" t="n">
        <v>97.4370292882475</v>
      </c>
      <c r="Y46" t="n">
        <v>98.1524950981746</v>
      </c>
      <c r="Z46" t="n">
        <v>100</v>
      </c>
      <c r="AA46" t="n">
        <v>100.637587376289</v>
      </c>
      <c r="AB46" t="n">
        <v>102.31628948181</v>
      </c>
      <c r="AC46" t="n">
        <v>105.609936720039</v>
      </c>
      <c r="AD46" t="n">
        <v>108.243065129685</v>
      </c>
      <c r="AE46" t="n">
        <v>108.685000700189</v>
      </c>
    </row>
    <row r="47">
      <c r="A47" t="s">
        <v>31</v>
      </c>
      <c r="B47" t="s">
        <v>249</v>
      </c>
      <c r="C47" t="s">
        <v>151</v>
      </c>
      <c r="D47" t="s">
        <v>250</v>
      </c>
      <c r="E47" t="s">
        <v>152</v>
      </c>
      <c r="F47" t="n">
        <v>65.2138223663519</v>
      </c>
      <c r="G47" t="n">
        <v>66.8766220848879</v>
      </c>
      <c r="H47" t="n">
        <v>68.5779584142075</v>
      </c>
      <c r="I47" t="n">
        <v>69.1024128570563</v>
      </c>
      <c r="J47" t="n">
        <v>70.8797154237788</v>
      </c>
      <c r="K47" t="n">
        <v>72.1423493789084</v>
      </c>
      <c r="L47" t="n">
        <v>74.89662282863</v>
      </c>
      <c r="M47" t="n">
        <v>77.1250095850919</v>
      </c>
      <c r="N47" t="n">
        <v>78.8221823212597</v>
      </c>
      <c r="O47" t="n">
        <v>80.4383205918754</v>
      </c>
      <c r="P47" t="n">
        <v>82.702802077326</v>
      </c>
      <c r="Q47" t="n">
        <v>84.7431842951386</v>
      </c>
      <c r="R47" t="n">
        <v>85.3701926420919</v>
      </c>
      <c r="S47" t="n">
        <v>88.8409489045912</v>
      </c>
      <c r="T47" t="n">
        <v>91.6439667469851</v>
      </c>
      <c r="U47" t="n">
        <v>92.6731524194253</v>
      </c>
      <c r="V47" t="n">
        <v>93.5685490413913</v>
      </c>
      <c r="W47" t="n">
        <v>95.1757089527162</v>
      </c>
      <c r="X47" t="n">
        <v>96.3946435396805</v>
      </c>
      <c r="Y47" t="n">
        <v>97.7187457861046</v>
      </c>
      <c r="Z47" t="n">
        <v>100</v>
      </c>
      <c r="AA47" t="n">
        <v>100.431955446881</v>
      </c>
      <c r="AB47" t="n">
        <v>102.471248218767</v>
      </c>
      <c r="AC47" t="n">
        <v>104.882369922059</v>
      </c>
      <c r="AD47" t="n">
        <v>107.944721222971</v>
      </c>
      <c r="AE47" t="n">
        <v>108.486458801691</v>
      </c>
    </row>
    <row r="48">
      <c r="A48" t="s">
        <v>31</v>
      </c>
      <c r="B48" t="s">
        <v>251</v>
      </c>
      <c r="C48" t="s">
        <v>151</v>
      </c>
      <c r="D48" t="s">
        <v>252</v>
      </c>
      <c r="E48" t="s">
        <v>152</v>
      </c>
      <c r="F48" t="n">
        <v>66.2958185434291</v>
      </c>
      <c r="G48" t="n">
        <v>67.48274507138</v>
      </c>
      <c r="H48" t="n">
        <v>69.0084614316945</v>
      </c>
      <c r="I48" t="n">
        <v>69.8747558009196</v>
      </c>
      <c r="J48" t="n">
        <v>71.3952510334424</v>
      </c>
      <c r="K48" t="n">
        <v>72.8821432355159</v>
      </c>
      <c r="L48" t="n">
        <v>75.8358347190996</v>
      </c>
      <c r="M48" t="n">
        <v>78.1758627822635</v>
      </c>
      <c r="N48" t="n">
        <v>79.9414389517193</v>
      </c>
      <c r="O48" t="n">
        <v>81.4713246141814</v>
      </c>
      <c r="P48" t="n">
        <v>83.3746700526907</v>
      </c>
      <c r="Q48" t="n">
        <v>84.6791993658994</v>
      </c>
      <c r="R48" t="n">
        <v>86.1349531059472</v>
      </c>
      <c r="S48" t="n">
        <v>89.5131305817746</v>
      </c>
      <c r="T48" t="n">
        <v>92.2501784250839</v>
      </c>
      <c r="U48" t="n">
        <v>93.5599243138258</v>
      </c>
      <c r="V48" t="n">
        <v>94.6905680775661</v>
      </c>
      <c r="W48" t="n">
        <v>96.1192311077421</v>
      </c>
      <c r="X48" t="n">
        <v>96.9895554675374</v>
      </c>
      <c r="Y48" t="n">
        <v>98.093677037162</v>
      </c>
      <c r="Z48" t="n">
        <v>100</v>
      </c>
      <c r="AA48" t="n">
        <v>100.624477614937</v>
      </c>
      <c r="AB48" t="n">
        <v>102.949307469543</v>
      </c>
      <c r="AC48" t="n">
        <v>105.504015989769</v>
      </c>
      <c r="AD48" t="n">
        <v>108.428777685219</v>
      </c>
      <c r="AE48" t="n">
        <v>109.15008682919</v>
      </c>
    </row>
    <row r="49">
      <c r="A49" t="s">
        <v>31</v>
      </c>
      <c r="B49" t="s">
        <v>253</v>
      </c>
      <c r="C49" t="s">
        <v>151</v>
      </c>
      <c r="D49" t="s">
        <v>254</v>
      </c>
      <c r="E49" t="s">
        <v>152</v>
      </c>
      <c r="F49" t="n">
        <v>63.9558817269726</v>
      </c>
      <c r="G49" t="n">
        <v>65.1873194935396</v>
      </c>
      <c r="H49" t="n">
        <v>66.4285221644107</v>
      </c>
      <c r="I49" t="n">
        <v>67.5384187577119</v>
      </c>
      <c r="J49" t="n">
        <v>68.9205831422119</v>
      </c>
      <c r="K49" t="n">
        <v>70.9232963789292</v>
      </c>
      <c r="L49" t="n">
        <v>73.6142127252782</v>
      </c>
      <c r="M49" t="n">
        <v>75.9627224791468</v>
      </c>
      <c r="N49" t="n">
        <v>77.8693555276663</v>
      </c>
      <c r="O49" t="n">
        <v>79.6436659835384</v>
      </c>
      <c r="P49" t="n">
        <v>81.3573427834442</v>
      </c>
      <c r="Q49" t="n">
        <v>82.6878512893734</v>
      </c>
      <c r="R49" t="n">
        <v>84.9300282756005</v>
      </c>
      <c r="S49" t="n">
        <v>88.5372992147401</v>
      </c>
      <c r="T49" t="n">
        <v>91.227289063808</v>
      </c>
      <c r="U49" t="n">
        <v>93.1085041204284</v>
      </c>
      <c r="V49" t="n">
        <v>94.4202342378423</v>
      </c>
      <c r="W49" t="n">
        <v>96.2005837032469</v>
      </c>
      <c r="X49" t="n">
        <v>97.2207698892502</v>
      </c>
      <c r="Y49" t="n">
        <v>98.4145651426226</v>
      </c>
      <c r="Z49" t="n">
        <v>100</v>
      </c>
      <c r="AA49" t="n">
        <v>100.98964498619</v>
      </c>
      <c r="AB49" t="n">
        <v>103.824449590964</v>
      </c>
      <c r="AC49" t="n">
        <v>106.56122030428</v>
      </c>
      <c r="AD49" t="n">
        <v>109.984480189436</v>
      </c>
      <c r="AE49" t="n">
        <v>110.949048115914</v>
      </c>
    </row>
    <row r="50">
      <c r="A50" t="s">
        <v>31</v>
      </c>
      <c r="B50" t="s">
        <v>255</v>
      </c>
      <c r="C50" t="s">
        <v>151</v>
      </c>
      <c r="D50" t="s">
        <v>256</v>
      </c>
      <c r="E50" t="s">
        <v>152</v>
      </c>
      <c r="F50" t="n">
        <v>68.9863703847043</v>
      </c>
      <c r="G50" t="n">
        <v>69.5299349778807</v>
      </c>
      <c r="H50" t="n">
        <v>71.0370767109943</v>
      </c>
      <c r="I50" t="n">
        <v>72.1606332517899</v>
      </c>
      <c r="J50" t="n">
        <v>73.441069384632</v>
      </c>
      <c r="K50" t="n">
        <v>74.8159795009844</v>
      </c>
      <c r="L50" t="n">
        <v>78.149183147094</v>
      </c>
      <c r="M50" t="n">
        <v>80.5904432881019</v>
      </c>
      <c r="N50" t="n">
        <v>82.3222499427795</v>
      </c>
      <c r="O50" t="n">
        <v>83.588160155378</v>
      </c>
      <c r="P50" t="n">
        <v>85.2596048195342</v>
      </c>
      <c r="Q50" t="n">
        <v>85.8439682186939</v>
      </c>
      <c r="R50" t="n">
        <v>87.5298409980769</v>
      </c>
      <c r="S50" t="n">
        <v>90.6636648389719</v>
      </c>
      <c r="T50" t="n">
        <v>93.3708610996216</v>
      </c>
      <c r="U50" t="n">
        <v>94.5669005340728</v>
      </c>
      <c r="V50" t="n">
        <v>95.7948504020156</v>
      </c>
      <c r="W50" t="n">
        <v>96.8533144641244</v>
      </c>
      <c r="X50" t="n">
        <v>97.3354720209713</v>
      </c>
      <c r="Y50" t="n">
        <v>98.2060390763766</v>
      </c>
      <c r="Z50" t="n">
        <v>100</v>
      </c>
      <c r="AA50" t="n">
        <v>100.571431836753</v>
      </c>
      <c r="AB50" t="n">
        <v>102.840876187125</v>
      </c>
      <c r="AC50" t="n">
        <v>105.412011332726</v>
      </c>
      <c r="AD50" t="n">
        <v>107.956809585674</v>
      </c>
      <c r="AE50" t="n">
        <v>108.693795871848</v>
      </c>
    </row>
    <row r="51">
      <c r="A51" t="s">
        <v>31</v>
      </c>
      <c r="B51" t="s">
        <v>257</v>
      </c>
      <c r="C51" t="s">
        <v>151</v>
      </c>
      <c r="D51" t="s">
        <v>258</v>
      </c>
      <c r="E51" t="s">
        <v>152</v>
      </c>
      <c r="F51" t="n">
        <v>71.0801485065705</v>
      </c>
      <c r="G51" t="n">
        <v>71.1995808320457</v>
      </c>
      <c r="H51" t="n">
        <v>73.1208804462323</v>
      </c>
      <c r="I51" t="n">
        <v>74.3428549154783</v>
      </c>
      <c r="J51" t="n">
        <v>75.4625464862166</v>
      </c>
      <c r="K51" t="n">
        <v>76.6684542013963</v>
      </c>
      <c r="L51" t="n">
        <v>80.3064102706148</v>
      </c>
      <c r="M51" t="n">
        <v>82.7940980115591</v>
      </c>
      <c r="N51" t="n">
        <v>84.4461708257384</v>
      </c>
      <c r="O51" t="n">
        <v>85.9292054824686</v>
      </c>
      <c r="P51" t="n">
        <v>87.546782161045</v>
      </c>
      <c r="Q51" t="n">
        <v>87.9252116768776</v>
      </c>
      <c r="R51" t="n">
        <v>89.4653859660542</v>
      </c>
      <c r="S51" t="n">
        <v>92.1859162554756</v>
      </c>
      <c r="T51" t="n">
        <v>94.7194970066356</v>
      </c>
      <c r="U51" t="n">
        <v>95.3365770228452</v>
      </c>
      <c r="V51" t="n">
        <v>96.5987587675885</v>
      </c>
      <c r="W51" t="n">
        <v>97.1863570740724</v>
      </c>
      <c r="X51" t="n">
        <v>97.17471976318</v>
      </c>
      <c r="Y51" t="n">
        <v>98.1198817657605</v>
      </c>
      <c r="Z51" t="n">
        <v>100</v>
      </c>
      <c r="AA51" t="n">
        <v>100.522462126177</v>
      </c>
      <c r="AB51" t="n">
        <v>102.316192420439</v>
      </c>
      <c r="AC51" t="n">
        <v>104.723211120389</v>
      </c>
      <c r="AD51" t="n">
        <v>106.817727402025</v>
      </c>
      <c r="AE51" t="n">
        <v>107.606460077342</v>
      </c>
    </row>
    <row r="52">
      <c r="A52" t="s">
        <v>31</v>
      </c>
      <c r="B52" t="s">
        <v>259</v>
      </c>
      <c r="C52" t="s">
        <v>151</v>
      </c>
      <c r="D52" t="s">
        <v>260</v>
      </c>
      <c r="E52" t="s">
        <v>152</v>
      </c>
      <c r="F52" t="n">
        <v>65.3413988176733</v>
      </c>
      <c r="G52" t="n">
        <v>66.4271125526159</v>
      </c>
      <c r="H52" t="n">
        <v>67.3481550101445</v>
      </c>
      <c r="I52" t="n">
        <v>68.3317065756908</v>
      </c>
      <c r="J52" t="n">
        <v>69.7943380888517</v>
      </c>
      <c r="K52" t="n">
        <v>71.3715051880416</v>
      </c>
      <c r="L52" t="n">
        <v>74.2089967890367</v>
      </c>
      <c r="M52" t="n">
        <v>76.5595701382746</v>
      </c>
      <c r="N52" t="n">
        <v>78.4123881113236</v>
      </c>
      <c r="O52" t="n">
        <v>79.3236957820498</v>
      </c>
      <c r="P52" t="n">
        <v>81.0816609983865</v>
      </c>
      <c r="Q52" t="n">
        <v>82.0304502181734</v>
      </c>
      <c r="R52" t="n">
        <v>83.9822068611072</v>
      </c>
      <c r="S52" t="n">
        <v>87.8902256343925</v>
      </c>
      <c r="T52" t="n">
        <v>90.9322940215293</v>
      </c>
      <c r="U52" t="n">
        <v>93.1877292946025</v>
      </c>
      <c r="V52" t="n">
        <v>94.3534213359003</v>
      </c>
      <c r="W52" t="n">
        <v>96.2539280837128</v>
      </c>
      <c r="X52" t="n">
        <v>97.6177048425424</v>
      </c>
      <c r="Y52" t="n">
        <v>98.353998502122</v>
      </c>
      <c r="Z52" t="n">
        <v>100</v>
      </c>
      <c r="AA52" t="n">
        <v>100.648122351423</v>
      </c>
      <c r="AB52" t="n">
        <v>103.736447398328</v>
      </c>
      <c r="AC52" t="n">
        <v>106.608401062392</v>
      </c>
      <c r="AD52" t="n">
        <v>110.017249761702</v>
      </c>
      <c r="AE52" t="n">
        <v>110.645641403024</v>
      </c>
    </row>
    <row r="53">
      <c r="A53" t="s">
        <v>31</v>
      </c>
      <c r="B53" t="s">
        <v>261</v>
      </c>
      <c r="C53" t="s">
        <v>151</v>
      </c>
      <c r="D53" t="s">
        <v>262</v>
      </c>
      <c r="E53" t="s">
        <v>152</v>
      </c>
      <c r="F53" t="n">
        <v>66.5023026655084</v>
      </c>
      <c r="G53" t="n">
        <v>68.0541280430735</v>
      </c>
      <c r="H53" t="n">
        <v>69.4210456673112</v>
      </c>
      <c r="I53" t="n">
        <v>69.7889794774331</v>
      </c>
      <c r="J53" t="n">
        <v>70.8357503421028</v>
      </c>
      <c r="K53" t="n">
        <v>72.5442725889675</v>
      </c>
      <c r="L53" t="n">
        <v>75.1487944197411</v>
      </c>
      <c r="M53" t="n">
        <v>76.5701296021564</v>
      </c>
      <c r="N53" t="n">
        <v>77.5254870417397</v>
      </c>
      <c r="O53" t="n">
        <v>79.2245675426545</v>
      </c>
      <c r="P53" t="n">
        <v>80.8788830303784</v>
      </c>
      <c r="Q53" t="n">
        <v>82.5282384103162</v>
      </c>
      <c r="R53" t="n">
        <v>85.257955255051</v>
      </c>
      <c r="S53" t="n">
        <v>89.1605091758379</v>
      </c>
      <c r="T53" t="n">
        <v>90.810435901289</v>
      </c>
      <c r="U53" t="n">
        <v>93.4390456458972</v>
      </c>
      <c r="V53" t="n">
        <v>95.1974565825926</v>
      </c>
      <c r="W53" t="n">
        <v>96.9381250600551</v>
      </c>
      <c r="X53" t="n">
        <v>97.5752940042167</v>
      </c>
      <c r="Y53" t="n">
        <v>98.5736580408667</v>
      </c>
      <c r="Z53" t="n">
        <v>100</v>
      </c>
      <c r="AA53" t="n">
        <v>100.639514731369</v>
      </c>
      <c r="AB53" t="n">
        <v>103.351913265123</v>
      </c>
      <c r="AC53" t="n">
        <v>107.257940261286</v>
      </c>
      <c r="AD53" t="n">
        <v>109.133912009332</v>
      </c>
      <c r="AE53" t="n">
        <v>108.715552367218</v>
      </c>
    </row>
    <row r="54">
      <c r="A54" t="s">
        <v>31</v>
      </c>
      <c r="B54" t="s">
        <v>263</v>
      </c>
      <c r="C54" t="s">
        <v>151</v>
      </c>
      <c r="D54" t="s">
        <v>264</v>
      </c>
      <c r="E54" t="s">
        <v>152</v>
      </c>
      <c r="F54" t="n">
        <v>67.2095458486</v>
      </c>
      <c r="G54" t="n">
        <v>68.8219555681973</v>
      </c>
      <c r="H54" t="n">
        <v>70.1297400174527</v>
      </c>
      <c r="I54" t="n">
        <v>70.7333343892612</v>
      </c>
      <c r="J54" t="n">
        <v>71.7429995307701</v>
      </c>
      <c r="K54" t="n">
        <v>73.3850812395772</v>
      </c>
      <c r="L54" t="n">
        <v>75.8059374786501</v>
      </c>
      <c r="M54" t="n">
        <v>77.2647428376194</v>
      </c>
      <c r="N54" t="n">
        <v>78.4394609686269</v>
      </c>
      <c r="O54" t="n">
        <v>80.4502169134063</v>
      </c>
      <c r="P54" t="n">
        <v>82.07945668344</v>
      </c>
      <c r="Q54" t="n">
        <v>83.5544204005392</v>
      </c>
      <c r="R54" t="n">
        <v>85.9133285681219</v>
      </c>
      <c r="S54" t="n">
        <v>89.6747717292627</v>
      </c>
      <c r="T54" t="n">
        <v>91.7608604710489</v>
      </c>
      <c r="U54" t="n">
        <v>93.6680282967551</v>
      </c>
      <c r="V54" t="n">
        <v>95.4245314677804</v>
      </c>
      <c r="W54" t="n">
        <v>96.9943558980043</v>
      </c>
      <c r="X54" t="n">
        <v>97.4114684060277</v>
      </c>
      <c r="Y54" t="n">
        <v>98.6112684352416</v>
      </c>
      <c r="Z54" t="n">
        <v>100</v>
      </c>
      <c r="AA54" t="n">
        <v>100.482417713167</v>
      </c>
      <c r="AB54" t="n">
        <v>102.681251133137</v>
      </c>
      <c r="AC54" t="n">
        <v>106.223776040272</v>
      </c>
      <c r="AD54" t="n">
        <v>107.852614843749</v>
      </c>
      <c r="AE54" t="n">
        <v>107.597045216273</v>
      </c>
    </row>
    <row r="55">
      <c r="A55" t="s">
        <v>31</v>
      </c>
      <c r="B55" t="s">
        <v>265</v>
      </c>
      <c r="C55" t="s">
        <v>151</v>
      </c>
      <c r="D55" t="s">
        <v>266</v>
      </c>
      <c r="E55" t="s">
        <v>152</v>
      </c>
      <c r="F55" t="n">
        <v>68.3344336179169</v>
      </c>
      <c r="G55" t="n">
        <v>70.0361471399195</v>
      </c>
      <c r="H55" t="n">
        <v>71.2583559377797</v>
      </c>
      <c r="I55" t="n">
        <v>72.2232364547295</v>
      </c>
      <c r="J55" t="n">
        <v>73.177898145422</v>
      </c>
      <c r="K55" t="n">
        <v>74.7252823018934</v>
      </c>
      <c r="L55" t="n">
        <v>76.8756776165512</v>
      </c>
      <c r="M55" t="n">
        <v>78.3928867893353</v>
      </c>
      <c r="N55" t="n">
        <v>79.9129191177169</v>
      </c>
      <c r="O55" t="n">
        <v>82.4200200923044</v>
      </c>
      <c r="P55" t="n">
        <v>84.0094652358076</v>
      </c>
      <c r="Q55" t="n">
        <v>85.1951730289032</v>
      </c>
      <c r="R55" t="n">
        <v>86.9482275508441</v>
      </c>
      <c r="S55" t="n">
        <v>90.4867813378305</v>
      </c>
      <c r="T55" t="n">
        <v>93.2558515694228</v>
      </c>
      <c r="U55" t="n">
        <v>94.0434238126888</v>
      </c>
      <c r="V55" t="n">
        <v>95.797126079508</v>
      </c>
      <c r="W55" t="n">
        <v>97.0949251337539</v>
      </c>
      <c r="X55" t="n">
        <v>97.1511708600731</v>
      </c>
      <c r="Y55" t="n">
        <v>98.6737400530504</v>
      </c>
      <c r="Z55" t="n">
        <v>100</v>
      </c>
      <c r="AA55" t="n">
        <v>100.221576357515</v>
      </c>
      <c r="AB55" t="n">
        <v>101.55614571264</v>
      </c>
      <c r="AC55" t="n">
        <v>104.492422675669</v>
      </c>
      <c r="AD55" t="n">
        <v>105.730361039787</v>
      </c>
      <c r="AE55" t="n">
        <v>105.736173434226</v>
      </c>
    </row>
    <row r="56">
      <c r="A56" t="s">
        <v>31</v>
      </c>
      <c r="B56" t="s">
        <v>267</v>
      </c>
      <c r="C56" t="s">
        <v>151</v>
      </c>
      <c r="D56" t="s">
        <v>268</v>
      </c>
      <c r="E56" t="s">
        <v>152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e">
        <v>#NUM!</v>
      </c>
    </row>
    <row r="57">
      <c r="A57" t="s">
        <v>31</v>
      </c>
      <c r="B57" t="s">
        <v>269</v>
      </c>
      <c r="C57" t="s">
        <v>151</v>
      </c>
      <c r="D57" t="s">
        <v>270</v>
      </c>
      <c r="E57" t="s">
        <v>152</v>
      </c>
      <c r="F57" t="n">
        <v>70.1985152862897</v>
      </c>
      <c r="G57" t="n">
        <v>70.1878153467651</v>
      </c>
      <c r="H57" t="n">
        <v>71.815733086808</v>
      </c>
      <c r="I57" t="n">
        <v>71.5296760169815</v>
      </c>
      <c r="J57" t="n">
        <v>72.4189088264321</v>
      </c>
      <c r="K57" t="n">
        <v>74.777110068107</v>
      </c>
      <c r="L57" t="n">
        <v>77.4686307931306</v>
      </c>
      <c r="M57" t="n">
        <v>78.4702315164058</v>
      </c>
      <c r="N57" t="n">
        <v>79.3661235336149</v>
      </c>
      <c r="O57" t="n">
        <v>81.7160928717443</v>
      </c>
      <c r="P57" t="n">
        <v>84.1522248643894</v>
      </c>
      <c r="Q57" t="n">
        <v>86.7465217730042</v>
      </c>
      <c r="R57" t="n">
        <v>89.406870148792</v>
      </c>
      <c r="S57" t="n">
        <v>93.8790023705015</v>
      </c>
      <c r="T57" t="n">
        <v>93.6710028628573</v>
      </c>
      <c r="U57" t="n">
        <v>96.2765484083111</v>
      </c>
      <c r="V57" t="n">
        <v>98.4204329685131</v>
      </c>
      <c r="W57" t="n">
        <v>99.3792347348073</v>
      </c>
      <c r="X57" t="n">
        <v>98.8098036619627</v>
      </c>
      <c r="Y57" t="n">
        <v>99.8362887495011</v>
      </c>
      <c r="Z57" t="n">
        <v>100</v>
      </c>
      <c r="AA57" t="n">
        <v>99.3772292897767</v>
      </c>
      <c r="AB57" t="n">
        <v>102.564953839294</v>
      </c>
      <c r="AC57" t="n">
        <v>107.031072385959</v>
      </c>
      <c r="AD57" t="n">
        <v>109.336910867058</v>
      </c>
      <c r="AE57" t="n">
        <v>107.534638122593</v>
      </c>
    </row>
    <row r="58">
      <c r="A58" t="s">
        <v>31</v>
      </c>
      <c r="B58" t="s">
        <v>271</v>
      </c>
      <c r="C58" t="s">
        <v>151</v>
      </c>
      <c r="D58" t="s">
        <v>272</v>
      </c>
      <c r="E58" t="s">
        <v>152</v>
      </c>
      <c r="F58" t="n">
        <v>70.1985152862897</v>
      </c>
      <c r="G58" t="n">
        <v>70.1878153467651</v>
      </c>
      <c r="H58" t="n">
        <v>71.815733086808</v>
      </c>
      <c r="I58" t="n">
        <v>71.5296760169815</v>
      </c>
      <c r="J58" t="n">
        <v>72.4189088264321</v>
      </c>
      <c r="K58" t="n">
        <v>74.777110068107</v>
      </c>
      <c r="L58" t="n">
        <v>77.4686307931306</v>
      </c>
      <c r="M58" t="n">
        <v>78.4702315164058</v>
      </c>
      <c r="N58" t="n">
        <v>79.3661235336149</v>
      </c>
      <c r="O58" t="n">
        <v>81.7160928717443</v>
      </c>
      <c r="P58" t="n">
        <v>84.1522248643894</v>
      </c>
      <c r="Q58" t="n">
        <v>86.7465217730042</v>
      </c>
      <c r="R58" t="n">
        <v>89.406870148792</v>
      </c>
      <c r="S58" t="n">
        <v>93.8790023705015</v>
      </c>
      <c r="T58" t="n">
        <v>93.6710028628573</v>
      </c>
      <c r="U58" t="n">
        <v>96.2765484083111</v>
      </c>
      <c r="V58" t="n">
        <v>98.4204329685131</v>
      </c>
      <c r="W58" t="n">
        <v>99.3792347348073</v>
      </c>
      <c r="X58" t="n">
        <v>98.8098036619627</v>
      </c>
      <c r="Y58" t="n">
        <v>99.8362887495011</v>
      </c>
      <c r="Z58" t="n">
        <v>100</v>
      </c>
      <c r="AA58" t="n">
        <v>99.3772292897767</v>
      </c>
      <c r="AB58" t="n">
        <v>102.564953839294</v>
      </c>
      <c r="AC58" t="n">
        <v>107.031072385959</v>
      </c>
      <c r="AD58" t="n">
        <v>109.336910867058</v>
      </c>
      <c r="AE58" t="n">
        <v>107.534638122593</v>
      </c>
    </row>
    <row r="59">
      <c r="A59" t="s">
        <v>31</v>
      </c>
      <c r="B59" t="s">
        <v>273</v>
      </c>
      <c r="C59" t="s">
        <v>151</v>
      </c>
      <c r="D59" t="s">
        <v>274</v>
      </c>
      <c r="E59" t="s">
        <v>152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34</v>
      </c>
      <c r="B2" t="s">
        <v>83</v>
      </c>
      <c r="C2" t="s">
        <v>151</v>
      </c>
      <c r="D2" t="s">
        <v>85</v>
      </c>
      <c r="E2" t="s">
        <v>152</v>
      </c>
      <c r="F2" t="n">
        <v>43100.6923137752</v>
      </c>
      <c r="G2" t="n">
        <v>42404.3715208899</v>
      </c>
      <c r="H2" t="n">
        <v>43518.6680386606</v>
      </c>
      <c r="I2" t="n">
        <v>40788.0478229816</v>
      </c>
      <c r="J2" t="n">
        <v>41556.0870667696</v>
      </c>
      <c r="K2" t="n">
        <v>43184.2848476932</v>
      </c>
      <c r="L2" t="n">
        <v>44937.0571332804</v>
      </c>
      <c r="M2" t="n">
        <v>46350.7989504355</v>
      </c>
      <c r="N2" t="n">
        <v>46549.8745050849</v>
      </c>
      <c r="O2" t="n">
        <v>51267.022328522</v>
      </c>
      <c r="P2" t="n">
        <v>51051.9602966774</v>
      </c>
      <c r="Q2" t="n">
        <v>53392.7737364962</v>
      </c>
      <c r="R2" t="n">
        <v>55836.1548316712</v>
      </c>
      <c r="S2" t="n">
        <v>54450.0527587815</v>
      </c>
      <c r="T2" t="n">
        <v>54480.5934906135</v>
      </c>
      <c r="U2" t="n">
        <v>54722.341051413</v>
      </c>
      <c r="V2" t="n">
        <v>56240.2656161461</v>
      </c>
      <c r="W2" t="n">
        <v>56345.9294738891</v>
      </c>
      <c r="X2" t="n">
        <v>56268.0915094625</v>
      </c>
      <c r="Y2" t="n">
        <v>59891.4269895495</v>
      </c>
      <c r="Z2" t="n">
        <v>61758</v>
      </c>
      <c r="AA2" t="n">
        <v>60782</v>
      </c>
      <c r="AB2" t="n">
        <v>64320.3578657599</v>
      </c>
      <c r="AC2" t="n">
        <v>57799.2090244009</v>
      </c>
      <c r="AD2" t="n">
        <v>60688.8256782797</v>
      </c>
      <c r="AE2" t="n">
        <v>59009.6677349214</v>
      </c>
    </row>
    <row r="3">
      <c r="A3" t="s">
        <v>34</v>
      </c>
      <c r="B3" t="s">
        <v>161</v>
      </c>
      <c r="C3" t="s">
        <v>151</v>
      </c>
      <c r="D3" t="s">
        <v>162</v>
      </c>
      <c r="E3" t="s">
        <v>152</v>
      </c>
      <c r="F3" t="n">
        <v>24918.5649831037</v>
      </c>
      <c r="G3" t="n">
        <v>22967.0500281617</v>
      </c>
      <c r="H3" t="n">
        <v>25976.645756618</v>
      </c>
      <c r="I3" t="n">
        <v>26769.7055037368</v>
      </c>
      <c r="J3" t="n">
        <v>27173.1878013212</v>
      </c>
      <c r="K3" t="n">
        <v>22966.329598135</v>
      </c>
      <c r="L3" t="n">
        <v>21923.8200567563</v>
      </c>
      <c r="M3" t="n">
        <v>22472.4097831539</v>
      </c>
      <c r="N3" t="n">
        <v>24117.0938398111</v>
      </c>
      <c r="O3" t="n">
        <v>25107.39831468</v>
      </c>
      <c r="P3" t="n">
        <v>21399.3912423997</v>
      </c>
      <c r="Q3" t="n">
        <v>19171.0536566414</v>
      </c>
      <c r="R3" t="n">
        <v>20890.4528861205</v>
      </c>
      <c r="S3" t="n">
        <v>18717.2505286476</v>
      </c>
      <c r="T3" t="n">
        <v>16383.4828069392</v>
      </c>
      <c r="U3" t="n">
        <v>19539.2811772394</v>
      </c>
      <c r="V3" t="n">
        <v>18568.6792953472</v>
      </c>
      <c r="W3" t="n">
        <v>17802.7261468896</v>
      </c>
      <c r="X3" t="n">
        <v>16053.5598402314</v>
      </c>
      <c r="Y3" t="n">
        <v>14763.4504004929</v>
      </c>
      <c r="Z3" t="n">
        <v>15340</v>
      </c>
      <c r="AA3" t="n">
        <v>15886</v>
      </c>
      <c r="AB3" t="n">
        <v>17606.7968893515</v>
      </c>
      <c r="AC3" t="n">
        <v>18366.6437729257</v>
      </c>
      <c r="AD3" t="n">
        <v>18274.7543626951</v>
      </c>
      <c r="AE3" t="n">
        <v>18085.5607978846</v>
      </c>
    </row>
    <row r="4">
      <c r="A4" t="s">
        <v>34</v>
      </c>
      <c r="B4" t="s">
        <v>163</v>
      </c>
      <c r="C4" t="s">
        <v>151</v>
      </c>
      <c r="D4" t="s">
        <v>164</v>
      </c>
      <c r="E4" t="s">
        <v>152</v>
      </c>
      <c r="F4" t="n">
        <v>347110.887602624</v>
      </c>
      <c r="G4" t="n">
        <v>359677.488374733</v>
      </c>
      <c r="H4" t="n">
        <v>389861.852294057</v>
      </c>
      <c r="I4" t="n">
        <v>424830.431133208</v>
      </c>
      <c r="J4" t="n">
        <v>458366.564422501</v>
      </c>
      <c r="K4" t="n">
        <v>501593.734461766</v>
      </c>
      <c r="L4" t="n">
        <v>497236.524230858</v>
      </c>
      <c r="M4" t="n">
        <v>520171.370698105</v>
      </c>
      <c r="N4" t="n">
        <v>538083.432235912</v>
      </c>
      <c r="O4" t="n">
        <v>568671.85297678</v>
      </c>
      <c r="P4" t="n">
        <v>585074.115614145</v>
      </c>
      <c r="Q4" t="n">
        <v>628447.758361498</v>
      </c>
      <c r="R4" t="n">
        <v>654202.601778633</v>
      </c>
      <c r="S4" t="n">
        <v>626991.272520909</v>
      </c>
      <c r="T4" t="n">
        <v>481528.831823695</v>
      </c>
      <c r="U4" t="n">
        <v>585510.043337857</v>
      </c>
      <c r="V4" t="n">
        <v>619629.883921149</v>
      </c>
      <c r="W4" t="n">
        <v>575296.429483542</v>
      </c>
      <c r="X4" t="n">
        <v>555391.728385329</v>
      </c>
      <c r="Y4" t="n">
        <v>549084.392391476</v>
      </c>
      <c r="Z4" t="n">
        <v>579644</v>
      </c>
      <c r="AA4" t="n">
        <v>582323</v>
      </c>
      <c r="AB4" t="n">
        <v>604222.164131004</v>
      </c>
      <c r="AC4" t="n">
        <v>618536.399579501</v>
      </c>
      <c r="AD4" t="n">
        <v>607208.653889981</v>
      </c>
      <c r="AE4" t="n">
        <v>573296.198856804</v>
      </c>
    </row>
    <row r="5">
      <c r="A5" t="s">
        <v>34</v>
      </c>
      <c r="B5" t="s">
        <v>165</v>
      </c>
      <c r="C5" t="s">
        <v>151</v>
      </c>
      <c r="D5" t="s">
        <v>166</v>
      </c>
      <c r="E5" t="s">
        <v>152</v>
      </c>
      <c r="F5" t="n">
        <v>41417.2153695646</v>
      </c>
      <c r="G5" t="n">
        <v>42159.7435988804</v>
      </c>
      <c r="H5" t="n">
        <v>41237.7240498499</v>
      </c>
      <c r="I5" t="n">
        <v>42269.3890540889</v>
      </c>
      <c r="J5" t="n">
        <v>43389.8016689985</v>
      </c>
      <c r="K5" t="n">
        <v>42868.5835264524</v>
      </c>
      <c r="L5" t="n">
        <v>43699.4531051098</v>
      </c>
      <c r="M5" t="n">
        <v>44560.82523444</v>
      </c>
      <c r="N5" t="n">
        <v>44724.143400762</v>
      </c>
      <c r="O5" t="n">
        <v>43157.4281121718</v>
      </c>
      <c r="P5" t="n">
        <v>43663.8477185702</v>
      </c>
      <c r="Q5" t="n">
        <v>46370.8714675796</v>
      </c>
      <c r="R5" t="n">
        <v>48120.1663441329</v>
      </c>
      <c r="S5" t="n">
        <v>44307.9673955041</v>
      </c>
      <c r="T5" t="n">
        <v>43647.1351452117</v>
      </c>
      <c r="U5" t="n">
        <v>51004.7149402268</v>
      </c>
      <c r="V5" t="n">
        <v>49114.1180931459</v>
      </c>
      <c r="W5" t="n">
        <v>43854.1106023766</v>
      </c>
      <c r="X5" t="n">
        <v>43105.610086152</v>
      </c>
      <c r="Y5" t="n">
        <v>42923.3015511598</v>
      </c>
      <c r="Z5" t="n">
        <v>43587</v>
      </c>
      <c r="AA5" t="n">
        <v>45231</v>
      </c>
      <c r="AB5" t="n">
        <v>45261.8492695591</v>
      </c>
      <c r="AC5" t="n">
        <v>46295.1612466871</v>
      </c>
      <c r="AD5" t="n">
        <v>42823.9148336105</v>
      </c>
      <c r="AE5" t="n">
        <v>42382.3205880504</v>
      </c>
    </row>
    <row r="6">
      <c r="A6" t="s">
        <v>34</v>
      </c>
      <c r="B6" t="s">
        <v>167</v>
      </c>
      <c r="C6" t="s">
        <v>151</v>
      </c>
      <c r="D6" t="s">
        <v>168</v>
      </c>
      <c r="E6" t="s">
        <v>152</v>
      </c>
      <c r="F6" t="n">
        <v>6327.2517518508</v>
      </c>
      <c r="G6" t="n">
        <v>5970.46149079309</v>
      </c>
      <c r="H6" t="n">
        <v>5566.70888137319</v>
      </c>
      <c r="I6" t="n">
        <v>5739.32899028569</v>
      </c>
      <c r="J6" t="n">
        <v>5530.50094625691</v>
      </c>
      <c r="K6" t="n">
        <v>5894.18468195181</v>
      </c>
      <c r="L6" t="n">
        <v>5827.30337699554</v>
      </c>
      <c r="M6" t="n">
        <v>5761.6667321297</v>
      </c>
      <c r="N6" t="n">
        <v>5605.35020861453</v>
      </c>
      <c r="O6" t="n">
        <v>5466.54914477301</v>
      </c>
      <c r="P6" t="n">
        <v>5282.26056306246</v>
      </c>
      <c r="Q6" t="n">
        <v>5061.31395546729</v>
      </c>
      <c r="R6" t="n">
        <v>5569.33798957245</v>
      </c>
      <c r="S6" t="n">
        <v>5419.12982347192</v>
      </c>
      <c r="T6" t="n">
        <v>4360.91801135793</v>
      </c>
      <c r="U6" t="n">
        <v>4702.79119190303</v>
      </c>
      <c r="V6" t="n">
        <v>4513.53767945909</v>
      </c>
      <c r="W6" t="n">
        <v>4290.42657320802</v>
      </c>
      <c r="X6" t="n">
        <v>4267.81704797907</v>
      </c>
      <c r="Y6" t="n">
        <v>4245.16180075774</v>
      </c>
      <c r="Z6" t="n">
        <v>4611</v>
      </c>
      <c r="AA6" t="n">
        <v>4476</v>
      </c>
      <c r="AB6" t="n">
        <v>4603.69512454758</v>
      </c>
      <c r="AC6" t="n">
        <v>4493.94334635488</v>
      </c>
      <c r="AD6" t="n">
        <v>4561.03065876768</v>
      </c>
      <c r="AE6" t="n">
        <v>4173.26549974062</v>
      </c>
    </row>
    <row r="7">
      <c r="A7" t="s">
        <v>34</v>
      </c>
      <c r="B7" t="s">
        <v>169</v>
      </c>
      <c r="C7" t="s">
        <v>151</v>
      </c>
      <c r="D7" t="s">
        <v>170</v>
      </c>
      <c r="E7" t="s">
        <v>152</v>
      </c>
      <c r="F7" t="n">
        <v>63100.0891609375</v>
      </c>
      <c r="G7" t="n">
        <v>63520.8870466312</v>
      </c>
      <c r="H7" t="n">
        <v>65903.6701377268</v>
      </c>
      <c r="I7" t="n">
        <v>66291.1175785793</v>
      </c>
      <c r="J7" t="n">
        <v>69417.5332062382</v>
      </c>
      <c r="K7" t="n">
        <v>70929.9124736794</v>
      </c>
      <c r="L7" t="n">
        <v>68550.9895657549</v>
      </c>
      <c r="M7" t="n">
        <v>71478.0771594622</v>
      </c>
      <c r="N7" t="n">
        <v>76461.1102831983</v>
      </c>
      <c r="O7" t="n">
        <v>78533.045046456</v>
      </c>
      <c r="P7" t="n">
        <v>76081.788157338</v>
      </c>
      <c r="Q7" t="n">
        <v>79809.0321834439</v>
      </c>
      <c r="R7" t="n">
        <v>74993.9462528105</v>
      </c>
      <c r="S7" t="n">
        <v>73280.8840823334</v>
      </c>
      <c r="T7" t="n">
        <v>68258.7875058466</v>
      </c>
      <c r="U7" t="n">
        <v>74544.4840202912</v>
      </c>
      <c r="V7" t="n">
        <v>71729.8844127837</v>
      </c>
      <c r="W7" t="n">
        <v>70413.311719948</v>
      </c>
      <c r="X7" t="n">
        <v>66542.7207782816</v>
      </c>
      <c r="Y7" t="n">
        <v>66185.7613006028</v>
      </c>
      <c r="Z7" t="n">
        <v>67723</v>
      </c>
      <c r="AA7" t="n">
        <v>66854</v>
      </c>
      <c r="AB7" t="n">
        <v>69982.0395511879</v>
      </c>
      <c r="AC7" t="n">
        <v>70165.2569539815</v>
      </c>
      <c r="AD7" t="n">
        <v>67528.9248391307</v>
      </c>
      <c r="AE7" t="n">
        <v>65667.0725100061</v>
      </c>
    </row>
    <row r="8">
      <c r="A8" t="s">
        <v>34</v>
      </c>
      <c r="B8" t="s">
        <v>171</v>
      </c>
      <c r="C8" t="s">
        <v>151</v>
      </c>
      <c r="D8" t="s">
        <v>172</v>
      </c>
      <c r="E8" t="s">
        <v>152</v>
      </c>
      <c r="F8" t="n">
        <v>1317.91705005469</v>
      </c>
      <c r="G8" t="n">
        <v>1793.85136103817</v>
      </c>
      <c r="H8" t="n">
        <v>1918.28560734815</v>
      </c>
      <c r="I8" t="n">
        <v>1879.26387771755</v>
      </c>
      <c r="J8" t="n">
        <v>1987.44361189079</v>
      </c>
      <c r="K8" t="n">
        <v>1893.60547525188</v>
      </c>
      <c r="L8" t="n">
        <v>1820.37211433054</v>
      </c>
      <c r="M8" t="n">
        <v>2264.03405714176</v>
      </c>
      <c r="N8" t="n">
        <v>2464.3431439764</v>
      </c>
      <c r="O8" t="n">
        <v>2659.75976258682</v>
      </c>
      <c r="P8" t="n">
        <v>5769.44635553965</v>
      </c>
      <c r="Q8" t="n">
        <v>11020.4963683511</v>
      </c>
      <c r="R8" t="n">
        <v>11850.6512433686</v>
      </c>
      <c r="S8" t="n">
        <v>20730.0210204453</v>
      </c>
      <c r="T8" t="n">
        <v>23439.618892689</v>
      </c>
      <c r="U8" t="n">
        <v>18538.498784928</v>
      </c>
      <c r="V8" t="n">
        <v>24466.5924283591</v>
      </c>
      <c r="W8" t="n">
        <v>12573.340380133</v>
      </c>
      <c r="X8" t="n">
        <v>17202.6628066814</v>
      </c>
      <c r="Y8" t="n">
        <v>18425.430476564</v>
      </c>
      <c r="Z8" t="n">
        <v>8274</v>
      </c>
      <c r="AA8" t="n">
        <v>9626</v>
      </c>
      <c r="AB8" t="n">
        <v>8790.73502398903</v>
      </c>
      <c r="AC8" t="n">
        <v>6877.83445470642</v>
      </c>
      <c r="AD8" t="n">
        <v>6588.21063036957</v>
      </c>
      <c r="AE8" t="n">
        <v>-3597.77141129824</v>
      </c>
    </row>
    <row r="9">
      <c r="A9" t="s">
        <v>34</v>
      </c>
      <c r="B9" t="s">
        <v>173</v>
      </c>
      <c r="C9" t="s">
        <v>151</v>
      </c>
      <c r="D9" t="s">
        <v>174</v>
      </c>
      <c r="E9" t="s">
        <v>152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34</v>
      </c>
      <c r="B10" t="s">
        <v>175</v>
      </c>
      <c r="C10" t="s">
        <v>151</v>
      </c>
      <c r="D10" t="s">
        <v>176</v>
      </c>
      <c r="E10" t="s">
        <v>152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34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34</v>
      </c>
      <c r="B12" t="s">
        <v>179</v>
      </c>
      <c r="C12" t="s">
        <v>151</v>
      </c>
      <c r="D12" t="s">
        <v>180</v>
      </c>
      <c r="E12" t="s">
        <v>152</v>
      </c>
      <c r="F12" t="n">
        <v>24126.8424404483</v>
      </c>
      <c r="G12" t="n">
        <v>23538.6902653372</v>
      </c>
      <c r="H12" t="n">
        <v>24960.1534332294</v>
      </c>
      <c r="I12" t="n">
        <v>25883.7138105043</v>
      </c>
      <c r="J12" t="n">
        <v>26357.8666807985</v>
      </c>
      <c r="K12" t="n">
        <v>28332.330131836</v>
      </c>
      <c r="L12" t="n">
        <v>28754.4525660565</v>
      </c>
      <c r="M12" t="n">
        <v>29405.3659674491</v>
      </c>
      <c r="N12" t="n">
        <v>29104.3820907825</v>
      </c>
      <c r="O12" t="n">
        <v>29126.5916413012</v>
      </c>
      <c r="P12" t="n">
        <v>29592.9322369018</v>
      </c>
      <c r="Q12" t="n">
        <v>32957.3200470726</v>
      </c>
      <c r="R12" t="n">
        <v>35783.1992429961</v>
      </c>
      <c r="S12" t="n">
        <v>35182.5911962726</v>
      </c>
      <c r="T12" t="n">
        <v>26016.3438617138</v>
      </c>
      <c r="U12" t="n">
        <v>32188.2978829663</v>
      </c>
      <c r="V12" t="n">
        <v>36186.1961650895</v>
      </c>
      <c r="W12" t="n">
        <v>33724.7334738974</v>
      </c>
      <c r="X12" t="n">
        <v>29446.5591125236</v>
      </c>
      <c r="Y12" t="n">
        <v>30238.5177111717</v>
      </c>
      <c r="Z12" t="n">
        <v>30432</v>
      </c>
      <c r="AA12" t="n">
        <v>29694</v>
      </c>
      <c r="AB12" t="n">
        <v>33420.4545722424</v>
      </c>
      <c r="AC12" t="n">
        <v>33830.6519872122</v>
      </c>
      <c r="AD12" t="n">
        <v>34396.9937403508</v>
      </c>
      <c r="AE12" t="n">
        <v>32575.4793158921</v>
      </c>
    </row>
    <row r="13">
      <c r="A13" t="s">
        <v>34</v>
      </c>
      <c r="B13" t="s">
        <v>181</v>
      </c>
      <c r="C13" t="s">
        <v>151</v>
      </c>
      <c r="D13" t="s">
        <v>182</v>
      </c>
      <c r="E13" t="s">
        <v>152</v>
      </c>
      <c r="F13" t="n">
        <v>70611.9732162925</v>
      </c>
      <c r="G13" t="n">
        <v>69766.3545996749</v>
      </c>
      <c r="H13" t="n">
        <v>74805.6671378249</v>
      </c>
      <c r="I13" t="n">
        <v>75776.8808976447</v>
      </c>
      <c r="J13" t="n">
        <v>77417.6250922222</v>
      </c>
      <c r="K13" t="n">
        <v>83702.7330680846</v>
      </c>
      <c r="L13" t="n">
        <v>81766.4896275304</v>
      </c>
      <c r="M13" t="n">
        <v>81820.6092937978</v>
      </c>
      <c r="N13" t="n">
        <v>81113.8283865503</v>
      </c>
      <c r="O13" t="n">
        <v>87341.9289061167</v>
      </c>
      <c r="P13" t="n">
        <v>88709.007799761</v>
      </c>
      <c r="Q13" t="n">
        <v>93461.2998723809</v>
      </c>
      <c r="R13" t="n">
        <v>99542.8304560333</v>
      </c>
      <c r="S13" t="n">
        <v>90310.8290727997</v>
      </c>
      <c r="T13" t="n">
        <v>48971.4814329959</v>
      </c>
      <c r="U13" t="n">
        <v>78682.7387512402</v>
      </c>
      <c r="V13" t="n">
        <v>82277.1621399586</v>
      </c>
      <c r="W13" t="n">
        <v>78889.6742063192</v>
      </c>
      <c r="X13" t="n">
        <v>81328.5183507625</v>
      </c>
      <c r="Y13" t="n">
        <v>82139.8747284111</v>
      </c>
      <c r="Z13" t="n">
        <v>80277</v>
      </c>
      <c r="AA13" t="n">
        <v>83703</v>
      </c>
      <c r="AB13" t="n">
        <v>85015.813985474</v>
      </c>
      <c r="AC13" t="n">
        <v>87491.337535579</v>
      </c>
      <c r="AD13" t="n">
        <v>84020.3775583544</v>
      </c>
      <c r="AE13" t="n">
        <v>78900.1090296204</v>
      </c>
    </row>
    <row r="14">
      <c r="A14" t="s">
        <v>34</v>
      </c>
      <c r="B14" t="s">
        <v>183</v>
      </c>
      <c r="C14" t="s">
        <v>151</v>
      </c>
      <c r="D14" t="s">
        <v>184</v>
      </c>
      <c r="E14" t="s">
        <v>152</v>
      </c>
      <c r="F14" t="n">
        <v>7439.06118541339</v>
      </c>
      <c r="G14" t="n">
        <v>10460.1139329381</v>
      </c>
      <c r="H14" t="n">
        <v>13842.8425697457</v>
      </c>
      <c r="I14" t="n">
        <v>18245.7415370467</v>
      </c>
      <c r="J14" t="n">
        <v>22824.1977274728</v>
      </c>
      <c r="K14" t="n">
        <v>27236.3400580492</v>
      </c>
      <c r="L14" t="n">
        <v>25274.4821022645</v>
      </c>
      <c r="M14" t="n">
        <v>26990.3551270519</v>
      </c>
      <c r="N14" t="n">
        <v>29081.59804531</v>
      </c>
      <c r="O14" t="n">
        <v>34330.8646525834</v>
      </c>
      <c r="P14" t="n">
        <v>35546.8751179436</v>
      </c>
      <c r="Q14" t="n">
        <v>39393.1736938778</v>
      </c>
      <c r="R14" t="n">
        <v>42771.4515508955</v>
      </c>
      <c r="S14" t="n">
        <v>41577.9396849633</v>
      </c>
      <c r="T14" t="n">
        <v>30873.3192939019</v>
      </c>
      <c r="U14" t="n">
        <v>26202.5235879657</v>
      </c>
      <c r="V14" t="n">
        <v>21719.8776642045</v>
      </c>
      <c r="W14" t="n">
        <v>27490.8212051769</v>
      </c>
      <c r="X14" t="n">
        <v>26669.6130773774</v>
      </c>
      <c r="Y14" t="n">
        <v>24196.2640171956</v>
      </c>
      <c r="Z14" t="n">
        <v>22753</v>
      </c>
      <c r="AA14" t="n">
        <v>21991</v>
      </c>
      <c r="AB14" t="n">
        <v>23234.0424835135</v>
      </c>
      <c r="AC14" t="n">
        <v>24730.377692417</v>
      </c>
      <c r="AD14" t="n">
        <v>24440.7900728612</v>
      </c>
      <c r="AE14" t="n">
        <v>22361.4670723077</v>
      </c>
    </row>
    <row r="15">
      <c r="A15" t="s">
        <v>34</v>
      </c>
      <c r="B15" t="s">
        <v>185</v>
      </c>
      <c r="C15" t="s">
        <v>151</v>
      </c>
      <c r="D15" t="s">
        <v>186</v>
      </c>
      <c r="E15" t="s">
        <v>152</v>
      </c>
      <c r="F15" t="n">
        <v>16565.4280027169</v>
      </c>
      <c r="G15" t="n">
        <v>21215.2266249318</v>
      </c>
      <c r="H15" t="n">
        <v>26488.2705592631</v>
      </c>
      <c r="I15" t="n">
        <v>33678.1919340064</v>
      </c>
      <c r="J15" t="n">
        <v>40727.0196883947</v>
      </c>
      <c r="K15" t="n">
        <v>48534.9341220225</v>
      </c>
      <c r="L15" t="n">
        <v>46826.4132028397</v>
      </c>
      <c r="M15" t="n">
        <v>48288.8907789361</v>
      </c>
      <c r="N15" t="n">
        <v>50605.0453196106</v>
      </c>
      <c r="O15" t="n">
        <v>57089.6022751146</v>
      </c>
      <c r="P15" t="n">
        <v>58914.3313259491</v>
      </c>
      <c r="Q15" t="n">
        <v>64531.0961787878</v>
      </c>
      <c r="R15" t="n">
        <v>69420.7614763071</v>
      </c>
      <c r="S15" t="n">
        <v>66870.8015132833</v>
      </c>
      <c r="T15" t="n">
        <v>49186.7182145506</v>
      </c>
      <c r="U15" t="n">
        <v>47069.1428799732</v>
      </c>
      <c r="V15" t="n">
        <v>45975.2425360538</v>
      </c>
      <c r="W15" t="n">
        <v>49077.2314887272</v>
      </c>
      <c r="X15" t="n">
        <v>46624.7799694659</v>
      </c>
      <c r="Y15" t="n">
        <v>41022.4768406961</v>
      </c>
      <c r="Z15" t="n">
        <v>46014</v>
      </c>
      <c r="AA15" t="n">
        <v>43748</v>
      </c>
      <c r="AB15" t="n">
        <v>46329.0897996725</v>
      </c>
      <c r="AC15" t="n">
        <v>51265.9772049111</v>
      </c>
      <c r="AD15" t="n">
        <v>48402.7120355763</v>
      </c>
      <c r="AE15" t="n">
        <v>43685.0287962283</v>
      </c>
    </row>
    <row r="16">
      <c r="A16" t="s">
        <v>34</v>
      </c>
      <c r="B16" t="s">
        <v>187</v>
      </c>
      <c r="C16" t="s">
        <v>151</v>
      </c>
      <c r="D16" t="s">
        <v>188</v>
      </c>
      <c r="E16" t="s">
        <v>152</v>
      </c>
      <c r="F16" t="n">
        <v>17665.6926995574</v>
      </c>
      <c r="G16" t="n">
        <v>16444.7999859495</v>
      </c>
      <c r="H16" t="n">
        <v>16526.3983980531</v>
      </c>
      <c r="I16" t="n">
        <v>18114.7110389473</v>
      </c>
      <c r="J16" t="n">
        <v>18961.9469672722</v>
      </c>
      <c r="K16" t="n">
        <v>22472.9552618961</v>
      </c>
      <c r="L16" t="n">
        <v>24634.3292161902</v>
      </c>
      <c r="M16" t="n">
        <v>23375.8662819761</v>
      </c>
      <c r="N16" t="n">
        <v>22978.5706803112</v>
      </c>
      <c r="O16" t="n">
        <v>23158.5851215918</v>
      </c>
      <c r="P16" t="n">
        <v>23682.8955811341</v>
      </c>
      <c r="Q16" t="n">
        <v>25194.6440509078</v>
      </c>
      <c r="R16" t="n">
        <v>26504.361479795</v>
      </c>
      <c r="S16" t="n">
        <v>25007.5913966537</v>
      </c>
      <c r="T16" t="n">
        <v>18030.6057692273</v>
      </c>
      <c r="U16" t="n">
        <v>20916.4773196426</v>
      </c>
      <c r="V16" t="n">
        <v>24779.0982738193</v>
      </c>
      <c r="W16" t="n">
        <v>21705.9682149053</v>
      </c>
      <c r="X16" t="n">
        <v>20053.0513429515</v>
      </c>
      <c r="Y16" t="n">
        <v>16928.4222793413</v>
      </c>
      <c r="Z16" t="n">
        <v>23261</v>
      </c>
      <c r="AA16" t="n">
        <v>21757</v>
      </c>
      <c r="AB16" t="n">
        <v>23094.4804810195</v>
      </c>
      <c r="AC16" t="n">
        <v>26569.9518514646</v>
      </c>
      <c r="AD16" t="n">
        <v>23816.1373542253</v>
      </c>
      <c r="AE16" t="n">
        <v>21136.0016283764</v>
      </c>
    </row>
    <row r="17">
      <c r="A17" t="s">
        <v>34</v>
      </c>
      <c r="B17" t="s">
        <v>189</v>
      </c>
      <c r="C17" t="s">
        <v>151</v>
      </c>
      <c r="D17" t="s">
        <v>190</v>
      </c>
      <c r="E17" t="s">
        <v>152</v>
      </c>
      <c r="F17" t="n">
        <v>59466.4262191702</v>
      </c>
      <c r="G17" t="n">
        <v>57836.6077464998</v>
      </c>
      <c r="H17" t="n">
        <v>59248.568642427</v>
      </c>
      <c r="I17" t="n">
        <v>61542.9111402536</v>
      </c>
      <c r="J17" t="n">
        <v>60263.2863226337</v>
      </c>
      <c r="K17" t="n">
        <v>65776.1374799892</v>
      </c>
      <c r="L17" t="n">
        <v>74061.3180594325</v>
      </c>
      <c r="M17" t="n">
        <v>76604.3367980187</v>
      </c>
      <c r="N17" t="n">
        <v>76867.8527197561</v>
      </c>
      <c r="O17" t="n">
        <v>81452.9481516069</v>
      </c>
      <c r="P17" t="n">
        <v>88065.8833648359</v>
      </c>
      <c r="Q17" t="n">
        <v>95693.797722463</v>
      </c>
      <c r="R17" t="n">
        <v>104851.915674248</v>
      </c>
      <c r="S17" t="n">
        <v>98314.5096025641</v>
      </c>
      <c r="T17" t="n">
        <v>52792.7851351518</v>
      </c>
      <c r="U17" t="n">
        <v>80519.0840071167</v>
      </c>
      <c r="V17" t="n">
        <v>92195.2263342128</v>
      </c>
      <c r="W17" t="n">
        <v>83686.8086799271</v>
      </c>
      <c r="X17" t="n">
        <v>66228.7226096601</v>
      </c>
      <c r="Y17" t="n">
        <v>66554.1944752797</v>
      </c>
      <c r="Z17" t="n">
        <v>72027</v>
      </c>
      <c r="AA17" t="n">
        <v>73716</v>
      </c>
      <c r="AB17" t="n">
        <v>82465.2445598876</v>
      </c>
      <c r="AC17" t="n">
        <v>85638.1977502735</v>
      </c>
      <c r="AD17" t="n">
        <v>82116.7107182778</v>
      </c>
      <c r="AE17" t="n">
        <v>77234.0376073723</v>
      </c>
    </row>
    <row r="18">
      <c r="A18" t="s">
        <v>34</v>
      </c>
      <c r="B18" t="s">
        <v>191</v>
      </c>
      <c r="C18" t="s">
        <v>151</v>
      </c>
      <c r="D18" t="s">
        <v>192</v>
      </c>
      <c r="E18" t="s">
        <v>152</v>
      </c>
      <c r="F18" t="n">
        <v>40626.9748058941</v>
      </c>
      <c r="G18" t="n">
        <v>39460.3697211807</v>
      </c>
      <c r="H18" t="n">
        <v>42892.8423421987</v>
      </c>
      <c r="I18" t="n">
        <v>47997.1248751738</v>
      </c>
      <c r="J18" t="n">
        <v>55270.5286507525</v>
      </c>
      <c r="K18" t="n">
        <v>64493.7882580621</v>
      </c>
      <c r="L18" t="n">
        <v>56577.7768117394</v>
      </c>
      <c r="M18" t="n">
        <v>59893.5658024015</v>
      </c>
      <c r="N18" t="n">
        <v>69057.7300277486</v>
      </c>
      <c r="O18" t="n">
        <v>79450.5429911333</v>
      </c>
      <c r="P18" t="n">
        <v>78943.1298799659</v>
      </c>
      <c r="Q18" t="n">
        <v>81842.1410980667</v>
      </c>
      <c r="R18" t="n">
        <v>88919.140843034</v>
      </c>
      <c r="S18" t="n">
        <v>89564.5511658139</v>
      </c>
      <c r="T18" t="n">
        <v>57852.4783580115</v>
      </c>
      <c r="U18" t="n">
        <v>86062.2222238987</v>
      </c>
      <c r="V18" t="n">
        <v>96718.7657515889</v>
      </c>
      <c r="W18" t="n">
        <v>76876.1610965515</v>
      </c>
      <c r="X18" t="n">
        <v>86882.2540580836</v>
      </c>
      <c r="Y18" t="n">
        <v>91675.1500267533</v>
      </c>
      <c r="Z18" t="n">
        <v>118386</v>
      </c>
      <c r="AA18" t="n">
        <v>124577</v>
      </c>
      <c r="AB18" t="n">
        <v>134422.679840139</v>
      </c>
      <c r="AC18" t="n">
        <v>134646.454873734</v>
      </c>
      <c r="AD18" t="n">
        <v>128621.131300697</v>
      </c>
      <c r="AE18" t="n">
        <v>120177.592079081</v>
      </c>
    </row>
    <row r="19">
      <c r="A19" t="s">
        <v>34</v>
      </c>
      <c r="B19" t="s">
        <v>193</v>
      </c>
      <c r="C19" t="s">
        <v>151</v>
      </c>
      <c r="D19" t="s">
        <v>194</v>
      </c>
      <c r="E19" t="s">
        <v>152</v>
      </c>
      <c r="F19" t="n">
        <v>28279.0960934291</v>
      </c>
      <c r="G19" t="n">
        <v>26922.6727923208</v>
      </c>
      <c r="H19" t="n">
        <v>27605.222829459</v>
      </c>
      <c r="I19" t="n">
        <v>29720.8180025467</v>
      </c>
      <c r="J19" t="n">
        <v>30818.4131278571</v>
      </c>
      <c r="K19" t="n">
        <v>32900.9378115588</v>
      </c>
      <c r="L19" t="n">
        <v>33984.5241353099</v>
      </c>
      <c r="M19" t="n">
        <v>34020.3438213606</v>
      </c>
      <c r="N19" t="n">
        <v>34154.6029446141</v>
      </c>
      <c r="O19" t="n">
        <v>35185.2409385757</v>
      </c>
      <c r="P19" t="n">
        <v>35968.1448791977</v>
      </c>
      <c r="Q19" t="n">
        <v>40044.5269597057</v>
      </c>
      <c r="R19" t="n">
        <v>43842.1539711522</v>
      </c>
      <c r="S19" t="n">
        <v>40791.4598761216</v>
      </c>
      <c r="T19" t="n">
        <v>35887.4940870404</v>
      </c>
      <c r="U19" t="n">
        <v>36767.60976782</v>
      </c>
      <c r="V19" t="n">
        <v>37592.0452614852</v>
      </c>
      <c r="W19" t="n">
        <v>33875.4596238599</v>
      </c>
      <c r="X19" t="n">
        <v>30500.7666966931</v>
      </c>
      <c r="Y19" t="n">
        <v>31893.6958409279</v>
      </c>
      <c r="Z19" t="n">
        <v>30768</v>
      </c>
      <c r="AA19" t="n">
        <v>33052</v>
      </c>
      <c r="AB19" t="n">
        <v>30255.8956934476</v>
      </c>
      <c r="AC19" t="n">
        <v>30371.7483844464</v>
      </c>
      <c r="AD19" t="n">
        <v>30776.9236956133</v>
      </c>
      <c r="AE19" t="n">
        <v>30904.3492979492</v>
      </c>
    </row>
    <row r="20">
      <c r="A20" t="s">
        <v>34</v>
      </c>
      <c r="B20" t="s">
        <v>195</v>
      </c>
      <c r="C20" t="s">
        <v>151</v>
      </c>
      <c r="D20" t="s">
        <v>196</v>
      </c>
      <c r="E20" t="s">
        <v>152</v>
      </c>
      <c r="F20" t="n">
        <v>78169.721874769</v>
      </c>
      <c r="G20" t="n">
        <v>75483.0453981434</v>
      </c>
      <c r="H20" t="n">
        <v>76699.6772287626</v>
      </c>
      <c r="I20" t="n">
        <v>75091.0573049985</v>
      </c>
      <c r="J20" t="n">
        <v>75505.5774898809</v>
      </c>
      <c r="K20" t="n">
        <v>76566.6499993151</v>
      </c>
      <c r="L20" t="n">
        <v>81178.2269965539</v>
      </c>
      <c r="M20" t="n">
        <v>77649.0068913386</v>
      </c>
      <c r="N20" t="n">
        <v>73011.2997031484</v>
      </c>
      <c r="O20" t="n">
        <v>82711.2008406444</v>
      </c>
      <c r="P20" t="n">
        <v>86497.4521860905</v>
      </c>
      <c r="Q20" t="n">
        <v>74685.8763963139</v>
      </c>
      <c r="R20" t="n">
        <v>82628.1628841611</v>
      </c>
      <c r="S20" t="n">
        <v>79819.3022896708</v>
      </c>
      <c r="T20" t="n">
        <v>75642.9944628739</v>
      </c>
      <c r="U20" t="n">
        <v>79427.4316228504</v>
      </c>
      <c r="V20" t="n">
        <v>82158.2209382325</v>
      </c>
      <c r="W20" t="n">
        <v>92109.8793337891</v>
      </c>
      <c r="X20" t="n">
        <v>85619.6454897365</v>
      </c>
      <c r="Y20" t="n">
        <v>90141.6186036474</v>
      </c>
      <c r="Z20" t="n">
        <v>87818</v>
      </c>
      <c r="AA20" t="n">
        <v>84026</v>
      </c>
      <c r="AB20" t="n">
        <v>85382.9831344471</v>
      </c>
      <c r="AC20" t="n">
        <v>73569.9096356916</v>
      </c>
      <c r="AD20" t="n">
        <v>85695.0804380033</v>
      </c>
      <c r="AE20" t="n">
        <v>102297.219442505</v>
      </c>
    </row>
    <row r="21">
      <c r="A21" t="s">
        <v>34</v>
      </c>
      <c r="B21" t="s">
        <v>197</v>
      </c>
      <c r="C21" t="s">
        <v>151</v>
      </c>
      <c r="D21" t="s">
        <v>198</v>
      </c>
      <c r="E21" t="s">
        <v>152</v>
      </c>
      <c r="F21" t="n">
        <v>89239.7586006525</v>
      </c>
      <c r="G21" t="n">
        <v>86211.8017607446</v>
      </c>
      <c r="H21" t="n">
        <v>86882.9133769089</v>
      </c>
      <c r="I21" t="n">
        <v>85516.9265177906</v>
      </c>
      <c r="J21" t="n">
        <v>86415.8821627913</v>
      </c>
      <c r="K21" t="n">
        <v>90524.9335356258</v>
      </c>
      <c r="L21" t="n">
        <v>96078.9372139014</v>
      </c>
      <c r="M21" t="n">
        <v>95133.3126957856</v>
      </c>
      <c r="N21" t="n">
        <v>90877.0842682507</v>
      </c>
      <c r="O21" t="n">
        <v>101484.514581921</v>
      </c>
      <c r="P21" t="n">
        <v>104340.267481005</v>
      </c>
      <c r="Q21" t="n">
        <v>93177.6962039058</v>
      </c>
      <c r="R21" t="n">
        <v>102813.001037089</v>
      </c>
      <c r="S21" t="n">
        <v>99332.6127609707</v>
      </c>
      <c r="T21" t="n">
        <v>96858.0490566352</v>
      </c>
      <c r="U21" t="n">
        <v>97258.3858012606</v>
      </c>
      <c r="V21" t="n">
        <v>99401.349112968</v>
      </c>
      <c r="W21" t="n">
        <v>111455.363084601</v>
      </c>
      <c r="X21" t="n">
        <v>108196.993163208</v>
      </c>
      <c r="Y21" t="n">
        <v>112217.608184384</v>
      </c>
      <c r="Z21" t="n">
        <v>113785</v>
      </c>
      <c r="AA21" t="n">
        <v>108983</v>
      </c>
      <c r="AB21" t="n">
        <v>104299.426699376</v>
      </c>
      <c r="AC21" t="n">
        <v>94462.2925990997</v>
      </c>
      <c r="AD21" t="n">
        <v>107647.074697175</v>
      </c>
      <c r="AE21" t="n">
        <v>126248.567591173</v>
      </c>
    </row>
    <row r="22">
      <c r="A22" t="s">
        <v>34</v>
      </c>
      <c r="B22" t="s">
        <v>199</v>
      </c>
      <c r="C22" t="s">
        <v>151</v>
      </c>
      <c r="D22" t="s">
        <v>200</v>
      </c>
      <c r="E22" t="s">
        <v>152</v>
      </c>
      <c r="F22" t="n">
        <v>13895.6709044164</v>
      </c>
      <c r="G22" t="n">
        <v>13456.2583092151</v>
      </c>
      <c r="H22" t="n">
        <v>13017.8950783652</v>
      </c>
      <c r="I22" t="n">
        <v>13164.7843706573</v>
      </c>
      <c r="J22" t="n">
        <v>13604.8654180543</v>
      </c>
      <c r="K22" t="n">
        <v>16107.5880300334</v>
      </c>
      <c r="L22" t="n">
        <v>17157.6693534621</v>
      </c>
      <c r="M22" t="n">
        <v>19245.376856827</v>
      </c>
      <c r="N22" t="n">
        <v>19381.9569506496</v>
      </c>
      <c r="O22" t="n">
        <v>20532.2144494269</v>
      </c>
      <c r="P22" t="n">
        <v>19712.1356331079</v>
      </c>
      <c r="Q22" t="n">
        <v>20043.9194602659</v>
      </c>
      <c r="R22" t="n">
        <v>21870.135633578</v>
      </c>
      <c r="S22" t="n">
        <v>21141.5059219812</v>
      </c>
      <c r="T22" t="n">
        <v>23326.0274650733</v>
      </c>
      <c r="U22" t="n">
        <v>18151.754830976</v>
      </c>
      <c r="V22" t="n">
        <v>17300.198488972</v>
      </c>
      <c r="W22" t="n">
        <v>19410.5616666726</v>
      </c>
      <c r="X22" t="n">
        <v>22610.2685313189</v>
      </c>
      <c r="Y22" t="n">
        <v>21939.9794588039</v>
      </c>
      <c r="Z22" t="n">
        <v>25967</v>
      </c>
      <c r="AA22" t="n">
        <v>24957</v>
      </c>
      <c r="AB22" t="n">
        <v>18758.8835813825</v>
      </c>
      <c r="AC22" t="n">
        <v>19975.0653345921</v>
      </c>
      <c r="AD22" t="n">
        <v>21095.3122163235</v>
      </c>
      <c r="AE22" t="n">
        <v>23035.1198363315</v>
      </c>
    </row>
    <row r="23">
      <c r="A23" t="s">
        <v>34</v>
      </c>
      <c r="B23" t="s">
        <v>201</v>
      </c>
      <c r="C23" t="s">
        <v>151</v>
      </c>
      <c r="D23" t="s">
        <v>202</v>
      </c>
      <c r="E23" t="s">
        <v>152</v>
      </c>
      <c r="F23" t="n">
        <v>157443.528163769</v>
      </c>
      <c r="G23" t="n">
        <v>160584.811908773</v>
      </c>
      <c r="H23" t="n">
        <v>156474.407380199</v>
      </c>
      <c r="I23" t="n">
        <v>158882.872988887</v>
      </c>
      <c r="J23" t="n">
        <v>166107.655941504</v>
      </c>
      <c r="K23" t="n">
        <v>169575.41965017</v>
      </c>
      <c r="L23" t="n">
        <v>178724.125497323</v>
      </c>
      <c r="M23" t="n">
        <v>182366.869074098</v>
      </c>
      <c r="N23" t="n">
        <v>182115.745631409</v>
      </c>
      <c r="O23" t="n">
        <v>192464.575498218</v>
      </c>
      <c r="P23" t="n">
        <v>195552.424487001</v>
      </c>
      <c r="Q23" t="n">
        <v>215701.947029521</v>
      </c>
      <c r="R23" t="n">
        <v>229862.3707059</v>
      </c>
      <c r="S23" t="n">
        <v>214257.639659465</v>
      </c>
      <c r="T23" t="n">
        <v>217449.487493748</v>
      </c>
      <c r="U23" t="n">
        <v>215039.129114396</v>
      </c>
      <c r="V23" t="n">
        <v>221842.266136466</v>
      </c>
      <c r="W23" t="n">
        <v>220772.89831539</v>
      </c>
      <c r="X23" t="n">
        <v>213170.071140299</v>
      </c>
      <c r="Y23" t="n">
        <v>220389.235606638</v>
      </c>
      <c r="Z23" t="n">
        <v>235269</v>
      </c>
      <c r="AA23" t="n">
        <v>232639</v>
      </c>
      <c r="AB23" t="n">
        <v>254864.105584621</v>
      </c>
      <c r="AC23" t="n">
        <v>260843.707503686</v>
      </c>
      <c r="AD23" t="n">
        <v>258421.457615411</v>
      </c>
      <c r="AE23" t="n">
        <v>265173.871139045</v>
      </c>
    </row>
    <row r="24">
      <c r="A24" t="s">
        <v>34</v>
      </c>
      <c r="B24" t="s">
        <v>203</v>
      </c>
      <c r="C24" t="s">
        <v>151</v>
      </c>
      <c r="D24" t="s">
        <v>204</v>
      </c>
      <c r="E24" t="s">
        <v>152</v>
      </c>
      <c r="F24" t="n">
        <v>178023.911270572</v>
      </c>
      <c r="G24" t="n">
        <v>187071.191454416</v>
      </c>
      <c r="H24" t="n">
        <v>192695.587843958</v>
      </c>
      <c r="I24" t="n">
        <v>205469.49346612</v>
      </c>
      <c r="J24" t="n">
        <v>213037.94535699</v>
      </c>
      <c r="K24" t="n">
        <v>226657.017660964</v>
      </c>
      <c r="L24" t="n">
        <v>232585.678584037</v>
      </c>
      <c r="M24" t="n">
        <v>247352.752040544</v>
      </c>
      <c r="N24" t="n">
        <v>266257.709892166</v>
      </c>
      <c r="O24" t="n">
        <v>287255.661411998</v>
      </c>
      <c r="P24" t="n">
        <v>300196.964749577</v>
      </c>
      <c r="Q24" t="n">
        <v>311993.667126364</v>
      </c>
      <c r="R24" t="n">
        <v>324625.765021743</v>
      </c>
      <c r="S24" t="n">
        <v>318251.93341769</v>
      </c>
      <c r="T24" t="n">
        <v>318778.349624541</v>
      </c>
      <c r="U24" t="n">
        <v>331627.492024194</v>
      </c>
      <c r="V24" t="n">
        <v>344382.062277292</v>
      </c>
      <c r="W24" t="n">
        <v>344711.640386774</v>
      </c>
      <c r="X24" t="n">
        <v>366879.64831357</v>
      </c>
      <c r="Y24" t="n">
        <v>390724.156330476</v>
      </c>
      <c r="Z24" t="n">
        <v>409949</v>
      </c>
      <c r="AA24" t="n">
        <v>432607</v>
      </c>
      <c r="AB24" t="n">
        <v>445606.992789129</v>
      </c>
      <c r="AC24" t="n">
        <v>432559.598924481</v>
      </c>
      <c r="AD24" t="n">
        <v>452249.705349098</v>
      </c>
      <c r="AE24" t="n">
        <v>460990.292509978</v>
      </c>
    </row>
    <row r="25">
      <c r="A25" t="s">
        <v>34</v>
      </c>
      <c r="B25" t="s">
        <v>205</v>
      </c>
      <c r="C25" t="s">
        <v>151</v>
      </c>
      <c r="D25" t="s">
        <v>206</v>
      </c>
      <c r="E25" t="s">
        <v>152</v>
      </c>
      <c r="F25" t="n">
        <v>28026.6358030612</v>
      </c>
      <c r="G25" t="n">
        <v>29199.6935399633</v>
      </c>
      <c r="H25" t="n">
        <v>29871.2388818247</v>
      </c>
      <c r="I25" t="n">
        <v>31265.3397681325</v>
      </c>
      <c r="J25" t="n">
        <v>32882.2942021154</v>
      </c>
      <c r="K25" t="n">
        <v>34594.9923425318</v>
      </c>
      <c r="L25" t="n">
        <v>36125.7770965993</v>
      </c>
      <c r="M25" t="n">
        <v>37538.7720674132</v>
      </c>
      <c r="N25" t="n">
        <v>39052.764067424</v>
      </c>
      <c r="O25" t="n">
        <v>45191.035865042</v>
      </c>
      <c r="P25" t="n">
        <v>45546.6261396104</v>
      </c>
      <c r="Q25" t="n">
        <v>45097.2821895341</v>
      </c>
      <c r="R25" t="n">
        <v>46899.5271956195</v>
      </c>
      <c r="S25" t="n">
        <v>44404.5204607171</v>
      </c>
      <c r="T25" t="n">
        <v>41640.4411505385</v>
      </c>
      <c r="U25" t="n">
        <v>47710.2555480073</v>
      </c>
      <c r="V25" t="n">
        <v>50402.9417599018</v>
      </c>
      <c r="W25" t="n">
        <v>48229.9671097629</v>
      </c>
      <c r="X25" t="n">
        <v>50017.9793485976</v>
      </c>
      <c r="Y25" t="n">
        <v>53244.9785033078</v>
      </c>
      <c r="Z25" t="n">
        <v>58681</v>
      </c>
      <c r="AA25" t="n">
        <v>63430</v>
      </c>
      <c r="AB25" t="n">
        <v>66494.3517173516</v>
      </c>
      <c r="AC25" t="n">
        <v>68656.8496470225</v>
      </c>
      <c r="AD25" t="n">
        <v>70465.6806731577</v>
      </c>
      <c r="AE25" t="n">
        <v>69898.8828309584</v>
      </c>
    </row>
    <row r="26">
      <c r="A26" t="s">
        <v>34</v>
      </c>
      <c r="B26" t="s">
        <v>207</v>
      </c>
      <c r="C26" t="s">
        <v>151</v>
      </c>
      <c r="D26" t="s">
        <v>208</v>
      </c>
      <c r="E26" t="s">
        <v>152</v>
      </c>
      <c r="F26" t="n">
        <v>95567.188295206</v>
      </c>
      <c r="G26" t="n">
        <v>100111.89685698</v>
      </c>
      <c r="H26" t="n">
        <v>103069.954361886</v>
      </c>
      <c r="I26" t="n">
        <v>110062.151024459</v>
      </c>
      <c r="J26" t="n">
        <v>113454.923166673</v>
      </c>
      <c r="K26" t="n">
        <v>120704.113021476</v>
      </c>
      <c r="L26" t="n">
        <v>123630.219679116</v>
      </c>
      <c r="M26" t="n">
        <v>131626.891374712</v>
      </c>
      <c r="N26" t="n">
        <v>142001.181714138</v>
      </c>
      <c r="O26" t="n">
        <v>148677.916267742</v>
      </c>
      <c r="P26" t="n">
        <v>152713.912362373</v>
      </c>
      <c r="Q26" t="n">
        <v>157166.389081906</v>
      </c>
      <c r="R26" t="n">
        <v>163599.112262207</v>
      </c>
      <c r="S26" t="n">
        <v>161177.808574815</v>
      </c>
      <c r="T26" t="n">
        <v>164002.429470655</v>
      </c>
      <c r="U26" t="n">
        <v>165801.28881871</v>
      </c>
      <c r="V26" t="n">
        <v>174442.767919609</v>
      </c>
      <c r="W26" t="n">
        <v>175888.416023277</v>
      </c>
      <c r="X26" t="n">
        <v>189744.07838116</v>
      </c>
      <c r="Y26" t="n">
        <v>204596.580045059</v>
      </c>
      <c r="Z26" t="n">
        <v>213836</v>
      </c>
      <c r="AA26" t="n">
        <v>226453</v>
      </c>
      <c r="AB26" t="n">
        <v>237746.623370484</v>
      </c>
      <c r="AC26" t="n">
        <v>222851.303870978</v>
      </c>
      <c r="AD26" t="n">
        <v>238611.95886785</v>
      </c>
      <c r="AE26" t="n">
        <v>247406.339120926</v>
      </c>
    </row>
    <row r="27">
      <c r="A27" t="s">
        <v>34</v>
      </c>
      <c r="B27" t="s">
        <v>209</v>
      </c>
      <c r="C27" t="s">
        <v>151</v>
      </c>
      <c r="D27" t="s">
        <v>210</v>
      </c>
      <c r="E27" t="s">
        <v>152</v>
      </c>
      <c r="F27" t="n">
        <v>55370.3311560791</v>
      </c>
      <c r="G27" t="n">
        <v>58649.5660759317</v>
      </c>
      <c r="H27" t="n">
        <v>60620.050537433</v>
      </c>
      <c r="I27" t="n">
        <v>64950.2642701986</v>
      </c>
      <c r="J27" t="n">
        <v>67568.8974481702</v>
      </c>
      <c r="K27" t="n">
        <v>72200.1943365983</v>
      </c>
      <c r="L27" t="n">
        <v>73792.5445236967</v>
      </c>
      <c r="M27" t="n">
        <v>79047.6010514217</v>
      </c>
      <c r="N27" t="n">
        <v>85920.3510866664</v>
      </c>
      <c r="O27" t="n">
        <v>94184.4129817425</v>
      </c>
      <c r="P27" t="n">
        <v>102493.365929495</v>
      </c>
      <c r="Q27" t="n">
        <v>110225.756987257</v>
      </c>
      <c r="R27" t="n">
        <v>114640.97183403</v>
      </c>
      <c r="S27" t="n">
        <v>113152.436676604</v>
      </c>
      <c r="T27" t="n">
        <v>113299.440085252</v>
      </c>
      <c r="U27" t="n">
        <v>118723.042197126</v>
      </c>
      <c r="V27" t="n">
        <v>119855.316158378</v>
      </c>
      <c r="W27" t="n">
        <v>120861.177278852</v>
      </c>
      <c r="X27" t="n">
        <v>127195.406350102</v>
      </c>
      <c r="Y27" t="n">
        <v>132907.358912572</v>
      </c>
      <c r="Z27" t="n">
        <v>137432</v>
      </c>
      <c r="AA27" t="n">
        <v>142724</v>
      </c>
      <c r="AB27" t="n">
        <v>141545.459689375</v>
      </c>
      <c r="AC27" t="n">
        <v>140959.705619138</v>
      </c>
      <c r="AD27" t="n">
        <v>143059.900854228</v>
      </c>
      <c r="AE27" t="n">
        <v>143669.5229443</v>
      </c>
    </row>
    <row r="28">
      <c r="A28" t="s">
        <v>34</v>
      </c>
      <c r="B28" t="s">
        <v>211</v>
      </c>
      <c r="C28" t="s">
        <v>151</v>
      </c>
      <c r="D28" t="s">
        <v>212</v>
      </c>
      <c r="E28" t="s">
        <v>152</v>
      </c>
      <c r="F28" t="n">
        <v>153479.872332073</v>
      </c>
      <c r="G28" t="n">
        <v>155148.494888045</v>
      </c>
      <c r="H28" t="n">
        <v>160495.604707345</v>
      </c>
      <c r="I28" t="n">
        <v>163533.980170986</v>
      </c>
      <c r="J28" t="n">
        <v>166850.615770954</v>
      </c>
      <c r="K28" t="n">
        <v>173403.785673709</v>
      </c>
      <c r="L28" t="n">
        <v>172074.743474862</v>
      </c>
      <c r="M28" t="n">
        <v>170261.28321324</v>
      </c>
      <c r="N28" t="n">
        <v>171141.114623223</v>
      </c>
      <c r="O28" t="n">
        <v>174561.725366291</v>
      </c>
      <c r="P28" t="n">
        <v>179712.883950461</v>
      </c>
      <c r="Q28" t="n">
        <v>181678.401170727</v>
      </c>
      <c r="R28" t="n">
        <v>187099.230780092</v>
      </c>
      <c r="S28" t="n">
        <v>187644.632335598</v>
      </c>
      <c r="T28" t="n">
        <v>171669.74316664</v>
      </c>
      <c r="U28" t="n">
        <v>181513.900007763</v>
      </c>
      <c r="V28" t="n">
        <v>196963.747915691</v>
      </c>
      <c r="W28" t="n">
        <v>194374.514677382</v>
      </c>
      <c r="X28" t="n">
        <v>199155.52299874</v>
      </c>
      <c r="Y28" t="n">
        <v>202420.45472474</v>
      </c>
      <c r="Z28" t="n">
        <v>199844</v>
      </c>
      <c r="AA28" t="n">
        <v>202501</v>
      </c>
      <c r="AB28" t="n">
        <v>204408.172581175</v>
      </c>
      <c r="AC28" t="n">
        <v>215833.457227507</v>
      </c>
      <c r="AD28" t="n">
        <v>220012.687803973</v>
      </c>
      <c r="AE28" t="n">
        <v>179748.791029606</v>
      </c>
    </row>
    <row r="29">
      <c r="A29" t="s">
        <v>34</v>
      </c>
      <c r="B29" t="s">
        <v>213</v>
      </c>
      <c r="C29" t="s">
        <v>151</v>
      </c>
      <c r="D29" t="s">
        <v>214</v>
      </c>
      <c r="E29" t="s">
        <v>152</v>
      </c>
      <c r="F29" t="n">
        <v>79462.8483092022</v>
      </c>
      <c r="G29" t="n">
        <v>80174.8354300527</v>
      </c>
      <c r="H29" t="n">
        <v>84268.5829867477</v>
      </c>
      <c r="I29" t="n">
        <v>88690.2791144693</v>
      </c>
      <c r="J29" t="n">
        <v>92475.3118466961</v>
      </c>
      <c r="K29" t="n">
        <v>93089.9254481278</v>
      </c>
      <c r="L29" t="n">
        <v>88094.6166529729</v>
      </c>
      <c r="M29" t="n">
        <v>85618.2953896996</v>
      </c>
      <c r="N29" t="n">
        <v>84788.8825526403</v>
      </c>
      <c r="O29" t="n">
        <v>83716.8782754524</v>
      </c>
      <c r="P29" t="n">
        <v>84384.8943654081</v>
      </c>
      <c r="Q29" t="n">
        <v>87266.7019532629</v>
      </c>
      <c r="R29" t="n">
        <v>92367.7420539244</v>
      </c>
      <c r="S29" t="n">
        <v>92521.1199895146</v>
      </c>
      <c r="T29" t="n">
        <v>83413.3033415269</v>
      </c>
      <c r="U29" t="n">
        <v>89293.474860653</v>
      </c>
      <c r="V29" t="n">
        <v>94777.2563492275</v>
      </c>
      <c r="W29" t="n">
        <v>92532.8354552435</v>
      </c>
      <c r="X29" t="n">
        <v>90769.7306429035</v>
      </c>
      <c r="Y29" t="n">
        <v>93247.5980174409</v>
      </c>
      <c r="Z29" t="n">
        <v>91134</v>
      </c>
      <c r="AA29" t="n">
        <v>88599</v>
      </c>
      <c r="AB29" t="n">
        <v>93639.7455699941</v>
      </c>
      <c r="AC29" t="n">
        <v>99084.4179885176</v>
      </c>
      <c r="AD29" t="n">
        <v>104018.738471734</v>
      </c>
      <c r="AE29" t="n">
        <v>81319.2614419919</v>
      </c>
    </row>
    <row r="30">
      <c r="A30" t="s">
        <v>34</v>
      </c>
      <c r="B30" t="s">
        <v>215</v>
      </c>
      <c r="C30" t="s">
        <v>151</v>
      </c>
      <c r="D30" t="s">
        <v>216</v>
      </c>
      <c r="E30" t="s">
        <v>152</v>
      </c>
      <c r="F30" t="n">
        <v>4437.66968706684</v>
      </c>
      <c r="G30" t="n">
        <v>5499.59433962334</v>
      </c>
      <c r="H30" t="n">
        <v>5168.24418973529</v>
      </c>
      <c r="I30" t="n">
        <v>5027.14487797615</v>
      </c>
      <c r="J30" t="n">
        <v>5488.05897054114</v>
      </c>
      <c r="K30" t="n">
        <v>5271.25664094688</v>
      </c>
      <c r="L30" t="n">
        <v>5435.91687262854</v>
      </c>
      <c r="M30" t="n">
        <v>6509.68722979386</v>
      </c>
      <c r="N30" t="n">
        <v>6560.73268141044</v>
      </c>
      <c r="O30" t="n">
        <v>7737.38582535905</v>
      </c>
      <c r="P30" t="n">
        <v>9012.29131937072</v>
      </c>
      <c r="Q30" t="n">
        <v>9421.21673574759</v>
      </c>
      <c r="R30" t="n">
        <v>9534.73631276402</v>
      </c>
      <c r="S30" t="n">
        <v>9271.5756555269</v>
      </c>
      <c r="T30" t="n">
        <v>8205.61881534068</v>
      </c>
      <c r="U30" t="n">
        <v>9827.26835854234</v>
      </c>
      <c r="V30" t="n">
        <v>9988.71261880456</v>
      </c>
      <c r="W30" t="n">
        <v>11082.9306829554</v>
      </c>
      <c r="X30" t="n">
        <v>11458.7587797079</v>
      </c>
      <c r="Y30" t="n">
        <v>9755.0627753304</v>
      </c>
      <c r="Z30" t="n">
        <v>8869</v>
      </c>
      <c r="AA30" t="n">
        <v>8824</v>
      </c>
      <c r="AB30" t="n">
        <v>9184.92679885272</v>
      </c>
      <c r="AC30" t="n">
        <v>10575.4209980271</v>
      </c>
      <c r="AD30" t="n">
        <v>13556.4480708515</v>
      </c>
      <c r="AE30" t="n">
        <v>8362.83151137639</v>
      </c>
    </row>
    <row r="31">
      <c r="A31" t="s">
        <v>34</v>
      </c>
      <c r="B31" t="s">
        <v>217</v>
      </c>
      <c r="C31" t="s">
        <v>151</v>
      </c>
      <c r="D31" t="s">
        <v>218</v>
      </c>
      <c r="E31" t="s">
        <v>152</v>
      </c>
      <c r="F31" t="n">
        <v>16824.3120599917</v>
      </c>
      <c r="G31" t="n">
        <v>17117.693759227</v>
      </c>
      <c r="H31" t="n">
        <v>17498.2952743555</v>
      </c>
      <c r="I31" t="n">
        <v>16844.2028263166</v>
      </c>
      <c r="J31" t="n">
        <v>15385.4833200406</v>
      </c>
      <c r="K31" t="n">
        <v>15091.6885488469</v>
      </c>
      <c r="L31" t="n">
        <v>12538.2877749537</v>
      </c>
      <c r="M31" t="n">
        <v>13048.7484450744</v>
      </c>
      <c r="N31" t="n">
        <v>15586.9441162774</v>
      </c>
      <c r="O31" t="n">
        <v>17773.4059834816</v>
      </c>
      <c r="P31" t="n">
        <v>13002.0840060561</v>
      </c>
      <c r="Q31" t="n">
        <v>13062.7941259288</v>
      </c>
      <c r="R31" t="n">
        <v>11239.3026544054</v>
      </c>
      <c r="S31" t="n">
        <v>13131.5906563932</v>
      </c>
      <c r="T31" t="n">
        <v>7783.62013175701</v>
      </c>
      <c r="U31" t="n">
        <v>9242.24428148918</v>
      </c>
      <c r="V31" t="n">
        <v>12002.5910766842</v>
      </c>
      <c r="W31" t="n">
        <v>13794.9069106701</v>
      </c>
      <c r="X31" t="n">
        <v>14802.1136074751</v>
      </c>
      <c r="Y31" t="n">
        <v>11515.6919553392</v>
      </c>
      <c r="Z31" t="n">
        <v>6684</v>
      </c>
      <c r="AA31" t="n">
        <v>6808</v>
      </c>
      <c r="AB31" t="n">
        <v>8853.84086642599</v>
      </c>
      <c r="AC31" t="n">
        <v>9806.05995311547</v>
      </c>
      <c r="AD31" t="n">
        <v>7434.86809334507</v>
      </c>
      <c r="AE31" t="n">
        <v>-3554.91580583711</v>
      </c>
    </row>
    <row r="32">
      <c r="A32" t="s">
        <v>34</v>
      </c>
      <c r="B32" t="s">
        <v>219</v>
      </c>
      <c r="C32" t="s">
        <v>151</v>
      </c>
      <c r="D32" t="s">
        <v>220</v>
      </c>
      <c r="E32" t="s">
        <v>152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34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34</v>
      </c>
      <c r="B34" t="s">
        <v>223</v>
      </c>
      <c r="C34" t="s">
        <v>151</v>
      </c>
      <c r="D34" t="s">
        <v>224</v>
      </c>
      <c r="E34" t="s">
        <v>152</v>
      </c>
      <c r="F34" t="n">
        <v>38536.7043186753</v>
      </c>
      <c r="G34" t="n">
        <v>39030.8382938365</v>
      </c>
      <c r="H34" t="n">
        <v>41568.1152178239</v>
      </c>
      <c r="I34" t="n">
        <v>45354.7872588365</v>
      </c>
      <c r="J34" t="n">
        <v>47656.6078412545</v>
      </c>
      <c r="K34" t="n">
        <v>49914.6005689177</v>
      </c>
      <c r="L34" t="n">
        <v>50774.9658028353</v>
      </c>
      <c r="M34" t="n">
        <v>49845.9549324142</v>
      </c>
      <c r="N34" t="n">
        <v>49108.7458477461</v>
      </c>
      <c r="O34" t="n">
        <v>49164.9917414581</v>
      </c>
      <c r="P34" t="n">
        <v>50936.5694858841</v>
      </c>
      <c r="Q34" t="n">
        <v>51936.0044261066</v>
      </c>
      <c r="R34" t="n">
        <v>53479.951190468</v>
      </c>
      <c r="S34" t="n">
        <v>54071.2252985436</v>
      </c>
      <c r="T34" t="n">
        <v>53135.8181145528</v>
      </c>
      <c r="U34" t="n">
        <v>54670.4497995132</v>
      </c>
      <c r="V34" t="n">
        <v>56066.3745874117</v>
      </c>
      <c r="W34" t="n">
        <v>57038.301674164</v>
      </c>
      <c r="X34" t="n">
        <v>59356.6591676724</v>
      </c>
      <c r="Y34" t="n">
        <v>61668.634199722</v>
      </c>
      <c r="Z34" t="n">
        <v>65215</v>
      </c>
      <c r="AA34" t="n">
        <v>67887</v>
      </c>
      <c r="AB34" t="n">
        <v>69445.9194155789</v>
      </c>
      <c r="AC34" t="n">
        <v>71037.7084406839</v>
      </c>
      <c r="AD34" t="n">
        <v>69081.5828770778</v>
      </c>
      <c r="AE34" t="n">
        <v>42359.9448406964</v>
      </c>
    </row>
    <row r="35">
      <c r="A35" t="s">
        <v>34</v>
      </c>
      <c r="B35" t="s">
        <v>225</v>
      </c>
      <c r="C35" t="s">
        <v>151</v>
      </c>
      <c r="D35" t="s">
        <v>226</v>
      </c>
      <c r="E35" t="s">
        <v>152</v>
      </c>
      <c r="F35" t="n">
        <v>66071.2125281091</v>
      </c>
      <c r="G35" t="n">
        <v>69063.3539717564</v>
      </c>
      <c r="H35" t="n">
        <v>77371.8684887779</v>
      </c>
      <c r="I35" t="n">
        <v>83811.135135131</v>
      </c>
      <c r="J35" t="n">
        <v>91611.4072525862</v>
      </c>
      <c r="K35" t="n">
        <v>100157.738271199</v>
      </c>
      <c r="L35" t="n">
        <v>107418.237457257</v>
      </c>
      <c r="M35" t="n">
        <v>105430.084746061</v>
      </c>
      <c r="N35" t="n">
        <v>111796.934464975</v>
      </c>
      <c r="O35" t="n">
        <v>136000.937107296</v>
      </c>
      <c r="P35" t="n">
        <v>145801.597741021</v>
      </c>
      <c r="Q35" t="n">
        <v>162193.209189425</v>
      </c>
      <c r="R35" t="n">
        <v>170677.773091863</v>
      </c>
      <c r="S35" t="n">
        <v>183489.879106969</v>
      </c>
      <c r="T35" t="n">
        <v>192513.897265102</v>
      </c>
      <c r="U35" t="n">
        <v>222644.825971149</v>
      </c>
      <c r="V35" t="n">
        <v>236959.863457823</v>
      </c>
      <c r="W35" t="n">
        <v>237786.544262757</v>
      </c>
      <c r="X35" t="n">
        <v>249312.923815572</v>
      </c>
      <c r="Y35" t="n">
        <v>270282.137428896</v>
      </c>
      <c r="Z35" t="n">
        <v>302999</v>
      </c>
      <c r="AA35" t="n">
        <v>286629</v>
      </c>
      <c r="AB35" t="n">
        <v>296887.537638624</v>
      </c>
      <c r="AC35" t="n">
        <v>331096.742989655</v>
      </c>
      <c r="AD35" t="n">
        <v>366613.946234574</v>
      </c>
      <c r="AE35" t="n">
        <v>380575.227513717</v>
      </c>
    </row>
    <row r="36">
      <c r="A36" t="s">
        <v>34</v>
      </c>
      <c r="B36" t="s">
        <v>227</v>
      </c>
      <c r="C36" t="s">
        <v>151</v>
      </c>
      <c r="D36" t="s">
        <v>228</v>
      </c>
      <c r="E36" t="s">
        <v>152</v>
      </c>
      <c r="F36" t="n">
        <v>27934.8144338845</v>
      </c>
      <c r="G36" t="n">
        <v>28640.098697693</v>
      </c>
      <c r="H36" t="n">
        <v>30530.4083536082</v>
      </c>
      <c r="I36" t="n">
        <v>32429.2870072825</v>
      </c>
      <c r="J36" t="n">
        <v>34228.9281578634</v>
      </c>
      <c r="K36" t="n">
        <v>35107.9276954604</v>
      </c>
      <c r="L36" t="n">
        <v>35441.0199885862</v>
      </c>
      <c r="M36" t="n">
        <v>34067.5491361382</v>
      </c>
      <c r="N36" t="n">
        <v>35664.141518051</v>
      </c>
      <c r="O36" t="n">
        <v>39729.9129159344</v>
      </c>
      <c r="P36" t="n">
        <v>40453.3228654817</v>
      </c>
      <c r="Q36" t="n">
        <v>42964.7583176803</v>
      </c>
      <c r="R36" t="n">
        <v>43961.464176136</v>
      </c>
      <c r="S36" t="n">
        <v>51450.4450796366</v>
      </c>
      <c r="T36" t="n">
        <v>57126.7411380076</v>
      </c>
      <c r="U36" t="n">
        <v>73305.6227231718</v>
      </c>
      <c r="V36" t="n">
        <v>83699.4338518647</v>
      </c>
      <c r="W36" t="n">
        <v>83197.7202343578</v>
      </c>
      <c r="X36" t="n">
        <v>85177.4201726741</v>
      </c>
      <c r="Y36" t="n">
        <v>89311.7380584461</v>
      </c>
      <c r="Z36" t="n">
        <v>103243</v>
      </c>
      <c r="AA36" t="n">
        <v>90948</v>
      </c>
      <c r="AB36" t="n">
        <v>85455.5239530509</v>
      </c>
      <c r="AC36" t="n">
        <v>94613.6205177995</v>
      </c>
      <c r="AD36" t="n">
        <v>104041.148220159</v>
      </c>
      <c r="AE36" t="n">
        <v>97949.5013846397</v>
      </c>
    </row>
    <row r="37">
      <c r="A37" t="s">
        <v>34</v>
      </c>
      <c r="B37" t="s">
        <v>229</v>
      </c>
      <c r="C37" t="s">
        <v>151</v>
      </c>
      <c r="D37" t="s">
        <v>230</v>
      </c>
      <c r="E37" t="s">
        <v>152</v>
      </c>
      <c r="F37" t="n">
        <v>11812.1490324688</v>
      </c>
      <c r="G37" t="n">
        <v>12930.436103558</v>
      </c>
      <c r="H37" t="n">
        <v>14836.4655882912</v>
      </c>
      <c r="I37" t="n">
        <v>16834.4327985222</v>
      </c>
      <c r="J37" t="n">
        <v>18433.6801302157</v>
      </c>
      <c r="K37" t="n">
        <v>22665.7091280233</v>
      </c>
      <c r="L37" t="n">
        <v>24474.0895791984</v>
      </c>
      <c r="M37" t="n">
        <v>27042.9747528335</v>
      </c>
      <c r="N37" t="n">
        <v>28376.7685302357</v>
      </c>
      <c r="O37" t="n">
        <v>30543.1032307119</v>
      </c>
      <c r="P37" t="n">
        <v>31911.1166448568</v>
      </c>
      <c r="Q37" t="n">
        <v>37410.9263731845</v>
      </c>
      <c r="R37" t="n">
        <v>40694.658959968</v>
      </c>
      <c r="S37" t="n">
        <v>42459.8138166706</v>
      </c>
      <c r="T37" t="n">
        <v>45533.6676149234</v>
      </c>
      <c r="U37" t="n">
        <v>48061.0215583601</v>
      </c>
      <c r="V37" t="n">
        <v>46512.7784307867</v>
      </c>
      <c r="W37" t="n">
        <v>48326.5028801807</v>
      </c>
      <c r="X37" t="n">
        <v>48072.7859209825</v>
      </c>
      <c r="Y37" t="n">
        <v>51899.7002220319</v>
      </c>
      <c r="Z37" t="n">
        <v>55429</v>
      </c>
      <c r="AA37" t="n">
        <v>59562</v>
      </c>
      <c r="AB37" t="n">
        <v>63960.9826758649</v>
      </c>
      <c r="AC37" t="n">
        <v>65800.8459944767</v>
      </c>
      <c r="AD37" t="n">
        <v>71784.5509771654</v>
      </c>
      <c r="AE37" t="n">
        <v>75396.8909317088</v>
      </c>
    </row>
    <row r="38">
      <c r="A38" t="s">
        <v>34</v>
      </c>
      <c r="B38" t="s">
        <v>231</v>
      </c>
      <c r="C38" t="s">
        <v>151</v>
      </c>
      <c r="D38" t="s">
        <v>232</v>
      </c>
      <c r="E38" t="s">
        <v>152</v>
      </c>
      <c r="F38" t="n">
        <v>32027.9412051531</v>
      </c>
      <c r="G38" t="n">
        <v>32422.8985609237</v>
      </c>
      <c r="H38" t="n">
        <v>36830.353875374</v>
      </c>
      <c r="I38" t="n">
        <v>38653.6164753354</v>
      </c>
      <c r="J38" t="n">
        <v>43149.8582704956</v>
      </c>
      <c r="K38" t="n">
        <v>44297.9718272084</v>
      </c>
      <c r="L38" t="n">
        <v>48911.6944383462</v>
      </c>
      <c r="M38" t="n">
        <v>44449.1084379432</v>
      </c>
      <c r="N38" t="n">
        <v>47846.7343999557</v>
      </c>
      <c r="O38" t="n">
        <v>66071.0926688386</v>
      </c>
      <c r="P38" t="n">
        <v>73568.6818569443</v>
      </c>
      <c r="Q38" t="n">
        <v>81304.3703931135</v>
      </c>
      <c r="R38" t="n">
        <v>85212.6508723723</v>
      </c>
      <c r="S38" t="n">
        <v>89056.9851819341</v>
      </c>
      <c r="T38" t="n">
        <v>89465.3603079698</v>
      </c>
      <c r="U38" t="n">
        <v>101031.72552859</v>
      </c>
      <c r="V38" t="n">
        <v>106704.136921969</v>
      </c>
      <c r="W38" t="n">
        <v>106120.472857214</v>
      </c>
      <c r="X38" t="n">
        <v>116000.216211849</v>
      </c>
      <c r="Y38" t="n">
        <v>128963.833747171</v>
      </c>
      <c r="Z38" t="n">
        <v>144327</v>
      </c>
      <c r="AA38" t="n">
        <v>136119</v>
      </c>
      <c r="AB38" t="n">
        <v>147497.285142355</v>
      </c>
      <c r="AC38" t="n">
        <v>170288.795342579</v>
      </c>
      <c r="AD38" t="n">
        <v>190176.837062686</v>
      </c>
      <c r="AE38" t="n">
        <v>205809.578512088</v>
      </c>
    </row>
    <row r="39">
      <c r="A39" t="s">
        <v>34</v>
      </c>
      <c r="B39" t="s">
        <v>233</v>
      </c>
      <c r="C39" t="s">
        <v>151</v>
      </c>
      <c r="D39" t="s">
        <v>234</v>
      </c>
      <c r="E39" t="s">
        <v>152</v>
      </c>
      <c r="F39" t="n">
        <v>88909.3848251369</v>
      </c>
      <c r="G39" t="n">
        <v>92558.9943478287</v>
      </c>
      <c r="H39" t="n">
        <v>98014.7278299611</v>
      </c>
      <c r="I39" t="n">
        <v>102537.387909382</v>
      </c>
      <c r="J39" t="n">
        <v>106326.471830486</v>
      </c>
      <c r="K39" t="n">
        <v>118494.810387486</v>
      </c>
      <c r="L39" t="n">
        <v>117721.047707685</v>
      </c>
      <c r="M39" t="n">
        <v>121884.865426721</v>
      </c>
      <c r="N39" t="n">
        <v>125829.07217892</v>
      </c>
      <c r="O39" t="n">
        <v>124047.941283348</v>
      </c>
      <c r="P39" t="n">
        <v>132993.471120849</v>
      </c>
      <c r="Q39" t="n">
        <v>139632.627872635</v>
      </c>
      <c r="R39" t="n">
        <v>141977.212809576</v>
      </c>
      <c r="S39" t="n">
        <v>139963.627462487</v>
      </c>
      <c r="T39" t="n">
        <v>143395.128891565</v>
      </c>
      <c r="U39" t="n">
        <v>145108.721941882</v>
      </c>
      <c r="V39" t="n">
        <v>156358.687138676</v>
      </c>
      <c r="W39" t="n">
        <v>154688.701878917</v>
      </c>
      <c r="X39" t="n">
        <v>160946.120779965</v>
      </c>
      <c r="Y39" t="n">
        <v>164853.738705944</v>
      </c>
      <c r="Z39" t="n">
        <v>179889</v>
      </c>
      <c r="AA39" t="n">
        <v>189790</v>
      </c>
      <c r="AB39" t="n">
        <v>192729.363975057</v>
      </c>
      <c r="AC39" t="n">
        <v>201226.994017412</v>
      </c>
      <c r="AD39" t="n">
        <v>202382.709572964</v>
      </c>
      <c r="AE39" t="n">
        <v>215303.658178841</v>
      </c>
    </row>
    <row r="40">
      <c r="A40" t="s">
        <v>34</v>
      </c>
      <c r="B40" t="s">
        <v>235</v>
      </c>
      <c r="C40" t="s">
        <v>151</v>
      </c>
      <c r="D40" t="s">
        <v>236</v>
      </c>
      <c r="E40" t="s">
        <v>152</v>
      </c>
      <c r="F40" t="n">
        <v>253910.275092465</v>
      </c>
      <c r="G40" t="n">
        <v>253938.29741617</v>
      </c>
      <c r="H40" t="n">
        <v>253327.063170783</v>
      </c>
      <c r="I40" t="n">
        <v>253581.293858245</v>
      </c>
      <c r="J40" t="n">
        <v>256814.648900838</v>
      </c>
      <c r="K40" t="n">
        <v>266906.959585662</v>
      </c>
      <c r="L40" t="n">
        <v>269302.95437744</v>
      </c>
      <c r="M40" t="n">
        <v>265712.761937449</v>
      </c>
      <c r="N40" t="n">
        <v>268900.43955771</v>
      </c>
      <c r="O40" t="n">
        <v>263380.468369957</v>
      </c>
      <c r="P40" t="n">
        <v>262836.046086543</v>
      </c>
      <c r="Q40" t="n">
        <v>278346.055197308</v>
      </c>
      <c r="R40" t="n">
        <v>277485.170144257</v>
      </c>
      <c r="S40" t="n">
        <v>293196.274401466</v>
      </c>
      <c r="T40" t="n">
        <v>285972.822941819</v>
      </c>
      <c r="U40" t="n">
        <v>273439.344847578</v>
      </c>
      <c r="V40" t="n">
        <v>279160.236370231</v>
      </c>
      <c r="W40" t="n">
        <v>290301.769101146</v>
      </c>
      <c r="X40" t="n">
        <v>295154.528025342</v>
      </c>
      <c r="Y40" t="n">
        <v>305515.479823976</v>
      </c>
      <c r="Z40" t="n">
        <v>306275</v>
      </c>
      <c r="AA40" t="n">
        <v>310559</v>
      </c>
      <c r="AB40" t="n">
        <v>319924.217415687</v>
      </c>
      <c r="AC40" t="n">
        <v>336444.48336621</v>
      </c>
      <c r="AD40" t="n">
        <v>351943.413708185</v>
      </c>
      <c r="AE40" t="n">
        <v>342577.792668959</v>
      </c>
    </row>
    <row r="41">
      <c r="A41" t="s">
        <v>34</v>
      </c>
      <c r="B41" t="s">
        <v>237</v>
      </c>
      <c r="C41" t="s">
        <v>151</v>
      </c>
      <c r="D41" t="s">
        <v>238</v>
      </c>
      <c r="E41" t="s">
        <v>152</v>
      </c>
      <c r="F41" t="n">
        <v>99357.7156199417</v>
      </c>
      <c r="G41" t="n">
        <v>99122.3765622394</v>
      </c>
      <c r="H41" t="n">
        <v>99241.8119433504</v>
      </c>
      <c r="I41" t="n">
        <v>100272.57713754</v>
      </c>
      <c r="J41" t="n">
        <v>101058.988409654</v>
      </c>
      <c r="K41" t="n">
        <v>103524.031447963</v>
      </c>
      <c r="L41" t="n">
        <v>103891.442232373</v>
      </c>
      <c r="M41" t="n">
        <v>103696.673869778</v>
      </c>
      <c r="N41" t="n">
        <v>106022.284639782</v>
      </c>
      <c r="O41" t="n">
        <v>101217.070797659</v>
      </c>
      <c r="P41" t="n">
        <v>96833.1270851369</v>
      </c>
      <c r="Q41" t="n">
        <v>97554.8383503754</v>
      </c>
      <c r="R41" t="n">
        <v>97544.9739193802</v>
      </c>
      <c r="S41" t="n">
        <v>102221.644928725</v>
      </c>
      <c r="T41" t="n">
        <v>101509.662625942</v>
      </c>
      <c r="U41" t="n">
        <v>95852.0459314514</v>
      </c>
      <c r="V41" t="n">
        <v>91432.792623122</v>
      </c>
      <c r="W41" t="n">
        <v>97089.9497051966</v>
      </c>
      <c r="X41" t="n">
        <v>97149.0310171153</v>
      </c>
      <c r="Y41" t="n">
        <v>96822.520301056</v>
      </c>
      <c r="Z41" t="n">
        <v>91411</v>
      </c>
      <c r="AA41" t="n">
        <v>91292</v>
      </c>
      <c r="AB41" t="n">
        <v>90300.022390517</v>
      </c>
      <c r="AC41" t="n">
        <v>92588.7759972791</v>
      </c>
      <c r="AD41" t="n">
        <v>93647.8710666856</v>
      </c>
      <c r="AE41" t="n">
        <v>88684.3338146947</v>
      </c>
    </row>
    <row r="42">
      <c r="A42" t="s">
        <v>34</v>
      </c>
      <c r="B42" t="s">
        <v>239</v>
      </c>
      <c r="C42" t="s">
        <v>151</v>
      </c>
      <c r="D42" t="s">
        <v>240</v>
      </c>
      <c r="E42" t="s">
        <v>152</v>
      </c>
      <c r="F42" t="n">
        <v>132435.606393855</v>
      </c>
      <c r="G42" t="n">
        <v>132549.252509181</v>
      </c>
      <c r="H42" t="n">
        <v>135815.042948031</v>
      </c>
      <c r="I42" t="n">
        <v>142728.661427527</v>
      </c>
      <c r="J42" t="n">
        <v>150694.13739522</v>
      </c>
      <c r="K42" t="n">
        <v>159800.444119585</v>
      </c>
      <c r="L42" t="n">
        <v>162430.418529521</v>
      </c>
      <c r="M42" t="n">
        <v>163761.805126815</v>
      </c>
      <c r="N42" t="n">
        <v>168442.230721136</v>
      </c>
      <c r="O42" t="n">
        <v>184371.200721232</v>
      </c>
      <c r="P42" t="n">
        <v>191128.297529792</v>
      </c>
      <c r="Q42" t="n">
        <v>211158.968508359</v>
      </c>
      <c r="R42" t="n">
        <v>229388.750122038</v>
      </c>
      <c r="S42" t="n">
        <v>220846.022846978</v>
      </c>
      <c r="T42" t="n">
        <v>211633.664050995</v>
      </c>
      <c r="U42" t="n">
        <v>232256.621956872</v>
      </c>
      <c r="V42" t="n">
        <v>241550.882518642</v>
      </c>
      <c r="W42" t="n">
        <v>246466.511379336</v>
      </c>
      <c r="X42" t="n">
        <v>263678.805517925</v>
      </c>
      <c r="Y42" t="n">
        <v>274386.574269922</v>
      </c>
      <c r="Z42" t="n">
        <v>285661</v>
      </c>
      <c r="AA42" t="n">
        <v>297368</v>
      </c>
      <c r="AB42" t="n">
        <v>313544.295805915</v>
      </c>
      <c r="AC42" t="n">
        <v>325968.894749347</v>
      </c>
      <c r="AD42" t="n">
        <v>335471.160173899</v>
      </c>
      <c r="AE42" t="n">
        <v>338038.022980137</v>
      </c>
    </row>
    <row r="43">
      <c r="A43" t="s">
        <v>34</v>
      </c>
      <c r="B43" t="s">
        <v>241</v>
      </c>
      <c r="C43" t="s">
        <v>151</v>
      </c>
      <c r="D43" t="s">
        <v>242</v>
      </c>
      <c r="E43" t="s">
        <v>152</v>
      </c>
      <c r="F43" t="n">
        <v>179652.999200373</v>
      </c>
      <c r="G43" t="n">
        <v>183495.264929381</v>
      </c>
      <c r="H43" t="n">
        <v>188042.994528636</v>
      </c>
      <c r="I43" t="n">
        <v>200598.844357375</v>
      </c>
      <c r="J43" t="n">
        <v>216762.105988236</v>
      </c>
      <c r="K43" t="n">
        <v>234814.981304146</v>
      </c>
      <c r="L43" t="n">
        <v>245879.264010596</v>
      </c>
      <c r="M43" t="n">
        <v>244321.544990681</v>
      </c>
      <c r="N43" t="n">
        <v>249911.155551932</v>
      </c>
      <c r="O43" t="n">
        <v>267884.413130715</v>
      </c>
      <c r="P43" t="n">
        <v>279169.024430036</v>
      </c>
      <c r="Q43" t="n">
        <v>310333.577855002</v>
      </c>
      <c r="R43" t="n">
        <v>333490.103326562</v>
      </c>
      <c r="S43" t="n">
        <v>330571.759395948</v>
      </c>
      <c r="T43" t="n">
        <v>314641.054106538</v>
      </c>
      <c r="U43" t="n">
        <v>341632.821066745</v>
      </c>
      <c r="V43" t="n">
        <v>358799.643892789</v>
      </c>
      <c r="W43" t="n">
        <v>362245.458161271</v>
      </c>
      <c r="X43" t="n">
        <v>379053.500728552</v>
      </c>
      <c r="Y43" t="n">
        <v>395345.791068261</v>
      </c>
      <c r="Z43" t="n">
        <v>416934</v>
      </c>
      <c r="AA43" t="n">
        <v>434925</v>
      </c>
      <c r="AB43" t="n">
        <v>452092.629137153</v>
      </c>
      <c r="AC43" t="n">
        <v>468118.490274161</v>
      </c>
      <c r="AD43" t="n">
        <v>475524.070990741</v>
      </c>
      <c r="AE43" t="n">
        <v>466606.951010732</v>
      </c>
    </row>
    <row r="44">
      <c r="A44" t="s">
        <v>34</v>
      </c>
      <c r="B44" t="s">
        <v>243</v>
      </c>
      <c r="C44" t="s">
        <v>151</v>
      </c>
      <c r="D44" t="s">
        <v>244</v>
      </c>
      <c r="E44" t="s">
        <v>152</v>
      </c>
      <c r="F44" t="n">
        <v>1370446.13900545</v>
      </c>
      <c r="G44" t="n">
        <v>1407917.03467957</v>
      </c>
      <c r="H44" t="n">
        <v>1478773.32200869</v>
      </c>
      <c r="I44" t="n">
        <v>1562044.6498523</v>
      </c>
      <c r="J44" t="n">
        <v>1648825.95791534</v>
      </c>
      <c r="K44" t="n">
        <v>1767333.9920879</v>
      </c>
      <c r="L44" t="n">
        <v>1802401.82440717</v>
      </c>
      <c r="M44" t="n">
        <v>1846635.35202151</v>
      </c>
      <c r="N44" t="n">
        <v>1902404.63801315</v>
      </c>
      <c r="O44" t="n">
        <v>2035941.1960317</v>
      </c>
      <c r="P44" t="n">
        <v>2112550.8416037</v>
      </c>
      <c r="Q44" t="n">
        <v>2237888.15594102</v>
      </c>
      <c r="R44" t="n">
        <v>2345761.57737544</v>
      </c>
      <c r="S44" t="n">
        <v>2306397.60719344</v>
      </c>
      <c r="T44" t="n">
        <v>2147773.99906906</v>
      </c>
      <c r="U44" t="n">
        <v>2342123.64853534</v>
      </c>
      <c r="V44" t="n">
        <v>2458503.49807566</v>
      </c>
      <c r="W44" t="n">
        <v>2431620.22554198</v>
      </c>
      <c r="X44" t="n">
        <v>2466412.09330867</v>
      </c>
      <c r="Y44" t="n">
        <v>2546985.98122285</v>
      </c>
      <c r="Z44" t="n">
        <v>2689457</v>
      </c>
      <c r="AA44" t="n">
        <v>2725780</v>
      </c>
      <c r="AB44" t="n">
        <v>2820304.34768387</v>
      </c>
      <c r="AC44" t="n">
        <v>2882166.54400467</v>
      </c>
      <c r="AD44" t="n">
        <v>2954342.48199391</v>
      </c>
      <c r="AE44" t="n">
        <v>2887671.81984998</v>
      </c>
    </row>
    <row r="45">
      <c r="A45" t="s">
        <v>34</v>
      </c>
      <c r="B45" t="s">
        <v>245</v>
      </c>
      <c r="C45" t="s">
        <v>151</v>
      </c>
      <c r="D45" t="s">
        <v>246</v>
      </c>
      <c r="E45" t="s">
        <v>152</v>
      </c>
      <c r="F45" t="n">
        <v>1323685.20580848</v>
      </c>
      <c r="G45" t="n">
        <v>1362783.36323324</v>
      </c>
      <c r="H45" t="n">
        <v>1432819.89526041</v>
      </c>
      <c r="I45" t="n">
        <v>1520693.59841973</v>
      </c>
      <c r="J45" t="n">
        <v>1607360.8347551</v>
      </c>
      <c r="K45" t="n">
        <v>1724768.13763532</v>
      </c>
      <c r="L45" t="n">
        <v>1757837.09251962</v>
      </c>
      <c r="M45" t="n">
        <v>1800585.91357713</v>
      </c>
      <c r="N45" t="n">
        <v>1856445.71052919</v>
      </c>
      <c r="O45" t="n">
        <v>1984952.84721645</v>
      </c>
      <c r="P45" t="n">
        <v>2062140.00325893</v>
      </c>
      <c r="Q45" t="n">
        <v>2185056.64137036</v>
      </c>
      <c r="R45" t="n">
        <v>2290501.99740029</v>
      </c>
      <c r="S45" t="n">
        <v>2252537.80778069</v>
      </c>
      <c r="T45" t="n">
        <v>2093598.19265993</v>
      </c>
      <c r="U45" t="n">
        <v>2287383.88435779</v>
      </c>
      <c r="V45" t="n">
        <v>2402403.50843333</v>
      </c>
      <c r="W45" t="n">
        <v>2375294.79247121</v>
      </c>
      <c r="X45" t="n">
        <v>2410225.38419461</v>
      </c>
      <c r="Y45" t="n">
        <v>2487119.80965452</v>
      </c>
      <c r="Z45" t="n">
        <v>2627699</v>
      </c>
      <c r="AA45" t="n">
        <v>2664998</v>
      </c>
      <c r="AB45" t="n">
        <v>2755971.17723422</v>
      </c>
      <c r="AC45" t="n">
        <v>2824490.16038533</v>
      </c>
      <c r="AD45" t="n">
        <v>2893602.10130051</v>
      </c>
      <c r="AE45" t="n">
        <v>2828640.02399222</v>
      </c>
    </row>
    <row r="46">
      <c r="A46" t="s">
        <v>34</v>
      </c>
      <c r="B46" t="s">
        <v>247</v>
      </c>
      <c r="C46" t="s">
        <v>151</v>
      </c>
      <c r="D46" t="s">
        <v>248</v>
      </c>
      <c r="E46" t="s">
        <v>152</v>
      </c>
      <c r="F46" t="n">
        <v>47945.605899437</v>
      </c>
      <c r="G46" t="n">
        <v>51295.5980506812</v>
      </c>
      <c r="H46" t="n">
        <v>52584.2595876438</v>
      </c>
      <c r="I46" t="n">
        <v>58115.7536367753</v>
      </c>
      <c r="J46" t="n">
        <v>66244.905588335</v>
      </c>
      <c r="K46" t="n">
        <v>75165.0869232924</v>
      </c>
      <c r="L46" t="n">
        <v>83743.7915489223</v>
      </c>
      <c r="M46" t="n">
        <v>80659.5504569579</v>
      </c>
      <c r="N46" t="n">
        <v>81507.4995902307</v>
      </c>
      <c r="O46" t="n">
        <v>83486.7834891043</v>
      </c>
      <c r="P46" t="n">
        <v>88058.8991990717</v>
      </c>
      <c r="Q46" t="n">
        <v>99272.1168309228</v>
      </c>
      <c r="R46" t="n">
        <v>104047.973700501</v>
      </c>
      <c r="S46" t="n">
        <v>109962.691941921</v>
      </c>
      <c r="T46" t="n">
        <v>103147.470608662</v>
      </c>
      <c r="U46" t="n">
        <v>109418.730134536</v>
      </c>
      <c r="V46" t="n">
        <v>117323.224117299</v>
      </c>
      <c r="W46" t="n">
        <v>115819.422539159</v>
      </c>
      <c r="X46" t="n">
        <v>115410.667734749</v>
      </c>
      <c r="Y46" t="n">
        <v>120987.82437146</v>
      </c>
      <c r="Z46" t="n">
        <v>131273</v>
      </c>
      <c r="AA46" t="n">
        <v>137557</v>
      </c>
      <c r="AB46" t="n">
        <v>138618.551771155</v>
      </c>
      <c r="AC46" t="n">
        <v>142276.218379383</v>
      </c>
      <c r="AD46" t="n">
        <v>140416.901954198</v>
      </c>
      <c r="AE46" t="n">
        <v>129366.982710011</v>
      </c>
    </row>
    <row r="47">
      <c r="A47" t="s">
        <v>34</v>
      </c>
      <c r="B47" t="s">
        <v>249</v>
      </c>
      <c r="C47" t="s">
        <v>151</v>
      </c>
      <c r="D47" t="s">
        <v>250</v>
      </c>
      <c r="E47" t="s">
        <v>152</v>
      </c>
      <c r="F47" t="n">
        <v>188808.459026884</v>
      </c>
      <c r="G47" t="n">
        <v>188040.67131588</v>
      </c>
      <c r="H47" t="n">
        <v>188416.065021444</v>
      </c>
      <c r="I47" t="n">
        <v>188968.063543017</v>
      </c>
      <c r="J47" t="n">
        <v>189921.759609925</v>
      </c>
      <c r="K47" t="n">
        <v>181388.888468289</v>
      </c>
      <c r="L47" t="n">
        <v>171169.452433126</v>
      </c>
      <c r="M47" t="n">
        <v>171550.669601659</v>
      </c>
      <c r="N47" t="n">
        <v>171343.889267382</v>
      </c>
      <c r="O47" t="n">
        <v>173203.74776697</v>
      </c>
      <c r="P47" t="n">
        <v>170481.195564451</v>
      </c>
      <c r="Q47" t="n">
        <v>177034.093946395</v>
      </c>
      <c r="R47" t="n">
        <v>177705.313259936</v>
      </c>
      <c r="S47" t="n">
        <v>173561.035659385</v>
      </c>
      <c r="T47" t="n">
        <v>169229.24903088</v>
      </c>
      <c r="U47" t="n">
        <v>172876.45076066</v>
      </c>
      <c r="V47" t="n">
        <v>169736.90041195</v>
      </c>
      <c r="W47" t="n">
        <v>175043.245833895</v>
      </c>
      <c r="X47" t="n">
        <v>177183.008673108</v>
      </c>
      <c r="Y47" t="n">
        <v>179032.018455917</v>
      </c>
      <c r="Z47" t="n">
        <v>179745</v>
      </c>
      <c r="AA47" t="n">
        <v>182577</v>
      </c>
      <c r="AB47" t="n">
        <v>187523.13090518</v>
      </c>
      <c r="AC47" t="n">
        <v>192741.202164938</v>
      </c>
      <c r="AD47" t="n">
        <v>190327.736485586</v>
      </c>
      <c r="AE47" t="n">
        <v>192241.720836408</v>
      </c>
    </row>
    <row r="48">
      <c r="A48" t="s">
        <v>34</v>
      </c>
      <c r="B48" t="s">
        <v>251</v>
      </c>
      <c r="C48" t="s">
        <v>151</v>
      </c>
      <c r="D48" t="s">
        <v>252</v>
      </c>
      <c r="E48" t="s">
        <v>152</v>
      </c>
      <c r="F48" t="n">
        <v>709072.87007785</v>
      </c>
      <c r="G48" t="n">
        <v>706785.301260162</v>
      </c>
      <c r="H48" t="n">
        <v>701479.523836356</v>
      </c>
      <c r="I48" t="n">
        <v>716039.080693599</v>
      </c>
      <c r="J48" t="n">
        <v>726634.957500751</v>
      </c>
      <c r="K48" t="n">
        <v>727755.435047085</v>
      </c>
      <c r="L48" t="n">
        <v>723928.292539932</v>
      </c>
      <c r="M48" t="n">
        <v>739399.404813281</v>
      </c>
      <c r="N48" t="n">
        <v>743501.588661318</v>
      </c>
      <c r="O48" t="n">
        <v>742413.96840242</v>
      </c>
      <c r="P48" t="n">
        <v>743557.25151585</v>
      </c>
      <c r="Q48" t="n">
        <v>746898.71957385</v>
      </c>
      <c r="R48" t="n">
        <v>747627.484973206</v>
      </c>
      <c r="S48" t="n">
        <v>755344.723306508</v>
      </c>
      <c r="T48" t="n">
        <v>767848.152599116</v>
      </c>
      <c r="U48" t="n">
        <v>775056.195345967</v>
      </c>
      <c r="V48" t="n">
        <v>773060.948029577</v>
      </c>
      <c r="W48" t="n">
        <v>770282.117006297</v>
      </c>
      <c r="X48" t="n">
        <v>770735.342769197</v>
      </c>
      <c r="Y48" t="n">
        <v>775685.840765672</v>
      </c>
      <c r="Z48" t="n">
        <v>790694</v>
      </c>
      <c r="AA48" t="n">
        <v>812799</v>
      </c>
      <c r="AB48" t="n">
        <v>816226.467409962</v>
      </c>
      <c r="AC48" t="n">
        <v>817153.209764022</v>
      </c>
      <c r="AD48" t="n">
        <v>814378.145236566</v>
      </c>
      <c r="AE48" t="n">
        <v>785205.225396882</v>
      </c>
    </row>
    <row r="49">
      <c r="A49" t="s">
        <v>34</v>
      </c>
      <c r="B49" t="s">
        <v>253</v>
      </c>
      <c r="C49" t="s">
        <v>151</v>
      </c>
      <c r="D49" t="s">
        <v>254</v>
      </c>
      <c r="E49" t="s">
        <v>152</v>
      </c>
      <c r="F49" t="n">
        <v>176365.221711984</v>
      </c>
      <c r="G49" t="n">
        <v>175546.000632187</v>
      </c>
      <c r="H49" t="n">
        <v>173260.154643748</v>
      </c>
      <c r="I49" t="n">
        <v>181249.47964081</v>
      </c>
      <c r="J49" t="n">
        <v>183924.371294667</v>
      </c>
      <c r="K49" t="n">
        <v>181440.761458519</v>
      </c>
      <c r="L49" t="n">
        <v>183935.203340915</v>
      </c>
      <c r="M49" t="n">
        <v>187722.580778722</v>
      </c>
      <c r="N49" t="n">
        <v>198153.331859121</v>
      </c>
      <c r="O49" t="n">
        <v>201111.858141127</v>
      </c>
      <c r="P49" t="n">
        <v>200326.455294379</v>
      </c>
      <c r="Q49" t="n">
        <v>197712.86286307</v>
      </c>
      <c r="R49" t="n">
        <v>193035.999950895</v>
      </c>
      <c r="S49" t="n">
        <v>194318.919722779</v>
      </c>
      <c r="T49" t="n">
        <v>201697.01045175</v>
      </c>
      <c r="U49" t="n">
        <v>202351.47810358</v>
      </c>
      <c r="V49" t="n">
        <v>203110.688226814</v>
      </c>
      <c r="W49" t="n">
        <v>200980.281352791</v>
      </c>
      <c r="X49" t="n">
        <v>198815.934846607</v>
      </c>
      <c r="Y49" t="n">
        <v>199358.165004021</v>
      </c>
      <c r="Z49" t="n">
        <v>203213</v>
      </c>
      <c r="AA49" t="n">
        <v>206554</v>
      </c>
      <c r="AB49" t="n">
        <v>212682.90547978</v>
      </c>
      <c r="AC49" t="n">
        <v>213993.514068299</v>
      </c>
      <c r="AD49" t="n">
        <v>217534.410125984</v>
      </c>
      <c r="AE49" t="n">
        <v>216926.762451177</v>
      </c>
    </row>
    <row r="50">
      <c r="A50" t="s">
        <v>34</v>
      </c>
      <c r="B50" t="s">
        <v>255</v>
      </c>
      <c r="C50" t="s">
        <v>151</v>
      </c>
      <c r="D50" t="s">
        <v>256</v>
      </c>
      <c r="E50" t="s">
        <v>152</v>
      </c>
      <c r="F50" t="n">
        <v>341209.556170527</v>
      </c>
      <c r="G50" t="n">
        <v>340596.677464086</v>
      </c>
      <c r="H50" t="n">
        <v>337009.018542171</v>
      </c>
      <c r="I50" t="n">
        <v>342845.40843874</v>
      </c>
      <c r="J50" t="n">
        <v>350093.579402456</v>
      </c>
      <c r="K50" t="n">
        <v>364157.091558307</v>
      </c>
      <c r="L50" t="n">
        <v>369354.918895237</v>
      </c>
      <c r="M50" t="n">
        <v>381271.830303383</v>
      </c>
      <c r="N50" t="n">
        <v>374280.779557674</v>
      </c>
      <c r="O50" t="n">
        <v>367963.176106302</v>
      </c>
      <c r="P50" t="n">
        <v>372869.990544628</v>
      </c>
      <c r="Q50" t="n">
        <v>371783.90225333</v>
      </c>
      <c r="R50" t="n">
        <v>376609.010046576</v>
      </c>
      <c r="S50" t="n">
        <v>387620.939103641</v>
      </c>
      <c r="T50" t="n">
        <v>397379.374741449</v>
      </c>
      <c r="U50" t="n">
        <v>400130.706958496</v>
      </c>
      <c r="V50" t="n">
        <v>400729.172963635</v>
      </c>
      <c r="W50" t="n">
        <v>394329.325618184</v>
      </c>
      <c r="X50" t="n">
        <v>394715.579644608</v>
      </c>
      <c r="Y50" t="n">
        <v>397255.355592731</v>
      </c>
      <c r="Z50" t="n">
        <v>407736</v>
      </c>
      <c r="AA50" t="n">
        <v>423668</v>
      </c>
      <c r="AB50" t="n">
        <v>415935.684323393</v>
      </c>
      <c r="AC50" t="n">
        <v>410449.40330869</v>
      </c>
      <c r="AD50" t="n">
        <v>406461.989728979</v>
      </c>
      <c r="AE50" t="n">
        <v>376312.313087683</v>
      </c>
    </row>
    <row r="51">
      <c r="A51" t="s">
        <v>34</v>
      </c>
      <c r="B51" t="s">
        <v>257</v>
      </c>
      <c r="C51" t="s">
        <v>151</v>
      </c>
      <c r="D51" t="s">
        <v>258</v>
      </c>
      <c r="E51" t="s">
        <v>152</v>
      </c>
      <c r="F51" t="n">
        <v>197688.546600692</v>
      </c>
      <c r="G51" t="n">
        <v>193917.696711458</v>
      </c>
      <c r="H51" t="n">
        <v>192691.92113174</v>
      </c>
      <c r="I51" t="n">
        <v>192974.628390186</v>
      </c>
      <c r="J51" t="n">
        <v>195649.494304036</v>
      </c>
      <c r="K51" t="n">
        <v>199877.822004875</v>
      </c>
      <c r="L51" t="n">
        <v>199299.18236943</v>
      </c>
      <c r="M51" t="n">
        <v>206792.568596405</v>
      </c>
      <c r="N51" t="n">
        <v>203488.89753889</v>
      </c>
      <c r="O51" t="n">
        <v>199322.594631086</v>
      </c>
      <c r="P51" t="n">
        <v>201148.046352135</v>
      </c>
      <c r="Q51" t="n">
        <v>199897.477490202</v>
      </c>
      <c r="R51" t="n">
        <v>202386.959865542</v>
      </c>
      <c r="S51" t="n">
        <v>204618.949226926</v>
      </c>
      <c r="T51" t="n">
        <v>208157.30096009</v>
      </c>
      <c r="U51" t="n">
        <v>210010.659945457</v>
      </c>
      <c r="V51" t="n">
        <v>209853.518091019</v>
      </c>
      <c r="W51" t="n">
        <v>203463.112885193</v>
      </c>
      <c r="X51" t="n">
        <v>200824.806628415</v>
      </c>
      <c r="Y51" t="n">
        <v>198674.249105854</v>
      </c>
      <c r="Z51" t="n">
        <v>200034</v>
      </c>
      <c r="AA51" t="n">
        <v>199472</v>
      </c>
      <c r="AB51" t="n">
        <v>197623.448751639</v>
      </c>
      <c r="AC51" t="n">
        <v>197249.403774052</v>
      </c>
      <c r="AD51" t="n">
        <v>198498.544332201</v>
      </c>
      <c r="AE51" t="n">
        <v>177982.880072464</v>
      </c>
    </row>
    <row r="52">
      <c r="A52" t="s">
        <v>34</v>
      </c>
      <c r="B52" t="s">
        <v>259</v>
      </c>
      <c r="C52" t="s">
        <v>151</v>
      </c>
      <c r="D52" t="s">
        <v>260</v>
      </c>
      <c r="E52" t="s">
        <v>152</v>
      </c>
      <c r="F52" t="n">
        <v>146694.191845642</v>
      </c>
      <c r="G52" t="n">
        <v>149208.85693734</v>
      </c>
      <c r="H52" t="n">
        <v>146977.978207528</v>
      </c>
      <c r="I52" t="n">
        <v>152004.268228438</v>
      </c>
      <c r="J52" t="n">
        <v>156395.760091466</v>
      </c>
      <c r="K52" t="n">
        <v>165728.081638458</v>
      </c>
      <c r="L52" t="n">
        <v>171042.288448311</v>
      </c>
      <c r="M52" t="n">
        <v>175635.470873417</v>
      </c>
      <c r="N52" t="n">
        <v>171992.207371097</v>
      </c>
      <c r="O52" t="n">
        <v>169747.51443835</v>
      </c>
      <c r="P52" t="n">
        <v>172769.857023786</v>
      </c>
      <c r="Q52" t="n">
        <v>172869.841925676</v>
      </c>
      <c r="R52" t="n">
        <v>175208.732288778</v>
      </c>
      <c r="S52" t="n">
        <v>183685.198628847</v>
      </c>
      <c r="T52" t="n">
        <v>189801.734126335</v>
      </c>
      <c r="U52" t="n">
        <v>190722.235374513</v>
      </c>
      <c r="V52" t="n">
        <v>191452.785305723</v>
      </c>
      <c r="W52" t="n">
        <v>191250.841661554</v>
      </c>
      <c r="X52" t="n">
        <v>194109.378050181</v>
      </c>
      <c r="Y52" t="n">
        <v>198635.802391198</v>
      </c>
      <c r="Z52" t="n">
        <v>207702</v>
      </c>
      <c r="AA52" t="n">
        <v>224196</v>
      </c>
      <c r="AB52" t="n">
        <v>218268.016555784</v>
      </c>
      <c r="AC52" t="n">
        <v>213058.101587744</v>
      </c>
      <c r="AD52" t="n">
        <v>207612.620516754</v>
      </c>
      <c r="AE52" t="n">
        <v>198395.442499158</v>
      </c>
    </row>
    <row r="53">
      <c r="A53" t="s">
        <v>34</v>
      </c>
      <c r="B53" t="s">
        <v>261</v>
      </c>
      <c r="C53" t="s">
        <v>151</v>
      </c>
      <c r="D53" t="s">
        <v>262</v>
      </c>
      <c r="E53" t="s">
        <v>152</v>
      </c>
      <c r="F53" t="n">
        <v>33068.8380503695</v>
      </c>
      <c r="G53" t="n">
        <v>36226.0371390563</v>
      </c>
      <c r="H53" t="n">
        <v>35211.7748513425</v>
      </c>
      <c r="I53" t="n">
        <v>36351.799641084</v>
      </c>
      <c r="J53" t="n">
        <v>36615.8846262921</v>
      </c>
      <c r="K53" t="n">
        <v>37022.2977220385</v>
      </c>
      <c r="L53" t="n">
        <v>38636.5750613574</v>
      </c>
      <c r="M53" t="n">
        <v>39377.4848608915</v>
      </c>
      <c r="N53" t="n">
        <v>40202.2864278401</v>
      </c>
      <c r="O53" t="n">
        <v>41240.7420122258</v>
      </c>
      <c r="P53" t="n">
        <v>42919.7919766641</v>
      </c>
      <c r="Q53" t="n">
        <v>44498.215212104</v>
      </c>
      <c r="R53" t="n">
        <v>44597.0556496499</v>
      </c>
      <c r="S53" t="n">
        <v>44967.2715385245</v>
      </c>
      <c r="T53" t="n">
        <v>44869.6878447002</v>
      </c>
      <c r="U53" t="n">
        <v>45434.7740716925</v>
      </c>
      <c r="V53" t="n">
        <v>46523.1412072393</v>
      </c>
      <c r="W53" t="n">
        <v>46845.7275776923</v>
      </c>
      <c r="X53" t="n">
        <v>48277.5578343747</v>
      </c>
      <c r="Y53" t="n">
        <v>47644.9826185801</v>
      </c>
      <c r="Z53" t="n">
        <v>48922</v>
      </c>
      <c r="AA53" t="n">
        <v>50894</v>
      </c>
      <c r="AB53" t="n">
        <v>52302.8060934166</v>
      </c>
      <c r="AC53" t="n">
        <v>52455.9394828868</v>
      </c>
      <c r="AD53" t="n">
        <v>56328.3746637502</v>
      </c>
      <c r="AE53" t="n">
        <v>44918.8199872894</v>
      </c>
    </row>
    <row r="54">
      <c r="A54" t="s">
        <v>34</v>
      </c>
      <c r="B54" t="s">
        <v>263</v>
      </c>
      <c r="C54" t="s">
        <v>151</v>
      </c>
      <c r="D54" t="s">
        <v>264</v>
      </c>
      <c r="E54" t="s">
        <v>152</v>
      </c>
      <c r="F54" t="n">
        <v>78694.3384883426</v>
      </c>
      <c r="G54" t="n">
        <v>80863.3267232949</v>
      </c>
      <c r="H54" t="n">
        <v>81218.1860056253</v>
      </c>
      <c r="I54" t="n">
        <v>83855.4040848086</v>
      </c>
      <c r="J54" t="n">
        <v>84392.6030311808</v>
      </c>
      <c r="K54" t="n">
        <v>83738.4848825181</v>
      </c>
      <c r="L54" t="n">
        <v>87126.0460431577</v>
      </c>
      <c r="M54" t="n">
        <v>89486.7138549191</v>
      </c>
      <c r="N54" t="n">
        <v>90469.8330924668</v>
      </c>
      <c r="O54" t="n">
        <v>92755.9002490818</v>
      </c>
      <c r="P54" t="n">
        <v>96246.6775242587</v>
      </c>
      <c r="Q54" t="n">
        <v>98876.3246884605</v>
      </c>
      <c r="R54" t="n">
        <v>100107.25035228</v>
      </c>
      <c r="S54" t="n">
        <v>101356.494520591</v>
      </c>
      <c r="T54" t="n">
        <v>99236.849334376</v>
      </c>
      <c r="U54" t="n">
        <v>101875.972639893</v>
      </c>
      <c r="V54" t="n">
        <v>104180.874403303</v>
      </c>
      <c r="W54" t="n">
        <v>103841.562752079</v>
      </c>
      <c r="X54" t="n">
        <v>105029.182507043</v>
      </c>
      <c r="Y54" t="n">
        <v>105845.371699759</v>
      </c>
      <c r="Z54" t="n">
        <v>108831</v>
      </c>
      <c r="AA54" t="n">
        <v>110828</v>
      </c>
      <c r="AB54" t="n">
        <v>113088.105487935</v>
      </c>
      <c r="AC54" t="n">
        <v>113429.57882998</v>
      </c>
      <c r="AD54" t="n">
        <v>116438.809670623</v>
      </c>
      <c r="AE54" t="n">
        <v>102837.548262893</v>
      </c>
    </row>
    <row r="55">
      <c r="A55" t="s">
        <v>34</v>
      </c>
      <c r="B55" t="s">
        <v>265</v>
      </c>
      <c r="C55" t="s">
        <v>151</v>
      </c>
      <c r="D55" t="s">
        <v>266</v>
      </c>
      <c r="E55" t="s">
        <v>152</v>
      </c>
      <c r="F55" t="n">
        <v>45656.4869940309</v>
      </c>
      <c r="G55" t="n">
        <v>44645.4390290604</v>
      </c>
      <c r="H55" t="n">
        <v>46019.0303078133</v>
      </c>
      <c r="I55" t="n">
        <v>47516.7174955856</v>
      </c>
      <c r="J55" t="n">
        <v>47789.312504524</v>
      </c>
      <c r="K55" t="n">
        <v>46720.620128612</v>
      </c>
      <c r="L55" t="n">
        <v>48494.3159206867</v>
      </c>
      <c r="M55" t="n">
        <v>50110.842462565</v>
      </c>
      <c r="N55" t="n">
        <v>50269.4165570812</v>
      </c>
      <c r="O55" t="n">
        <v>51516.6725476942</v>
      </c>
      <c r="P55" t="n">
        <v>53327.8477108239</v>
      </c>
      <c r="Q55" t="n">
        <v>54382.3270446009</v>
      </c>
      <c r="R55" t="n">
        <v>55526.4476886645</v>
      </c>
      <c r="S55" t="n">
        <v>56411.172004262</v>
      </c>
      <c r="T55" t="n">
        <v>54366.0029218603</v>
      </c>
      <c r="U55" t="n">
        <v>56451.7721519226</v>
      </c>
      <c r="V55" t="n">
        <v>57668.1780689242</v>
      </c>
      <c r="W55" t="n">
        <v>57002.9599889254</v>
      </c>
      <c r="X55" t="n">
        <v>56749.4025018933</v>
      </c>
      <c r="Y55" t="n">
        <v>58199.2541726767</v>
      </c>
      <c r="Z55" t="n">
        <v>59909</v>
      </c>
      <c r="AA55" t="n">
        <v>59934</v>
      </c>
      <c r="AB55" t="n">
        <v>60798.3767238589</v>
      </c>
      <c r="AC55" t="n">
        <v>60986.6658750355</v>
      </c>
      <c r="AD55" t="n">
        <v>60155.9965901002</v>
      </c>
      <c r="AE55" t="n">
        <v>57923.488420412</v>
      </c>
    </row>
    <row r="56">
      <c r="A56" t="s">
        <v>34</v>
      </c>
      <c r="B56" t="s">
        <v>267</v>
      </c>
      <c r="C56" t="s">
        <v>151</v>
      </c>
      <c r="D56" t="s">
        <v>268</v>
      </c>
      <c r="E56" t="s">
        <v>152</v>
      </c>
      <c r="F56" t="n">
        <v>357.503173037362</v>
      </c>
      <c r="G56" t="n">
        <v>386.443906092767</v>
      </c>
      <c r="H56" t="n">
        <v>401.631657860605</v>
      </c>
      <c r="I56" t="n">
        <v>451.627299917942</v>
      </c>
      <c r="J56" t="n">
        <v>478.193611677821</v>
      </c>
      <c r="K56" t="n">
        <v>552.257268705362</v>
      </c>
      <c r="L56" t="n">
        <v>603.884718754305</v>
      </c>
      <c r="M56" t="n">
        <v>646.156649067107</v>
      </c>
      <c r="N56" t="n">
        <v>717.789399755542</v>
      </c>
      <c r="O56" t="n">
        <v>829.414129245085</v>
      </c>
      <c r="P56" t="n">
        <v>922.483701503609</v>
      </c>
      <c r="Q56" t="n">
        <v>1024.24766284427</v>
      </c>
      <c r="R56" t="n">
        <v>1130.99307683796</v>
      </c>
      <c r="S56" t="n">
        <v>1202.21739655197</v>
      </c>
      <c r="T56" t="n">
        <v>1179.80117424138</v>
      </c>
      <c r="U56" t="n">
        <v>1185.4569804458</v>
      </c>
      <c r="V56" t="n">
        <v>1222.91565826658</v>
      </c>
      <c r="W56" t="n">
        <v>1303.73443220419</v>
      </c>
      <c r="X56" t="n">
        <v>1526.55073023591</v>
      </c>
      <c r="Y56" t="n">
        <v>1782.32917705736</v>
      </c>
      <c r="Z56" t="n">
        <v>1617</v>
      </c>
      <c r="AA56" t="n">
        <v>1961</v>
      </c>
      <c r="AB56" t="n">
        <v>1956.12916045703</v>
      </c>
      <c r="AC56" t="n">
        <v>2334.76604250589</v>
      </c>
      <c r="AD56" t="n">
        <v>2351.94747699694</v>
      </c>
      <c r="AE56" t="n">
        <v>2390.07711185533</v>
      </c>
    </row>
    <row r="57">
      <c r="A57" t="s">
        <v>34</v>
      </c>
      <c r="B57" t="s">
        <v>269</v>
      </c>
      <c r="C57" t="s">
        <v>151</v>
      </c>
      <c r="D57" t="s">
        <v>270</v>
      </c>
      <c r="E57" t="s">
        <v>152</v>
      </c>
      <c r="F57" t="n">
        <v>2267392.80519636</v>
      </c>
      <c r="G57" t="n">
        <v>2308351.91464495</v>
      </c>
      <c r="H57" t="n">
        <v>2383294.38105826</v>
      </c>
      <c r="I57" t="n">
        <v>2486539.3963183</v>
      </c>
      <c r="J57" t="n">
        <v>2593303.01896847</v>
      </c>
      <c r="K57" t="n">
        <v>2733953.87595475</v>
      </c>
      <c r="L57" t="n">
        <v>2771438.22600948</v>
      </c>
      <c r="M57" t="n">
        <v>2827798.36056651</v>
      </c>
      <c r="N57" t="n">
        <v>2893798.05803171</v>
      </c>
      <c r="O57" t="n">
        <v>3028059.27171868</v>
      </c>
      <c r="P57" t="n">
        <v>3108846.54232757</v>
      </c>
      <c r="Q57" t="n">
        <v>3257795.1840983</v>
      </c>
      <c r="R57" t="n">
        <v>3368563.73476456</v>
      </c>
      <c r="S57" t="n">
        <v>3351899.2128616</v>
      </c>
      <c r="T57" t="n">
        <v>3193158.90937241</v>
      </c>
      <c r="U57" t="n">
        <v>3386811.9209151</v>
      </c>
      <c r="V57" t="n">
        <v>3510289.41648726</v>
      </c>
      <c r="W57" t="n">
        <v>3492353.62726918</v>
      </c>
      <c r="X57" t="n">
        <v>3533213.00581636</v>
      </c>
      <c r="Y57" t="n">
        <v>3629915.94655901</v>
      </c>
      <c r="Z57" t="n">
        <v>3788043</v>
      </c>
      <c r="AA57" t="n">
        <v>3851099</v>
      </c>
      <c r="AB57" t="n">
        <v>3957919.53376634</v>
      </c>
      <c r="AC57" t="n">
        <v>4037267.17971076</v>
      </c>
      <c r="AD57" t="n">
        <v>4121138.08279225</v>
      </c>
      <c r="AE57" t="n">
        <v>4015281.44645422</v>
      </c>
    </row>
    <row r="58">
      <c r="A58" t="s">
        <v>34</v>
      </c>
      <c r="B58" t="s">
        <v>271</v>
      </c>
      <c r="C58" t="s">
        <v>151</v>
      </c>
      <c r="D58" t="s">
        <v>272</v>
      </c>
      <c r="E58" t="s">
        <v>152</v>
      </c>
      <c r="F58" t="n">
        <v>2266975.07458755</v>
      </c>
      <c r="G58" t="n">
        <v>2307908.76783454</v>
      </c>
      <c r="H58" t="n">
        <v>2382834.75650917</v>
      </c>
      <c r="I58" t="n">
        <v>2486034.11835883</v>
      </c>
      <c r="J58" t="n">
        <v>2592770.39876647</v>
      </c>
      <c r="K58" t="n">
        <v>2733353.66724678</v>
      </c>
      <c r="L58" t="n">
        <v>2770793.82406503</v>
      </c>
      <c r="M58" t="n">
        <v>2827116.10454429</v>
      </c>
      <c r="N58" t="n">
        <v>2893052.41167568</v>
      </c>
      <c r="O58" t="n">
        <v>3027212.14794102</v>
      </c>
      <c r="P58" t="n">
        <v>3107914.41779354</v>
      </c>
      <c r="Q58" t="n">
        <v>3256766.21191063</v>
      </c>
      <c r="R58" t="n">
        <v>3367433.16776832</v>
      </c>
      <c r="S58" t="n">
        <v>3350702.6766846</v>
      </c>
      <c r="T58" t="n">
        <v>3191986.58271093</v>
      </c>
      <c r="U58" t="n">
        <v>3385631.60567013</v>
      </c>
      <c r="V58" t="n">
        <v>3509071.68571998</v>
      </c>
      <c r="W58" t="n">
        <v>3491055.1110823</v>
      </c>
      <c r="X58" t="n">
        <v>3531688.65525517</v>
      </c>
      <c r="Y58" t="n">
        <v>3628130.28745965</v>
      </c>
      <c r="Z58" t="n">
        <v>3786426</v>
      </c>
      <c r="AA58" t="n">
        <v>3849138</v>
      </c>
      <c r="AB58" t="n">
        <v>3955964.04747896</v>
      </c>
      <c r="AC58" t="n">
        <v>4034934.1868468</v>
      </c>
      <c r="AD58" t="n">
        <v>4118787.5842238</v>
      </c>
      <c r="AE58" t="n">
        <v>4012893.95155356</v>
      </c>
    </row>
    <row r="59">
      <c r="A59" t="s">
        <v>34</v>
      </c>
      <c r="B59" t="s">
        <v>273</v>
      </c>
      <c r="C59" t="s">
        <v>151</v>
      </c>
      <c r="D59" t="s">
        <v>274</v>
      </c>
      <c r="E59" t="s">
        <v>152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n">
        <v>0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36</v>
      </c>
      <c r="B2" t="s">
        <v>83</v>
      </c>
      <c r="C2" t="s">
        <v>151</v>
      </c>
      <c r="D2" t="s">
        <v>85</v>
      </c>
      <c r="E2" t="s">
        <v>152</v>
      </c>
      <c r="F2" t="n">
        <v>145098.638965739</v>
      </c>
      <c r="G2" t="n">
        <v>146960.657378686</v>
      </c>
      <c r="H2" t="n">
        <v>147838.417310056</v>
      </c>
      <c r="I2" t="n">
        <v>146210.487947865</v>
      </c>
      <c r="J2" t="n">
        <v>148713.177968883</v>
      </c>
      <c r="K2" t="n">
        <v>151573.813878772</v>
      </c>
      <c r="L2" t="n">
        <v>153864.872326453</v>
      </c>
      <c r="M2" t="n">
        <v>153327.768198426</v>
      </c>
      <c r="N2" t="n">
        <v>156175.010518513</v>
      </c>
      <c r="O2" t="n">
        <v>163552.99063592</v>
      </c>
      <c r="P2" t="n">
        <v>160703.806424506</v>
      </c>
      <c r="Q2" t="n">
        <v>173146.589037533</v>
      </c>
      <c r="R2" t="n">
        <v>178571.164646668</v>
      </c>
      <c r="S2" t="n">
        <v>177684.09578356</v>
      </c>
      <c r="T2" t="n">
        <v>173644.818364073</v>
      </c>
      <c r="U2" t="n">
        <v>176695.329440803</v>
      </c>
      <c r="V2" t="n">
        <v>179300.691924498</v>
      </c>
      <c r="W2" t="n">
        <v>172376.16333055</v>
      </c>
      <c r="X2" t="n">
        <v>168700.370486467</v>
      </c>
      <c r="Y2" t="n">
        <v>172531.8248003</v>
      </c>
      <c r="Z2" t="n">
        <v>170208</v>
      </c>
      <c r="AA2" t="n">
        <v>172334</v>
      </c>
      <c r="AB2" t="n">
        <v>175802.309457249</v>
      </c>
      <c r="AC2" t="n">
        <v>167628.709675542</v>
      </c>
      <c r="AD2" t="n">
        <v>170597.352499766</v>
      </c>
      <c r="AE2" t="n">
        <v>171164.909199435</v>
      </c>
    </row>
    <row r="3">
      <c r="A3" t="s">
        <v>36</v>
      </c>
      <c r="B3" t="s">
        <v>161</v>
      </c>
      <c r="C3" t="s">
        <v>151</v>
      </c>
      <c r="D3" t="s">
        <v>162</v>
      </c>
      <c r="E3" t="s">
        <v>152</v>
      </c>
      <c r="F3" t="n">
        <v>31973.9671307948</v>
      </c>
      <c r="G3" t="n">
        <v>31143.9317977896</v>
      </c>
      <c r="H3" t="n">
        <v>34033.2816165713</v>
      </c>
      <c r="I3" t="n">
        <v>33858.8149743491</v>
      </c>
      <c r="J3" t="n">
        <v>33065.8510233311</v>
      </c>
      <c r="K3" t="n">
        <v>31805.6562619337</v>
      </c>
      <c r="L3" t="n">
        <v>29961.2591828728</v>
      </c>
      <c r="M3" t="n">
        <v>31099.6325220673</v>
      </c>
      <c r="N3" t="n">
        <v>34039.7238319266</v>
      </c>
      <c r="O3" t="n">
        <v>35400.4433158849</v>
      </c>
      <c r="P3" t="n">
        <v>35171.1633163638</v>
      </c>
      <c r="Q3" t="n">
        <v>33874.7232892446</v>
      </c>
      <c r="R3" t="n">
        <v>37122.1188986024</v>
      </c>
      <c r="S3" t="n">
        <v>35516.655657168</v>
      </c>
      <c r="T3" t="n">
        <v>30185.2371479242</v>
      </c>
      <c r="U3" t="n">
        <v>40580.7237160521</v>
      </c>
      <c r="V3" t="n">
        <v>40576.3184180956</v>
      </c>
      <c r="W3" t="n">
        <v>39798.1446738853</v>
      </c>
      <c r="X3" t="n">
        <v>38065.7744042634</v>
      </c>
      <c r="Y3" t="n">
        <v>36349.6294283037</v>
      </c>
      <c r="Z3" t="n">
        <v>34867</v>
      </c>
      <c r="AA3" t="n">
        <v>38561</v>
      </c>
      <c r="AB3" t="n">
        <v>39656.9193350697</v>
      </c>
      <c r="AC3" t="n">
        <v>39946.4336564682</v>
      </c>
      <c r="AD3" t="n">
        <v>41122.8911245268</v>
      </c>
      <c r="AE3" t="n">
        <v>42087.2503793107</v>
      </c>
    </row>
    <row r="4">
      <c r="A4" t="s">
        <v>36</v>
      </c>
      <c r="B4" t="s">
        <v>163</v>
      </c>
      <c r="C4" t="s">
        <v>151</v>
      </c>
      <c r="D4" t="s">
        <v>164</v>
      </c>
      <c r="E4" t="s">
        <v>152</v>
      </c>
      <c r="F4" t="n">
        <v>1248301.30885576</v>
      </c>
      <c r="G4" t="n">
        <v>1277846.07210682</v>
      </c>
      <c r="H4" t="n">
        <v>1366895.6350898</v>
      </c>
      <c r="I4" t="n">
        <v>1455670.07953968</v>
      </c>
      <c r="J4" t="n">
        <v>1552303.28404</v>
      </c>
      <c r="K4" t="n">
        <v>1696325.19080585</v>
      </c>
      <c r="L4" t="n">
        <v>1688262.8201333</v>
      </c>
      <c r="M4" t="n">
        <v>1687357.72204783</v>
      </c>
      <c r="N4" t="n">
        <v>1689982.79531813</v>
      </c>
      <c r="O4" t="n">
        <v>1763035.48488392</v>
      </c>
      <c r="P4" t="n">
        <v>1822780.70403297</v>
      </c>
      <c r="Q4" t="n">
        <v>1912488.53234655</v>
      </c>
      <c r="R4" t="n">
        <v>1963426.05096729</v>
      </c>
      <c r="S4" t="n">
        <v>1914115.77911257</v>
      </c>
      <c r="T4" t="n">
        <v>1571600.17773821</v>
      </c>
      <c r="U4" t="n">
        <v>1719081.13475913</v>
      </c>
      <c r="V4" t="n">
        <v>1780313.72804679</v>
      </c>
      <c r="W4" t="n">
        <v>1700446.75351203</v>
      </c>
      <c r="X4" t="n">
        <v>1646888.35902714</v>
      </c>
      <c r="Y4" t="n">
        <v>1653865.2545707</v>
      </c>
      <c r="Z4" t="n">
        <v>1713546</v>
      </c>
      <c r="AA4" t="n">
        <v>1769890</v>
      </c>
      <c r="AB4" t="n">
        <v>1838133.23596045</v>
      </c>
      <c r="AC4" t="n">
        <v>1892504.2632316</v>
      </c>
      <c r="AD4" t="n">
        <v>1889298.29685518</v>
      </c>
      <c r="AE4" t="n">
        <v>1800327.33910368</v>
      </c>
    </row>
    <row r="5">
      <c r="A5" t="s">
        <v>36</v>
      </c>
      <c r="B5" t="s">
        <v>165</v>
      </c>
      <c r="C5" t="s">
        <v>151</v>
      </c>
      <c r="D5" t="s">
        <v>166</v>
      </c>
      <c r="E5" t="s">
        <v>152</v>
      </c>
      <c r="F5" t="n">
        <v>150591.904898902</v>
      </c>
      <c r="G5" t="n">
        <v>150983.838415582</v>
      </c>
      <c r="H5" t="n">
        <v>151041.504852712</v>
      </c>
      <c r="I5" t="n">
        <v>152643.787537688</v>
      </c>
      <c r="J5" t="n">
        <v>154404.075502878</v>
      </c>
      <c r="K5" t="n">
        <v>154304.77607628</v>
      </c>
      <c r="L5" t="n">
        <v>155658.156498519</v>
      </c>
      <c r="M5" t="n">
        <v>156638.957045867</v>
      </c>
      <c r="N5" t="n">
        <v>154156.098323974</v>
      </c>
      <c r="O5" t="n">
        <v>156724.35485441</v>
      </c>
      <c r="P5" t="n">
        <v>159068.098373204</v>
      </c>
      <c r="Q5" t="n">
        <v>165117.294197112</v>
      </c>
      <c r="R5" t="n">
        <v>160777.522120477</v>
      </c>
      <c r="S5" t="n">
        <v>159599.825879651</v>
      </c>
      <c r="T5" t="n">
        <v>158400.227150298</v>
      </c>
      <c r="U5" t="n">
        <v>158941.567962621</v>
      </c>
      <c r="V5" t="n">
        <v>159013.539527624</v>
      </c>
      <c r="W5" t="n">
        <v>157385.146322885</v>
      </c>
      <c r="X5" t="n">
        <v>158891.747918555</v>
      </c>
      <c r="Y5" t="n">
        <v>157358.23919675</v>
      </c>
      <c r="Z5" t="n">
        <v>155597</v>
      </c>
      <c r="AA5" t="n">
        <v>162495</v>
      </c>
      <c r="AB5" t="n">
        <v>162621.032813817</v>
      </c>
      <c r="AC5" t="n">
        <v>162812.672302467</v>
      </c>
      <c r="AD5" t="n">
        <v>164195.720297164</v>
      </c>
      <c r="AE5" t="n">
        <v>165291.447805311</v>
      </c>
    </row>
    <row r="6">
      <c r="A6" t="s">
        <v>36</v>
      </c>
      <c r="B6" t="s">
        <v>167</v>
      </c>
      <c r="C6" t="s">
        <v>151</v>
      </c>
      <c r="D6" t="s">
        <v>168</v>
      </c>
      <c r="E6" t="s">
        <v>152</v>
      </c>
      <c r="F6" t="n">
        <v>16637.9818964054</v>
      </c>
      <c r="G6" t="n">
        <v>15847.5231282416</v>
      </c>
      <c r="H6" t="n">
        <v>15046.4422172496</v>
      </c>
      <c r="I6" t="n">
        <v>15222.8463316858</v>
      </c>
      <c r="J6" t="n">
        <v>14649.4547840523</v>
      </c>
      <c r="K6" t="n">
        <v>15375.6846951547</v>
      </c>
      <c r="L6" t="n">
        <v>15214.9989894019</v>
      </c>
      <c r="M6" t="n">
        <v>15170.1589262503</v>
      </c>
      <c r="N6" t="n">
        <v>14734.8432008673</v>
      </c>
      <c r="O6" t="n">
        <v>14331.9035737468</v>
      </c>
      <c r="P6" t="n">
        <v>13662.4407382369</v>
      </c>
      <c r="Q6" t="n">
        <v>13635.7437694659</v>
      </c>
      <c r="R6" t="n">
        <v>14523.7413820562</v>
      </c>
      <c r="S6" t="n">
        <v>13458.1349298454</v>
      </c>
      <c r="T6" t="n">
        <v>11327.5933435582</v>
      </c>
      <c r="U6" t="n">
        <v>11844.4141425374</v>
      </c>
      <c r="V6" t="n">
        <v>11514.3840271106</v>
      </c>
      <c r="W6" t="n">
        <v>10958.5819363254</v>
      </c>
      <c r="X6" t="n">
        <v>11379.3848164961</v>
      </c>
      <c r="Y6" t="n">
        <v>11366.6798836902</v>
      </c>
      <c r="Z6" t="n">
        <v>11650</v>
      </c>
      <c r="AA6" t="n">
        <v>12130</v>
      </c>
      <c r="AB6" t="n">
        <v>12137.9835458659</v>
      </c>
      <c r="AC6" t="n">
        <v>12071.8122767387</v>
      </c>
      <c r="AD6" t="n">
        <v>12221.3662809414</v>
      </c>
      <c r="AE6" t="n">
        <v>11283.466832756</v>
      </c>
    </row>
    <row r="7">
      <c r="A7" t="s">
        <v>36</v>
      </c>
      <c r="B7" t="s">
        <v>169</v>
      </c>
      <c r="C7" t="s">
        <v>151</v>
      </c>
      <c r="D7" t="s">
        <v>170</v>
      </c>
      <c r="E7" t="s">
        <v>152</v>
      </c>
      <c r="F7" t="n">
        <v>206661.710022443</v>
      </c>
      <c r="G7" t="n">
        <v>207846.660689293</v>
      </c>
      <c r="H7" t="n">
        <v>212774.698555097</v>
      </c>
      <c r="I7" t="n">
        <v>217652.458503188</v>
      </c>
      <c r="J7" t="n">
        <v>224889.195756359</v>
      </c>
      <c r="K7" t="n">
        <v>239830.043024077</v>
      </c>
      <c r="L7" t="n">
        <v>230849.671305192</v>
      </c>
      <c r="M7" t="n">
        <v>237837.417727764</v>
      </c>
      <c r="N7" t="n">
        <v>245555.352532718</v>
      </c>
      <c r="O7" t="n">
        <v>252918.55082642</v>
      </c>
      <c r="P7" t="n">
        <v>260000.932399241</v>
      </c>
      <c r="Q7" t="n">
        <v>266163.837282047</v>
      </c>
      <c r="R7" t="n">
        <v>262727.413723154</v>
      </c>
      <c r="S7" t="n">
        <v>256037.395528273</v>
      </c>
      <c r="T7" t="n">
        <v>234588.443995384</v>
      </c>
      <c r="U7" t="n">
        <v>246415.971310112</v>
      </c>
      <c r="V7" t="n">
        <v>244663.253403629</v>
      </c>
      <c r="W7" t="n">
        <v>237403.883733911</v>
      </c>
      <c r="X7" t="n">
        <v>230284.93166323</v>
      </c>
      <c r="Y7" t="n">
        <v>236108.844395723</v>
      </c>
      <c r="Z7" t="n">
        <v>239585</v>
      </c>
      <c r="AA7" t="n">
        <v>240482</v>
      </c>
      <c r="AB7" t="n">
        <v>249951.776437136</v>
      </c>
      <c r="AC7" t="n">
        <v>251108.41408502</v>
      </c>
      <c r="AD7" t="n">
        <v>249385.756808696</v>
      </c>
      <c r="AE7" t="n">
        <v>249524.771298461</v>
      </c>
    </row>
    <row r="8">
      <c r="A8" t="s">
        <v>36</v>
      </c>
      <c r="B8" t="s">
        <v>171</v>
      </c>
      <c r="C8" t="s">
        <v>151</v>
      </c>
      <c r="D8" t="s">
        <v>172</v>
      </c>
      <c r="E8" t="s">
        <v>152</v>
      </c>
      <c r="F8" t="n">
        <v>64651.6441587673</v>
      </c>
      <c r="G8" t="n">
        <v>70553.4185252683</v>
      </c>
      <c r="H8" t="n">
        <v>76098.8685582924</v>
      </c>
      <c r="I8" t="n">
        <v>74656.2001816538</v>
      </c>
      <c r="J8" t="n">
        <v>72636.2650315626</v>
      </c>
      <c r="K8" t="n">
        <v>74802.8464883517</v>
      </c>
      <c r="L8" t="n">
        <v>72050.7839043238</v>
      </c>
      <c r="M8" t="n">
        <v>70422.7471087409</v>
      </c>
      <c r="N8" t="n">
        <v>71452.8946149625</v>
      </c>
      <c r="O8" t="n">
        <v>75949.7383397119</v>
      </c>
      <c r="P8" t="n">
        <v>79505.1832673151</v>
      </c>
      <c r="Q8" t="n">
        <v>85627.3834112514</v>
      </c>
      <c r="R8" t="n">
        <v>78633.2533923117</v>
      </c>
      <c r="S8" t="n">
        <v>93469.95130788</v>
      </c>
      <c r="T8" t="n">
        <v>88048.0725486199</v>
      </c>
      <c r="U8" t="n">
        <v>92069.2125330799</v>
      </c>
      <c r="V8" t="n">
        <v>87592.900081131</v>
      </c>
      <c r="W8" t="n">
        <v>95597.738494922</v>
      </c>
      <c r="X8" t="n">
        <v>83844.0284390774</v>
      </c>
      <c r="Y8" t="n">
        <v>97262.6622419394</v>
      </c>
      <c r="Z8" t="n">
        <v>91218</v>
      </c>
      <c r="AA8" t="n">
        <v>92100</v>
      </c>
      <c r="AB8" t="n">
        <v>93696.9307212546</v>
      </c>
      <c r="AC8" t="n">
        <v>97622.0334504125</v>
      </c>
      <c r="AD8" t="n">
        <v>89427.2154813609</v>
      </c>
      <c r="AE8" t="n">
        <v>82465.5201552313</v>
      </c>
    </row>
    <row r="9">
      <c r="A9" t="s">
        <v>36</v>
      </c>
      <c r="B9" t="s">
        <v>173</v>
      </c>
      <c r="C9" t="s">
        <v>151</v>
      </c>
      <c r="D9" t="s">
        <v>174</v>
      </c>
      <c r="E9" t="s">
        <v>152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36</v>
      </c>
      <c r="B10" t="s">
        <v>175</v>
      </c>
      <c r="C10" t="s">
        <v>151</v>
      </c>
      <c r="D10" t="s">
        <v>176</v>
      </c>
      <c r="E10" t="s">
        <v>152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 t="e">
        <v>#NUM!</v>
      </c>
      <c r="R10" t="e">
        <v>#NUM!</v>
      </c>
      <c r="S10" t="e">
        <v>#NUM!</v>
      </c>
      <c r="T10" t="e">
        <v>#NUM!</v>
      </c>
      <c r="U10" t="e">
        <v>#NUM!</v>
      </c>
      <c r="V10" t="e">
        <v>#NUM!</v>
      </c>
      <c r="W10" t="e">
        <v>#NUM!</v>
      </c>
      <c r="X10" t="e">
        <v>#NUM!</v>
      </c>
      <c r="Y10" t="e">
        <v>#NUM!</v>
      </c>
      <c r="Z10" t="n">
        <v>0</v>
      </c>
      <c r="AA10" t="e">
        <v>#NUM!</v>
      </c>
      <c r="AB10" t="e">
        <v>#NUM!</v>
      </c>
      <c r="AC10" t="e">
        <v>#NUM!</v>
      </c>
      <c r="AD10" t="e">
        <v>#NUM!</v>
      </c>
      <c r="AE10" t="e">
        <v>#NUM!</v>
      </c>
    </row>
    <row r="11">
      <c r="A11" t="s">
        <v>36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36</v>
      </c>
      <c r="B12" t="s">
        <v>179</v>
      </c>
      <c r="C12" t="s">
        <v>151</v>
      </c>
      <c r="D12" t="s">
        <v>180</v>
      </c>
      <c r="E12" t="s">
        <v>152</v>
      </c>
      <c r="F12" t="n">
        <v>65077.7699594701</v>
      </c>
      <c r="G12" t="n">
        <v>65753.2982249504</v>
      </c>
      <c r="H12" t="n">
        <v>68981.3373804669</v>
      </c>
      <c r="I12" t="n">
        <v>72113.3803844527</v>
      </c>
      <c r="J12" t="n">
        <v>73199.3172097285</v>
      </c>
      <c r="K12" t="n">
        <v>76244.8660462292</v>
      </c>
      <c r="L12" t="n">
        <v>76671.0233356653</v>
      </c>
      <c r="M12" t="n">
        <v>76977.3933353948</v>
      </c>
      <c r="N12" t="n">
        <v>76964.6189127632</v>
      </c>
      <c r="O12" t="n">
        <v>76833.7288441333</v>
      </c>
      <c r="P12" t="n">
        <v>78445.078759673</v>
      </c>
      <c r="Q12" t="n">
        <v>84456.9448296831</v>
      </c>
      <c r="R12" t="n">
        <v>88819.6137496387</v>
      </c>
      <c r="S12" t="n">
        <v>88156.5379999256</v>
      </c>
      <c r="T12" t="n">
        <v>74097.9152868539</v>
      </c>
      <c r="U12" t="n">
        <v>84664.837444534</v>
      </c>
      <c r="V12" t="n">
        <v>90635.5459913322</v>
      </c>
      <c r="W12" t="n">
        <v>87543.2950509749</v>
      </c>
      <c r="X12" t="n">
        <v>85396.3537307683</v>
      </c>
      <c r="Y12" t="n">
        <v>86262.1099954206</v>
      </c>
      <c r="Z12" t="n">
        <v>90509</v>
      </c>
      <c r="AA12" t="n">
        <v>95584</v>
      </c>
      <c r="AB12" t="n">
        <v>99144.6339977735</v>
      </c>
      <c r="AC12" t="n">
        <v>101484.964293454</v>
      </c>
      <c r="AD12" t="n">
        <v>98563.5770979138</v>
      </c>
      <c r="AE12" t="n">
        <v>96020.5119386039</v>
      </c>
    </row>
    <row r="13">
      <c r="A13" t="s">
        <v>36</v>
      </c>
      <c r="B13" t="s">
        <v>181</v>
      </c>
      <c r="C13" t="s">
        <v>151</v>
      </c>
      <c r="D13" t="s">
        <v>182</v>
      </c>
      <c r="E13" t="s">
        <v>152</v>
      </c>
      <c r="F13" t="n">
        <v>237461.258192172</v>
      </c>
      <c r="G13" t="n">
        <v>232647.341577467</v>
      </c>
      <c r="H13" t="n">
        <v>255982.504122275</v>
      </c>
      <c r="I13" t="n">
        <v>257633.855736593</v>
      </c>
      <c r="J13" t="n">
        <v>261490.856988898</v>
      </c>
      <c r="K13" t="n">
        <v>280530.791912061</v>
      </c>
      <c r="L13" t="n">
        <v>270538.838222894</v>
      </c>
      <c r="M13" t="n">
        <v>273703.774784321</v>
      </c>
      <c r="N13" t="n">
        <v>268789.248076693</v>
      </c>
      <c r="O13" t="n">
        <v>282695.655618171</v>
      </c>
      <c r="P13" t="n">
        <v>286183.139432512</v>
      </c>
      <c r="Q13" t="n">
        <v>299596.60096811</v>
      </c>
      <c r="R13" t="n">
        <v>312574.204498803</v>
      </c>
      <c r="S13" t="n">
        <v>302434.398422272</v>
      </c>
      <c r="T13" t="n">
        <v>220387.335437495</v>
      </c>
      <c r="U13" t="n">
        <v>261021.403973234</v>
      </c>
      <c r="V13" t="n">
        <v>273593.576911363</v>
      </c>
      <c r="W13" t="n">
        <v>258425.32052896</v>
      </c>
      <c r="X13" t="n">
        <v>251715.666911041</v>
      </c>
      <c r="Y13" t="n">
        <v>253861.51083489</v>
      </c>
      <c r="Z13" t="n">
        <v>256657</v>
      </c>
      <c r="AA13" t="n">
        <v>265631</v>
      </c>
      <c r="AB13" t="n">
        <v>271688.448012944</v>
      </c>
      <c r="AC13" t="n">
        <v>277618.254359554</v>
      </c>
      <c r="AD13" t="n">
        <v>273041.796041635</v>
      </c>
      <c r="AE13" t="n">
        <v>254790.878394673</v>
      </c>
    </row>
    <row r="14">
      <c r="A14" t="s">
        <v>36</v>
      </c>
      <c r="B14" t="s">
        <v>183</v>
      </c>
      <c r="C14" t="s">
        <v>151</v>
      </c>
      <c r="D14" t="s">
        <v>184</v>
      </c>
      <c r="E14" t="s">
        <v>152</v>
      </c>
      <c r="F14" t="n">
        <v>41996.3778832288</v>
      </c>
      <c r="G14" t="n">
        <v>55924.8466783087</v>
      </c>
      <c r="H14" t="n">
        <v>69937.9991638021</v>
      </c>
      <c r="I14" t="n">
        <v>83200.4371770204</v>
      </c>
      <c r="J14" t="n">
        <v>106923.04098913</v>
      </c>
      <c r="K14" t="n">
        <v>128214.003071099</v>
      </c>
      <c r="L14" t="n">
        <v>123382.74163353</v>
      </c>
      <c r="M14" t="n">
        <v>107530.247607193</v>
      </c>
      <c r="N14" t="n">
        <v>87330.0189497542</v>
      </c>
      <c r="O14" t="n">
        <v>93985.0699224589</v>
      </c>
      <c r="P14" t="n">
        <v>102960.189801935</v>
      </c>
      <c r="Q14" t="n">
        <v>111518.851671981</v>
      </c>
      <c r="R14" t="n">
        <v>107187.495342907</v>
      </c>
      <c r="S14" t="n">
        <v>109346.118409973</v>
      </c>
      <c r="T14" t="n">
        <v>96583.6252537248</v>
      </c>
      <c r="U14" t="n">
        <v>94676.3912690733</v>
      </c>
      <c r="V14" t="n">
        <v>64449.0080525246</v>
      </c>
      <c r="W14" t="n">
        <v>63145.7126630836</v>
      </c>
      <c r="X14" t="n">
        <v>58384.4365670935</v>
      </c>
      <c r="Y14" t="n">
        <v>50737.6639209226</v>
      </c>
      <c r="Z14" t="n">
        <v>50682</v>
      </c>
      <c r="AA14" t="n">
        <v>49952</v>
      </c>
      <c r="AB14" t="n">
        <v>48319.0875961015</v>
      </c>
      <c r="AC14" t="n">
        <v>47107.5604200847</v>
      </c>
      <c r="AD14" t="n">
        <v>52898.7079667705</v>
      </c>
      <c r="AE14" t="n">
        <v>50547.0633078054</v>
      </c>
    </row>
    <row r="15">
      <c r="A15" t="s">
        <v>36</v>
      </c>
      <c r="B15" t="s">
        <v>185</v>
      </c>
      <c r="C15" t="s">
        <v>151</v>
      </c>
      <c r="D15" t="s">
        <v>186</v>
      </c>
      <c r="E15" t="s">
        <v>152</v>
      </c>
      <c r="F15" t="n">
        <v>76747.1703366111</v>
      </c>
      <c r="G15" t="n">
        <v>94977.7776273524</v>
      </c>
      <c r="H15" t="n">
        <v>113309.62423265</v>
      </c>
      <c r="I15" t="n">
        <v>132700.039638126</v>
      </c>
      <c r="J15" t="n">
        <v>163303.579564945</v>
      </c>
      <c r="K15" t="n">
        <v>195874.700556717</v>
      </c>
      <c r="L15" t="n">
        <v>194641.428283846</v>
      </c>
      <c r="M15" t="n">
        <v>172463.871628477</v>
      </c>
      <c r="N15" t="n">
        <v>148124.037813518</v>
      </c>
      <c r="O15" t="n">
        <v>155393.396034667</v>
      </c>
      <c r="P15" t="n">
        <v>166392.943584637</v>
      </c>
      <c r="Q15" t="n">
        <v>177449.841470991</v>
      </c>
      <c r="R15" t="n">
        <v>176406.264868802</v>
      </c>
      <c r="S15" t="n">
        <v>178841.213587362</v>
      </c>
      <c r="T15" t="n">
        <v>156955.529356483</v>
      </c>
      <c r="U15" t="n">
        <v>156238.027278209</v>
      </c>
      <c r="V15" t="n">
        <v>129541.220682529</v>
      </c>
      <c r="W15" t="n">
        <v>126793.810488483</v>
      </c>
      <c r="X15" t="n">
        <v>124094.73224981</v>
      </c>
      <c r="Y15" t="n">
        <v>114436.220550316</v>
      </c>
      <c r="Z15" t="n">
        <v>118144</v>
      </c>
      <c r="AA15" t="n">
        <v>113931</v>
      </c>
      <c r="AB15" t="n">
        <v>116511.159899348</v>
      </c>
      <c r="AC15" t="n">
        <v>114911.228799511</v>
      </c>
      <c r="AD15" t="n">
        <v>118013.756449236</v>
      </c>
      <c r="AE15" t="n">
        <v>112193.934031121</v>
      </c>
    </row>
    <row r="16">
      <c r="A16" t="s">
        <v>36</v>
      </c>
      <c r="B16" t="s">
        <v>187</v>
      </c>
      <c r="C16" t="s">
        <v>151</v>
      </c>
      <c r="D16" t="s">
        <v>188</v>
      </c>
      <c r="E16" t="s">
        <v>152</v>
      </c>
      <c r="F16" t="n">
        <v>45669.1714446468</v>
      </c>
      <c r="G16" t="n">
        <v>44811.1594222446</v>
      </c>
      <c r="H16" t="n">
        <v>45197.7097581351</v>
      </c>
      <c r="I16" t="n">
        <v>49840.6661939468</v>
      </c>
      <c r="J16" t="n">
        <v>51190.0940880486</v>
      </c>
      <c r="K16" t="n">
        <v>61473.6966897758</v>
      </c>
      <c r="L16" t="n">
        <v>68868.6064305753</v>
      </c>
      <c r="M16" t="n">
        <v>64144.626057503</v>
      </c>
      <c r="N16" t="n">
        <v>63316.2596954251</v>
      </c>
      <c r="O16" t="n">
        <v>62651.3350741511</v>
      </c>
      <c r="P16" t="n">
        <v>63554.6291136234</v>
      </c>
      <c r="Q16" t="n">
        <v>65407.8853922236</v>
      </c>
      <c r="R16" t="n">
        <v>69647.9383401562</v>
      </c>
      <c r="S16" t="n">
        <v>69813.2606759924</v>
      </c>
      <c r="T16" t="n">
        <v>60584.4535456151</v>
      </c>
      <c r="U16" t="n">
        <v>61868.8398994814</v>
      </c>
      <c r="V16" t="n">
        <v>65469.4702250725</v>
      </c>
      <c r="W16" t="n">
        <v>64018.6004040778</v>
      </c>
      <c r="X16" t="n">
        <v>65929.2809079411</v>
      </c>
      <c r="Y16" t="n">
        <v>63770.4164618046</v>
      </c>
      <c r="Z16" t="n">
        <v>67462</v>
      </c>
      <c r="AA16" t="n">
        <v>63979</v>
      </c>
      <c r="AB16" t="n">
        <v>68164.9524819818</v>
      </c>
      <c r="AC16" t="n">
        <v>67769.5341597573</v>
      </c>
      <c r="AD16" t="n">
        <v>65019.7090230501</v>
      </c>
      <c r="AE16" t="n">
        <v>61553.3358808064</v>
      </c>
    </row>
    <row r="17">
      <c r="A17" t="s">
        <v>36</v>
      </c>
      <c r="B17" t="s">
        <v>189</v>
      </c>
      <c r="C17" t="s">
        <v>151</v>
      </c>
      <c r="D17" t="s">
        <v>190</v>
      </c>
      <c r="E17" t="s">
        <v>152</v>
      </c>
      <c r="F17" t="n">
        <v>143708.131132668</v>
      </c>
      <c r="G17" t="n">
        <v>139100.709281755</v>
      </c>
      <c r="H17" t="n">
        <v>143697.913324003</v>
      </c>
      <c r="I17" t="n">
        <v>150392.891375966</v>
      </c>
      <c r="J17" t="n">
        <v>151034.310972587</v>
      </c>
      <c r="K17" t="n">
        <v>161744.301592325</v>
      </c>
      <c r="L17" t="n">
        <v>173734.44483706</v>
      </c>
      <c r="M17" t="n">
        <v>177610.232071535</v>
      </c>
      <c r="N17" t="n">
        <v>179488.922029285</v>
      </c>
      <c r="O17" t="n">
        <v>187912.835137402</v>
      </c>
      <c r="P17" t="n">
        <v>204161.459166134</v>
      </c>
      <c r="Q17" t="n">
        <v>221484.314177616</v>
      </c>
      <c r="R17" t="n">
        <v>242358.697894146</v>
      </c>
      <c r="S17" t="n">
        <v>238287.75213788</v>
      </c>
      <c r="T17" t="n">
        <v>158996.300327666</v>
      </c>
      <c r="U17" t="n">
        <v>187286.450055711</v>
      </c>
      <c r="V17" t="n">
        <v>220329.059882564</v>
      </c>
      <c r="W17" t="n">
        <v>211597.945864454</v>
      </c>
      <c r="X17" t="n">
        <v>186640.835258345</v>
      </c>
      <c r="Y17" t="n">
        <v>180234.420813737</v>
      </c>
      <c r="Z17" t="n">
        <v>186390</v>
      </c>
      <c r="AA17" t="n">
        <v>188349</v>
      </c>
      <c r="AB17" t="n">
        <v>205621.94176691</v>
      </c>
      <c r="AC17" t="n">
        <v>210307.820855009</v>
      </c>
      <c r="AD17" t="n">
        <v>211255.144964764</v>
      </c>
      <c r="AE17" t="n">
        <v>192433.079425012</v>
      </c>
    </row>
    <row r="18">
      <c r="A18" t="s">
        <v>36</v>
      </c>
      <c r="B18" t="s">
        <v>191</v>
      </c>
      <c r="C18" t="s">
        <v>151</v>
      </c>
      <c r="D18" t="s">
        <v>192</v>
      </c>
      <c r="E18" t="s">
        <v>152</v>
      </c>
      <c r="F18" t="n">
        <v>192401.515409188</v>
      </c>
      <c r="G18" t="n">
        <v>187719.628235513</v>
      </c>
      <c r="H18" t="n">
        <v>199816.193463181</v>
      </c>
      <c r="I18" t="n">
        <v>222850.878451989</v>
      </c>
      <c r="J18" t="n">
        <v>243979.550927924</v>
      </c>
      <c r="K18" t="n">
        <v>273933.357401355</v>
      </c>
      <c r="L18" t="n">
        <v>265396.638140102</v>
      </c>
      <c r="M18" t="n">
        <v>267884.111796034</v>
      </c>
      <c r="N18" t="n">
        <v>296217.918599001</v>
      </c>
      <c r="O18" t="n">
        <v>323732.576041522</v>
      </c>
      <c r="P18" t="n">
        <v>332930.526528711</v>
      </c>
      <c r="Q18" t="n">
        <v>342761.548386968</v>
      </c>
      <c r="R18" t="n">
        <v>369580.042660676</v>
      </c>
      <c r="S18" t="n">
        <v>336127.890519523</v>
      </c>
      <c r="T18" t="n">
        <v>215886.883492617</v>
      </c>
      <c r="U18" t="n">
        <v>268356.518636486</v>
      </c>
      <c r="V18" t="n">
        <v>309357.514589889</v>
      </c>
      <c r="W18" t="n">
        <v>267892.340402592</v>
      </c>
      <c r="X18" t="n">
        <v>281978.746072715</v>
      </c>
      <c r="Y18" t="n">
        <v>283123.137732443</v>
      </c>
      <c r="Z18" t="n">
        <v>326079</v>
      </c>
      <c r="AA18" t="n">
        <v>357232</v>
      </c>
      <c r="AB18" t="n">
        <v>390773.903303679</v>
      </c>
      <c r="AC18" t="n">
        <v>423920.921451432</v>
      </c>
      <c r="AD18" t="n">
        <v>409601.260092955</v>
      </c>
      <c r="AE18" t="n">
        <v>345470.743382443</v>
      </c>
    </row>
    <row r="19">
      <c r="A19" t="s">
        <v>36</v>
      </c>
      <c r="B19" t="s">
        <v>193</v>
      </c>
      <c r="C19" t="s">
        <v>151</v>
      </c>
      <c r="D19" t="s">
        <v>194</v>
      </c>
      <c r="E19" t="s">
        <v>152</v>
      </c>
      <c r="F19" t="n">
        <v>64678.1922294582</v>
      </c>
      <c r="G19" t="n">
        <v>62796.3999160322</v>
      </c>
      <c r="H19" t="n">
        <v>65355.6299905109</v>
      </c>
      <c r="I19" t="n">
        <v>71725.2614146475</v>
      </c>
      <c r="J19" t="n">
        <v>73012.1553326608</v>
      </c>
      <c r="K19" t="n">
        <v>80774.8292485036</v>
      </c>
      <c r="L19" t="n">
        <v>84042.3461641054</v>
      </c>
      <c r="M19" t="n">
        <v>84599.0304398731</v>
      </c>
      <c r="N19" t="n">
        <v>85562.297968297</v>
      </c>
      <c r="O19" t="n">
        <v>87020.1353958824</v>
      </c>
      <c r="P19" t="n">
        <v>88083.3635764273</v>
      </c>
      <c r="Q19" t="n">
        <v>92153.2907245279</v>
      </c>
      <c r="R19" t="n">
        <v>99777.8317370486</v>
      </c>
      <c r="S19" t="n">
        <v>97687.7197397623</v>
      </c>
      <c r="T19" t="n">
        <v>90924.7739242784</v>
      </c>
      <c r="U19" t="n">
        <v>90136.1727406227</v>
      </c>
      <c r="V19" t="n">
        <v>88291.1222810102</v>
      </c>
      <c r="W19" t="n">
        <v>79850.2423042321</v>
      </c>
      <c r="X19" t="n">
        <v>75234.3194395838</v>
      </c>
      <c r="Y19" t="n">
        <v>75538.7535961677</v>
      </c>
      <c r="Z19" t="n">
        <v>74687</v>
      </c>
      <c r="AA19" t="n">
        <v>78020</v>
      </c>
      <c r="AB19" t="n">
        <v>76484.7807409834</v>
      </c>
      <c r="AC19" t="n">
        <v>77120.6582989314</v>
      </c>
      <c r="AD19" t="n">
        <v>77245.6784805435</v>
      </c>
      <c r="AE19" t="n">
        <v>76785.7711473086</v>
      </c>
    </row>
    <row r="20">
      <c r="A20" t="s">
        <v>36</v>
      </c>
      <c r="B20" t="s">
        <v>195</v>
      </c>
      <c r="C20" t="s">
        <v>151</v>
      </c>
      <c r="D20" t="s">
        <v>196</v>
      </c>
      <c r="E20" t="s">
        <v>152</v>
      </c>
      <c r="F20" t="n">
        <v>127736.885462642</v>
      </c>
      <c r="G20" t="n">
        <v>133090.933674896</v>
      </c>
      <c r="H20" t="n">
        <v>131229.675658501</v>
      </c>
      <c r="I20" t="n">
        <v>133533.82337362</v>
      </c>
      <c r="J20" t="n">
        <v>134595.662790134</v>
      </c>
      <c r="K20" t="n">
        <v>130198.003886885</v>
      </c>
      <c r="L20" t="n">
        <v>140903.628974588</v>
      </c>
      <c r="M20" t="n">
        <v>137295.988231465</v>
      </c>
      <c r="N20" t="n">
        <v>134924.035043238</v>
      </c>
      <c r="O20" t="n">
        <v>146605.880095518</v>
      </c>
      <c r="P20" t="n">
        <v>150525.472529016</v>
      </c>
      <c r="Q20" t="n">
        <v>140474.162618476</v>
      </c>
      <c r="R20" t="n">
        <v>151759.286608242</v>
      </c>
      <c r="S20" t="n">
        <v>150387.494660613</v>
      </c>
      <c r="T20" t="n">
        <v>137458.859679784</v>
      </c>
      <c r="U20" t="n">
        <v>146012.435975795</v>
      </c>
      <c r="V20" t="n">
        <v>152442.452927404</v>
      </c>
      <c r="W20" t="n">
        <v>170006.905283126</v>
      </c>
      <c r="X20" t="n">
        <v>160291.701302564</v>
      </c>
      <c r="Y20" t="n">
        <v>162563.07357928</v>
      </c>
      <c r="Z20" t="n">
        <v>166085</v>
      </c>
      <c r="AA20" t="n">
        <v>165149</v>
      </c>
      <c r="AB20" t="n">
        <v>157671.410234259</v>
      </c>
      <c r="AC20" t="n">
        <v>151657.839263368</v>
      </c>
      <c r="AD20" t="n">
        <v>168499.495872382</v>
      </c>
      <c r="AE20" t="n">
        <v>185283.312415862</v>
      </c>
    </row>
    <row r="21">
      <c r="A21" t="s">
        <v>36</v>
      </c>
      <c r="B21" t="s">
        <v>197</v>
      </c>
      <c r="C21" t="s">
        <v>151</v>
      </c>
      <c r="D21" t="s">
        <v>198</v>
      </c>
      <c r="E21" t="s">
        <v>152</v>
      </c>
      <c r="F21" t="n">
        <v>155186.181547474</v>
      </c>
      <c r="G21" t="n">
        <v>160632.804192347</v>
      </c>
      <c r="H21" t="n">
        <v>159148.151487126</v>
      </c>
      <c r="I21" t="n">
        <v>162456.409093839</v>
      </c>
      <c r="J21" t="n">
        <v>163968.576280459</v>
      </c>
      <c r="K21" t="n">
        <v>165341.343628087</v>
      </c>
      <c r="L21" t="n">
        <v>177620.867279984</v>
      </c>
      <c r="M21" t="n">
        <v>178070.892575729</v>
      </c>
      <c r="N21" t="n">
        <v>176438.554450624</v>
      </c>
      <c r="O21" t="n">
        <v>190198.430659942</v>
      </c>
      <c r="P21" t="n">
        <v>193210.996617547</v>
      </c>
      <c r="Q21" t="n">
        <v>184567.785141812</v>
      </c>
      <c r="R21" t="n">
        <v>200576.007912508</v>
      </c>
      <c r="S21" t="n">
        <v>199261.272383344</v>
      </c>
      <c r="T21" t="n">
        <v>187876.522227255</v>
      </c>
      <c r="U21" t="n">
        <v>196005.258461384</v>
      </c>
      <c r="V21" t="n">
        <v>207442.27519841</v>
      </c>
      <c r="W21" t="n">
        <v>227955.570997623</v>
      </c>
      <c r="X21" t="n">
        <v>220722.863984837</v>
      </c>
      <c r="Y21" t="n">
        <v>224085.595385521</v>
      </c>
      <c r="Z21" t="n">
        <v>233774</v>
      </c>
      <c r="AA21" t="n">
        <v>232078</v>
      </c>
      <c r="AB21" t="n">
        <v>219663.094580549</v>
      </c>
      <c r="AC21" t="n">
        <v>218622.981666037</v>
      </c>
      <c r="AD21" t="n">
        <v>237820.522200988</v>
      </c>
      <c r="AE21" t="n">
        <v>255883.380667483</v>
      </c>
    </row>
    <row r="22">
      <c r="A22" t="s">
        <v>36</v>
      </c>
      <c r="B22" t="s">
        <v>199</v>
      </c>
      <c r="C22" t="s">
        <v>151</v>
      </c>
      <c r="D22" t="s">
        <v>200</v>
      </c>
      <c r="E22" t="s">
        <v>152</v>
      </c>
      <c r="F22" t="n">
        <v>29268.7317717487</v>
      </c>
      <c r="G22" t="n">
        <v>29533.3651374529</v>
      </c>
      <c r="H22" t="n">
        <v>29800.7144374736</v>
      </c>
      <c r="I22" t="n">
        <v>30787.940023439</v>
      </c>
      <c r="J22" t="n">
        <v>31223.9078009363</v>
      </c>
      <c r="K22" t="n">
        <v>35772.7145129432</v>
      </c>
      <c r="L22" t="n">
        <v>37646.2077248576</v>
      </c>
      <c r="M22" t="n">
        <v>41019.0911263845</v>
      </c>
      <c r="N22" t="n">
        <v>41589.8419963701</v>
      </c>
      <c r="O22" t="n">
        <v>43761.7860840783</v>
      </c>
      <c r="P22" t="n">
        <v>42977.4426039351</v>
      </c>
      <c r="Q22" t="n">
        <v>44105.7526824351</v>
      </c>
      <c r="R22" t="n">
        <v>48847.7107158366</v>
      </c>
      <c r="S22" t="n">
        <v>48879.342371023</v>
      </c>
      <c r="T22" t="n">
        <v>50752.7982798566</v>
      </c>
      <c r="U22" t="n">
        <v>49817.8841278565</v>
      </c>
      <c r="V22" t="n">
        <v>55100.8363530301</v>
      </c>
      <c r="W22" t="n">
        <v>57893.5477457841</v>
      </c>
      <c r="X22" t="n">
        <v>60359.2079429442</v>
      </c>
      <c r="Y22" t="n">
        <v>61461.576409073</v>
      </c>
      <c r="Z22" t="n">
        <v>67689</v>
      </c>
      <c r="AA22" t="n">
        <v>66929</v>
      </c>
      <c r="AB22" t="n">
        <v>61955.7672501649</v>
      </c>
      <c r="AC22" t="n">
        <v>66527.3205612167</v>
      </c>
      <c r="AD22" t="n">
        <v>68915.9018233671</v>
      </c>
      <c r="AE22" t="n">
        <v>70163.7112657017</v>
      </c>
    </row>
    <row r="23">
      <c r="A23" t="s">
        <v>36</v>
      </c>
      <c r="B23" t="s">
        <v>201</v>
      </c>
      <c r="C23" t="s">
        <v>151</v>
      </c>
      <c r="D23" t="s">
        <v>202</v>
      </c>
      <c r="E23" t="s">
        <v>152</v>
      </c>
      <c r="F23" t="n">
        <v>305704.268552699</v>
      </c>
      <c r="G23" t="n">
        <v>306160.665706047</v>
      </c>
      <c r="H23" t="n">
        <v>299473.973145676</v>
      </c>
      <c r="I23" t="n">
        <v>305753.554046548</v>
      </c>
      <c r="J23" t="n">
        <v>316940.161926474</v>
      </c>
      <c r="K23" t="n">
        <v>326441.868452024</v>
      </c>
      <c r="L23" t="n">
        <v>341215.017605148</v>
      </c>
      <c r="M23" t="n">
        <v>345034.732605941</v>
      </c>
      <c r="N23" t="n">
        <v>345194.326588489</v>
      </c>
      <c r="O23" t="n">
        <v>373593.480604218</v>
      </c>
      <c r="P23" t="n">
        <v>382899.090488122</v>
      </c>
      <c r="Q23" t="n">
        <v>424350.608809206</v>
      </c>
      <c r="R23" t="n">
        <v>453392.492676514</v>
      </c>
      <c r="S23" t="n">
        <v>438303.33081833</v>
      </c>
      <c r="T23" t="n">
        <v>424736.255089202</v>
      </c>
      <c r="U23" t="n">
        <v>433474.179143607</v>
      </c>
      <c r="V23" t="n">
        <v>461087.255566646</v>
      </c>
      <c r="W23" t="n">
        <v>470501.708224246</v>
      </c>
      <c r="X23" t="n">
        <v>466573.410989258</v>
      </c>
      <c r="Y23" t="n">
        <v>484205.883165221</v>
      </c>
      <c r="Z23" t="n">
        <v>531038</v>
      </c>
      <c r="AA23" t="n">
        <v>536169</v>
      </c>
      <c r="AB23" t="n">
        <v>586051.790689912</v>
      </c>
      <c r="AC23" t="n">
        <v>615745.273027686</v>
      </c>
      <c r="AD23" t="n">
        <v>636673.314007216</v>
      </c>
      <c r="AE23" t="n">
        <v>651858.484272245</v>
      </c>
    </row>
    <row r="24">
      <c r="A24" t="s">
        <v>36</v>
      </c>
      <c r="B24" t="s">
        <v>203</v>
      </c>
      <c r="C24" t="s">
        <v>151</v>
      </c>
      <c r="D24" t="s">
        <v>204</v>
      </c>
      <c r="E24" t="s">
        <v>152</v>
      </c>
      <c r="F24" t="n">
        <v>353680.194410262</v>
      </c>
      <c r="G24" t="n">
        <v>356209.614568715</v>
      </c>
      <c r="H24" t="n">
        <v>366731.670634181</v>
      </c>
      <c r="I24" t="n">
        <v>385019.104861554</v>
      </c>
      <c r="J24" t="n">
        <v>394174.531422376</v>
      </c>
      <c r="K24" t="n">
        <v>406132.06502387</v>
      </c>
      <c r="L24" t="n">
        <v>420900.113349793</v>
      </c>
      <c r="M24" t="n">
        <v>442021.988257331</v>
      </c>
      <c r="N24" t="n">
        <v>467096.801860749</v>
      </c>
      <c r="O24" t="n">
        <v>501510.206127704</v>
      </c>
      <c r="P24" t="n">
        <v>527863.249346413</v>
      </c>
      <c r="Q24" t="n">
        <v>554410.69145336</v>
      </c>
      <c r="R24" t="n">
        <v>579047.055119466</v>
      </c>
      <c r="S24" t="n">
        <v>594187.79494855</v>
      </c>
      <c r="T24" t="n">
        <v>586123.43899116</v>
      </c>
      <c r="U24" t="n">
        <v>601017.771922374</v>
      </c>
      <c r="V24" t="n">
        <v>625878.683302328</v>
      </c>
      <c r="W24" t="n">
        <v>623475.968872616</v>
      </c>
      <c r="X24" t="n">
        <v>654357.783466988</v>
      </c>
      <c r="Y24" t="n">
        <v>690210.392963216</v>
      </c>
      <c r="Z24" t="n">
        <v>723898</v>
      </c>
      <c r="AA24" t="n">
        <v>760461</v>
      </c>
      <c r="AB24" t="n">
        <v>779129.313235662</v>
      </c>
      <c r="AC24" t="n">
        <v>788465.819384121</v>
      </c>
      <c r="AD24" t="n">
        <v>822562.495791284</v>
      </c>
      <c r="AE24" t="n">
        <v>816356.336662948</v>
      </c>
    </row>
    <row r="25">
      <c r="A25" t="s">
        <v>36</v>
      </c>
      <c r="B25" t="s">
        <v>205</v>
      </c>
      <c r="C25" t="s">
        <v>151</v>
      </c>
      <c r="D25" t="s">
        <v>206</v>
      </c>
      <c r="E25" t="s">
        <v>152</v>
      </c>
      <c r="F25" t="n">
        <v>51048.5481882933</v>
      </c>
      <c r="G25" t="n">
        <v>51797.9234078666</v>
      </c>
      <c r="H25" t="n">
        <v>53019.1313480252</v>
      </c>
      <c r="I25" t="n">
        <v>54844.8771689355</v>
      </c>
      <c r="J25" t="n">
        <v>56321.784748279</v>
      </c>
      <c r="K25" t="n">
        <v>58292.0030895414</v>
      </c>
      <c r="L25" t="n">
        <v>59725.9144787864</v>
      </c>
      <c r="M25" t="n">
        <v>61560.9635955215</v>
      </c>
      <c r="N25" t="n">
        <v>64189.6451889282</v>
      </c>
      <c r="O25" t="n">
        <v>74415.9809074228</v>
      </c>
      <c r="P25" t="n">
        <v>74743.4748508101</v>
      </c>
      <c r="Q25" t="n">
        <v>74058.8939677394</v>
      </c>
      <c r="R25" t="n">
        <v>76657.2565082335</v>
      </c>
      <c r="S25" t="n">
        <v>74374.1875536439</v>
      </c>
      <c r="T25" t="n">
        <v>71037.3777187448</v>
      </c>
      <c r="U25" t="n">
        <v>80179.5486825924</v>
      </c>
      <c r="V25" t="n">
        <v>85446.2016156464</v>
      </c>
      <c r="W25" t="n">
        <v>82316.4995524869</v>
      </c>
      <c r="X25" t="n">
        <v>85533.9079824981</v>
      </c>
      <c r="Y25" t="n">
        <v>90134.0219383705</v>
      </c>
      <c r="Z25" t="n">
        <v>97837</v>
      </c>
      <c r="AA25" t="n">
        <v>104978</v>
      </c>
      <c r="AB25" t="n">
        <v>109713.610054064</v>
      </c>
      <c r="AC25" t="n">
        <v>116239.651960954</v>
      </c>
      <c r="AD25" t="n">
        <v>122692.26631605</v>
      </c>
      <c r="AE25" t="n">
        <v>120787.346891235</v>
      </c>
    </row>
    <row r="26">
      <c r="A26" t="s">
        <v>36</v>
      </c>
      <c r="B26" t="s">
        <v>207</v>
      </c>
      <c r="C26" t="s">
        <v>151</v>
      </c>
      <c r="D26" t="s">
        <v>208</v>
      </c>
      <c r="E26" t="s">
        <v>152</v>
      </c>
      <c r="F26" t="n">
        <v>188958.260522175</v>
      </c>
      <c r="G26" t="n">
        <v>189912.345178572</v>
      </c>
      <c r="H26" t="n">
        <v>195855.748253987</v>
      </c>
      <c r="I26" t="n">
        <v>206274.263033629</v>
      </c>
      <c r="J26" t="n">
        <v>210930.351758089</v>
      </c>
      <c r="K26" t="n">
        <v>217313.311048379</v>
      </c>
      <c r="L26" t="n">
        <v>225353.531056002</v>
      </c>
      <c r="M26" t="n">
        <v>237275.345735037</v>
      </c>
      <c r="N26" t="n">
        <v>251074.920948556</v>
      </c>
      <c r="O26" t="n">
        <v>256124.932070774</v>
      </c>
      <c r="P26" t="n">
        <v>269968.828234417</v>
      </c>
      <c r="Q26" t="n">
        <v>283923.332298329</v>
      </c>
      <c r="R26" t="n">
        <v>294185.487838863</v>
      </c>
      <c r="S26" t="n">
        <v>308904.693856429</v>
      </c>
      <c r="T26" t="n">
        <v>303160.372105764</v>
      </c>
      <c r="U26" t="n">
        <v>307542.199304751</v>
      </c>
      <c r="V26" t="n">
        <v>322033.645030476</v>
      </c>
      <c r="W26" t="n">
        <v>319807.98239521</v>
      </c>
      <c r="X26" t="n">
        <v>339888.141324968</v>
      </c>
      <c r="Y26" t="n">
        <v>362800.45105982</v>
      </c>
      <c r="Z26" t="n">
        <v>387342</v>
      </c>
      <c r="AA26" t="n">
        <v>407223</v>
      </c>
      <c r="AB26" t="n">
        <v>419529.314828869</v>
      </c>
      <c r="AC26" t="n">
        <v>418788.574300701</v>
      </c>
      <c r="AD26" t="n">
        <v>442838.432836821</v>
      </c>
      <c r="AE26" t="n">
        <v>434870.357687393</v>
      </c>
    </row>
    <row r="27">
      <c r="A27" t="s">
        <v>36</v>
      </c>
      <c r="B27" t="s">
        <v>209</v>
      </c>
      <c r="C27" t="s">
        <v>151</v>
      </c>
      <c r="D27" t="s">
        <v>210</v>
      </c>
      <c r="E27" t="s">
        <v>152</v>
      </c>
      <c r="F27" t="n">
        <v>114365.367789857</v>
      </c>
      <c r="G27" t="n">
        <v>115217.710073237</v>
      </c>
      <c r="H27" t="n">
        <v>118582.190953029</v>
      </c>
      <c r="I27" t="n">
        <v>124601.762016958</v>
      </c>
      <c r="J27" t="n">
        <v>127646.484968968</v>
      </c>
      <c r="K27" t="n">
        <v>131300.7164813</v>
      </c>
      <c r="L27" t="n">
        <v>136558.862714637</v>
      </c>
      <c r="M27" t="n">
        <v>143868.531387508</v>
      </c>
      <c r="N27" t="n">
        <v>152492.618801811</v>
      </c>
      <c r="O27" t="n">
        <v>171336.553238282</v>
      </c>
      <c r="P27" t="n">
        <v>183417.269644973</v>
      </c>
      <c r="Q27" t="n">
        <v>196670.12235184</v>
      </c>
      <c r="R27" t="n">
        <v>208500.310306259</v>
      </c>
      <c r="S27" t="n">
        <v>211051.757478797</v>
      </c>
      <c r="T27" t="n">
        <v>212181.903175994</v>
      </c>
      <c r="U27" t="n">
        <v>213646.182886819</v>
      </c>
      <c r="V27" t="n">
        <v>218604.249580853</v>
      </c>
      <c r="W27" t="n">
        <v>221694.570111305</v>
      </c>
      <c r="X27" t="n">
        <v>229089.994039106</v>
      </c>
      <c r="Y27" t="n">
        <v>237391.377096721</v>
      </c>
      <c r="Z27" t="n">
        <v>238719</v>
      </c>
      <c r="AA27" t="n">
        <v>248260</v>
      </c>
      <c r="AB27" t="n">
        <v>249956.177120889</v>
      </c>
      <c r="AC27" t="n">
        <v>253425.810493462</v>
      </c>
      <c r="AD27" t="n">
        <v>257006.097376008</v>
      </c>
      <c r="AE27" t="n">
        <v>260672.178416852</v>
      </c>
    </row>
    <row r="28">
      <c r="A28" t="s">
        <v>36</v>
      </c>
      <c r="B28" t="s">
        <v>211</v>
      </c>
      <c r="C28" t="s">
        <v>151</v>
      </c>
      <c r="D28" t="s">
        <v>212</v>
      </c>
      <c r="E28" t="s">
        <v>152</v>
      </c>
      <c r="F28" t="n">
        <v>386133.861833962</v>
      </c>
      <c r="G28" t="n">
        <v>386060.47270164</v>
      </c>
      <c r="H28" t="n">
        <v>408119.336101843</v>
      </c>
      <c r="I28" t="n">
        <v>420148.896357602</v>
      </c>
      <c r="J28" t="n">
        <v>436848.517521667</v>
      </c>
      <c r="K28" t="n">
        <v>445708.774935024</v>
      </c>
      <c r="L28" t="n">
        <v>451034.514436044</v>
      </c>
      <c r="M28" t="n">
        <v>447831.115983849</v>
      </c>
      <c r="N28" t="n">
        <v>449188.266304397</v>
      </c>
      <c r="O28" t="n">
        <v>456705.484100641</v>
      </c>
      <c r="P28" t="n">
        <v>474201.242258978</v>
      </c>
      <c r="Q28" t="n">
        <v>490240.1831882</v>
      </c>
      <c r="R28" t="n">
        <v>513439.806576151</v>
      </c>
      <c r="S28" t="n">
        <v>516949.292413277</v>
      </c>
      <c r="T28" t="n">
        <v>483009.558099562</v>
      </c>
      <c r="U28" t="n">
        <v>506510.269100433</v>
      </c>
      <c r="V28" t="n">
        <v>526468.093494604</v>
      </c>
      <c r="W28" t="n">
        <v>513989.280088898</v>
      </c>
      <c r="X28" t="n">
        <v>520561.631890642</v>
      </c>
      <c r="Y28" t="n">
        <v>521552.766097473</v>
      </c>
      <c r="Z28" t="n">
        <v>537219</v>
      </c>
      <c r="AA28" t="n">
        <v>545509</v>
      </c>
      <c r="AB28" t="n">
        <v>554172.2924953</v>
      </c>
      <c r="AC28" t="n">
        <v>561832.726312749</v>
      </c>
      <c r="AD28" t="n">
        <v>565547.315048809</v>
      </c>
      <c r="AE28" t="n">
        <v>504341.797297453</v>
      </c>
    </row>
    <row r="29">
      <c r="A29" t="s">
        <v>36</v>
      </c>
      <c r="B29" t="s">
        <v>213</v>
      </c>
      <c r="C29" t="s">
        <v>151</v>
      </c>
      <c r="D29" t="s">
        <v>214</v>
      </c>
      <c r="E29" t="s">
        <v>152</v>
      </c>
      <c r="F29" t="n">
        <v>148673.713307496</v>
      </c>
      <c r="G29" t="n">
        <v>151998.404437887</v>
      </c>
      <c r="H29" t="n">
        <v>154951.011372838</v>
      </c>
      <c r="I29" t="n">
        <v>162776.023482731</v>
      </c>
      <c r="J29" t="n">
        <v>173767.194987183</v>
      </c>
      <c r="K29" t="n">
        <v>177026.880988289</v>
      </c>
      <c r="L29" t="n">
        <v>173668.38659941</v>
      </c>
      <c r="M29" t="n">
        <v>173879.459750688</v>
      </c>
      <c r="N29" t="n">
        <v>173083.413433338</v>
      </c>
      <c r="O29" t="n">
        <v>172107.340763732</v>
      </c>
      <c r="P29" t="n">
        <v>173342.028725097</v>
      </c>
      <c r="Q29" t="n">
        <v>178984.054661513</v>
      </c>
      <c r="R29" t="n">
        <v>189661.191892179</v>
      </c>
      <c r="S29" t="n">
        <v>189336.46240644</v>
      </c>
      <c r="T29" t="n">
        <v>182071.117514902</v>
      </c>
      <c r="U29" t="n">
        <v>189544.506297306</v>
      </c>
      <c r="V29" t="n">
        <v>198071.967464724</v>
      </c>
      <c r="W29" t="n">
        <v>193954.418175063</v>
      </c>
      <c r="X29" t="n">
        <v>196272.319255762</v>
      </c>
      <c r="Y29" t="n">
        <v>200253.8326816</v>
      </c>
      <c r="Z29" t="n">
        <v>203519</v>
      </c>
      <c r="AA29" t="n">
        <v>208098</v>
      </c>
      <c r="AB29" t="n">
        <v>213744.696185028</v>
      </c>
      <c r="AC29" t="n">
        <v>215464.55586094</v>
      </c>
      <c r="AD29" t="n">
        <v>221571.483673078</v>
      </c>
      <c r="AE29" t="n">
        <v>203554.99689826</v>
      </c>
    </row>
    <row r="30">
      <c r="A30" t="s">
        <v>36</v>
      </c>
      <c r="B30" t="s">
        <v>215</v>
      </c>
      <c r="C30" t="s">
        <v>151</v>
      </c>
      <c r="D30" t="s">
        <v>216</v>
      </c>
      <c r="E30" t="s">
        <v>152</v>
      </c>
      <c r="F30" t="n">
        <v>29623.4275930323</v>
      </c>
      <c r="G30" t="n">
        <v>32106.1636378488</v>
      </c>
      <c r="H30" t="n">
        <v>34629.3213593695</v>
      </c>
      <c r="I30" t="n">
        <v>37053.9911329809</v>
      </c>
      <c r="J30" t="n">
        <v>38479.9211827108</v>
      </c>
      <c r="K30" t="n">
        <v>36108.295631726</v>
      </c>
      <c r="L30" t="n">
        <v>35442.2418305518</v>
      </c>
      <c r="M30" t="n">
        <v>36450.0122130265</v>
      </c>
      <c r="N30" t="n">
        <v>37723.7769236332</v>
      </c>
      <c r="O30" t="n">
        <v>38800.0178983874</v>
      </c>
      <c r="P30" t="n">
        <v>42656.7629342411</v>
      </c>
      <c r="Q30" t="n">
        <v>43088.3804889739</v>
      </c>
      <c r="R30" t="n">
        <v>42315.4947402928</v>
      </c>
      <c r="S30" t="n">
        <v>43937.9123399795</v>
      </c>
      <c r="T30" t="n">
        <v>41390.2324137735</v>
      </c>
      <c r="U30" t="n">
        <v>40002.8082295182</v>
      </c>
      <c r="V30" t="n">
        <v>39843.4898710717</v>
      </c>
      <c r="W30" t="n">
        <v>37060.0810418869</v>
      </c>
      <c r="X30" t="n">
        <v>36485.0013033069</v>
      </c>
      <c r="Y30" t="n">
        <v>34937.8496317145</v>
      </c>
      <c r="Z30" t="n">
        <v>35901</v>
      </c>
      <c r="AA30" t="n">
        <v>34378</v>
      </c>
      <c r="AB30" t="n">
        <v>35298.4214188474</v>
      </c>
      <c r="AC30" t="n">
        <v>36671.6561190134</v>
      </c>
      <c r="AD30" t="n">
        <v>40507.9265931575</v>
      </c>
      <c r="AE30" t="n">
        <v>28483.325434504</v>
      </c>
    </row>
    <row r="31">
      <c r="A31" t="s">
        <v>36</v>
      </c>
      <c r="B31" t="s">
        <v>217</v>
      </c>
      <c r="C31" t="s">
        <v>151</v>
      </c>
      <c r="D31" t="s">
        <v>218</v>
      </c>
      <c r="E31" t="s">
        <v>152</v>
      </c>
      <c r="F31" t="n">
        <v>27511.9173851949</v>
      </c>
      <c r="G31" t="n">
        <v>27184.9481578724</v>
      </c>
      <c r="H31" t="n">
        <v>31059.9800002223</v>
      </c>
      <c r="I31" t="n">
        <v>31527.5731828666</v>
      </c>
      <c r="J31" t="n">
        <v>33049.7946155391</v>
      </c>
      <c r="K31" t="n">
        <v>34098.9944446038</v>
      </c>
      <c r="L31" t="n">
        <v>33126.6907491462</v>
      </c>
      <c r="M31" t="n">
        <v>30691.6415588052</v>
      </c>
      <c r="N31" t="n">
        <v>29285.407991125</v>
      </c>
      <c r="O31" t="n">
        <v>30473.5311870907</v>
      </c>
      <c r="P31" t="n">
        <v>31756.0546535525</v>
      </c>
      <c r="Q31" t="n">
        <v>32716.8381613782</v>
      </c>
      <c r="R31" t="n">
        <v>32167.9577008337</v>
      </c>
      <c r="S31" t="n">
        <v>33072.1915388554</v>
      </c>
      <c r="T31" t="n">
        <v>30849.9122879331</v>
      </c>
      <c r="U31" t="n">
        <v>25831.4894980231</v>
      </c>
      <c r="V31" t="n">
        <v>25538.6265355724</v>
      </c>
      <c r="W31" t="n">
        <v>25617.2570832357</v>
      </c>
      <c r="X31" t="n">
        <v>27151.4821520291</v>
      </c>
      <c r="Y31" t="n">
        <v>27489.6785236318</v>
      </c>
      <c r="Z31" t="n">
        <v>28954</v>
      </c>
      <c r="AA31" t="n">
        <v>30434</v>
      </c>
      <c r="AB31" t="n">
        <v>31391.3369380399</v>
      </c>
      <c r="AC31" t="n">
        <v>30224.1402920467</v>
      </c>
      <c r="AD31" t="n">
        <v>28410.4126861074</v>
      </c>
      <c r="AE31" t="n">
        <v>13247.3325558465</v>
      </c>
    </row>
    <row r="32">
      <c r="A32" t="s">
        <v>36</v>
      </c>
      <c r="B32" t="s">
        <v>219</v>
      </c>
      <c r="C32" t="s">
        <v>151</v>
      </c>
      <c r="D32" t="s">
        <v>220</v>
      </c>
      <c r="E32" t="s">
        <v>152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36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36</v>
      </c>
      <c r="B34" t="s">
        <v>223</v>
      </c>
      <c r="C34" t="s">
        <v>151</v>
      </c>
      <c r="D34" t="s">
        <v>224</v>
      </c>
      <c r="E34" t="s">
        <v>152</v>
      </c>
      <c r="F34" t="n">
        <v>84620.5323116862</v>
      </c>
      <c r="G34" t="n">
        <v>85470.3655779867</v>
      </c>
      <c r="H34" t="n">
        <v>87997.7932914291</v>
      </c>
      <c r="I34" t="n">
        <v>94226.1556019814</v>
      </c>
      <c r="J34" t="n">
        <v>97571.1635752357</v>
      </c>
      <c r="K34" t="n">
        <v>103097.279872719</v>
      </c>
      <c r="L34" t="n">
        <v>105762.277141585</v>
      </c>
      <c r="M34" t="n">
        <v>105274.558919198</v>
      </c>
      <c r="N34" t="n">
        <v>105326.594971299</v>
      </c>
      <c r="O34" t="n">
        <v>106637.59428832</v>
      </c>
      <c r="P34" t="n">
        <v>110178.808284708</v>
      </c>
      <c r="Q34" t="n">
        <v>114782.42774483</v>
      </c>
      <c r="R34" t="n">
        <v>119307.825763364</v>
      </c>
      <c r="S34" t="n">
        <v>122372.00761603</v>
      </c>
      <c r="T34" t="n">
        <v>118669.633637279</v>
      </c>
      <c r="U34" t="n">
        <v>124526.396042363</v>
      </c>
      <c r="V34" t="n">
        <v>128229.589390638</v>
      </c>
      <c r="W34" t="n">
        <v>130210.303121886</v>
      </c>
      <c r="X34" t="n">
        <v>135608.112817738</v>
      </c>
      <c r="Y34" t="n">
        <v>141056.704078177</v>
      </c>
      <c r="Z34" t="n">
        <v>148694</v>
      </c>
      <c r="AA34" t="n">
        <v>155660</v>
      </c>
      <c r="AB34" t="n">
        <v>158289.800827794</v>
      </c>
      <c r="AC34" t="n">
        <v>161645.674277054</v>
      </c>
      <c r="AD34" t="n">
        <v>161616.02489079</v>
      </c>
      <c r="AE34" t="n">
        <v>123331.022403757</v>
      </c>
    </row>
    <row r="35">
      <c r="A35" t="s">
        <v>36</v>
      </c>
      <c r="B35" t="s">
        <v>225</v>
      </c>
      <c r="C35" t="s">
        <v>151</v>
      </c>
      <c r="D35" t="s">
        <v>226</v>
      </c>
      <c r="E35" t="s">
        <v>152</v>
      </c>
      <c r="F35" t="n">
        <v>144734.548378479</v>
      </c>
      <c r="G35" t="n">
        <v>151025.174616777</v>
      </c>
      <c r="H35" t="n">
        <v>166651.776034107</v>
      </c>
      <c r="I35" t="n">
        <v>186425.247916027</v>
      </c>
      <c r="J35" t="n">
        <v>204920.9557992</v>
      </c>
      <c r="K35" t="n">
        <v>231851.704834387</v>
      </c>
      <c r="L35" t="n">
        <v>242466.334314389</v>
      </c>
      <c r="M35" t="n">
        <v>232872.407174518</v>
      </c>
      <c r="N35" t="n">
        <v>273888.156776251</v>
      </c>
      <c r="O35" t="n">
        <v>306878.039005316</v>
      </c>
      <c r="P35" t="n">
        <v>336218.598444441</v>
      </c>
      <c r="Q35" t="n">
        <v>381990.158048909</v>
      </c>
      <c r="R35" t="n">
        <v>413541.742084025</v>
      </c>
      <c r="S35" t="n">
        <v>437334.27631169</v>
      </c>
      <c r="T35" t="n">
        <v>453859.459673028</v>
      </c>
      <c r="U35" t="n">
        <v>459718.891970124</v>
      </c>
      <c r="V35" t="n">
        <v>489133.796748238</v>
      </c>
      <c r="W35" t="n">
        <v>501406.947854373</v>
      </c>
      <c r="X35" t="n">
        <v>520745.177410491</v>
      </c>
      <c r="Y35" t="n">
        <v>559729.218285884</v>
      </c>
      <c r="Z35" t="n">
        <v>578538</v>
      </c>
      <c r="AA35" t="n">
        <v>576263</v>
      </c>
      <c r="AB35" t="n">
        <v>609593.503560446</v>
      </c>
      <c r="AC35" t="n">
        <v>669279.195107995</v>
      </c>
      <c r="AD35" t="n">
        <v>716819.100256311</v>
      </c>
      <c r="AE35" t="n">
        <v>772867.43238283</v>
      </c>
    </row>
    <row r="36">
      <c r="A36" t="s">
        <v>36</v>
      </c>
      <c r="B36" t="s">
        <v>227</v>
      </c>
      <c r="C36" t="s">
        <v>151</v>
      </c>
      <c r="D36" t="s">
        <v>228</v>
      </c>
      <c r="E36" t="s">
        <v>152</v>
      </c>
      <c r="F36" t="n">
        <v>65704.6907955156</v>
      </c>
      <c r="G36" t="n">
        <v>65246.5502719693</v>
      </c>
      <c r="H36" t="n">
        <v>68652.0905146184</v>
      </c>
      <c r="I36" t="n">
        <v>73959.7643402418</v>
      </c>
      <c r="J36" t="n">
        <v>75641.5055957929</v>
      </c>
      <c r="K36" t="n">
        <v>80464.5640038668</v>
      </c>
      <c r="L36" t="n">
        <v>78953.6651488765</v>
      </c>
      <c r="M36" t="n">
        <v>76221.2675102834</v>
      </c>
      <c r="N36" t="n">
        <v>96511.7715155551</v>
      </c>
      <c r="O36" t="n">
        <v>108211.207387176</v>
      </c>
      <c r="P36" t="n">
        <v>116937.539941988</v>
      </c>
      <c r="Q36" t="n">
        <v>137085.70872516</v>
      </c>
      <c r="R36" t="n">
        <v>146768.734254418</v>
      </c>
      <c r="S36" t="n">
        <v>154733.947560885</v>
      </c>
      <c r="T36" t="n">
        <v>171409.221682537</v>
      </c>
      <c r="U36" t="n">
        <v>168421.133569739</v>
      </c>
      <c r="V36" t="n">
        <v>173011.925415664</v>
      </c>
      <c r="W36" t="n">
        <v>174540.664453785</v>
      </c>
      <c r="X36" t="n">
        <v>183932.83673665</v>
      </c>
      <c r="Y36" t="n">
        <v>191954.677815619</v>
      </c>
      <c r="Z36" t="n">
        <v>179034</v>
      </c>
      <c r="AA36" t="n">
        <v>168125</v>
      </c>
      <c r="AB36" t="n">
        <v>166533.694646574</v>
      </c>
      <c r="AC36" t="n">
        <v>188447.140621073</v>
      </c>
      <c r="AD36" t="n">
        <v>202396.845226229</v>
      </c>
      <c r="AE36" t="n">
        <v>214636.37534199</v>
      </c>
    </row>
    <row r="37">
      <c r="A37" t="s">
        <v>36</v>
      </c>
      <c r="B37" t="s">
        <v>229</v>
      </c>
      <c r="C37" t="s">
        <v>151</v>
      </c>
      <c r="D37" t="s">
        <v>230</v>
      </c>
      <c r="E37" t="s">
        <v>152</v>
      </c>
      <c r="F37" t="n">
        <v>29884.1334506236</v>
      </c>
      <c r="G37" t="n">
        <v>33167.5205154</v>
      </c>
      <c r="H37" t="n">
        <v>38736.212260225</v>
      </c>
      <c r="I37" t="n">
        <v>43507.0852154171</v>
      </c>
      <c r="J37" t="n">
        <v>48183.5112129676</v>
      </c>
      <c r="K37" t="n">
        <v>57956.8833475844</v>
      </c>
      <c r="L37" t="n">
        <v>63432.8981700723</v>
      </c>
      <c r="M37" t="n">
        <v>68979.6200633048</v>
      </c>
      <c r="N37" t="n">
        <v>71537.0096561353</v>
      </c>
      <c r="O37" t="n">
        <v>75492.0080723251</v>
      </c>
      <c r="P37" t="n">
        <v>81096.1384227283</v>
      </c>
      <c r="Q37" t="n">
        <v>90579.5334568272</v>
      </c>
      <c r="R37" t="n">
        <v>97522.7888160298</v>
      </c>
      <c r="S37" t="n">
        <v>100721.008269801</v>
      </c>
      <c r="T37" t="n">
        <v>103870.262174945</v>
      </c>
      <c r="U37" t="n">
        <v>105555.711098029</v>
      </c>
      <c r="V37" t="n">
        <v>105397.59421008</v>
      </c>
      <c r="W37" t="n">
        <v>109577.407956706</v>
      </c>
      <c r="X37" t="n">
        <v>108348.268899356</v>
      </c>
      <c r="Y37" t="n">
        <v>114851.315281004</v>
      </c>
      <c r="Z37" t="n">
        <v>119243</v>
      </c>
      <c r="AA37" t="n">
        <v>122564</v>
      </c>
      <c r="AB37" t="n">
        <v>132799.452849844</v>
      </c>
      <c r="AC37" t="n">
        <v>135672.645282733</v>
      </c>
      <c r="AD37" t="n">
        <v>136529.140652851</v>
      </c>
      <c r="AE37" t="n">
        <v>142500.424192197</v>
      </c>
    </row>
    <row r="38">
      <c r="A38" t="s">
        <v>36</v>
      </c>
      <c r="B38" t="s">
        <v>231</v>
      </c>
      <c r="C38" t="s">
        <v>151</v>
      </c>
      <c r="D38" t="s">
        <v>232</v>
      </c>
      <c r="E38" t="s">
        <v>152</v>
      </c>
      <c r="F38" t="n">
        <v>53442.9627080002</v>
      </c>
      <c r="G38" t="n">
        <v>55619.3269362613</v>
      </c>
      <c r="H38" t="n">
        <v>61002.5968070683</v>
      </c>
      <c r="I38" t="n">
        <v>70776.732780882</v>
      </c>
      <c r="J38" t="n">
        <v>82609.7857126708</v>
      </c>
      <c r="K38" t="n">
        <v>93260.8480265331</v>
      </c>
      <c r="L38" t="n">
        <v>98688.7992333186</v>
      </c>
      <c r="M38" t="n">
        <v>84901.5197059652</v>
      </c>
      <c r="N38" t="n">
        <v>104730.63282308</v>
      </c>
      <c r="O38" t="n">
        <v>122663.990946741</v>
      </c>
      <c r="P38" t="n">
        <v>137691.007762026</v>
      </c>
      <c r="Q38" t="n">
        <v>154139.935557213</v>
      </c>
      <c r="R38" t="n">
        <v>169016.242788168</v>
      </c>
      <c r="S38" t="n">
        <v>181686.759409145</v>
      </c>
      <c r="T38" t="n">
        <v>178738.340627848</v>
      </c>
      <c r="U38" t="n">
        <v>185785.934628479</v>
      </c>
      <c r="V38" t="n">
        <v>210802.794449819</v>
      </c>
      <c r="W38" t="n">
        <v>217286.690794929</v>
      </c>
      <c r="X38" t="n">
        <v>228697.130844257</v>
      </c>
      <c r="Y38" t="n">
        <v>253165.737896458</v>
      </c>
      <c r="Z38" t="n">
        <v>280261</v>
      </c>
      <c r="AA38" t="n">
        <v>285574</v>
      </c>
      <c r="AB38" t="n">
        <v>310285.003407363</v>
      </c>
      <c r="AC38" t="n">
        <v>344811.501433828</v>
      </c>
      <c r="AD38" t="n">
        <v>376914.99056633</v>
      </c>
      <c r="AE38" t="n">
        <v>413878.004193401</v>
      </c>
    </row>
    <row r="39">
      <c r="A39" t="s">
        <v>36</v>
      </c>
      <c r="B39" t="s">
        <v>233</v>
      </c>
      <c r="C39" t="s">
        <v>151</v>
      </c>
      <c r="D39" t="s">
        <v>234</v>
      </c>
      <c r="E39" t="s">
        <v>152</v>
      </c>
      <c r="F39" t="n">
        <v>145989.754243639</v>
      </c>
      <c r="G39" t="n">
        <v>148971.047439352</v>
      </c>
      <c r="H39" t="n">
        <v>156371.12872945</v>
      </c>
      <c r="I39" t="n">
        <v>165779.473442973</v>
      </c>
      <c r="J39" t="n">
        <v>170447.960627217</v>
      </c>
      <c r="K39" t="n">
        <v>185573.074887612</v>
      </c>
      <c r="L39" t="n">
        <v>181919.879231476</v>
      </c>
      <c r="M39" t="n">
        <v>184000.92681799</v>
      </c>
      <c r="N39" t="n">
        <v>182498.124225998</v>
      </c>
      <c r="O39" t="n">
        <v>182724.152333109</v>
      </c>
      <c r="P39" t="n">
        <v>194253.329209786</v>
      </c>
      <c r="Q39" t="n">
        <v>207306.845312134</v>
      </c>
      <c r="R39" t="n">
        <v>213620.037752214</v>
      </c>
      <c r="S39" t="n">
        <v>214625.203967823</v>
      </c>
      <c r="T39" t="n">
        <v>214923.862664759</v>
      </c>
      <c r="U39" t="n">
        <v>219590.958089835</v>
      </c>
      <c r="V39" t="n">
        <v>226123.702714625</v>
      </c>
      <c r="W39" t="n">
        <v>224344.411555636</v>
      </c>
      <c r="X39" t="n">
        <v>229873.62783628</v>
      </c>
      <c r="Y39" t="n">
        <v>244640.308884449</v>
      </c>
      <c r="Z39" t="n">
        <v>252593</v>
      </c>
      <c r="AA39" t="n">
        <v>258366</v>
      </c>
      <c r="AB39" t="n">
        <v>261374.691890167</v>
      </c>
      <c r="AC39" t="n">
        <v>264619.675901554</v>
      </c>
      <c r="AD39" t="n">
        <v>273974.798848542</v>
      </c>
      <c r="AE39" t="n">
        <v>292894.241966521</v>
      </c>
    </row>
    <row r="40">
      <c r="A40" t="s">
        <v>36</v>
      </c>
      <c r="B40" t="s">
        <v>235</v>
      </c>
      <c r="C40" t="s">
        <v>151</v>
      </c>
      <c r="D40" t="s">
        <v>236</v>
      </c>
      <c r="E40" t="s">
        <v>152</v>
      </c>
      <c r="F40" t="n">
        <v>444785.901269838</v>
      </c>
      <c r="G40" t="n">
        <v>445927.669532818</v>
      </c>
      <c r="H40" t="n">
        <v>452546.317236986</v>
      </c>
      <c r="I40" t="n">
        <v>454255.934807423</v>
      </c>
      <c r="J40" t="n">
        <v>460475.692634251</v>
      </c>
      <c r="K40" t="n">
        <v>471566.4068029</v>
      </c>
      <c r="L40" t="n">
        <v>475225.35937618</v>
      </c>
      <c r="M40" t="n">
        <v>488554.359037412</v>
      </c>
      <c r="N40" t="n">
        <v>490951.57467474</v>
      </c>
      <c r="O40" t="n">
        <v>500106.377715802</v>
      </c>
      <c r="P40" t="n">
        <v>513883.638952897</v>
      </c>
      <c r="Q40" t="n">
        <v>527355.20649914</v>
      </c>
      <c r="R40" t="n">
        <v>537604.061489078</v>
      </c>
      <c r="S40" t="n">
        <v>546874.287094724</v>
      </c>
      <c r="T40" t="n">
        <v>548024.673041787</v>
      </c>
      <c r="U40" t="n">
        <v>546418.469008478</v>
      </c>
      <c r="V40" t="n">
        <v>564841.145495756</v>
      </c>
      <c r="W40" t="n">
        <v>570402.892027051</v>
      </c>
      <c r="X40" t="n">
        <v>578724.160512336</v>
      </c>
      <c r="Y40" t="n">
        <v>584599.785191335</v>
      </c>
      <c r="Z40" t="n">
        <v>600351</v>
      </c>
      <c r="AA40" t="n">
        <v>611476</v>
      </c>
      <c r="AB40" t="n">
        <v>628650.1782931</v>
      </c>
      <c r="AC40" t="n">
        <v>652373.720044478</v>
      </c>
      <c r="AD40" t="n">
        <v>668631.983262958</v>
      </c>
      <c r="AE40" t="n">
        <v>673625.695885326</v>
      </c>
    </row>
    <row r="41">
      <c r="A41" t="s">
        <v>36</v>
      </c>
      <c r="B41" t="s">
        <v>237</v>
      </c>
      <c r="C41" t="s">
        <v>151</v>
      </c>
      <c r="D41" t="s">
        <v>238</v>
      </c>
      <c r="E41" t="s">
        <v>152</v>
      </c>
      <c r="F41" t="n">
        <v>172343.452482174</v>
      </c>
      <c r="G41" t="n">
        <v>173225.490656215</v>
      </c>
      <c r="H41" t="n">
        <v>174049.983282829</v>
      </c>
      <c r="I41" t="n">
        <v>174222.353657116</v>
      </c>
      <c r="J41" t="n">
        <v>175003.547213694</v>
      </c>
      <c r="K41" t="n">
        <v>176434.057079509</v>
      </c>
      <c r="L41" t="n">
        <v>177802.140585084</v>
      </c>
      <c r="M41" t="n">
        <v>179143.982648467</v>
      </c>
      <c r="N41" t="n">
        <v>181662.41520398</v>
      </c>
      <c r="O41" t="n">
        <v>183486.426793354</v>
      </c>
      <c r="P41" t="n">
        <v>186439.205616767</v>
      </c>
      <c r="Q41" t="n">
        <v>188702.325784187</v>
      </c>
      <c r="R41" t="n">
        <v>190614.620812075</v>
      </c>
      <c r="S41" t="n">
        <v>192195.542182997</v>
      </c>
      <c r="T41" t="n">
        <v>194243.138188145</v>
      </c>
      <c r="U41" t="n">
        <v>195915.428636544</v>
      </c>
      <c r="V41" t="n">
        <v>197268.491595189</v>
      </c>
      <c r="W41" t="n">
        <v>198472.712280023</v>
      </c>
      <c r="X41" t="n">
        <v>200446.390632306</v>
      </c>
      <c r="Y41" t="n">
        <v>201578.915581216</v>
      </c>
      <c r="Z41" t="n">
        <v>203344</v>
      </c>
      <c r="AA41" t="n">
        <v>204222</v>
      </c>
      <c r="AB41" t="n">
        <v>205638.741430654</v>
      </c>
      <c r="AC41" t="n">
        <v>210042.842226577</v>
      </c>
      <c r="AD41" t="n">
        <v>211781.306533541</v>
      </c>
      <c r="AE41" t="n">
        <v>213423.008056788</v>
      </c>
    </row>
    <row r="42">
      <c r="A42" t="s">
        <v>36</v>
      </c>
      <c r="B42" t="s">
        <v>239</v>
      </c>
      <c r="C42" t="s">
        <v>151</v>
      </c>
      <c r="D42" t="s">
        <v>240</v>
      </c>
      <c r="E42" t="s">
        <v>152</v>
      </c>
      <c r="F42" t="n">
        <v>241784.67007695</v>
      </c>
      <c r="G42" t="n">
        <v>251172.882239752</v>
      </c>
      <c r="H42" t="n">
        <v>262123.04614296</v>
      </c>
      <c r="I42" t="n">
        <v>277912.179831957</v>
      </c>
      <c r="J42" t="n">
        <v>291307.134724992</v>
      </c>
      <c r="K42" t="n">
        <v>319237.601352031</v>
      </c>
      <c r="L42" t="n">
        <v>321946.825738818</v>
      </c>
      <c r="M42" t="n">
        <v>322406.230888229</v>
      </c>
      <c r="N42" t="n">
        <v>316289.231672035</v>
      </c>
      <c r="O42" t="n">
        <v>333993.815028984</v>
      </c>
      <c r="P42" t="n">
        <v>345709.508145591</v>
      </c>
      <c r="Q42" t="n">
        <v>383976.113764189</v>
      </c>
      <c r="R42" t="n">
        <v>424799.320569586</v>
      </c>
      <c r="S42" t="n">
        <v>425792.609761727</v>
      </c>
      <c r="T42" t="n">
        <v>406546.490955703</v>
      </c>
      <c r="U42" t="n">
        <v>433276.467966078</v>
      </c>
      <c r="V42" t="n">
        <v>447786.847137278</v>
      </c>
      <c r="W42" t="n">
        <v>465554.529497203</v>
      </c>
      <c r="X42" t="n">
        <v>480318.79453333</v>
      </c>
      <c r="Y42" t="n">
        <v>500439.437774736</v>
      </c>
      <c r="Z42" t="n">
        <v>520466</v>
      </c>
      <c r="AA42" t="n">
        <v>544509</v>
      </c>
      <c r="AB42" t="n">
        <v>579757.765291161</v>
      </c>
      <c r="AC42" t="n">
        <v>607325.931860564</v>
      </c>
      <c r="AD42" t="n">
        <v>626489.909129866</v>
      </c>
      <c r="AE42" t="n">
        <v>623436.769616801</v>
      </c>
    </row>
    <row r="43">
      <c r="A43" t="s">
        <v>36</v>
      </c>
      <c r="B43" t="s">
        <v>241</v>
      </c>
      <c r="C43" t="s">
        <v>151</v>
      </c>
      <c r="D43" t="s">
        <v>242</v>
      </c>
      <c r="E43" t="s">
        <v>152</v>
      </c>
      <c r="F43" t="n">
        <v>346669.068845014</v>
      </c>
      <c r="G43" t="n">
        <v>365180.812249128</v>
      </c>
      <c r="H43" t="n">
        <v>383214.603095882</v>
      </c>
      <c r="I43" t="n">
        <v>408274.816514143</v>
      </c>
      <c r="J43" t="n">
        <v>433522.230426124</v>
      </c>
      <c r="K43" t="n">
        <v>479341.357273845</v>
      </c>
      <c r="L43" t="n">
        <v>491905.858023021</v>
      </c>
      <c r="M43" t="n">
        <v>482065.127939306</v>
      </c>
      <c r="N43" t="n">
        <v>477238.618105082</v>
      </c>
      <c r="O43" t="n">
        <v>495380.17537512</v>
      </c>
      <c r="P43" t="n">
        <v>515065.100634447</v>
      </c>
      <c r="Q43" t="n">
        <v>569172.312661294</v>
      </c>
      <c r="R43" t="n">
        <v>622231.324060174</v>
      </c>
      <c r="S43" t="n">
        <v>631616.497695833</v>
      </c>
      <c r="T43" t="n">
        <v>598542.046609624</v>
      </c>
      <c r="U43" t="n">
        <v>636804.785433038</v>
      </c>
      <c r="V43" t="n">
        <v>668191.033378054</v>
      </c>
      <c r="W43" t="n">
        <v>687675.726522324</v>
      </c>
      <c r="X43" t="n">
        <v>700476.604558599</v>
      </c>
      <c r="Y43" t="n">
        <v>727630.973784403</v>
      </c>
      <c r="Z43" t="n">
        <v>760372</v>
      </c>
      <c r="AA43" t="n">
        <v>797658</v>
      </c>
      <c r="AB43" t="n">
        <v>842426.860628691</v>
      </c>
      <c r="AC43" t="n">
        <v>881536.182310081</v>
      </c>
      <c r="AD43" t="n">
        <v>903515.854440692</v>
      </c>
      <c r="AE43" t="n">
        <v>854144.302322519</v>
      </c>
    </row>
    <row r="44">
      <c r="A44" t="s">
        <v>36</v>
      </c>
      <c r="B44" t="s">
        <v>243</v>
      </c>
      <c r="C44" t="s">
        <v>151</v>
      </c>
      <c r="D44" t="s">
        <v>244</v>
      </c>
      <c r="E44" t="s">
        <v>152</v>
      </c>
      <c r="F44" t="n">
        <v>3427152.51460033</v>
      </c>
      <c r="G44" t="n">
        <v>3498494.17286474</v>
      </c>
      <c r="H44" t="n">
        <v>3670133.44169669</v>
      </c>
      <c r="I44" t="n">
        <v>3869000.70330898</v>
      </c>
      <c r="J44" t="n">
        <v>4063139.0217756</v>
      </c>
      <c r="K44" t="n">
        <v>4344153.18420551</v>
      </c>
      <c r="L44" t="n">
        <v>4407329.28978842</v>
      </c>
      <c r="M44" t="n">
        <v>4412249.43116243</v>
      </c>
      <c r="N44" t="n">
        <v>4499254.03967689</v>
      </c>
      <c r="O44" t="n">
        <v>4727407.4368935</v>
      </c>
      <c r="P44" t="n">
        <v>4917223.10981656</v>
      </c>
      <c r="Q44" t="n">
        <v>5222057.07400319</v>
      </c>
      <c r="R44" t="n">
        <v>5475875.56345161</v>
      </c>
      <c r="S44" t="n">
        <v>5469242.86495461</v>
      </c>
      <c r="T44" t="n">
        <v>5025197.01483356</v>
      </c>
      <c r="U44" t="n">
        <v>5300710.21152042</v>
      </c>
      <c r="V44" t="n">
        <v>5522845.84412506</v>
      </c>
      <c r="W44" t="n">
        <v>5484723.63967612</v>
      </c>
      <c r="X44" t="n">
        <v>5497193.44223031</v>
      </c>
      <c r="Y44" t="n">
        <v>5650077.41628344</v>
      </c>
      <c r="Z44" t="n">
        <v>5881860</v>
      </c>
      <c r="AA44" t="n">
        <v>6046228</v>
      </c>
      <c r="AB44" t="n">
        <v>6272077.59934278</v>
      </c>
      <c r="AC44" t="n">
        <v>6470005.4158036</v>
      </c>
      <c r="AD44" t="n">
        <v>6633184.03621683</v>
      </c>
      <c r="AE44" t="n">
        <v>6468450.75646811</v>
      </c>
    </row>
    <row r="45">
      <c r="A45" t="s">
        <v>36</v>
      </c>
      <c r="B45" t="s">
        <v>245</v>
      </c>
      <c r="C45" t="s">
        <v>151</v>
      </c>
      <c r="D45" t="s">
        <v>246</v>
      </c>
      <c r="E45" t="s">
        <v>152</v>
      </c>
      <c r="F45" t="n">
        <v>3277117.13635348</v>
      </c>
      <c r="G45" t="n">
        <v>3346767.36598762</v>
      </c>
      <c r="H45" t="n">
        <v>3518464.38928048</v>
      </c>
      <c r="I45" t="n">
        <v>3720395.52838284</v>
      </c>
      <c r="J45" t="n">
        <v>3912731.08216062</v>
      </c>
      <c r="K45" t="n">
        <v>4191751.61999395</v>
      </c>
      <c r="L45" t="n">
        <v>4252617.62674929</v>
      </c>
      <c r="M45" t="n">
        <v>4258122.61912711</v>
      </c>
      <c r="N45" t="n">
        <v>4342272.51387912</v>
      </c>
      <c r="O45" t="n">
        <v>4563040.29477161</v>
      </c>
      <c r="P45" t="n">
        <v>4756057.44663071</v>
      </c>
      <c r="Q45" t="n">
        <v>5048882.25181802</v>
      </c>
      <c r="R45" t="n">
        <v>5296903.53728792</v>
      </c>
      <c r="S45" t="n">
        <v>5291142.19146958</v>
      </c>
      <c r="T45" t="n">
        <v>4851047.86366471</v>
      </c>
      <c r="U45" t="n">
        <v>5123151.23977398</v>
      </c>
      <c r="V45" t="n">
        <v>5342910.2712859</v>
      </c>
      <c r="W45" t="n">
        <v>5312241.77737864</v>
      </c>
      <c r="X45" t="n">
        <v>5328537.61787523</v>
      </c>
      <c r="Y45" t="n">
        <v>5477597.79534798</v>
      </c>
      <c r="Z45" t="n">
        <v>5711652</v>
      </c>
      <c r="AA45" t="n">
        <v>5873894</v>
      </c>
      <c r="AB45" t="n">
        <v>6096279.33512508</v>
      </c>
      <c r="AC45" t="n">
        <v>6302354.74107433</v>
      </c>
      <c r="AD45" t="n">
        <v>6462636.49685523</v>
      </c>
      <c r="AE45" t="n">
        <v>6297086.51985923</v>
      </c>
    </row>
    <row r="46">
      <c r="A46" t="s">
        <v>36</v>
      </c>
      <c r="B46" t="s">
        <v>247</v>
      </c>
      <c r="C46" t="s">
        <v>151</v>
      </c>
      <c r="D46" t="s">
        <v>248</v>
      </c>
      <c r="E46" t="s">
        <v>152</v>
      </c>
      <c r="F46" t="n">
        <v>105405.281271941</v>
      </c>
      <c r="G46" t="n">
        <v>114315.076553713</v>
      </c>
      <c r="H46" t="n">
        <v>121358.986625308</v>
      </c>
      <c r="I46" t="n">
        <v>130617.594759868</v>
      </c>
      <c r="J46" t="n">
        <v>142443.737628058</v>
      </c>
      <c r="K46" t="n">
        <v>160341.126748634</v>
      </c>
      <c r="L46" t="n">
        <v>170315.750126823</v>
      </c>
      <c r="M46" t="n">
        <v>159746.955149764</v>
      </c>
      <c r="N46" t="n">
        <v>161129.821520939</v>
      </c>
      <c r="O46" t="n">
        <v>161510.542103079</v>
      </c>
      <c r="P46" t="n">
        <v>169524.320676478</v>
      </c>
      <c r="Q46" t="n">
        <v>185327.599127248</v>
      </c>
      <c r="R46" t="n">
        <v>197452.713455879</v>
      </c>
      <c r="S46" t="n">
        <v>205921.503340408</v>
      </c>
      <c r="T46" t="n">
        <v>192014.854143334</v>
      </c>
      <c r="U46" t="n">
        <v>203541.428891715</v>
      </c>
      <c r="V46" t="n">
        <v>220389.360416253</v>
      </c>
      <c r="W46" t="n">
        <v>222097.282020673</v>
      </c>
      <c r="X46" t="n">
        <v>220151.092178594</v>
      </c>
      <c r="Y46" t="n">
        <v>227193.252967673</v>
      </c>
      <c r="Z46" t="n">
        <v>239906</v>
      </c>
      <c r="AA46" t="n">
        <v>253149</v>
      </c>
      <c r="AB46" t="n">
        <v>262706.853114161</v>
      </c>
      <c r="AC46" t="n">
        <v>274266.379062561</v>
      </c>
      <c r="AD46" t="n">
        <v>277243.95035178</v>
      </c>
      <c r="AE46" t="n">
        <v>232212.369651581</v>
      </c>
    </row>
    <row r="47">
      <c r="A47" t="s">
        <v>36</v>
      </c>
      <c r="B47" t="s">
        <v>249</v>
      </c>
      <c r="C47" t="s">
        <v>151</v>
      </c>
      <c r="D47" t="s">
        <v>250</v>
      </c>
      <c r="E47" t="s">
        <v>152</v>
      </c>
      <c r="F47" t="n">
        <v>303519.219357778</v>
      </c>
      <c r="G47" t="n">
        <v>298118.545596545</v>
      </c>
      <c r="H47" t="n">
        <v>300466.206805909</v>
      </c>
      <c r="I47" t="n">
        <v>310187.42609378</v>
      </c>
      <c r="J47" t="n">
        <v>310684.566853616</v>
      </c>
      <c r="K47" t="n">
        <v>305637.520797129</v>
      </c>
      <c r="L47" t="n">
        <v>280866.239241211</v>
      </c>
      <c r="M47" t="n">
        <v>283374.364626222</v>
      </c>
      <c r="N47" t="n">
        <v>284217.141175256</v>
      </c>
      <c r="O47" t="n">
        <v>285743.861379042</v>
      </c>
      <c r="P47" t="n">
        <v>282981.84497055</v>
      </c>
      <c r="Q47" t="n">
        <v>292598.184050895</v>
      </c>
      <c r="R47" t="n">
        <v>293837.934407022</v>
      </c>
      <c r="S47" t="n">
        <v>290523.936798079</v>
      </c>
      <c r="T47" t="n">
        <v>285960.769883128</v>
      </c>
      <c r="U47" t="n">
        <v>293341.304615835</v>
      </c>
      <c r="V47" t="n">
        <v>295413.469855389</v>
      </c>
      <c r="W47" t="n">
        <v>301297.444548415</v>
      </c>
      <c r="X47" t="n">
        <v>303683.812206626</v>
      </c>
      <c r="Y47" t="n">
        <v>307420.221617806</v>
      </c>
      <c r="Z47" t="n">
        <v>305816</v>
      </c>
      <c r="AA47" t="n">
        <v>312220</v>
      </c>
      <c r="AB47" t="n">
        <v>319784.905863876</v>
      </c>
      <c r="AC47" t="n">
        <v>333110.916972442</v>
      </c>
      <c r="AD47" t="n">
        <v>332512.137060025</v>
      </c>
      <c r="AE47" t="n">
        <v>334653.100196897</v>
      </c>
    </row>
    <row r="48">
      <c r="A48" t="s">
        <v>36</v>
      </c>
      <c r="B48" t="s">
        <v>251</v>
      </c>
      <c r="C48" t="s">
        <v>151</v>
      </c>
      <c r="D48" t="s">
        <v>252</v>
      </c>
      <c r="E48" t="s">
        <v>152</v>
      </c>
      <c r="F48" t="n">
        <v>978908.302736975</v>
      </c>
      <c r="G48" t="n">
        <v>967626.723466222</v>
      </c>
      <c r="H48" t="n">
        <v>962087.846596094</v>
      </c>
      <c r="I48" t="n">
        <v>995967.389688936</v>
      </c>
      <c r="J48" t="n">
        <v>1009827.59945745</v>
      </c>
      <c r="K48" t="n">
        <v>1018602.86871404</v>
      </c>
      <c r="L48" t="n">
        <v>1016661.02555754</v>
      </c>
      <c r="M48" t="n">
        <v>1035636.31427244</v>
      </c>
      <c r="N48" t="n">
        <v>1042002.25141025</v>
      </c>
      <c r="O48" t="n">
        <v>1038618.07305724</v>
      </c>
      <c r="P48" t="n">
        <v>1044621.01981974</v>
      </c>
      <c r="Q48" t="n">
        <v>1066861.4775726</v>
      </c>
      <c r="R48" t="n">
        <v>1072597.69559571</v>
      </c>
      <c r="S48" t="n">
        <v>1086186.14157915</v>
      </c>
      <c r="T48" t="n">
        <v>1100276.63115346</v>
      </c>
      <c r="U48" t="n">
        <v>1115246.70715454</v>
      </c>
      <c r="V48" t="n">
        <v>1126614.40461951</v>
      </c>
      <c r="W48" t="n">
        <v>1124618.18343607</v>
      </c>
      <c r="X48" t="n">
        <v>1131897.79592329</v>
      </c>
      <c r="Y48" t="n">
        <v>1146464.43254309</v>
      </c>
      <c r="Z48" t="n">
        <v>1170168</v>
      </c>
      <c r="AA48" t="n">
        <v>1211212</v>
      </c>
      <c r="AB48" t="n">
        <v>1215454.65446386</v>
      </c>
      <c r="AC48" t="n">
        <v>1228154.45259404</v>
      </c>
      <c r="AD48" t="n">
        <v>1225126.16000297</v>
      </c>
      <c r="AE48" t="n">
        <v>1207119.6300878</v>
      </c>
    </row>
    <row r="49">
      <c r="A49" t="s">
        <v>36</v>
      </c>
      <c r="B49" t="s">
        <v>253</v>
      </c>
      <c r="C49" t="s">
        <v>151</v>
      </c>
      <c r="D49" t="s">
        <v>254</v>
      </c>
      <c r="E49" t="s">
        <v>152</v>
      </c>
      <c r="F49" t="n">
        <v>244154.78265605</v>
      </c>
      <c r="G49" t="n">
        <v>243057.069577045</v>
      </c>
      <c r="H49" t="n">
        <v>240654.457182677</v>
      </c>
      <c r="I49" t="n">
        <v>250431.96507762</v>
      </c>
      <c r="J49" t="n">
        <v>259087.554067773</v>
      </c>
      <c r="K49" t="n">
        <v>254216.253269701</v>
      </c>
      <c r="L49" t="n">
        <v>260889.903049918</v>
      </c>
      <c r="M49" t="n">
        <v>264584.995576644</v>
      </c>
      <c r="N49" t="n">
        <v>275318.173897662</v>
      </c>
      <c r="O49" t="n">
        <v>277507.270193735</v>
      </c>
      <c r="P49" t="n">
        <v>278728.867222743</v>
      </c>
      <c r="Q49" t="n">
        <v>282037.890581595</v>
      </c>
      <c r="R49" t="n">
        <v>278820.055107536</v>
      </c>
      <c r="S49" t="n">
        <v>281335.366906436</v>
      </c>
      <c r="T49" t="n">
        <v>285792.150811787</v>
      </c>
      <c r="U49" t="n">
        <v>288087.373356041</v>
      </c>
      <c r="V49" t="n">
        <v>289247.577245638</v>
      </c>
      <c r="W49" t="n">
        <v>286731.551821912</v>
      </c>
      <c r="X49" t="n">
        <v>286241.203797986</v>
      </c>
      <c r="Y49" t="n">
        <v>287052.769708743</v>
      </c>
      <c r="Z49" t="n">
        <v>293346</v>
      </c>
      <c r="AA49" t="n">
        <v>300325</v>
      </c>
      <c r="AB49" t="n">
        <v>305700.889403122</v>
      </c>
      <c r="AC49" t="n">
        <v>308379.66393259</v>
      </c>
      <c r="AD49" t="n">
        <v>311525.586925265</v>
      </c>
      <c r="AE49" t="n">
        <v>309803.214313702</v>
      </c>
    </row>
    <row r="50">
      <c r="A50" t="s">
        <v>36</v>
      </c>
      <c r="B50" t="s">
        <v>255</v>
      </c>
      <c r="C50" t="s">
        <v>151</v>
      </c>
      <c r="D50" t="s">
        <v>256</v>
      </c>
      <c r="E50" t="s">
        <v>152</v>
      </c>
      <c r="F50" t="n">
        <v>427212.760061452</v>
      </c>
      <c r="G50" t="n">
        <v>422628.152097395</v>
      </c>
      <c r="H50" t="n">
        <v>416641.115103719</v>
      </c>
      <c r="I50" t="n">
        <v>430857.129772767</v>
      </c>
      <c r="J50" t="n">
        <v>435569.120521613</v>
      </c>
      <c r="K50" t="n">
        <v>455879.175940843</v>
      </c>
      <c r="L50" t="n">
        <v>474747.121232084</v>
      </c>
      <c r="M50" t="n">
        <v>487965.751478987</v>
      </c>
      <c r="N50" t="n">
        <v>482252.810301085</v>
      </c>
      <c r="O50" t="n">
        <v>474883.410929174</v>
      </c>
      <c r="P50" t="n">
        <v>482673.452561393</v>
      </c>
      <c r="Q50" t="n">
        <v>491752.392233072</v>
      </c>
      <c r="R50" t="n">
        <v>499537.599330208</v>
      </c>
      <c r="S50" t="n">
        <v>514262.509134157</v>
      </c>
      <c r="T50" t="n">
        <v>528850.39846162</v>
      </c>
      <c r="U50" t="n">
        <v>533938.833089425</v>
      </c>
      <c r="V50" t="n">
        <v>542166.708395867</v>
      </c>
      <c r="W50" t="n">
        <v>536497.720831885</v>
      </c>
      <c r="X50" t="n">
        <v>541883.205279575</v>
      </c>
      <c r="Y50" t="n">
        <v>551921.671483382</v>
      </c>
      <c r="Z50" t="n">
        <v>571006</v>
      </c>
      <c r="AA50" t="n">
        <v>598667</v>
      </c>
      <c r="AB50" t="n">
        <v>589949.018294744</v>
      </c>
      <c r="AC50" t="n">
        <v>586861.381622719</v>
      </c>
      <c r="AD50" t="n">
        <v>581279.083076791</v>
      </c>
      <c r="AE50" t="n">
        <v>563049.997359371</v>
      </c>
    </row>
    <row r="51">
      <c r="A51" t="s">
        <v>36</v>
      </c>
      <c r="B51" t="s">
        <v>257</v>
      </c>
      <c r="C51" t="s">
        <v>151</v>
      </c>
      <c r="D51" t="s">
        <v>258</v>
      </c>
      <c r="E51" t="s">
        <v>152</v>
      </c>
      <c r="F51" t="n">
        <v>233988.752961684</v>
      </c>
      <c r="G51" t="n">
        <v>235055.778400716</v>
      </c>
      <c r="H51" t="n">
        <v>234001.406136799</v>
      </c>
      <c r="I51" t="n">
        <v>236896.674213741</v>
      </c>
      <c r="J51" t="n">
        <v>238244.400727724</v>
      </c>
      <c r="K51" t="n">
        <v>247662.705702687</v>
      </c>
      <c r="L51" t="n">
        <v>261078.018660162</v>
      </c>
      <c r="M51" t="n">
        <v>269210.028920191</v>
      </c>
      <c r="N51" t="n">
        <v>268575.282619312</v>
      </c>
      <c r="O51" t="n">
        <v>263175.235307049</v>
      </c>
      <c r="P51" t="n">
        <v>268868.469437608</v>
      </c>
      <c r="Q51" t="n">
        <v>275603.55199313</v>
      </c>
      <c r="R51" t="n">
        <v>280947.774659287</v>
      </c>
      <c r="S51" t="n">
        <v>286501.483603911</v>
      </c>
      <c r="T51" t="n">
        <v>293989.952109056</v>
      </c>
      <c r="U51" t="n">
        <v>295954.063403396</v>
      </c>
      <c r="V51" t="n">
        <v>300846.793754572</v>
      </c>
      <c r="W51" t="n">
        <v>294314.937307601</v>
      </c>
      <c r="X51" t="n">
        <v>294993.362107354</v>
      </c>
      <c r="Y51" t="n">
        <v>298076.005018992</v>
      </c>
      <c r="Z51" t="n">
        <v>303219</v>
      </c>
      <c r="AA51" t="n">
        <v>306274</v>
      </c>
      <c r="AB51" t="n">
        <v>307625.238801571</v>
      </c>
      <c r="AC51" t="n">
        <v>311459.617845392</v>
      </c>
      <c r="AD51" t="n">
        <v>313420.80482737</v>
      </c>
      <c r="AE51" t="n">
        <v>302794.202154732</v>
      </c>
    </row>
    <row r="52">
      <c r="A52" t="s">
        <v>36</v>
      </c>
      <c r="B52" t="s">
        <v>259</v>
      </c>
      <c r="C52" t="s">
        <v>151</v>
      </c>
      <c r="D52" t="s">
        <v>260</v>
      </c>
      <c r="E52" t="s">
        <v>152</v>
      </c>
      <c r="F52" t="n">
        <v>193273.291218943</v>
      </c>
      <c r="G52" t="n">
        <v>187917.810922595</v>
      </c>
      <c r="H52" t="n">
        <v>183196.050932858</v>
      </c>
      <c r="I52" t="n">
        <v>194086.099301558</v>
      </c>
      <c r="J52" t="n">
        <v>197368.414917246</v>
      </c>
      <c r="K52" t="n">
        <v>208146.200976208</v>
      </c>
      <c r="L52" t="n">
        <v>213772.691623154</v>
      </c>
      <c r="M52" t="n">
        <v>218901.572633474</v>
      </c>
      <c r="N52" t="n">
        <v>213951.426120883</v>
      </c>
      <c r="O52" t="n">
        <v>211937.620453035</v>
      </c>
      <c r="P52" t="n">
        <v>214070.414810361</v>
      </c>
      <c r="Q52" t="n">
        <v>216465.60456122</v>
      </c>
      <c r="R52" t="n">
        <v>218943.401061685</v>
      </c>
      <c r="S52" t="n">
        <v>228025.481371716</v>
      </c>
      <c r="T52" t="n">
        <v>235114.876416643</v>
      </c>
      <c r="U52" t="n">
        <v>238238.549071229</v>
      </c>
      <c r="V52" t="n">
        <v>241583.274895069</v>
      </c>
      <c r="W52" t="n">
        <v>242361.043747334</v>
      </c>
      <c r="X52" t="n">
        <v>247002.128683968</v>
      </c>
      <c r="Y52" t="n">
        <v>253889.22619107</v>
      </c>
      <c r="Z52" t="n">
        <v>267787</v>
      </c>
      <c r="AA52" t="n">
        <v>292393</v>
      </c>
      <c r="AB52" t="n">
        <v>282240.506303922</v>
      </c>
      <c r="AC52" t="n">
        <v>275202.063635444</v>
      </c>
      <c r="AD52" t="n">
        <v>267495.979371888</v>
      </c>
      <c r="AE52" t="n">
        <v>259928.715136781</v>
      </c>
    </row>
    <row r="53">
      <c r="A53" t="s">
        <v>36</v>
      </c>
      <c r="B53" t="s">
        <v>261</v>
      </c>
      <c r="C53" t="s">
        <v>151</v>
      </c>
      <c r="D53" t="s">
        <v>262</v>
      </c>
      <c r="E53" t="s">
        <v>152</v>
      </c>
      <c r="F53" t="n">
        <v>67828.4457837954</v>
      </c>
      <c r="G53" t="n">
        <v>70697.7208446046</v>
      </c>
      <c r="H53" t="n">
        <v>72127.8045156866</v>
      </c>
      <c r="I53" t="n">
        <v>76061.2197996371</v>
      </c>
      <c r="J53" t="n">
        <v>75753.5412275744</v>
      </c>
      <c r="K53" t="n">
        <v>75185.9415014346</v>
      </c>
      <c r="L53" t="n">
        <v>77436.444514168</v>
      </c>
      <c r="M53" t="n">
        <v>79922.6070642245</v>
      </c>
      <c r="N53" t="n">
        <v>82508.8391646755</v>
      </c>
      <c r="O53" t="n">
        <v>84163.6228657929</v>
      </c>
      <c r="P53" t="n">
        <v>87732.1230761737</v>
      </c>
      <c r="Q53" t="n">
        <v>92401.135359452</v>
      </c>
      <c r="R53" t="n">
        <v>94352.5706088426</v>
      </c>
      <c r="S53" t="n">
        <v>94744.579344245</v>
      </c>
      <c r="T53" t="n">
        <v>94470.6417622743</v>
      </c>
      <c r="U53" t="n">
        <v>96466.5003910548</v>
      </c>
      <c r="V53" t="n">
        <v>98704.9398383401</v>
      </c>
      <c r="W53" t="n">
        <v>100621.822431186</v>
      </c>
      <c r="X53" t="n">
        <v>103682.402863468</v>
      </c>
      <c r="Y53" t="n">
        <v>101732.810398715</v>
      </c>
      <c r="Z53" t="n">
        <v>104028</v>
      </c>
      <c r="AA53" t="n">
        <v>108594</v>
      </c>
      <c r="AB53" t="n">
        <v>111067.018742927</v>
      </c>
      <c r="AC53" t="n">
        <v>111387.529136851</v>
      </c>
      <c r="AD53" t="n">
        <v>116766.998006093</v>
      </c>
      <c r="AE53" t="n">
        <v>100096.294962975</v>
      </c>
    </row>
    <row r="54">
      <c r="A54" t="s">
        <v>36</v>
      </c>
      <c r="B54" t="s">
        <v>263</v>
      </c>
      <c r="C54" t="s">
        <v>151</v>
      </c>
      <c r="D54" t="s">
        <v>264</v>
      </c>
      <c r="E54" t="s">
        <v>152</v>
      </c>
      <c r="F54" t="n">
        <v>136664.505006795</v>
      </c>
      <c r="G54" t="n">
        <v>139685.52252371</v>
      </c>
      <c r="H54" t="n">
        <v>143135.712237051</v>
      </c>
      <c r="I54" t="n">
        <v>149377.699107326</v>
      </c>
      <c r="J54" t="n">
        <v>149391.696705244</v>
      </c>
      <c r="K54" t="n">
        <v>148045.266766027</v>
      </c>
      <c r="L54" t="n">
        <v>151989.923582409</v>
      </c>
      <c r="M54" t="n">
        <v>156571.367313119</v>
      </c>
      <c r="N54" t="n">
        <v>159614.384697161</v>
      </c>
      <c r="O54" t="n">
        <v>162544.162199972</v>
      </c>
      <c r="P54" t="n">
        <v>169005.662682155</v>
      </c>
      <c r="Q54" t="n">
        <v>175627.909768161</v>
      </c>
      <c r="R54" t="n">
        <v>180272.608696094</v>
      </c>
      <c r="S54" t="n">
        <v>182582.487683629</v>
      </c>
      <c r="T54" t="n">
        <v>180524.55584251</v>
      </c>
      <c r="U54" t="n">
        <v>185775.465406025</v>
      </c>
      <c r="V54" t="n">
        <v>189218.088702848</v>
      </c>
      <c r="W54" t="n">
        <v>191375.229571711</v>
      </c>
      <c r="X54" t="n">
        <v>194236.373560077</v>
      </c>
      <c r="Y54" t="n">
        <v>193700.514836558</v>
      </c>
      <c r="Z54" t="n">
        <v>197113</v>
      </c>
      <c r="AA54" t="n">
        <v>203279</v>
      </c>
      <c r="AB54" t="n">
        <v>206777.408131951</v>
      </c>
      <c r="AC54" t="n">
        <v>207713.279762473</v>
      </c>
      <c r="AD54" t="n">
        <v>215208.816912327</v>
      </c>
      <c r="AE54" t="n">
        <v>192398.981963712</v>
      </c>
    </row>
    <row r="55">
      <c r="A55" t="s">
        <v>36</v>
      </c>
      <c r="B55" t="s">
        <v>265</v>
      </c>
      <c r="C55" t="s">
        <v>151</v>
      </c>
      <c r="D55" t="s">
        <v>266</v>
      </c>
      <c r="E55" t="s">
        <v>152</v>
      </c>
      <c r="F55" t="n">
        <v>68909.8968992804</v>
      </c>
      <c r="G55" t="n">
        <v>69013.2363476462</v>
      </c>
      <c r="H55" t="n">
        <v>71042.9386621423</v>
      </c>
      <c r="I55" t="n">
        <v>73324.8805610684</v>
      </c>
      <c r="J55" t="n">
        <v>73653.7199069745</v>
      </c>
      <c r="K55" t="n">
        <v>72872.9599775258</v>
      </c>
      <c r="L55" t="n">
        <v>74566.2566399375</v>
      </c>
      <c r="M55" t="n">
        <v>76661.4322510056</v>
      </c>
      <c r="N55" t="n">
        <v>77113.1629197704</v>
      </c>
      <c r="O55" t="n">
        <v>78387.0764306359</v>
      </c>
      <c r="P55" t="n">
        <v>81280.7982919596</v>
      </c>
      <c r="Q55" t="n">
        <v>83243.4889029199</v>
      </c>
      <c r="R55" t="n">
        <v>85941.8151520245</v>
      </c>
      <c r="S55" t="n">
        <v>87873.2959913578</v>
      </c>
      <c r="T55" t="n">
        <v>86074.1018438659</v>
      </c>
      <c r="U55" t="n">
        <v>89336.2104455942</v>
      </c>
      <c r="V55" t="n">
        <v>90535.7055230742</v>
      </c>
      <c r="W55" t="n">
        <v>90768.1268400361</v>
      </c>
      <c r="X55" t="n">
        <v>90550.7499007579</v>
      </c>
      <c r="Y55" t="n">
        <v>91972.7523303874</v>
      </c>
      <c r="Z55" t="n">
        <v>93085</v>
      </c>
      <c r="AA55" t="n">
        <v>94685</v>
      </c>
      <c r="AB55" t="n">
        <v>95721.9403155018</v>
      </c>
      <c r="AC55" t="n">
        <v>96336.3635553156</v>
      </c>
      <c r="AD55" t="n">
        <v>98450.0340735898</v>
      </c>
      <c r="AE55" t="n">
        <v>92334.8743410394</v>
      </c>
    </row>
    <row r="56">
      <c r="A56" t="s">
        <v>36</v>
      </c>
      <c r="B56" t="s">
        <v>267</v>
      </c>
      <c r="C56" t="s">
        <v>151</v>
      </c>
      <c r="D56" t="s">
        <v>268</v>
      </c>
      <c r="E56" t="s">
        <v>152</v>
      </c>
      <c r="F56" t="n">
        <v>357.503173037362</v>
      </c>
      <c r="G56" t="n">
        <v>386.443906092767</v>
      </c>
      <c r="H56" t="n">
        <v>401.631657860605</v>
      </c>
      <c r="I56" t="n">
        <v>451.627299917942</v>
      </c>
      <c r="J56" t="n">
        <v>478.193611677821</v>
      </c>
      <c r="K56" t="n">
        <v>552.257268705362</v>
      </c>
      <c r="L56" t="n">
        <v>603.884718754305</v>
      </c>
      <c r="M56" t="n">
        <v>646.156649067107</v>
      </c>
      <c r="N56" t="n">
        <v>717.789399755542</v>
      </c>
      <c r="O56" t="n">
        <v>829.414129245085</v>
      </c>
      <c r="P56" t="n">
        <v>922.483701503609</v>
      </c>
      <c r="Q56" t="n">
        <v>1024.24766284427</v>
      </c>
      <c r="R56" t="n">
        <v>1130.99307683796</v>
      </c>
      <c r="S56" t="n">
        <v>1202.21739655197</v>
      </c>
      <c r="T56" t="n">
        <v>1179.80117424138</v>
      </c>
      <c r="U56" t="n">
        <v>1185.4569804458</v>
      </c>
      <c r="V56" t="n">
        <v>1222.91565826658</v>
      </c>
      <c r="W56" t="n">
        <v>1303.73443220419</v>
      </c>
      <c r="X56" t="n">
        <v>1526.55073023591</v>
      </c>
      <c r="Y56" t="n">
        <v>1782.32917705736</v>
      </c>
      <c r="Z56" t="n">
        <v>1617</v>
      </c>
      <c r="AA56" t="n">
        <v>1961</v>
      </c>
      <c r="AB56" t="n">
        <v>1956.12916045703</v>
      </c>
      <c r="AC56" t="n">
        <v>2334.76604250589</v>
      </c>
      <c r="AD56" t="n">
        <v>2351.94747699694</v>
      </c>
      <c r="AE56" t="n">
        <v>2390.07711185533</v>
      </c>
    </row>
    <row r="57">
      <c r="A57" t="s">
        <v>36</v>
      </c>
      <c r="B57" t="s">
        <v>269</v>
      </c>
      <c r="C57" t="s">
        <v>151</v>
      </c>
      <c r="D57" t="s">
        <v>270</v>
      </c>
      <c r="E57" t="s">
        <v>152</v>
      </c>
      <c r="F57" t="n">
        <v>4802129.91446822</v>
      </c>
      <c r="G57" t="n">
        <v>4870549.45333522</v>
      </c>
      <c r="H57" t="n">
        <v>5053304.55769136</v>
      </c>
      <c r="I57" t="n">
        <v>5290422.04459687</v>
      </c>
      <c r="J57" t="n">
        <v>5510790.63965306</v>
      </c>
      <c r="K57" t="n">
        <v>5821650.16285607</v>
      </c>
      <c r="L57" t="n">
        <v>5889333.22600036</v>
      </c>
      <c r="M57" t="n">
        <v>5923109.12365091</v>
      </c>
      <c r="N57" t="n">
        <v>6020808.94034354</v>
      </c>
      <c r="O57" t="n">
        <v>6260788.04987275</v>
      </c>
      <c r="P57" t="n">
        <v>6474026.61954453</v>
      </c>
      <c r="Q57" t="n">
        <v>6818785.07715015</v>
      </c>
      <c r="R57" t="n">
        <v>7093153.69676966</v>
      </c>
      <c r="S57" t="n">
        <v>7107946.64394652</v>
      </c>
      <c r="T57" t="n">
        <v>6667795.62821713</v>
      </c>
      <c r="U57" t="n">
        <v>6960731.36300578</v>
      </c>
      <c r="V57" t="n">
        <v>7215496.63489291</v>
      </c>
      <c r="W57" t="n">
        <v>7180476.58141287</v>
      </c>
      <c r="X57" t="n">
        <v>7208369.23220812</v>
      </c>
      <c r="Y57" t="n">
        <v>7382525.98223063</v>
      </c>
      <c r="Z57" t="n">
        <v>7653996</v>
      </c>
      <c r="AA57" t="n">
        <v>7870877</v>
      </c>
      <c r="AB57" t="n">
        <v>8117232.37305975</v>
      </c>
      <c r="AC57" t="n">
        <v>8351224.82661788</v>
      </c>
      <c r="AD57" t="n">
        <v>8526591.23546439</v>
      </c>
      <c r="AE57" t="n">
        <v>8349251.24921121</v>
      </c>
    </row>
    <row r="58">
      <c r="A58" t="s">
        <v>36</v>
      </c>
      <c r="B58" t="s">
        <v>271</v>
      </c>
      <c r="C58" t="s">
        <v>151</v>
      </c>
      <c r="D58" t="s">
        <v>272</v>
      </c>
      <c r="E58" t="s">
        <v>152</v>
      </c>
      <c r="F58" t="n">
        <v>4801709.7756172</v>
      </c>
      <c r="G58" t="n">
        <v>4870103.85484685</v>
      </c>
      <c r="H58" t="n">
        <v>5052841.67650701</v>
      </c>
      <c r="I58" t="n">
        <v>5289912.10630206</v>
      </c>
      <c r="J58" t="n">
        <v>5510253.13836448</v>
      </c>
      <c r="K58" t="n">
        <v>5821043.17916054</v>
      </c>
      <c r="L58" t="n">
        <v>5888681.3784168</v>
      </c>
      <c r="M58" t="n">
        <v>5922420.90759697</v>
      </c>
      <c r="N58" t="n">
        <v>6020057.16417358</v>
      </c>
      <c r="O58" t="n">
        <v>6259933.79301376</v>
      </c>
      <c r="P58" t="n">
        <v>6473085.73671173</v>
      </c>
      <c r="Q58" t="n">
        <v>6817746.54793741</v>
      </c>
      <c r="R58" t="n">
        <v>7092013.31153685</v>
      </c>
      <c r="S58" t="n">
        <v>7106740.44826822</v>
      </c>
      <c r="T58" t="n">
        <v>6666616.21889935</v>
      </c>
      <c r="U58" t="n">
        <v>6959544.04149235</v>
      </c>
      <c r="V58" t="n">
        <v>7214271.53987381</v>
      </c>
      <c r="W58" t="n">
        <v>7179172.71092836</v>
      </c>
      <c r="X58" t="n">
        <v>7206844.26940159</v>
      </c>
      <c r="Y58" t="n">
        <v>7380742.82244301</v>
      </c>
      <c r="Z58" t="n">
        <v>7652379</v>
      </c>
      <c r="AA58" t="n">
        <v>7868916</v>
      </c>
      <c r="AB58" t="n">
        <v>8115277.70263966</v>
      </c>
      <c r="AC58" t="n">
        <v>8348890.9710331</v>
      </c>
      <c r="AD58" t="n">
        <v>8524239.68836607</v>
      </c>
      <c r="AE58" t="n">
        <v>8346862.81527921</v>
      </c>
    </row>
    <row r="59">
      <c r="A59" t="s">
        <v>36</v>
      </c>
      <c r="B59" t="s">
        <v>273</v>
      </c>
      <c r="C59" t="s">
        <v>151</v>
      </c>
      <c r="D59" t="s">
        <v>274</v>
      </c>
      <c r="E59" t="s">
        <v>152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n">
        <v>0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38</v>
      </c>
      <c r="B2" t="s">
        <v>83</v>
      </c>
      <c r="C2" t="s">
        <v>151</v>
      </c>
      <c r="D2" t="s">
        <v>85</v>
      </c>
      <c r="E2" t="s">
        <v>152</v>
      </c>
      <c r="F2" t="n">
        <v>102908.259900533</v>
      </c>
      <c r="G2" t="n">
        <v>106262.427628225</v>
      </c>
      <c r="H2" t="n">
        <v>105579.118089815</v>
      </c>
      <c r="I2" t="n">
        <v>107761.952673644</v>
      </c>
      <c r="J2" t="n">
        <v>109494.069704022</v>
      </c>
      <c r="K2" t="n">
        <v>110319.465441454</v>
      </c>
      <c r="L2" t="n">
        <v>110405.705387258</v>
      </c>
      <c r="M2" t="n">
        <v>107826.62068536</v>
      </c>
      <c r="N2" t="n">
        <v>110745.989509034</v>
      </c>
      <c r="O2" t="n">
        <v>112525.434318848</v>
      </c>
      <c r="P2" t="n">
        <v>109724.282327448</v>
      </c>
      <c r="Q2" t="n">
        <v>119899.647524551</v>
      </c>
      <c r="R2" t="n">
        <v>122846.734946797</v>
      </c>
      <c r="S2" t="n">
        <v>123456.215842622</v>
      </c>
      <c r="T2" t="n">
        <v>119320.236270243</v>
      </c>
      <c r="U2" t="n">
        <v>122110.387043629</v>
      </c>
      <c r="V2" t="n">
        <v>123135.699716246</v>
      </c>
      <c r="W2" t="n">
        <v>115967.112462482</v>
      </c>
      <c r="X2" t="n">
        <v>112359.111328085</v>
      </c>
      <c r="Y2" t="n">
        <v>112537.8492264</v>
      </c>
      <c r="Z2" t="n">
        <v>108450</v>
      </c>
      <c r="AA2" t="n">
        <v>111552</v>
      </c>
      <c r="AB2" t="n">
        <v>111425.995825163</v>
      </c>
      <c r="AC2" t="n">
        <v>109858.490110834</v>
      </c>
      <c r="AD2" t="n">
        <v>109822.901763676</v>
      </c>
      <c r="AE2" t="n">
        <v>112119.910445291</v>
      </c>
    </row>
    <row r="3">
      <c r="A3" t="s">
        <v>38</v>
      </c>
      <c r="B3" t="s">
        <v>161</v>
      </c>
      <c r="C3" t="s">
        <v>151</v>
      </c>
      <c r="D3" t="s">
        <v>162</v>
      </c>
      <c r="E3" t="s">
        <v>152</v>
      </c>
      <c r="F3" t="n">
        <v>11574.6298051018</v>
      </c>
      <c r="G3" t="n">
        <v>11656.2876603199</v>
      </c>
      <c r="H3" t="n">
        <v>12519.6629921527</v>
      </c>
      <c r="I3" t="n">
        <v>12207.5150604076</v>
      </c>
      <c r="J3" t="n">
        <v>11651.1517366597</v>
      </c>
      <c r="K3" t="n">
        <v>11913.5525562771</v>
      </c>
      <c r="L3" t="n">
        <v>11147.4597393445</v>
      </c>
      <c r="M3" t="n">
        <v>11644.3179448696</v>
      </c>
      <c r="N3" t="n">
        <v>12867.3865684284</v>
      </c>
      <c r="O3" t="n">
        <v>13374.5736730481</v>
      </c>
      <c r="P3" t="n">
        <v>14502.2881995428</v>
      </c>
      <c r="Q3" t="n">
        <v>14832.1760528604</v>
      </c>
      <c r="R3" t="n">
        <v>16363.6535400404</v>
      </c>
      <c r="S3" t="n">
        <v>16771.7584371465</v>
      </c>
      <c r="T3" t="n">
        <v>13722.060511417</v>
      </c>
      <c r="U3" t="n">
        <v>20202.9391783822</v>
      </c>
      <c r="V3" t="n">
        <v>21546.9225603818</v>
      </c>
      <c r="W3" t="n">
        <v>21769.7417960678</v>
      </c>
      <c r="X3" t="n">
        <v>22117.370399061</v>
      </c>
      <c r="Y3" t="n">
        <v>21790.0562794993</v>
      </c>
      <c r="Z3" t="n">
        <v>19527</v>
      </c>
      <c r="AA3" t="n">
        <v>22675</v>
      </c>
      <c r="AB3" t="n">
        <v>22023.4823266611</v>
      </c>
      <c r="AC3" t="n">
        <v>21305.8362896172</v>
      </c>
      <c r="AD3" t="n">
        <v>22806.6327909841</v>
      </c>
      <c r="AE3" t="n">
        <v>24375.7734402974</v>
      </c>
    </row>
    <row r="4">
      <c r="A4" t="s">
        <v>38</v>
      </c>
      <c r="B4" t="s">
        <v>163</v>
      </c>
      <c r="C4" t="s">
        <v>151</v>
      </c>
      <c r="D4" t="s">
        <v>164</v>
      </c>
      <c r="E4" t="s">
        <v>152</v>
      </c>
      <c r="F4" t="n">
        <v>921383.681389442</v>
      </c>
      <c r="G4" t="n">
        <v>936814.44636281</v>
      </c>
      <c r="H4" t="n">
        <v>994646.844185653</v>
      </c>
      <c r="I4" t="n">
        <v>1045725.81632428</v>
      </c>
      <c r="J4" t="n">
        <v>1107765.98953024</v>
      </c>
      <c r="K4" t="n">
        <v>1209615.40567584</v>
      </c>
      <c r="L4" t="n">
        <v>1206357.19114425</v>
      </c>
      <c r="M4" t="n">
        <v>1177186.64239354</v>
      </c>
      <c r="N4" t="n">
        <v>1158804.9017376</v>
      </c>
      <c r="O4" t="n">
        <v>1200498.86680438</v>
      </c>
      <c r="P4" t="n">
        <v>1244198.22376423</v>
      </c>
      <c r="Q4" t="n">
        <v>1290934.78931747</v>
      </c>
      <c r="R4" t="n">
        <v>1316894.32496012</v>
      </c>
      <c r="S4" t="n">
        <v>1293729.07267222</v>
      </c>
      <c r="T4" t="n">
        <v>1090775.45546634</v>
      </c>
      <c r="U4" t="n">
        <v>1135111.00072551</v>
      </c>
      <c r="V4" t="n">
        <v>1163744.47418629</v>
      </c>
      <c r="W4" t="n">
        <v>1125516.86309545</v>
      </c>
      <c r="X4" t="n">
        <v>1091628.43921357</v>
      </c>
      <c r="Y4" t="n">
        <v>1104126.22059988</v>
      </c>
      <c r="Z4" t="n">
        <v>1133902</v>
      </c>
      <c r="AA4" t="n">
        <v>1187567</v>
      </c>
      <c r="AB4" t="n">
        <v>1233924.00998821</v>
      </c>
      <c r="AC4" t="n">
        <v>1273850.42316895</v>
      </c>
      <c r="AD4" t="n">
        <v>1281106.23974645</v>
      </c>
      <c r="AE4" t="n">
        <v>1225771.77614131</v>
      </c>
    </row>
    <row r="5">
      <c r="A5" t="s">
        <v>38</v>
      </c>
      <c r="B5" t="s">
        <v>165</v>
      </c>
      <c r="C5" t="s">
        <v>151</v>
      </c>
      <c r="D5" t="s">
        <v>166</v>
      </c>
      <c r="E5" t="s">
        <v>152</v>
      </c>
      <c r="F5" t="n">
        <v>110695.978018815</v>
      </c>
      <c r="G5" t="n">
        <v>110415.927802782</v>
      </c>
      <c r="H5" t="n">
        <v>111388.475946186</v>
      </c>
      <c r="I5" t="n">
        <v>111984.011627341</v>
      </c>
      <c r="J5" t="n">
        <v>112649.146279345</v>
      </c>
      <c r="K5" t="n">
        <v>113087.952449436</v>
      </c>
      <c r="L5" t="n">
        <v>113601.277153252</v>
      </c>
      <c r="M5" t="n">
        <v>113717.866670422</v>
      </c>
      <c r="N5" t="n">
        <v>110986.376272687</v>
      </c>
      <c r="O5" t="n">
        <v>115252.303787709</v>
      </c>
      <c r="P5" t="n">
        <v>117130.020743363</v>
      </c>
      <c r="Q5" t="n">
        <v>120479.85930635</v>
      </c>
      <c r="R5" t="n">
        <v>114257.466688826</v>
      </c>
      <c r="S5" t="n">
        <v>116559.213813737</v>
      </c>
      <c r="T5" t="n">
        <v>115974.661967343</v>
      </c>
      <c r="U5" t="n">
        <v>109028.07122618</v>
      </c>
      <c r="V5" t="n">
        <v>110659.892536184</v>
      </c>
      <c r="W5" t="n">
        <v>113613.186713571</v>
      </c>
      <c r="X5" t="n">
        <v>115741.517722371</v>
      </c>
      <c r="Y5" t="n">
        <v>114398.089391665</v>
      </c>
      <c r="Z5" t="n">
        <v>112010</v>
      </c>
      <c r="AA5" t="n">
        <v>117264</v>
      </c>
      <c r="AB5" t="n">
        <v>117359.167334517</v>
      </c>
      <c r="AC5" t="n">
        <v>116560.00312231</v>
      </c>
      <c r="AD5" t="n">
        <v>121272.449220725</v>
      </c>
      <c r="AE5" t="n">
        <v>122823.879954792</v>
      </c>
    </row>
    <row r="6">
      <c r="A6" t="s">
        <v>38</v>
      </c>
      <c r="B6" t="s">
        <v>167</v>
      </c>
      <c r="C6" t="s">
        <v>151</v>
      </c>
      <c r="D6" t="s">
        <v>168</v>
      </c>
      <c r="E6" t="s">
        <v>152</v>
      </c>
      <c r="F6" t="n">
        <v>10382.5810972568</v>
      </c>
      <c r="G6" t="n">
        <v>9942.66187470867</v>
      </c>
      <c r="H6" t="n">
        <v>9543.8722674537</v>
      </c>
      <c r="I6" t="n">
        <v>9543.8722674537</v>
      </c>
      <c r="J6" t="n">
        <v>9176.80025716702</v>
      </c>
      <c r="K6" t="n">
        <v>9526.88227311337</v>
      </c>
      <c r="L6" t="n">
        <v>9433.13243509943</v>
      </c>
      <c r="M6" t="n">
        <v>9459.49477361793</v>
      </c>
      <c r="N6" t="n">
        <v>9177.78568161363</v>
      </c>
      <c r="O6" t="n">
        <v>8910.42735321656</v>
      </c>
      <c r="P6" t="n">
        <v>8415.52887041518</v>
      </c>
      <c r="Q6" t="n">
        <v>8626.19283034301</v>
      </c>
      <c r="R6" t="n">
        <v>8989.54087816021</v>
      </c>
      <c r="S6" t="n">
        <v>8062.19645883042</v>
      </c>
      <c r="T6" t="n">
        <v>6981.92586612548</v>
      </c>
      <c r="U6" t="n">
        <v>7153.03606251376</v>
      </c>
      <c r="V6" t="n">
        <v>7011.16455828423</v>
      </c>
      <c r="W6" t="n">
        <v>6677.4427461189</v>
      </c>
      <c r="X6" t="n">
        <v>7111.63998710735</v>
      </c>
      <c r="Y6" t="n">
        <v>7121.06353832702</v>
      </c>
      <c r="Z6" t="n">
        <v>7039</v>
      </c>
      <c r="AA6" t="n">
        <v>7654</v>
      </c>
      <c r="AB6" t="n">
        <v>7524.68865647627</v>
      </c>
      <c r="AC6" t="n">
        <v>7569.28968249595</v>
      </c>
      <c r="AD6" t="n">
        <v>7651.08899296273</v>
      </c>
      <c r="AE6" t="n">
        <v>7102.45356359153</v>
      </c>
    </row>
    <row r="7">
      <c r="A7" t="s">
        <v>38</v>
      </c>
      <c r="B7" t="s">
        <v>169</v>
      </c>
      <c r="C7" t="s">
        <v>151</v>
      </c>
      <c r="D7" t="s">
        <v>170</v>
      </c>
      <c r="E7" t="s">
        <v>152</v>
      </c>
      <c r="F7" t="n">
        <v>144468.545804152</v>
      </c>
      <c r="G7" t="n">
        <v>145217.922289896</v>
      </c>
      <c r="H7" t="n">
        <v>147623.563671555</v>
      </c>
      <c r="I7" t="n">
        <v>152277.119479076</v>
      </c>
      <c r="J7" t="n">
        <v>156263.87936943</v>
      </c>
      <c r="K7" t="n">
        <v>170252.53866769</v>
      </c>
      <c r="L7" t="n">
        <v>163500.670377399</v>
      </c>
      <c r="M7" t="n">
        <v>167249.68257698</v>
      </c>
      <c r="N7" t="n">
        <v>169246.872565062</v>
      </c>
      <c r="O7" t="n">
        <v>174581.633745013</v>
      </c>
      <c r="P7" t="n">
        <v>184395.509127109</v>
      </c>
      <c r="Q7" t="n">
        <v>186584.423386699</v>
      </c>
      <c r="R7" t="n">
        <v>188144.732946029</v>
      </c>
      <c r="S7" t="n">
        <v>183135.486418885</v>
      </c>
      <c r="T7" t="n">
        <v>166798.140169535</v>
      </c>
      <c r="U7" t="n">
        <v>172539.408739057</v>
      </c>
      <c r="V7" t="n">
        <v>173304.88707479</v>
      </c>
      <c r="W7" t="n">
        <v>167469.872492567</v>
      </c>
      <c r="X7" t="n">
        <v>163942.15594705</v>
      </c>
      <c r="Y7" t="n">
        <v>169920.056497175</v>
      </c>
      <c r="Z7" t="n">
        <v>171862</v>
      </c>
      <c r="AA7" t="n">
        <v>173628</v>
      </c>
      <c r="AB7" t="n">
        <v>179968.219962221</v>
      </c>
      <c r="AC7" t="n">
        <v>180939.840385686</v>
      </c>
      <c r="AD7" t="n">
        <v>181850.390548562</v>
      </c>
      <c r="AE7" t="n">
        <v>183725.876676055</v>
      </c>
    </row>
    <row r="8">
      <c r="A8" t="s">
        <v>38</v>
      </c>
      <c r="B8" t="s">
        <v>171</v>
      </c>
      <c r="C8" t="s">
        <v>151</v>
      </c>
      <c r="D8" t="s">
        <v>172</v>
      </c>
      <c r="E8" t="s">
        <v>152</v>
      </c>
      <c r="F8" t="n">
        <v>70730.0416504349</v>
      </c>
      <c r="G8" t="n">
        <v>75495.1557808193</v>
      </c>
      <c r="H8" t="n">
        <v>81485.4112595775</v>
      </c>
      <c r="I8" t="n">
        <v>79954.8836527193</v>
      </c>
      <c r="J8" t="n">
        <v>76516.7891212207</v>
      </c>
      <c r="K8" t="n">
        <v>79168.8211790627</v>
      </c>
      <c r="L8" t="n">
        <v>76268.7802050272</v>
      </c>
      <c r="M8" t="n">
        <v>72605.1826952974</v>
      </c>
      <c r="N8" t="n">
        <v>73377.7178899066</v>
      </c>
      <c r="O8" t="n">
        <v>77884.6985462679</v>
      </c>
      <c r="P8" t="n">
        <v>75773.9342799049</v>
      </c>
      <c r="Q8" t="n">
        <v>77754.5046913902</v>
      </c>
      <c r="R8" t="n">
        <v>70700.9977643854</v>
      </c>
      <c r="S8" t="n">
        <v>80938.2872907969</v>
      </c>
      <c r="T8" t="n">
        <v>75155.5390314169</v>
      </c>
      <c r="U8" t="n">
        <v>81154.9658896858</v>
      </c>
      <c r="V8" t="n">
        <v>75202.6647162899</v>
      </c>
      <c r="W8" t="n">
        <v>85084.9574485162</v>
      </c>
      <c r="X8" t="n">
        <v>71819.2184250842</v>
      </c>
      <c r="Y8" t="n">
        <v>83953.8018261752</v>
      </c>
      <c r="Z8" t="n">
        <v>82944</v>
      </c>
      <c r="AA8" t="n">
        <v>82474</v>
      </c>
      <c r="AB8" t="n">
        <v>84799.0203895009</v>
      </c>
      <c r="AC8" t="n">
        <v>90754.9238240713</v>
      </c>
      <c r="AD8" t="n">
        <v>82912.2436021747</v>
      </c>
      <c r="AE8" t="n">
        <v>83359.3731869386</v>
      </c>
    </row>
    <row r="9">
      <c r="A9" t="s">
        <v>38</v>
      </c>
      <c r="B9" t="s">
        <v>173</v>
      </c>
      <c r="C9" t="s">
        <v>151</v>
      </c>
      <c r="D9" t="s">
        <v>174</v>
      </c>
      <c r="E9" t="s">
        <v>152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38</v>
      </c>
      <c r="B10" t="s">
        <v>175</v>
      </c>
      <c r="C10" t="s">
        <v>151</v>
      </c>
      <c r="D10" t="s">
        <v>176</v>
      </c>
      <c r="E10" t="s">
        <v>152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 t="e">
        <v>#NUM!</v>
      </c>
      <c r="R10" t="e">
        <v>#NUM!</v>
      </c>
      <c r="S10" t="e">
        <v>#NUM!</v>
      </c>
      <c r="T10" t="e">
        <v>#NUM!</v>
      </c>
      <c r="U10" t="e">
        <v>#NUM!</v>
      </c>
      <c r="V10" t="e">
        <v>#NUM!</v>
      </c>
      <c r="W10" t="e">
        <v>#NUM!</v>
      </c>
      <c r="X10" t="e">
        <v>#NUM!</v>
      </c>
      <c r="Y10" t="e">
        <v>#NUM!</v>
      </c>
      <c r="Z10" t="n">
        <v>0</v>
      </c>
      <c r="AA10" t="e">
        <v>#NUM!</v>
      </c>
      <c r="AB10" t="e">
        <v>#NUM!</v>
      </c>
      <c r="AC10" t="e">
        <v>#NUM!</v>
      </c>
      <c r="AD10" t="e">
        <v>#NUM!</v>
      </c>
      <c r="AE10" t="e">
        <v>#NUM!</v>
      </c>
    </row>
    <row r="11">
      <c r="A11" t="s">
        <v>38</v>
      </c>
      <c r="B11" t="s">
        <v>177</v>
      </c>
      <c r="C11" t="s">
        <v>151</v>
      </c>
      <c r="D11" t="s">
        <v>178</v>
      </c>
      <c r="E11" t="s">
        <v>152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38</v>
      </c>
      <c r="B12" t="s">
        <v>179</v>
      </c>
      <c r="C12" t="s">
        <v>151</v>
      </c>
      <c r="D12" t="s">
        <v>180</v>
      </c>
      <c r="E12" t="s">
        <v>152</v>
      </c>
      <c r="F12" t="n">
        <v>41758.0564303367</v>
      </c>
      <c r="G12" t="n">
        <v>43056.3166575767</v>
      </c>
      <c r="H12" t="n">
        <v>44873.4803898647</v>
      </c>
      <c r="I12" t="n">
        <v>47138.6759409856</v>
      </c>
      <c r="J12" t="n">
        <v>47756.7416513888</v>
      </c>
      <c r="K12" t="n">
        <v>48762.9172914953</v>
      </c>
      <c r="L12" t="n">
        <v>48762.9172914953</v>
      </c>
      <c r="M12" t="n">
        <v>48409.9621534205</v>
      </c>
      <c r="N12" t="n">
        <v>48708.2157641153</v>
      </c>
      <c r="O12" t="n">
        <v>48550.0258979307</v>
      </c>
      <c r="P12" t="n">
        <v>49709.7117900029</v>
      </c>
      <c r="Q12" t="n">
        <v>52505.8391691551</v>
      </c>
      <c r="R12" t="n">
        <v>54258.9204524185</v>
      </c>
      <c r="S12" t="n">
        <v>54138.8857063212</v>
      </c>
      <c r="T12" t="n">
        <v>48305.1107543437</v>
      </c>
      <c r="U12" t="n">
        <v>52941.5918096677</v>
      </c>
      <c r="V12" t="n">
        <v>55218.0582626385</v>
      </c>
      <c r="W12" t="n">
        <v>54348.8869177189</v>
      </c>
      <c r="X12" t="n">
        <v>55998.9831400871</v>
      </c>
      <c r="Y12" t="n">
        <v>56112.6380756917</v>
      </c>
      <c r="Z12" t="n">
        <v>60077</v>
      </c>
      <c r="AA12" t="n">
        <v>65890</v>
      </c>
      <c r="AB12" t="n">
        <v>65598.6271356784</v>
      </c>
      <c r="AC12" t="n">
        <v>67507.581893595</v>
      </c>
      <c r="AD12" t="n">
        <v>64206.9319187917</v>
      </c>
      <c r="AE12" t="n">
        <v>63368.5233727534</v>
      </c>
    </row>
    <row r="13">
      <c r="A13" t="s">
        <v>38</v>
      </c>
      <c r="B13" t="s">
        <v>181</v>
      </c>
      <c r="C13" t="s">
        <v>151</v>
      </c>
      <c r="D13" t="s">
        <v>182</v>
      </c>
      <c r="E13" t="s">
        <v>152</v>
      </c>
      <c r="F13" t="n">
        <v>171988.855226539</v>
      </c>
      <c r="G13" t="n">
        <v>167788.012575754</v>
      </c>
      <c r="H13" t="n">
        <v>187076.814839671</v>
      </c>
      <c r="I13" t="n">
        <v>187697.074842132</v>
      </c>
      <c r="J13" t="n">
        <v>189844.865079727</v>
      </c>
      <c r="K13" t="n">
        <v>202822.646084486</v>
      </c>
      <c r="L13" t="n">
        <v>194391.617217289</v>
      </c>
      <c r="M13" t="n">
        <v>197731.471000316</v>
      </c>
      <c r="N13" t="n">
        <v>193287.429559383</v>
      </c>
      <c r="O13" t="n">
        <v>201003.868738379</v>
      </c>
      <c r="P13" t="n">
        <v>203197.497723015</v>
      </c>
      <c r="Q13" t="n">
        <v>212170.87733251</v>
      </c>
      <c r="R13" t="n">
        <v>219677.510344908</v>
      </c>
      <c r="S13" t="n">
        <v>217646.428248534</v>
      </c>
      <c r="T13" t="n">
        <v>172657.548492917</v>
      </c>
      <c r="U13" t="n">
        <v>181892.574965602</v>
      </c>
      <c r="V13" t="n">
        <v>190826.998600134</v>
      </c>
      <c r="W13" t="n">
        <v>179238.646199172</v>
      </c>
      <c r="X13" t="n">
        <v>170468.138260774</v>
      </c>
      <c r="Y13" t="n">
        <v>171807.607259043</v>
      </c>
      <c r="Z13" t="n">
        <v>176380</v>
      </c>
      <c r="AA13" t="n">
        <v>181928</v>
      </c>
      <c r="AB13" t="n">
        <v>186690.769149812</v>
      </c>
      <c r="AC13" t="n">
        <v>190182.515047175</v>
      </c>
      <c r="AD13" t="n">
        <v>188882.805162422</v>
      </c>
      <c r="AE13" t="n">
        <v>175804.755369083</v>
      </c>
    </row>
    <row r="14">
      <c r="A14" t="s">
        <v>38</v>
      </c>
      <c r="B14" t="s">
        <v>183</v>
      </c>
      <c r="C14" t="s">
        <v>151</v>
      </c>
      <c r="D14" t="s">
        <v>184</v>
      </c>
      <c r="E14" t="s">
        <v>152</v>
      </c>
      <c r="F14" t="n">
        <v>42229.3864994042</v>
      </c>
      <c r="G14" t="n">
        <v>53914.109707896</v>
      </c>
      <c r="H14" t="n">
        <v>64493.7938629622</v>
      </c>
      <c r="I14" t="n">
        <v>70655.2676493283</v>
      </c>
      <c r="J14" t="n">
        <v>92598.7836299675</v>
      </c>
      <c r="K14" t="n">
        <v>111362.492260744</v>
      </c>
      <c r="L14" t="n">
        <v>109140.029769288</v>
      </c>
      <c r="M14" t="n">
        <v>86935.1861521279</v>
      </c>
      <c r="N14" t="n">
        <v>59967.9159676272</v>
      </c>
      <c r="O14" t="n">
        <v>60132.8667923551</v>
      </c>
      <c r="P14" t="n">
        <v>68819.359842765</v>
      </c>
      <c r="Q14" t="n">
        <v>73357.3472521199</v>
      </c>
      <c r="R14" t="n">
        <v>64262.8281399003</v>
      </c>
      <c r="S14" t="n">
        <v>68062.3607668473</v>
      </c>
      <c r="T14" t="n">
        <v>66947.8846652497</v>
      </c>
      <c r="U14" t="n">
        <v>70215.032285928</v>
      </c>
      <c r="V14" t="n">
        <v>43493.0062930077</v>
      </c>
      <c r="W14" t="n">
        <v>35737.4914951283</v>
      </c>
      <c r="X14" t="n">
        <v>31700.2155870576</v>
      </c>
      <c r="Y14" t="n">
        <v>26465.6870094192</v>
      </c>
      <c r="Z14" t="n">
        <v>27929</v>
      </c>
      <c r="AA14" t="n">
        <v>27961</v>
      </c>
      <c r="AB14" t="n">
        <v>25007.5898921734</v>
      </c>
      <c r="AC14" t="n">
        <v>22409.882502645</v>
      </c>
      <c r="AD14" t="n">
        <v>28236.5266778492</v>
      </c>
      <c r="AE14" t="n">
        <v>27925.8897528359</v>
      </c>
    </row>
    <row r="15">
      <c r="A15" t="s">
        <v>38</v>
      </c>
      <c r="B15" t="s">
        <v>185</v>
      </c>
      <c r="C15" t="s">
        <v>151</v>
      </c>
      <c r="D15" t="s">
        <v>186</v>
      </c>
      <c r="E15" t="s">
        <v>152</v>
      </c>
      <c r="F15" t="n">
        <v>67698.558167831</v>
      </c>
      <c r="G15" t="n">
        <v>81646.6494690929</v>
      </c>
      <c r="H15" t="n">
        <v>94043.906691734</v>
      </c>
      <c r="I15" t="n">
        <v>103269.029026181</v>
      </c>
      <c r="J15" t="n">
        <v>128697.767173722</v>
      </c>
      <c r="K15" t="n">
        <v>154980.851281159</v>
      </c>
      <c r="L15" t="n">
        <v>156408.839266315</v>
      </c>
      <c r="M15" t="n">
        <v>128746.052251161</v>
      </c>
      <c r="N15" t="n">
        <v>98235.8305825711</v>
      </c>
      <c r="O15" t="n">
        <v>97714.3655995828</v>
      </c>
      <c r="P15" t="n">
        <v>107469.231709526</v>
      </c>
      <c r="Q15" t="n">
        <v>112577.550109873</v>
      </c>
      <c r="R15" t="n">
        <v>105961.769871227</v>
      </c>
      <c r="S15" t="n">
        <v>111255.7614668</v>
      </c>
      <c r="T15" t="n">
        <v>107788.656007058</v>
      </c>
      <c r="U15" t="n">
        <v>109343.679897611</v>
      </c>
      <c r="V15" t="n">
        <v>83613.9411758169</v>
      </c>
      <c r="W15" t="n">
        <v>77743.706011944</v>
      </c>
      <c r="X15" t="n">
        <v>77504.2522467197</v>
      </c>
      <c r="Y15" t="n">
        <v>73508.8442651701</v>
      </c>
      <c r="Z15" t="n">
        <v>72130</v>
      </c>
      <c r="AA15" t="n">
        <v>70183</v>
      </c>
      <c r="AB15" t="n">
        <v>70126.1074954402</v>
      </c>
      <c r="AC15" t="n">
        <v>64044.027029209</v>
      </c>
      <c r="AD15" t="n">
        <v>69325.8863177556</v>
      </c>
      <c r="AE15" t="n">
        <v>67880.3678370876</v>
      </c>
    </row>
    <row r="16">
      <c r="A16" t="s">
        <v>38</v>
      </c>
      <c r="B16" t="s">
        <v>187</v>
      </c>
      <c r="C16" t="s">
        <v>151</v>
      </c>
      <c r="D16" t="s">
        <v>188</v>
      </c>
      <c r="E16" t="s">
        <v>152</v>
      </c>
      <c r="F16" t="n">
        <v>28360.9961001998</v>
      </c>
      <c r="G16" t="n">
        <v>28839.4204608645</v>
      </c>
      <c r="H16" t="n">
        <v>29164.9061878985</v>
      </c>
      <c r="I16" t="n">
        <v>32298.1921522419</v>
      </c>
      <c r="J16" t="n">
        <v>32733.9475779332</v>
      </c>
      <c r="K16" t="n">
        <v>39658.0790218742</v>
      </c>
      <c r="L16" t="n">
        <v>45027.0703843372</v>
      </c>
      <c r="M16" t="n">
        <v>41447.6962801443</v>
      </c>
      <c r="N16" t="n">
        <v>41022.191440432</v>
      </c>
      <c r="O16" t="n">
        <v>40100.3587282132</v>
      </c>
      <c r="P16" t="n">
        <v>40476.5025190275</v>
      </c>
      <c r="Q16" t="n">
        <v>40827.7978153379</v>
      </c>
      <c r="R16" t="n">
        <v>43776.5142609373</v>
      </c>
      <c r="S16" t="n">
        <v>45338.112216134</v>
      </c>
      <c r="T16" t="n">
        <v>42884.8230456767</v>
      </c>
      <c r="U16" t="n">
        <v>41118.1808332534</v>
      </c>
      <c r="V16" t="n">
        <v>41050.6202447886</v>
      </c>
      <c r="W16" t="n">
        <v>42449.5945752102</v>
      </c>
      <c r="X16" t="n">
        <v>45912.5263690553</v>
      </c>
      <c r="Y16" t="n">
        <v>46921.3624021982</v>
      </c>
      <c r="Z16" t="n">
        <v>44201</v>
      </c>
      <c r="AA16" t="n">
        <v>42222</v>
      </c>
      <c r="AB16" t="n">
        <v>45073.4187870672</v>
      </c>
      <c r="AC16" t="n">
        <v>41583.2395058954</v>
      </c>
      <c r="AD16" t="n">
        <v>41177.1056943191</v>
      </c>
      <c r="AE16" t="n">
        <v>40055.0015334439</v>
      </c>
    </row>
    <row r="17">
      <c r="A17" t="s">
        <v>38</v>
      </c>
      <c r="B17" t="s">
        <v>189</v>
      </c>
      <c r="C17" t="s">
        <v>151</v>
      </c>
      <c r="D17" t="s">
        <v>190</v>
      </c>
      <c r="E17" t="s">
        <v>152</v>
      </c>
      <c r="F17" t="n">
        <v>86731.9177211064</v>
      </c>
      <c r="G17" t="n">
        <v>83688.6218211466</v>
      </c>
      <c r="H17" t="n">
        <v>86952.3681636702</v>
      </c>
      <c r="I17" t="n">
        <v>91464.3702079768</v>
      </c>
      <c r="J17" t="n">
        <v>93366.187179944</v>
      </c>
      <c r="K17" t="n">
        <v>98766.3231751194</v>
      </c>
      <c r="L17" t="n">
        <v>102847.232369649</v>
      </c>
      <c r="M17" t="n">
        <v>104315.086390796</v>
      </c>
      <c r="N17" t="n">
        <v>105925.760028373</v>
      </c>
      <c r="O17" t="n">
        <v>109998.174620659</v>
      </c>
      <c r="P17" t="n">
        <v>119870.042545998</v>
      </c>
      <c r="Q17" t="n">
        <v>129913.689034225</v>
      </c>
      <c r="R17" t="n">
        <v>142044.232850697</v>
      </c>
      <c r="S17" t="n">
        <v>143445.678732045</v>
      </c>
      <c r="T17" t="n">
        <v>105943.513936777</v>
      </c>
      <c r="U17" t="n">
        <v>108052.993178358</v>
      </c>
      <c r="V17" t="n">
        <v>129364.559570649</v>
      </c>
      <c r="W17" t="n">
        <v>128493.580676963</v>
      </c>
      <c r="X17" t="n">
        <v>120299.878370285</v>
      </c>
      <c r="Y17" t="n">
        <v>113652.002078263</v>
      </c>
      <c r="Z17" t="n">
        <v>114363</v>
      </c>
      <c r="AA17" t="n">
        <v>114633</v>
      </c>
      <c r="AB17" t="n">
        <v>123104.317639135</v>
      </c>
      <c r="AC17" t="n">
        <v>124591.900754483</v>
      </c>
      <c r="AD17" t="n">
        <v>129066.074208612</v>
      </c>
      <c r="AE17" t="n">
        <v>115080.33791402</v>
      </c>
    </row>
    <row r="18">
      <c r="A18" t="s">
        <v>38</v>
      </c>
      <c r="B18" t="s">
        <v>191</v>
      </c>
      <c r="C18" t="s">
        <v>151</v>
      </c>
      <c r="D18" t="s">
        <v>192</v>
      </c>
      <c r="E18" t="s">
        <v>152</v>
      </c>
      <c r="F18" t="n">
        <v>150274.30232638</v>
      </c>
      <c r="G18" t="n">
        <v>146866.057283983</v>
      </c>
      <c r="H18" t="n">
        <v>155054.350825916</v>
      </c>
      <c r="I18" t="n">
        <v>172703.65364095</v>
      </c>
      <c r="J18" t="n">
        <v>185479.356096122</v>
      </c>
      <c r="K18" t="n">
        <v>205145.717889351</v>
      </c>
      <c r="L18" t="n">
        <v>205997.171541122</v>
      </c>
      <c r="M18" t="n">
        <v>204704.706725356</v>
      </c>
      <c r="N18" t="n">
        <v>223392.172365229</v>
      </c>
      <c r="O18" t="n">
        <v>240037.846754883</v>
      </c>
      <c r="P18" t="n">
        <v>249355.685960913</v>
      </c>
      <c r="Q18" t="n">
        <v>256250.435426501</v>
      </c>
      <c r="R18" t="n">
        <v>275740.760425498</v>
      </c>
      <c r="S18" t="n">
        <v>243927.30915321</v>
      </c>
      <c r="T18" t="n">
        <v>156421.616961432</v>
      </c>
      <c r="U18" t="n">
        <v>182238.533020413</v>
      </c>
      <c r="V18" t="n">
        <v>212267.018721361</v>
      </c>
      <c r="W18" t="n">
        <v>189859.749849207</v>
      </c>
      <c r="X18" t="n">
        <v>194250.338991862</v>
      </c>
      <c r="Y18" t="n">
        <v>190881.280629115</v>
      </c>
      <c r="Z18" t="n">
        <v>207693</v>
      </c>
      <c r="AA18" t="n">
        <v>232655</v>
      </c>
      <c r="AB18" t="n">
        <v>256375.192161003</v>
      </c>
      <c r="AC18" t="n">
        <v>288728.391230488</v>
      </c>
      <c r="AD18" t="n">
        <v>280326.642051696</v>
      </c>
      <c r="AE18" t="n">
        <v>225189.709289688</v>
      </c>
    </row>
    <row r="19">
      <c r="A19" t="s">
        <v>38</v>
      </c>
      <c r="B19" t="s">
        <v>193</v>
      </c>
      <c r="C19" t="s">
        <v>151</v>
      </c>
      <c r="D19" t="s">
        <v>194</v>
      </c>
      <c r="E19" t="s">
        <v>152</v>
      </c>
      <c r="F19" t="n">
        <v>36447.0997658401</v>
      </c>
      <c r="G19" t="n">
        <v>35940.6101565024</v>
      </c>
      <c r="H19" t="n">
        <v>37870.9901766089</v>
      </c>
      <c r="I19" t="n">
        <v>42184.6037980652</v>
      </c>
      <c r="J19" t="n">
        <v>42336.8474058238</v>
      </c>
      <c r="K19" t="n">
        <v>48096.909771491</v>
      </c>
      <c r="L19" t="n">
        <v>50292.6933498365</v>
      </c>
      <c r="M19" t="n">
        <v>50821.0917982857</v>
      </c>
      <c r="N19" t="n">
        <v>51672.2277304447</v>
      </c>
      <c r="O19" t="n">
        <v>52060.0464517954</v>
      </c>
      <c r="P19" t="n">
        <v>52331.7937378751</v>
      </c>
      <c r="Q19" t="n">
        <v>52301.451053847</v>
      </c>
      <c r="R19" t="n">
        <v>56161.9164894276</v>
      </c>
      <c r="S19" t="n">
        <v>56932.6239188149</v>
      </c>
      <c r="T19" t="n">
        <v>54925.0998051036</v>
      </c>
      <c r="U19" t="n">
        <v>53304.4165459462</v>
      </c>
      <c r="V19" t="n">
        <v>50747.5982328101</v>
      </c>
      <c r="W19" t="n">
        <v>46010.3543048682</v>
      </c>
      <c r="X19" t="n">
        <v>44758.434444726</v>
      </c>
      <c r="Y19" t="n">
        <v>43649.2347480719</v>
      </c>
      <c r="Z19" t="n">
        <v>43919</v>
      </c>
      <c r="AA19" t="n">
        <v>44968</v>
      </c>
      <c r="AB19" t="n">
        <v>46333.2200138303</v>
      </c>
      <c r="AC19" t="n">
        <v>46854.2959331963</v>
      </c>
      <c r="AD19" t="n">
        <v>46592.4531398147</v>
      </c>
      <c r="AE19" t="n">
        <v>46013.1980044521</v>
      </c>
    </row>
    <row r="20">
      <c r="A20" t="s">
        <v>38</v>
      </c>
      <c r="B20" t="s">
        <v>195</v>
      </c>
      <c r="C20" t="s">
        <v>151</v>
      </c>
      <c r="D20" t="s">
        <v>196</v>
      </c>
      <c r="E20" t="s">
        <v>152</v>
      </c>
      <c r="F20" t="n">
        <v>50281.5580851055</v>
      </c>
      <c r="G20" t="n">
        <v>58405.5887530901</v>
      </c>
      <c r="H20" t="n">
        <v>55293.5878299949</v>
      </c>
      <c r="I20" t="n">
        <v>59174.5063357951</v>
      </c>
      <c r="J20" t="n">
        <v>59822.1454724705</v>
      </c>
      <c r="K20" t="n">
        <v>54598.2934183292</v>
      </c>
      <c r="L20" t="n">
        <v>60563.0727128841</v>
      </c>
      <c r="M20" t="n">
        <v>60373.6459162032</v>
      </c>
      <c r="N20" t="n">
        <v>62530.5505888814</v>
      </c>
      <c r="O20" t="n">
        <v>64383.0634740132</v>
      </c>
      <c r="P20" t="n">
        <v>64443.2417411216</v>
      </c>
      <c r="Q20" t="n">
        <v>66203.1718339664</v>
      </c>
      <c r="R20" t="n">
        <v>69339.5431136531</v>
      </c>
      <c r="S20" t="n">
        <v>70783.1955085908</v>
      </c>
      <c r="T20" t="n">
        <v>61523.9304445335</v>
      </c>
      <c r="U20" t="n">
        <v>66466.4292468739</v>
      </c>
      <c r="V20" t="n">
        <v>70348.4557375931</v>
      </c>
      <c r="W20" t="n">
        <v>77889.7259348402</v>
      </c>
      <c r="X20" t="n">
        <v>74741.5885271625</v>
      </c>
      <c r="Y20" t="n">
        <v>72195.9894985326</v>
      </c>
      <c r="Z20" t="n">
        <v>78267</v>
      </c>
      <c r="AA20" t="n">
        <v>81123</v>
      </c>
      <c r="AB20" t="n">
        <v>72037.4563207466</v>
      </c>
      <c r="AC20" t="n">
        <v>78284.3261759411</v>
      </c>
      <c r="AD20" t="n">
        <v>82475.4264490482</v>
      </c>
      <c r="AE20" t="n">
        <v>81633.0565303568</v>
      </c>
    </row>
    <row r="21">
      <c r="A21" t="s">
        <v>38</v>
      </c>
      <c r="B21" t="s">
        <v>197</v>
      </c>
      <c r="C21" t="s">
        <v>151</v>
      </c>
      <c r="D21" t="s">
        <v>198</v>
      </c>
      <c r="E21" t="s">
        <v>152</v>
      </c>
      <c r="F21" t="n">
        <v>66021.5432105671</v>
      </c>
      <c r="G21" t="n">
        <v>74533.0854880489</v>
      </c>
      <c r="H21" t="n">
        <v>72339.1858926952</v>
      </c>
      <c r="I21" t="n">
        <v>77026.3266925184</v>
      </c>
      <c r="J21" t="n">
        <v>77640.7586082878</v>
      </c>
      <c r="K21" t="n">
        <v>75035.6988816543</v>
      </c>
      <c r="L21" t="n">
        <v>81669.5954088359</v>
      </c>
      <c r="M21" t="n">
        <v>83010.1439370734</v>
      </c>
      <c r="N21" t="n">
        <v>85575.1249166153</v>
      </c>
      <c r="O21" t="n">
        <v>88510.0584660299</v>
      </c>
      <c r="P21" t="n">
        <v>88593.756511494</v>
      </c>
      <c r="Q21" t="n">
        <v>91177.204101163</v>
      </c>
      <c r="R21" t="n">
        <v>97375.1861129702</v>
      </c>
      <c r="S21" t="n">
        <v>99533.5231928307</v>
      </c>
      <c r="T21" t="n">
        <v>90192.4103683215</v>
      </c>
      <c r="U21" t="n">
        <v>98406.8272897044</v>
      </c>
      <c r="V21" t="n">
        <v>108384.911533596</v>
      </c>
      <c r="W21" t="n">
        <v>116549.901038475</v>
      </c>
      <c r="X21" t="n">
        <v>112557.746147453</v>
      </c>
      <c r="Y21" t="n">
        <v>111734.781653951</v>
      </c>
      <c r="Z21" t="n">
        <v>119989</v>
      </c>
      <c r="AA21" t="n">
        <v>123095</v>
      </c>
      <c r="AB21" t="n">
        <v>115311.305839678</v>
      </c>
      <c r="AC21" t="n">
        <v>124966.48666886</v>
      </c>
      <c r="AD21" t="n">
        <v>130319.108344996</v>
      </c>
      <c r="AE21" t="n">
        <v>128513.165492098</v>
      </c>
    </row>
    <row r="22">
      <c r="A22" t="s">
        <v>38</v>
      </c>
      <c r="B22" t="s">
        <v>199</v>
      </c>
      <c r="C22" t="s">
        <v>151</v>
      </c>
      <c r="D22" t="s">
        <v>200</v>
      </c>
      <c r="E22" t="s">
        <v>152</v>
      </c>
      <c r="F22" t="n">
        <v>16125.0009130583</v>
      </c>
      <c r="G22" t="n">
        <v>16794.6090485603</v>
      </c>
      <c r="H22" t="n">
        <v>17521.0579981252</v>
      </c>
      <c r="I22" t="n">
        <v>18389.0037127846</v>
      </c>
      <c r="J22" t="n">
        <v>18382.1656182908</v>
      </c>
      <c r="K22" t="n">
        <v>20500.9023891151</v>
      </c>
      <c r="L22" t="n">
        <v>21364.6682425113</v>
      </c>
      <c r="M22" t="n">
        <v>22738.5576748413</v>
      </c>
      <c r="N22" t="n">
        <v>23185.3798373803</v>
      </c>
      <c r="O22" t="n">
        <v>24252.6024168963</v>
      </c>
      <c r="P22" t="n">
        <v>24276.1852663876</v>
      </c>
      <c r="Q22" t="n">
        <v>25094.4709469531</v>
      </c>
      <c r="R22" t="n">
        <v>28107.1604975461</v>
      </c>
      <c r="S22" t="n">
        <v>28816.1661831378</v>
      </c>
      <c r="T22" t="n">
        <v>28649.4313846975</v>
      </c>
      <c r="U22" t="n">
        <v>31924.6830402997</v>
      </c>
      <c r="V22" t="n">
        <v>38020.0480093584</v>
      </c>
      <c r="W22" t="n">
        <v>38632.3265459688</v>
      </c>
      <c r="X22" t="n">
        <v>37780.8849225838</v>
      </c>
      <c r="Y22" t="n">
        <v>39533.8282835484</v>
      </c>
      <c r="Z22" t="n">
        <v>41722</v>
      </c>
      <c r="AA22" t="n">
        <v>41972</v>
      </c>
      <c r="AB22" t="n">
        <v>43323.6458338366</v>
      </c>
      <c r="AC22" t="n">
        <v>46739.3987152938</v>
      </c>
      <c r="AD22" t="n">
        <v>47912.1078105637</v>
      </c>
      <c r="AE22" t="n">
        <v>46949.1542850961</v>
      </c>
    </row>
    <row r="23">
      <c r="A23" t="s">
        <v>38</v>
      </c>
      <c r="B23" t="s">
        <v>201</v>
      </c>
      <c r="C23" t="s">
        <v>151</v>
      </c>
      <c r="D23" t="s">
        <v>202</v>
      </c>
      <c r="E23" t="s">
        <v>152</v>
      </c>
      <c r="F23" t="n">
        <v>150430.857206588</v>
      </c>
      <c r="G23" t="n">
        <v>148478.785115554</v>
      </c>
      <c r="H23" t="n">
        <v>145675.733527676</v>
      </c>
      <c r="I23" t="n">
        <v>149364.152986847</v>
      </c>
      <c r="J23" t="n">
        <v>153771.96541607</v>
      </c>
      <c r="K23" t="n">
        <v>159515.959316762</v>
      </c>
      <c r="L23" t="n">
        <v>165633.869866075</v>
      </c>
      <c r="M23" t="n">
        <v>166241.460614455</v>
      </c>
      <c r="N23" t="n">
        <v>166580.410268051</v>
      </c>
      <c r="O23" t="n">
        <v>184034.038872782</v>
      </c>
      <c r="P23" t="n">
        <v>190023.828993393</v>
      </c>
      <c r="Q23" t="n">
        <v>211413.11437145</v>
      </c>
      <c r="R23" t="n">
        <v>226369.520441043</v>
      </c>
      <c r="S23" t="n">
        <v>225428.69878744</v>
      </c>
      <c r="T23" t="n">
        <v>210090.977972376</v>
      </c>
      <c r="U23" t="n">
        <v>220265.509853311</v>
      </c>
      <c r="V23" t="n">
        <v>240381.349607058</v>
      </c>
      <c r="W23" t="n">
        <v>250337.695399997</v>
      </c>
      <c r="X23" t="n">
        <v>253546.070932717</v>
      </c>
      <c r="Y23" t="n">
        <v>263932.367335708</v>
      </c>
      <c r="Z23" t="n">
        <v>295769</v>
      </c>
      <c r="AA23" t="n">
        <v>303530</v>
      </c>
      <c r="AB23" t="n">
        <v>331155.241497458</v>
      </c>
      <c r="AC23" t="n">
        <v>355228.501240564</v>
      </c>
      <c r="AD23" t="n">
        <v>378798.230587734</v>
      </c>
      <c r="AE23" t="n">
        <v>387234.944440154</v>
      </c>
    </row>
    <row r="24">
      <c r="A24" t="s">
        <v>38</v>
      </c>
      <c r="B24" t="s">
        <v>203</v>
      </c>
      <c r="C24" t="s">
        <v>151</v>
      </c>
      <c r="D24" t="s">
        <v>204</v>
      </c>
      <c r="E24" t="s">
        <v>152</v>
      </c>
      <c r="F24" t="n">
        <v>183199.812162261</v>
      </c>
      <c r="G24" t="n">
        <v>173251.706095682</v>
      </c>
      <c r="H24" t="n">
        <v>178233.488914498</v>
      </c>
      <c r="I24" t="n">
        <v>182839.197315734</v>
      </c>
      <c r="J24" t="n">
        <v>183612.957311983</v>
      </c>
      <c r="K24" t="n">
        <v>179875.148838451</v>
      </c>
      <c r="L24" t="n">
        <v>189344.426935463</v>
      </c>
      <c r="M24" t="n">
        <v>195031.445708666</v>
      </c>
      <c r="N24" t="n">
        <v>200286.20151167</v>
      </c>
      <c r="O24" t="n">
        <v>213458.956004103</v>
      </c>
      <c r="P24" t="n">
        <v>227059.534650686</v>
      </c>
      <c r="Q24" t="n">
        <v>242047.858655221</v>
      </c>
      <c r="R24" t="n">
        <v>254158.013754016</v>
      </c>
      <c r="S24" t="n">
        <v>277060.104048861</v>
      </c>
      <c r="T24" t="n">
        <v>267986.897891175</v>
      </c>
      <c r="U24" t="n">
        <v>269586.643042376</v>
      </c>
      <c r="V24" t="n">
        <v>281795.736692251</v>
      </c>
      <c r="W24" t="n">
        <v>278938.284135628</v>
      </c>
      <c r="X24" t="n">
        <v>287471.033526494</v>
      </c>
      <c r="Y24" t="n">
        <v>299485.797609546</v>
      </c>
      <c r="Z24" t="n">
        <v>313949</v>
      </c>
      <c r="AA24" t="n">
        <v>327854</v>
      </c>
      <c r="AB24" t="n">
        <v>333560.535016018</v>
      </c>
      <c r="AC24" t="n">
        <v>355460.50220232</v>
      </c>
      <c r="AD24" t="n">
        <v>369868.81816104</v>
      </c>
      <c r="AE24" t="n">
        <v>355274.30384586</v>
      </c>
    </row>
    <row r="25">
      <c r="A25" t="s">
        <v>38</v>
      </c>
      <c r="B25" t="s">
        <v>205</v>
      </c>
      <c r="C25" t="s">
        <v>151</v>
      </c>
      <c r="D25" t="s">
        <v>206</v>
      </c>
      <c r="E25" t="s">
        <v>152</v>
      </c>
      <c r="F25" t="n">
        <v>23288.8459055384</v>
      </c>
      <c r="G25" t="n">
        <v>22746.2716406842</v>
      </c>
      <c r="H25" t="n">
        <v>23301.6823826755</v>
      </c>
      <c r="I25" t="n">
        <v>23699.6424402063</v>
      </c>
      <c r="J25" t="n">
        <v>23477.5724896932</v>
      </c>
      <c r="K25" t="n">
        <v>23692.0787322984</v>
      </c>
      <c r="L25" t="n">
        <v>23544.3442938239</v>
      </c>
      <c r="M25" t="n">
        <v>23955.8432446923</v>
      </c>
      <c r="N25" t="n">
        <v>25069.4942577682</v>
      </c>
      <c r="O25" t="n">
        <v>29149.182401188</v>
      </c>
      <c r="P25" t="n">
        <v>29114.4724443171</v>
      </c>
      <c r="Q25" t="n">
        <v>28881.0736104597</v>
      </c>
      <c r="R25" t="n">
        <v>29659.1709309997</v>
      </c>
      <c r="S25" t="n">
        <v>29941.6607486143</v>
      </c>
      <c r="T25" t="n">
        <v>29384.9635651226</v>
      </c>
      <c r="U25" t="n">
        <v>32430.6687439289</v>
      </c>
      <c r="V25" t="n">
        <v>35026.0885672949</v>
      </c>
      <c r="W25" t="n">
        <v>34085.9298697927</v>
      </c>
      <c r="X25" t="n">
        <v>35516.130070395</v>
      </c>
      <c r="Y25" t="n">
        <v>36889.6260179363</v>
      </c>
      <c r="Z25" t="n">
        <v>39156</v>
      </c>
      <c r="AA25" t="n">
        <v>41548</v>
      </c>
      <c r="AB25" t="n">
        <v>43216.6628830874</v>
      </c>
      <c r="AC25" t="n">
        <v>47577.3285921326</v>
      </c>
      <c r="AD25" t="n">
        <v>52183.4939076243</v>
      </c>
      <c r="AE25" t="n">
        <v>50841.9317993896</v>
      </c>
    </row>
    <row r="26">
      <c r="A26" t="s">
        <v>38</v>
      </c>
      <c r="B26" t="s">
        <v>207</v>
      </c>
      <c r="C26" t="s">
        <v>151</v>
      </c>
      <c r="D26" t="s">
        <v>208</v>
      </c>
      <c r="E26" t="s">
        <v>152</v>
      </c>
      <c r="F26" t="n">
        <v>96949.2770638813</v>
      </c>
      <c r="G26" t="n">
        <v>91737.4059629821</v>
      </c>
      <c r="H26" t="n">
        <v>94843.0530687356</v>
      </c>
      <c r="I26" t="n">
        <v>97894.1091635913</v>
      </c>
      <c r="J26" t="n">
        <v>98921.6029547976</v>
      </c>
      <c r="K26" t="n">
        <v>97049.0199243988</v>
      </c>
      <c r="L26" t="n">
        <v>102551.72148036</v>
      </c>
      <c r="M26" t="n">
        <v>106206.726614614</v>
      </c>
      <c r="N26" t="n">
        <v>109185.063692816</v>
      </c>
      <c r="O26" t="n">
        <v>107070.691503465</v>
      </c>
      <c r="P26" t="n">
        <v>117245.716297744</v>
      </c>
      <c r="Q26" t="n">
        <v>127052.251955296</v>
      </c>
      <c r="R26" t="n">
        <v>130801.963477295</v>
      </c>
      <c r="S26" t="n">
        <v>149236.823994202</v>
      </c>
      <c r="T26" t="n">
        <v>139714.626103426</v>
      </c>
      <c r="U26" t="n">
        <v>142392.046417287</v>
      </c>
      <c r="V26" t="n">
        <v>148138.948816815</v>
      </c>
      <c r="W26" t="n">
        <v>144119.416429419</v>
      </c>
      <c r="X26" t="n">
        <v>150132.75245723</v>
      </c>
      <c r="Y26" t="n">
        <v>158174.002320226</v>
      </c>
      <c r="Z26" t="n">
        <v>173506</v>
      </c>
      <c r="AA26" t="n">
        <v>180770</v>
      </c>
      <c r="AB26" t="n">
        <v>181935.834859056</v>
      </c>
      <c r="AC26" t="n">
        <v>195469.941208046</v>
      </c>
      <c r="AD26" t="n">
        <v>203797.061678488</v>
      </c>
      <c r="AE26" t="n">
        <v>187549.412823283</v>
      </c>
    </row>
    <row r="27">
      <c r="A27" t="s">
        <v>38</v>
      </c>
      <c r="B27" t="s">
        <v>209</v>
      </c>
      <c r="C27" t="s">
        <v>151</v>
      </c>
      <c r="D27" t="s">
        <v>210</v>
      </c>
      <c r="E27" t="s">
        <v>152</v>
      </c>
      <c r="F27" t="n">
        <v>63077.1865002386</v>
      </c>
      <c r="G27" t="n">
        <v>58816.0165539098</v>
      </c>
      <c r="H27" t="n">
        <v>60133.9927887047</v>
      </c>
      <c r="I27" t="n">
        <v>61291.9839706949</v>
      </c>
      <c r="J27" t="n">
        <v>61265.5123985695</v>
      </c>
      <c r="K27" t="n">
        <v>59145.2566650021</v>
      </c>
      <c r="L27" t="n">
        <v>63312.2271165677</v>
      </c>
      <c r="M27" t="n">
        <v>64946.253491473</v>
      </c>
      <c r="N27" t="n">
        <v>66092.8698962077</v>
      </c>
      <c r="O27" t="n">
        <v>77130.2776668275</v>
      </c>
      <c r="P27" t="n">
        <v>80659.7253484816</v>
      </c>
      <c r="Q27" t="n">
        <v>86133.7000690058</v>
      </c>
      <c r="R27" t="n">
        <v>93698.207792379</v>
      </c>
      <c r="S27" t="n">
        <v>97916.0671358206</v>
      </c>
      <c r="T27" t="n">
        <v>98914.3079683877</v>
      </c>
      <c r="U27" t="n">
        <v>94767.029533636</v>
      </c>
      <c r="V27" t="n">
        <v>98625.0873227854</v>
      </c>
      <c r="W27" t="n">
        <v>100710.254350238</v>
      </c>
      <c r="X27" t="n">
        <v>101802.622585479</v>
      </c>
      <c r="Y27" t="n">
        <v>104409.320756027</v>
      </c>
      <c r="Z27" t="n">
        <v>101287</v>
      </c>
      <c r="AA27" t="n">
        <v>105536</v>
      </c>
      <c r="AB27" t="n">
        <v>108412.338605488</v>
      </c>
      <c r="AC27" t="n">
        <v>112440.227890198</v>
      </c>
      <c r="AD27" t="n">
        <v>113922.170137983</v>
      </c>
      <c r="AE27" t="n">
        <v>116937.570743767</v>
      </c>
    </row>
    <row r="28">
      <c r="A28" t="s">
        <v>38</v>
      </c>
      <c r="B28" t="s">
        <v>211</v>
      </c>
      <c r="C28" t="s">
        <v>151</v>
      </c>
      <c r="D28" t="s">
        <v>212</v>
      </c>
      <c r="E28" t="s">
        <v>152</v>
      </c>
      <c r="F28" t="n">
        <v>232680.169534567</v>
      </c>
      <c r="G28" t="n">
        <v>230918.139253734</v>
      </c>
      <c r="H28" t="n">
        <v>247606.857498917</v>
      </c>
      <c r="I28" t="n">
        <v>256594.353480753</v>
      </c>
      <c r="J28" t="n">
        <v>270086.179724702</v>
      </c>
      <c r="K28" t="n">
        <v>272272.998770763</v>
      </c>
      <c r="L28" t="n">
        <v>278916.648807075</v>
      </c>
      <c r="M28" t="n">
        <v>277536.575059322</v>
      </c>
      <c r="N28" t="n">
        <v>277999.28718791</v>
      </c>
      <c r="O28" t="n">
        <v>282056.437806363</v>
      </c>
      <c r="P28" t="n">
        <v>294474.980686586</v>
      </c>
      <c r="Q28" t="n">
        <v>308584.755146859</v>
      </c>
      <c r="R28" t="n">
        <v>326406.748765967</v>
      </c>
      <c r="S28" t="n">
        <v>329395.717085472</v>
      </c>
      <c r="T28" t="n">
        <v>311482.318939124</v>
      </c>
      <c r="U28" t="n">
        <v>325095.27787858</v>
      </c>
      <c r="V28" t="n">
        <v>329595.547655121</v>
      </c>
      <c r="W28" t="n">
        <v>319812.201622712</v>
      </c>
      <c r="X28" t="n">
        <v>321710.462583711</v>
      </c>
      <c r="Y28" t="n">
        <v>319618.265118539</v>
      </c>
      <c r="Z28" t="n">
        <v>337375</v>
      </c>
      <c r="AA28" t="n">
        <v>343008</v>
      </c>
      <c r="AB28" t="n">
        <v>349812.602280396</v>
      </c>
      <c r="AC28" t="n">
        <v>345849.000047726</v>
      </c>
      <c r="AD28" t="n">
        <v>345517.468931981</v>
      </c>
      <c r="AE28" t="n">
        <v>323618.708064626</v>
      </c>
    </row>
    <row r="29">
      <c r="A29" t="s">
        <v>38</v>
      </c>
      <c r="B29" t="s">
        <v>213</v>
      </c>
      <c r="C29" t="s">
        <v>151</v>
      </c>
      <c r="D29" t="s">
        <v>214</v>
      </c>
      <c r="E29" t="s">
        <v>152</v>
      </c>
      <c r="F29" t="n">
        <v>70920.5500267054</v>
      </c>
      <c r="G29" t="n">
        <v>73442.3682074273</v>
      </c>
      <c r="H29" t="n">
        <v>72697.4091206955</v>
      </c>
      <c r="I29" t="n">
        <v>76230.1321998387</v>
      </c>
      <c r="J29" t="n">
        <v>83270.9879685155</v>
      </c>
      <c r="K29" t="n">
        <v>85814.4057864582</v>
      </c>
      <c r="L29" t="n">
        <v>86872.6251711256</v>
      </c>
      <c r="M29" t="n">
        <v>89194.583754211</v>
      </c>
      <c r="N29" t="n">
        <v>89179.8706939831</v>
      </c>
      <c r="O29" t="n">
        <v>89232.8995011269</v>
      </c>
      <c r="P29" t="n">
        <v>89810.6114272954</v>
      </c>
      <c r="Q29" t="n">
        <v>92611.5971126728</v>
      </c>
      <c r="R29" t="n">
        <v>98229.6594666847</v>
      </c>
      <c r="S29" t="n">
        <v>97778.8272962272</v>
      </c>
      <c r="T29" t="n">
        <v>98963.2477689966</v>
      </c>
      <c r="U29" t="n">
        <v>100740.590183264</v>
      </c>
      <c r="V29" t="n">
        <v>103976.150355177</v>
      </c>
      <c r="W29" t="n">
        <v>102049.870090461</v>
      </c>
      <c r="X29" t="n">
        <v>105756.249007204</v>
      </c>
      <c r="Y29" t="n">
        <v>107329.186801531</v>
      </c>
      <c r="Z29" t="n">
        <v>112385</v>
      </c>
      <c r="AA29" t="n">
        <v>119499</v>
      </c>
      <c r="AB29" t="n">
        <v>119844.064145755</v>
      </c>
      <c r="AC29" t="n">
        <v>115950.364305921</v>
      </c>
      <c r="AD29" t="n">
        <v>117294.43789385</v>
      </c>
      <c r="AE29" t="n">
        <v>120462.569817013</v>
      </c>
    </row>
    <row r="30">
      <c r="A30" t="s">
        <v>38</v>
      </c>
      <c r="B30" t="s">
        <v>215</v>
      </c>
      <c r="C30" t="s">
        <v>151</v>
      </c>
      <c r="D30" t="s">
        <v>216</v>
      </c>
      <c r="E30" t="s">
        <v>152</v>
      </c>
      <c r="F30" t="n">
        <v>26607.9462299776</v>
      </c>
      <c r="G30" t="n">
        <v>27488.5969539772</v>
      </c>
      <c r="H30" t="n">
        <v>30926.7254134032</v>
      </c>
      <c r="I30" t="n">
        <v>34037.2177290718</v>
      </c>
      <c r="J30" t="n">
        <v>34801.8448454101</v>
      </c>
      <c r="K30" t="n">
        <v>32420.3132531405</v>
      </c>
      <c r="L30" t="n">
        <v>31312.6583486071</v>
      </c>
      <c r="M30" t="n">
        <v>30496.6889024441</v>
      </c>
      <c r="N30" t="n">
        <v>31813.5013249533</v>
      </c>
      <c r="O30" t="n">
        <v>31147.5606754569</v>
      </c>
      <c r="P30" t="n">
        <v>33465.1891697275</v>
      </c>
      <c r="Q30" t="n">
        <v>33394.4960955018</v>
      </c>
      <c r="R30" t="n">
        <v>32454.1615085511</v>
      </c>
      <c r="S30" t="n">
        <v>34400.9355851865</v>
      </c>
      <c r="T30" t="n">
        <v>33012.5523900213</v>
      </c>
      <c r="U30" t="n">
        <v>30259.0708798127</v>
      </c>
      <c r="V30" t="n">
        <v>29982.4593625951</v>
      </c>
      <c r="W30" t="n">
        <v>26679.8690690394</v>
      </c>
      <c r="X30" t="n">
        <v>25922.8797270918</v>
      </c>
      <c r="Y30" t="n">
        <v>25501.5661563494</v>
      </c>
      <c r="Z30" t="n">
        <v>27032</v>
      </c>
      <c r="AA30" t="n">
        <v>25554</v>
      </c>
      <c r="AB30" t="n">
        <v>26122.5244447995</v>
      </c>
      <c r="AC30" t="n">
        <v>26272.203576559</v>
      </c>
      <c r="AD30" t="n">
        <v>27691.8357146658</v>
      </c>
      <c r="AE30" t="n">
        <v>20184.2591905789</v>
      </c>
    </row>
    <row r="31">
      <c r="A31" t="s">
        <v>38</v>
      </c>
      <c r="B31" t="s">
        <v>217</v>
      </c>
      <c r="C31" t="s">
        <v>151</v>
      </c>
      <c r="D31" t="s">
        <v>218</v>
      </c>
      <c r="E31" t="s">
        <v>152</v>
      </c>
      <c r="F31" t="n">
        <v>16995.0023568493</v>
      </c>
      <c r="G31" t="n">
        <v>16346.5849827295</v>
      </c>
      <c r="H31" t="n">
        <v>20474.5600830043</v>
      </c>
      <c r="I31" t="n">
        <v>21620.0800247848</v>
      </c>
      <c r="J31" t="n">
        <v>24962.5888336575</v>
      </c>
      <c r="K31" t="n">
        <v>26511.8185710817</v>
      </c>
      <c r="L31" t="n">
        <v>27459.6935210755</v>
      </c>
      <c r="M31" t="n">
        <v>24164.6416178675</v>
      </c>
      <c r="N31" t="n">
        <v>20045.8991758632</v>
      </c>
      <c r="O31" t="n">
        <v>19568.7740811118</v>
      </c>
      <c r="P31" t="n">
        <v>24124.5470711824</v>
      </c>
      <c r="Q31" t="n">
        <v>25045.3135835493</v>
      </c>
      <c r="R31" t="n">
        <v>25525.7040952922</v>
      </c>
      <c r="S31" t="n">
        <v>25235.2049172086</v>
      </c>
      <c r="T31" t="n">
        <v>25766.8947842776</v>
      </c>
      <c r="U31" t="n">
        <v>19337.5940915202</v>
      </c>
      <c r="V31" t="n">
        <v>16941.9358321009</v>
      </c>
      <c r="W31" t="n">
        <v>15910.6080599147</v>
      </c>
      <c r="X31" t="n">
        <v>16763.8859986402</v>
      </c>
      <c r="Y31" t="n">
        <v>18727.5129512871</v>
      </c>
      <c r="Z31" t="n">
        <v>22270</v>
      </c>
      <c r="AA31" t="n">
        <v>23626</v>
      </c>
      <c r="AB31" t="n">
        <v>22411.1227258574</v>
      </c>
      <c r="AC31" t="n">
        <v>20522.9881011316</v>
      </c>
      <c r="AD31" t="n">
        <v>20493.4470295388</v>
      </c>
      <c r="AE31" t="n">
        <v>13877.7766524737</v>
      </c>
    </row>
    <row r="32">
      <c r="A32" t="s">
        <v>38</v>
      </c>
      <c r="B32" t="s">
        <v>219</v>
      </c>
      <c r="C32" t="s">
        <v>151</v>
      </c>
      <c r="D32" t="s">
        <v>220</v>
      </c>
      <c r="E32" t="s">
        <v>152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38</v>
      </c>
      <c r="B33" t="s">
        <v>221</v>
      </c>
      <c r="C33" t="s">
        <v>151</v>
      </c>
      <c r="D33" t="s">
        <v>222</v>
      </c>
      <c r="E33" t="s">
        <v>152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38</v>
      </c>
      <c r="B34" t="s">
        <v>223</v>
      </c>
      <c r="C34" t="s">
        <v>151</v>
      </c>
      <c r="D34" t="s">
        <v>224</v>
      </c>
      <c r="E34" t="s">
        <v>152</v>
      </c>
      <c r="F34" t="n">
        <v>46189.0799644033</v>
      </c>
      <c r="G34" t="n">
        <v>46569.5132780636</v>
      </c>
      <c r="H34" t="n">
        <v>46817.191899638</v>
      </c>
      <c r="I34" t="n">
        <v>49453.0162592867</v>
      </c>
      <c r="J34" t="n">
        <v>50647.8270534299</v>
      </c>
      <c r="K34" t="n">
        <v>53885.2490513261</v>
      </c>
      <c r="L34" t="n">
        <v>55635.3039425542</v>
      </c>
      <c r="M34" t="n">
        <v>55938.7788747358</v>
      </c>
      <c r="N34" t="n">
        <v>56601.8477005023</v>
      </c>
      <c r="O34" t="n">
        <v>57774.982891737</v>
      </c>
      <c r="P34" t="n">
        <v>59574.1110941564</v>
      </c>
      <c r="Q34" t="n">
        <v>63041.7776316051</v>
      </c>
      <c r="R34" t="n">
        <v>65979.0004055607</v>
      </c>
      <c r="S34" t="n">
        <v>68387.2128485048</v>
      </c>
      <c r="T34" t="n">
        <v>65713.9323252199</v>
      </c>
      <c r="U34" t="n">
        <v>69874.9103026748</v>
      </c>
      <c r="V34" t="n">
        <v>72153.5330978828</v>
      </c>
      <c r="W34" t="n">
        <v>73172.4671988728</v>
      </c>
      <c r="X34" t="n">
        <v>76249.857395327</v>
      </c>
      <c r="Y34" t="n">
        <v>79383.3433373934</v>
      </c>
      <c r="Z34" t="n">
        <v>83479</v>
      </c>
      <c r="AA34" t="n">
        <v>87773</v>
      </c>
      <c r="AB34" t="n">
        <v>88832.291828969</v>
      </c>
      <c r="AC34" t="n">
        <v>90594.2752074504</v>
      </c>
      <c r="AD34" t="n">
        <v>92525.0488893207</v>
      </c>
      <c r="AE34" t="n">
        <v>81304.266412463</v>
      </c>
    </row>
    <row r="35">
      <c r="A35" t="s">
        <v>38</v>
      </c>
      <c r="B35" t="s">
        <v>225</v>
      </c>
      <c r="C35" t="s">
        <v>151</v>
      </c>
      <c r="D35" t="s">
        <v>226</v>
      </c>
      <c r="E35" t="s">
        <v>152</v>
      </c>
      <c r="F35" t="n">
        <v>78254.9913693929</v>
      </c>
      <c r="G35" t="n">
        <v>81519.1415957716</v>
      </c>
      <c r="H35" t="n">
        <v>88548.4793720749</v>
      </c>
      <c r="I35" t="n">
        <v>102378.557726164</v>
      </c>
      <c r="J35" t="n">
        <v>113203.365297084</v>
      </c>
      <c r="K35" t="n">
        <v>132714.247886298</v>
      </c>
      <c r="L35" t="n">
        <v>135309.069495839</v>
      </c>
      <c r="M35" t="n">
        <v>127026.021123951</v>
      </c>
      <c r="N35" t="n">
        <v>165426.293726678</v>
      </c>
      <c r="O35" t="n">
        <v>171346.958229287</v>
      </c>
      <c r="P35" t="n">
        <v>191737.651324499</v>
      </c>
      <c r="Q35" t="n">
        <v>222024.03754035</v>
      </c>
      <c r="R35" t="n">
        <v>246107.108204613</v>
      </c>
      <c r="S35" t="n">
        <v>256825.462078319</v>
      </c>
      <c r="T35" t="n">
        <v>264163.74255506</v>
      </c>
      <c r="U35" t="n">
        <v>237090.761644835</v>
      </c>
      <c r="V35" t="n">
        <v>252186.559601648</v>
      </c>
      <c r="W35" t="n">
        <v>263942.816423828</v>
      </c>
      <c r="X35" t="n">
        <v>271685.453887863</v>
      </c>
      <c r="Y35" t="n">
        <v>289656.242345146</v>
      </c>
      <c r="Z35" t="n">
        <v>275539</v>
      </c>
      <c r="AA35" t="n">
        <v>289634</v>
      </c>
      <c r="AB35" t="n">
        <v>312650.171623803</v>
      </c>
      <c r="AC35" t="n">
        <v>338192.411140776</v>
      </c>
      <c r="AD35" t="n">
        <v>350641.978771452</v>
      </c>
      <c r="AE35" t="n">
        <v>392301.111647643</v>
      </c>
    </row>
    <row r="36">
      <c r="A36" t="s">
        <v>38</v>
      </c>
      <c r="B36" t="s">
        <v>227</v>
      </c>
      <c r="C36" t="s">
        <v>151</v>
      </c>
      <c r="D36" t="s">
        <v>228</v>
      </c>
      <c r="E36" t="s">
        <v>152</v>
      </c>
      <c r="F36" t="n">
        <v>38861.7919711569</v>
      </c>
      <c r="G36" t="n">
        <v>37822.1929884735</v>
      </c>
      <c r="H36" t="n">
        <v>39462.2880836902</v>
      </c>
      <c r="I36" t="n">
        <v>42901.4825982168</v>
      </c>
      <c r="J36" t="n">
        <v>42950.9156977488</v>
      </c>
      <c r="K36" t="n">
        <v>46858.1476761795</v>
      </c>
      <c r="L36" t="n">
        <v>45071.9360427799</v>
      </c>
      <c r="M36" t="n">
        <v>43644.3003386856</v>
      </c>
      <c r="N36" t="n">
        <v>62272.1704879198</v>
      </c>
      <c r="O36" t="n">
        <v>70067.8216176491</v>
      </c>
      <c r="P36" t="n">
        <v>78184.5675507106</v>
      </c>
      <c r="Q36" t="n">
        <v>96189.2823067956</v>
      </c>
      <c r="R36" t="n">
        <v>105123.36974093</v>
      </c>
      <c r="S36" t="n">
        <v>105292.283409372</v>
      </c>
      <c r="T36" t="n">
        <v>116495.410400292</v>
      </c>
      <c r="U36" t="n">
        <v>95661.12213694</v>
      </c>
      <c r="V36" t="n">
        <v>89268.8458005418</v>
      </c>
      <c r="W36" t="n">
        <v>91366.8918835519</v>
      </c>
      <c r="X36" t="n">
        <v>98830.819428341</v>
      </c>
      <c r="Y36" t="n">
        <v>102714.843722012</v>
      </c>
      <c r="Z36" t="n">
        <v>75791</v>
      </c>
      <c r="AA36" t="n">
        <v>77177</v>
      </c>
      <c r="AB36" t="n">
        <v>81044.0926473994</v>
      </c>
      <c r="AC36" t="n">
        <v>93833.2766712328</v>
      </c>
      <c r="AD36" t="n">
        <v>98474.2868521439</v>
      </c>
      <c r="AE36" t="n">
        <v>116139.801585254</v>
      </c>
    </row>
    <row r="37">
      <c r="A37" t="s">
        <v>38</v>
      </c>
      <c r="B37" t="s">
        <v>229</v>
      </c>
      <c r="C37" t="s">
        <v>151</v>
      </c>
      <c r="D37" t="s">
        <v>230</v>
      </c>
      <c r="E37" t="s">
        <v>152</v>
      </c>
      <c r="F37" t="n">
        <v>18462.0890876185</v>
      </c>
      <c r="G37" t="n">
        <v>20842.5197451375</v>
      </c>
      <c r="H37" t="n">
        <v>24875.5444656275</v>
      </c>
      <c r="I37" t="n">
        <v>27590.7780005851</v>
      </c>
      <c r="J37" t="n">
        <v>30987.1208119319</v>
      </c>
      <c r="K37" t="n">
        <v>36277.5321302305</v>
      </c>
      <c r="L37" t="n">
        <v>40297.1673351733</v>
      </c>
      <c r="M37" t="n">
        <v>43093.2691639115</v>
      </c>
      <c r="N37" t="n">
        <v>44139.0431812511</v>
      </c>
      <c r="O37" t="n">
        <v>45604.6126157269</v>
      </c>
      <c r="P37" t="n">
        <v>50331.7119071083</v>
      </c>
      <c r="Q37" t="n">
        <v>53713.9192471914</v>
      </c>
      <c r="R37" t="n">
        <v>57294.0281843791</v>
      </c>
      <c r="S37" t="n">
        <v>58650.7229631205</v>
      </c>
      <c r="T37" t="n">
        <v>58482.6286949597</v>
      </c>
      <c r="U37" t="n">
        <v>57459.6885978904</v>
      </c>
      <c r="V37" t="n">
        <v>58970.7469368306</v>
      </c>
      <c r="W37" t="n">
        <v>61343.0058362076</v>
      </c>
      <c r="X37" t="n">
        <v>60349.8343075887</v>
      </c>
      <c r="Y37" t="n">
        <v>62979.6945475925</v>
      </c>
      <c r="Z37" t="n">
        <v>63814</v>
      </c>
      <c r="AA37" t="n">
        <v>63002</v>
      </c>
      <c r="AB37" t="n">
        <v>68826.1777579703</v>
      </c>
      <c r="AC37" t="n">
        <v>69885.9737199276</v>
      </c>
      <c r="AD37" t="n">
        <v>65284.0736071313</v>
      </c>
      <c r="AE37" t="n">
        <v>67734.6618905903</v>
      </c>
    </row>
    <row r="38">
      <c r="A38" t="s">
        <v>38</v>
      </c>
      <c r="B38" t="s">
        <v>231</v>
      </c>
      <c r="C38" t="s">
        <v>151</v>
      </c>
      <c r="D38" t="s">
        <v>232</v>
      </c>
      <c r="E38" t="s">
        <v>152</v>
      </c>
      <c r="F38" t="n">
        <v>21409.1183734723</v>
      </c>
      <c r="G38" t="n">
        <v>23071.0187548704</v>
      </c>
      <c r="H38" t="n">
        <v>24001.0151460881</v>
      </c>
      <c r="I38" t="n">
        <v>32046.0869346689</v>
      </c>
      <c r="J38" t="n">
        <v>39777.8524728307</v>
      </c>
      <c r="K38" t="n">
        <v>50538.9373386653</v>
      </c>
      <c r="L38" t="n">
        <v>50736.5547030314</v>
      </c>
      <c r="M38" t="n">
        <v>40353.1131472095</v>
      </c>
      <c r="N38" t="n">
        <v>59680.7529022901</v>
      </c>
      <c r="O38" t="n">
        <v>55787.5882010792</v>
      </c>
      <c r="P38" t="n">
        <v>63414.7807662156</v>
      </c>
      <c r="Q38" t="n">
        <v>72302.7010355709</v>
      </c>
      <c r="R38" t="n">
        <v>83996.6975547013</v>
      </c>
      <c r="S38" t="n">
        <v>93270.3915241173</v>
      </c>
      <c r="T38" t="n">
        <v>89612.1627156522</v>
      </c>
      <c r="U38" t="n">
        <v>84201.9420873377</v>
      </c>
      <c r="V38" t="n">
        <v>104075.679556794</v>
      </c>
      <c r="W38" t="n">
        <v>111357.041811138</v>
      </c>
      <c r="X38" t="n">
        <v>112726.668942222</v>
      </c>
      <c r="Y38" t="n">
        <v>124219.398553832</v>
      </c>
      <c r="Z38" t="n">
        <v>135934</v>
      </c>
      <c r="AA38" t="n">
        <v>149455</v>
      </c>
      <c r="AB38" t="n">
        <v>162785.930957137</v>
      </c>
      <c r="AC38" t="n">
        <v>174591.549031358</v>
      </c>
      <c r="AD38" t="n">
        <v>186826.692574606</v>
      </c>
      <c r="AE38" t="n">
        <v>208241.53029957</v>
      </c>
    </row>
    <row r="39">
      <c r="A39" t="s">
        <v>38</v>
      </c>
      <c r="B39" t="s">
        <v>233</v>
      </c>
      <c r="C39" t="s">
        <v>151</v>
      </c>
      <c r="D39" t="s">
        <v>234</v>
      </c>
      <c r="E39" t="s">
        <v>152</v>
      </c>
      <c r="F39" t="n">
        <v>57724.4363422041</v>
      </c>
      <c r="G39" t="n">
        <v>56659.88582481</v>
      </c>
      <c r="H39" t="n">
        <v>58357.4025866236</v>
      </c>
      <c r="I39" t="n">
        <v>63777.9876668971</v>
      </c>
      <c r="J39" t="n">
        <v>64464.1139033239</v>
      </c>
      <c r="K39" t="n">
        <v>66804.5610974674</v>
      </c>
      <c r="L39" t="n">
        <v>63894.7757829899</v>
      </c>
      <c r="M39" t="n">
        <v>61736.8920391398</v>
      </c>
      <c r="N39" t="n">
        <v>56665.6473359248</v>
      </c>
      <c r="O39" t="n">
        <v>58531.7950512714</v>
      </c>
      <c r="P39" t="n">
        <v>61058.9725665508</v>
      </c>
      <c r="Q39" t="n">
        <v>67453.0604164771</v>
      </c>
      <c r="R39" t="n">
        <v>71178.4483789481</v>
      </c>
      <c r="S39" t="n">
        <v>73864.4275630593</v>
      </c>
      <c r="T39" t="n">
        <v>71149.6261311148</v>
      </c>
      <c r="U39" t="n">
        <v>74103.4276107673</v>
      </c>
      <c r="V39" t="n">
        <v>69870.5057831157</v>
      </c>
      <c r="W39" t="n">
        <v>69721.908365457</v>
      </c>
      <c r="X39" t="n">
        <v>69080.7289705929</v>
      </c>
      <c r="Y39" t="n">
        <v>79700.9028295679</v>
      </c>
      <c r="Z39" t="n">
        <v>72704</v>
      </c>
      <c r="AA39" t="n">
        <v>68576</v>
      </c>
      <c r="AB39" t="n">
        <v>68696.3034954607</v>
      </c>
      <c r="AC39" t="n">
        <v>64325.192655294</v>
      </c>
      <c r="AD39" t="n">
        <v>71399.7915778526</v>
      </c>
      <c r="AE39" t="n">
        <v>77162.7661337586</v>
      </c>
    </row>
    <row r="40">
      <c r="A40" t="s">
        <v>38</v>
      </c>
      <c r="B40" t="s">
        <v>235</v>
      </c>
      <c r="C40" t="s">
        <v>151</v>
      </c>
      <c r="D40" t="s">
        <v>236</v>
      </c>
      <c r="E40" t="s">
        <v>152</v>
      </c>
      <c r="F40" t="n">
        <v>188426.183064885</v>
      </c>
      <c r="G40" t="n">
        <v>189589.580962186</v>
      </c>
      <c r="H40" t="n">
        <v>197060.429735216</v>
      </c>
      <c r="I40" t="n">
        <v>198506.927160219</v>
      </c>
      <c r="J40" t="n">
        <v>201480.996666181</v>
      </c>
      <c r="K40" t="n">
        <v>202188.12190907</v>
      </c>
      <c r="L40" t="n">
        <v>203377.149453005</v>
      </c>
      <c r="M40" t="n">
        <v>221275.946096105</v>
      </c>
      <c r="N40" t="n">
        <v>220175.964219397</v>
      </c>
      <c r="O40" t="n">
        <v>236429.210546459</v>
      </c>
      <c r="P40" t="n">
        <v>251363.162454997</v>
      </c>
      <c r="Q40" t="n">
        <v>248476.954600606</v>
      </c>
      <c r="R40" t="n">
        <v>260491.680208639</v>
      </c>
      <c r="S40" t="n">
        <v>252213.396837735</v>
      </c>
      <c r="T40" t="n">
        <v>261626.886269028</v>
      </c>
      <c r="U40" t="n">
        <v>273815.11458803</v>
      </c>
      <c r="V40" t="n">
        <v>286889.369524347</v>
      </c>
      <c r="W40" t="n">
        <v>280315.563279363</v>
      </c>
      <c r="X40" t="n">
        <v>283762.241909083</v>
      </c>
      <c r="Y40" t="n">
        <v>278968.756892562</v>
      </c>
      <c r="Z40" t="n">
        <v>294076</v>
      </c>
      <c r="AA40" t="n">
        <v>300917</v>
      </c>
      <c r="AB40" t="n">
        <v>308694.279288559</v>
      </c>
      <c r="AC40" t="n">
        <v>315582.761012084</v>
      </c>
      <c r="AD40" t="n">
        <v>315707.637913694</v>
      </c>
      <c r="AE40" t="n">
        <v>331326.203058302</v>
      </c>
    </row>
    <row r="41">
      <c r="A41" t="s">
        <v>38</v>
      </c>
      <c r="B41" t="s">
        <v>237</v>
      </c>
      <c r="C41" t="s">
        <v>151</v>
      </c>
      <c r="D41" t="s">
        <v>238</v>
      </c>
      <c r="E41" t="s">
        <v>152</v>
      </c>
      <c r="F41" t="n">
        <v>69722.2431185712</v>
      </c>
      <c r="G41" t="n">
        <v>70876.7145583062</v>
      </c>
      <c r="H41" t="n">
        <v>71606.8562438201</v>
      </c>
      <c r="I41" t="n">
        <v>70733.5052220257</v>
      </c>
      <c r="J41" t="n">
        <v>70687.8215803323</v>
      </c>
      <c r="K41" t="n">
        <v>69528.3742580803</v>
      </c>
      <c r="L41" t="n">
        <v>70627.43432606</v>
      </c>
      <c r="M41" t="n">
        <v>72289.7986249907</v>
      </c>
      <c r="N41" t="n">
        <v>72223.9955475143</v>
      </c>
      <c r="O41" t="n">
        <v>80003.9817018512</v>
      </c>
      <c r="P41" t="n">
        <v>87918.4299308794</v>
      </c>
      <c r="Q41" t="n">
        <v>89518.0892825297</v>
      </c>
      <c r="R41" t="n">
        <v>91638.7523303227</v>
      </c>
      <c r="S41" t="n">
        <v>87425.4609527012</v>
      </c>
      <c r="T41" t="n">
        <v>90617.4208874924</v>
      </c>
      <c r="U41" t="n">
        <v>99841.387170278</v>
      </c>
      <c r="V41" t="n">
        <v>106627.724915273</v>
      </c>
      <c r="W41" t="n">
        <v>100775.857207753</v>
      </c>
      <c r="X41" t="n">
        <v>102759.903276338</v>
      </c>
      <c r="Y41" t="n">
        <v>104289.718935492</v>
      </c>
      <c r="Z41" t="n">
        <v>111933</v>
      </c>
      <c r="AA41" t="n">
        <v>112930</v>
      </c>
      <c r="AB41" t="n">
        <v>115478.804560937</v>
      </c>
      <c r="AC41" t="n">
        <v>117545.979751799</v>
      </c>
      <c r="AD41" t="n">
        <v>118153.342897033</v>
      </c>
      <c r="AE41" t="n">
        <v>126481.734204031</v>
      </c>
    </row>
    <row r="42">
      <c r="A42" t="s">
        <v>38</v>
      </c>
      <c r="B42" t="s">
        <v>239</v>
      </c>
      <c r="C42" t="s">
        <v>151</v>
      </c>
      <c r="D42" t="s">
        <v>240</v>
      </c>
      <c r="E42" t="s">
        <v>152</v>
      </c>
      <c r="F42" t="n">
        <v>110659.090402032</v>
      </c>
      <c r="G42" t="n">
        <v>119140.497143645</v>
      </c>
      <c r="H42" t="n">
        <v>126540.591394838</v>
      </c>
      <c r="I42" t="n">
        <v>135292.277814895</v>
      </c>
      <c r="J42" t="n">
        <v>140790.355171197</v>
      </c>
      <c r="K42" t="n">
        <v>159475.755218176</v>
      </c>
      <c r="L42" t="n">
        <v>159533.113880156</v>
      </c>
      <c r="M42" t="n">
        <v>158639.732532299</v>
      </c>
      <c r="N42" t="n">
        <v>147619.153986041</v>
      </c>
      <c r="O42" t="n">
        <v>149232.632990798</v>
      </c>
      <c r="P42" t="n">
        <v>154167.929612943</v>
      </c>
      <c r="Q42" t="n">
        <v>172397.148636271</v>
      </c>
      <c r="R42" t="n">
        <v>195088.419827103</v>
      </c>
      <c r="S42" t="n">
        <v>204899.494049252</v>
      </c>
      <c r="T42" t="n">
        <v>194846.685801644</v>
      </c>
      <c r="U42" t="n">
        <v>200951.297062234</v>
      </c>
      <c r="V42" t="n">
        <v>206169.921333638</v>
      </c>
      <c r="W42" t="n">
        <v>219002.379127643</v>
      </c>
      <c r="X42" t="n">
        <v>216640.803197595</v>
      </c>
      <c r="Y42" t="n">
        <v>226049.840180389</v>
      </c>
      <c r="Z42" t="n">
        <v>234805</v>
      </c>
      <c r="AA42" t="n">
        <v>247141</v>
      </c>
      <c r="AB42" t="n">
        <v>266244.587201529</v>
      </c>
      <c r="AC42" t="n">
        <v>281445.435077757</v>
      </c>
      <c r="AD42" t="n">
        <v>291128.261995235</v>
      </c>
      <c r="AE42" t="n">
        <v>285411.374292445</v>
      </c>
    </row>
    <row r="43">
      <c r="A43" t="s">
        <v>38</v>
      </c>
      <c r="B43" t="s">
        <v>241</v>
      </c>
      <c r="C43" t="s">
        <v>151</v>
      </c>
      <c r="D43" t="s">
        <v>242</v>
      </c>
      <c r="E43" t="s">
        <v>152</v>
      </c>
      <c r="F43" t="n">
        <v>167974.233164396</v>
      </c>
      <c r="G43" t="n">
        <v>181983.761790753</v>
      </c>
      <c r="H43" t="n">
        <v>195099.456986247</v>
      </c>
      <c r="I43" t="n">
        <v>207620.918885698</v>
      </c>
      <c r="J43" t="n">
        <v>216885.438749812</v>
      </c>
      <c r="K43" t="n">
        <v>244545.488870548</v>
      </c>
      <c r="L43" t="n">
        <v>245983.24365389</v>
      </c>
      <c r="M43" t="n">
        <v>237724.626717596</v>
      </c>
      <c r="N43" t="n">
        <v>227256.579007205</v>
      </c>
      <c r="O43" t="n">
        <v>227261.517408361</v>
      </c>
      <c r="P43" t="n">
        <v>235639.281606595</v>
      </c>
      <c r="Q43" t="n">
        <v>258527.340809676</v>
      </c>
      <c r="R43" t="n">
        <v>288449.562929198</v>
      </c>
      <c r="S43" t="n">
        <v>300832.204181251</v>
      </c>
      <c r="T43" t="n">
        <v>283693.61953816</v>
      </c>
      <c r="U43" t="n">
        <v>295104.639713516</v>
      </c>
      <c r="V43" t="n">
        <v>309325.397415116</v>
      </c>
      <c r="W43" t="n">
        <v>325285.447021023</v>
      </c>
      <c r="X43" t="n">
        <v>321395.058935078</v>
      </c>
      <c r="Y43" t="n">
        <v>332265.042909859</v>
      </c>
      <c r="Z43" t="n">
        <v>343438</v>
      </c>
      <c r="AA43" t="n">
        <v>362733</v>
      </c>
      <c r="AB43" t="n">
        <v>390447.989173212</v>
      </c>
      <c r="AC43" t="n">
        <v>413704.755493979</v>
      </c>
      <c r="AD43" t="n">
        <v>428429.976955334</v>
      </c>
      <c r="AE43" t="n">
        <v>387458.550833223</v>
      </c>
    </row>
    <row r="44">
      <c r="A44" t="s">
        <v>38</v>
      </c>
      <c r="B44" t="s">
        <v>243</v>
      </c>
      <c r="C44" t="s">
        <v>151</v>
      </c>
      <c r="D44" t="s">
        <v>244</v>
      </c>
      <c r="E44" t="s">
        <v>152</v>
      </c>
      <c r="F44" t="n">
        <v>2067427.79399713</v>
      </c>
      <c r="G44" t="n">
        <v>2099960.01097655</v>
      </c>
      <c r="H44" t="n">
        <v>2200879.18094754</v>
      </c>
      <c r="I44" t="n">
        <v>2316454.65026534</v>
      </c>
      <c r="J44" t="n">
        <v>2422812.10905725</v>
      </c>
      <c r="K44" t="n">
        <v>2585176.73501195</v>
      </c>
      <c r="L44" t="n">
        <v>2612295.54791624</v>
      </c>
      <c r="M44" t="n">
        <v>2568447.2639564</v>
      </c>
      <c r="N44" t="n">
        <v>2597878.8494446</v>
      </c>
      <c r="O44" t="n">
        <v>2689124.60797653</v>
      </c>
      <c r="P44" t="n">
        <v>2802536.79688173</v>
      </c>
      <c r="Q44" t="n">
        <v>2982012.11025196</v>
      </c>
      <c r="R44" t="n">
        <v>3127846.8156136</v>
      </c>
      <c r="S44" t="n">
        <v>3159997.77811944</v>
      </c>
      <c r="T44" t="n">
        <v>2875729.93923918</v>
      </c>
      <c r="U44" t="n">
        <v>2956411.13081483</v>
      </c>
      <c r="V44" t="n">
        <v>3062436.46388307</v>
      </c>
      <c r="W44" t="n">
        <v>3050791.46365194</v>
      </c>
      <c r="X44" t="n">
        <v>3029628.24625007</v>
      </c>
      <c r="Y44" t="n">
        <v>3102254.78095155</v>
      </c>
      <c r="Z44" t="n">
        <v>3192403</v>
      </c>
      <c r="AA44" t="n">
        <v>3320448</v>
      </c>
      <c r="AB44" t="n">
        <v>3451880.63691243</v>
      </c>
      <c r="AC44" t="n">
        <v>3587774.54507507</v>
      </c>
      <c r="AD44" t="n">
        <v>3678757.05727876</v>
      </c>
      <c r="AE44" t="n">
        <v>3580920.83897338</v>
      </c>
    </row>
    <row r="45">
      <c r="A45" t="s">
        <v>38</v>
      </c>
      <c r="B45" t="s">
        <v>245</v>
      </c>
      <c r="C45" t="s">
        <v>151</v>
      </c>
      <c r="D45" t="s">
        <v>246</v>
      </c>
      <c r="E45" t="s">
        <v>152</v>
      </c>
      <c r="F45" t="n">
        <v>1963219.98246094</v>
      </c>
      <c r="G45" t="n">
        <v>1992190.78375546</v>
      </c>
      <c r="H45" t="n">
        <v>2094251.00766226</v>
      </c>
      <c r="I45" t="n">
        <v>2207879.79231337</v>
      </c>
      <c r="J45" t="n">
        <v>2312644.0659067</v>
      </c>
      <c r="K45" t="n">
        <v>2474349.22308904</v>
      </c>
      <c r="L45" t="n">
        <v>2501370.9511049</v>
      </c>
      <c r="M45" t="n">
        <v>2460103.29600669</v>
      </c>
      <c r="N45" t="n">
        <v>2486663.15818135</v>
      </c>
      <c r="O45" t="n">
        <v>2576079.45117011</v>
      </c>
      <c r="P45" t="n">
        <v>2692185.16618919</v>
      </c>
      <c r="Q45" t="n">
        <v>2862050.33688869</v>
      </c>
      <c r="R45" t="n">
        <v>3004520.17350802</v>
      </c>
      <c r="S45" t="n">
        <v>3036015.6569081</v>
      </c>
      <c r="T45" t="n">
        <v>2756067.09360596</v>
      </c>
      <c r="U45" t="n">
        <v>2833925.45964957</v>
      </c>
      <c r="V45" t="n">
        <v>2938962.87672959</v>
      </c>
      <c r="W45" t="n">
        <v>2934824.5695127</v>
      </c>
      <c r="X45" t="n">
        <v>2917310.51631145</v>
      </c>
      <c r="Y45" t="n">
        <v>2989734.25092292</v>
      </c>
      <c r="Z45" t="n">
        <v>3083953</v>
      </c>
      <c r="AA45" t="n">
        <v>3208896</v>
      </c>
      <c r="AB45" t="n">
        <v>3340452.05472292</v>
      </c>
      <c r="AC45" t="n">
        <v>3477834.39373992</v>
      </c>
      <c r="AD45" t="n">
        <v>3568900.16074039</v>
      </c>
      <c r="AE45" t="n">
        <v>3468632.07151008</v>
      </c>
    </row>
    <row r="46">
      <c r="A46" t="s">
        <v>38</v>
      </c>
      <c r="B46" t="s">
        <v>247</v>
      </c>
      <c r="C46" t="s">
        <v>151</v>
      </c>
      <c r="D46" t="s">
        <v>248</v>
      </c>
      <c r="E46" t="s">
        <v>152</v>
      </c>
      <c r="F46" t="n">
        <v>57297.8217393523</v>
      </c>
      <c r="G46" t="n">
        <v>62832.2531948792</v>
      </c>
      <c r="H46" t="n">
        <v>68576.3189373918</v>
      </c>
      <c r="I46" t="n">
        <v>72334.6784977526</v>
      </c>
      <c r="J46" t="n">
        <v>76103.5286643022</v>
      </c>
      <c r="K46" t="n">
        <v>85078.7780133674</v>
      </c>
      <c r="L46" t="n">
        <v>86468.4299537958</v>
      </c>
      <c r="M46" t="n">
        <v>79119.8165331013</v>
      </c>
      <c r="N46" t="n">
        <v>79660.8850415199</v>
      </c>
      <c r="O46" t="n">
        <v>78044.404890703</v>
      </c>
      <c r="P46" t="n">
        <v>81490.0820985713</v>
      </c>
      <c r="Q46" t="n">
        <v>86163.6430838014</v>
      </c>
      <c r="R46" t="n">
        <v>93443.6529261517</v>
      </c>
      <c r="S46" t="n">
        <v>96043.6118162252</v>
      </c>
      <c r="T46" t="n">
        <v>88972.8358376916</v>
      </c>
      <c r="U46" t="n">
        <v>94239.8270318458</v>
      </c>
      <c r="V46" t="n">
        <v>103150.879337164</v>
      </c>
      <c r="W46" t="n">
        <v>106299.635450204</v>
      </c>
      <c r="X46" t="n">
        <v>104772.282925413</v>
      </c>
      <c r="Y46" t="n">
        <v>106224.50289798</v>
      </c>
      <c r="Z46" t="n">
        <v>108633</v>
      </c>
      <c r="AA46" t="n">
        <v>115592</v>
      </c>
      <c r="AB46" t="n">
        <v>124203.096734262</v>
      </c>
      <c r="AC46" t="n">
        <v>132254.600597159</v>
      </c>
      <c r="AD46" t="n">
        <v>137289.164734901</v>
      </c>
      <c r="AE46" t="n">
        <v>102729.906869114</v>
      </c>
    </row>
    <row r="47">
      <c r="A47" t="s">
        <v>38</v>
      </c>
      <c r="B47" t="s">
        <v>249</v>
      </c>
      <c r="C47" t="s">
        <v>151</v>
      </c>
      <c r="D47" t="s">
        <v>250</v>
      </c>
      <c r="E47" t="s">
        <v>152</v>
      </c>
      <c r="F47" t="n">
        <v>115865.007230409</v>
      </c>
      <c r="G47" t="n">
        <v>111618.974871741</v>
      </c>
      <c r="H47" t="n">
        <v>113440.239107327</v>
      </c>
      <c r="I47" t="n">
        <v>121840.897472226</v>
      </c>
      <c r="J47" t="n">
        <v>121476.22134938</v>
      </c>
      <c r="K47" t="n">
        <v>124264.042925956</v>
      </c>
      <c r="L47" t="n">
        <v>110119.784958412</v>
      </c>
      <c r="M47" t="n">
        <v>112143.908266974</v>
      </c>
      <c r="N47" t="n">
        <v>113129.32143462</v>
      </c>
      <c r="O47" t="n">
        <v>112861.630292626</v>
      </c>
      <c r="P47" t="n">
        <v>112741.041002241</v>
      </c>
      <c r="Q47" t="n">
        <v>115860.645096897</v>
      </c>
      <c r="R47" t="n">
        <v>116425.882294418</v>
      </c>
      <c r="S47" t="n">
        <v>117179.072582621</v>
      </c>
      <c r="T47" t="n">
        <v>116874.033067238</v>
      </c>
      <c r="U47" t="n">
        <v>120580.769168457</v>
      </c>
      <c r="V47" t="n">
        <v>125642.645102891</v>
      </c>
      <c r="W47" t="n">
        <v>126247.549214154</v>
      </c>
      <c r="X47" t="n">
        <v>126503.917149507</v>
      </c>
      <c r="Y47" t="n">
        <v>128388.876658955</v>
      </c>
      <c r="Z47" t="n">
        <v>126071</v>
      </c>
      <c r="AA47" t="n">
        <v>129643</v>
      </c>
      <c r="AB47" t="n">
        <v>132251.73144244</v>
      </c>
      <c r="AC47" t="n">
        <v>140432.562793399</v>
      </c>
      <c r="AD47" t="n">
        <v>142308.950599531</v>
      </c>
      <c r="AE47" t="n">
        <v>142504.421019585</v>
      </c>
    </row>
    <row r="48">
      <c r="A48" t="s">
        <v>38</v>
      </c>
      <c r="B48" t="s">
        <v>251</v>
      </c>
      <c r="C48" t="s">
        <v>151</v>
      </c>
      <c r="D48" t="s">
        <v>252</v>
      </c>
      <c r="E48" t="s">
        <v>152</v>
      </c>
      <c r="F48" t="n">
        <v>275442.711187551</v>
      </c>
      <c r="G48" t="n">
        <v>267918.858085515</v>
      </c>
      <c r="H48" t="n">
        <v>267349.823735187</v>
      </c>
      <c r="I48" t="n">
        <v>284660.744384859</v>
      </c>
      <c r="J48" t="n">
        <v>288129.808386895</v>
      </c>
      <c r="K48" t="n">
        <v>294775.908696532</v>
      </c>
      <c r="L48" t="n">
        <v>296205.614182323</v>
      </c>
      <c r="M48" t="n">
        <v>300124.605792303</v>
      </c>
      <c r="N48" t="n">
        <v>302337.565059306</v>
      </c>
      <c r="O48" t="n">
        <v>300218.513886081</v>
      </c>
      <c r="P48" t="n">
        <v>304674.069282032</v>
      </c>
      <c r="Q48" t="n">
        <v>322031.859112989</v>
      </c>
      <c r="R48" t="n">
        <v>326703.608526804</v>
      </c>
      <c r="S48" t="n">
        <v>332457.370293998</v>
      </c>
      <c r="T48" t="n">
        <v>334301.792435498</v>
      </c>
      <c r="U48" t="n">
        <v>341745.680476946</v>
      </c>
      <c r="V48" t="n">
        <v>354134.531884223</v>
      </c>
      <c r="W48" t="n">
        <v>354807.249360665</v>
      </c>
      <c r="X48" t="n">
        <v>361359.528157964</v>
      </c>
      <c r="Y48" t="n">
        <v>370792.502621964</v>
      </c>
      <c r="Z48" t="n">
        <v>379474</v>
      </c>
      <c r="AA48" t="n">
        <v>398413</v>
      </c>
      <c r="AB48" t="n">
        <v>399212.010359166</v>
      </c>
      <c r="AC48" t="n">
        <v>411318.93978527</v>
      </c>
      <c r="AD48" t="n">
        <v>411110.416917267</v>
      </c>
      <c r="AE48" t="n">
        <v>423396.823058149</v>
      </c>
    </row>
    <row r="49">
      <c r="A49" t="s">
        <v>38</v>
      </c>
      <c r="B49" t="s">
        <v>253</v>
      </c>
      <c r="C49" t="s">
        <v>151</v>
      </c>
      <c r="D49" t="s">
        <v>254</v>
      </c>
      <c r="E49" t="s">
        <v>152</v>
      </c>
      <c r="F49" t="n">
        <v>68744.2637218117</v>
      </c>
      <c r="G49" t="n">
        <v>68456.5653975426</v>
      </c>
      <c r="H49" t="n">
        <v>68240.2656614966</v>
      </c>
      <c r="I49" t="n">
        <v>70186.7187179109</v>
      </c>
      <c r="J49" t="n">
        <v>75678.407845703</v>
      </c>
      <c r="K49" t="n">
        <v>73400.4236377627</v>
      </c>
      <c r="L49" t="n">
        <v>77334.2509447925</v>
      </c>
      <c r="M49" t="n">
        <v>77368.2117779991</v>
      </c>
      <c r="N49" t="n">
        <v>77990.8856166439</v>
      </c>
      <c r="O49" t="n">
        <v>77382.1737597292</v>
      </c>
      <c r="P49" t="n">
        <v>79186.4603684056</v>
      </c>
      <c r="Q49" t="n">
        <v>84554.138134903</v>
      </c>
      <c r="R49" t="n">
        <v>85809.4615999758</v>
      </c>
      <c r="S49" t="n">
        <v>87018.6923289088</v>
      </c>
      <c r="T49" t="n">
        <v>84349.7606798094</v>
      </c>
      <c r="U49" t="n">
        <v>85901.9278159057</v>
      </c>
      <c r="V49" t="n">
        <v>86298.2396281143</v>
      </c>
      <c r="W49" t="n">
        <v>85882.0152847071</v>
      </c>
      <c r="X49" t="n">
        <v>87435.0204147057</v>
      </c>
      <c r="Y49" t="n">
        <v>87703.4815679113</v>
      </c>
      <c r="Z49" t="n">
        <v>90133</v>
      </c>
      <c r="AA49" t="n">
        <v>93771</v>
      </c>
      <c r="AB49" t="n">
        <v>92916.4569425231</v>
      </c>
      <c r="AC49" t="n">
        <v>94308.2293099114</v>
      </c>
      <c r="AD49" t="n">
        <v>93828.6927594282</v>
      </c>
      <c r="AE49" t="n">
        <v>92683.9857991084</v>
      </c>
    </row>
    <row r="50">
      <c r="A50" t="s">
        <v>38</v>
      </c>
      <c r="B50" t="s">
        <v>255</v>
      </c>
      <c r="C50" t="s">
        <v>151</v>
      </c>
      <c r="D50" t="s">
        <v>256</v>
      </c>
      <c r="E50" t="s">
        <v>152</v>
      </c>
      <c r="F50" t="n">
        <v>91439.801294411</v>
      </c>
      <c r="G50" t="n">
        <v>88489.9432446951</v>
      </c>
      <c r="H50" t="n">
        <v>86388.6900212241</v>
      </c>
      <c r="I50" t="n">
        <v>93275.2346631194</v>
      </c>
      <c r="J50" t="n">
        <v>91843.706205774</v>
      </c>
      <c r="K50" t="n">
        <v>97751.8445762482</v>
      </c>
      <c r="L50" t="n">
        <v>109054.2428826</v>
      </c>
      <c r="M50" t="n">
        <v>110885.356071981</v>
      </c>
      <c r="N50" t="n">
        <v>111502.054503858</v>
      </c>
      <c r="O50" t="n">
        <v>110276.383435949</v>
      </c>
      <c r="P50" t="n">
        <v>113016.005884563</v>
      </c>
      <c r="Q50" t="n">
        <v>121841.990963813</v>
      </c>
      <c r="R50" t="n">
        <v>124683.192332542</v>
      </c>
      <c r="S50" t="n">
        <v>128437.340589331</v>
      </c>
      <c r="T50" t="n">
        <v>133163.600009365</v>
      </c>
      <c r="U50" t="n">
        <v>135363.429780463</v>
      </c>
      <c r="V50" t="n">
        <v>142269.651685925</v>
      </c>
      <c r="W50" t="n">
        <v>142754.020102445</v>
      </c>
      <c r="X50" t="n">
        <v>147462.170799434</v>
      </c>
      <c r="Y50" t="n">
        <v>154726.737203834</v>
      </c>
      <c r="Z50" t="n">
        <v>163270</v>
      </c>
      <c r="AA50" t="n">
        <v>174999</v>
      </c>
      <c r="AB50" t="n">
        <v>174051.414803493</v>
      </c>
      <c r="AC50" t="n">
        <v>176614.597944022</v>
      </c>
      <c r="AD50" t="n">
        <v>175023.697648317</v>
      </c>
      <c r="AE50" t="n">
        <v>188334.57637394</v>
      </c>
    </row>
    <row r="51">
      <c r="A51" t="s">
        <v>38</v>
      </c>
      <c r="B51" t="s">
        <v>257</v>
      </c>
      <c r="C51" t="s">
        <v>151</v>
      </c>
      <c r="D51" t="s">
        <v>258</v>
      </c>
      <c r="E51" t="s">
        <v>152</v>
      </c>
      <c r="F51" t="n">
        <v>47378.9105785098</v>
      </c>
      <c r="G51" t="n">
        <v>50237.6553092023</v>
      </c>
      <c r="H51" t="n">
        <v>50226.4192879975</v>
      </c>
      <c r="I51" t="n">
        <v>52128.748679426</v>
      </c>
      <c r="J51" t="n">
        <v>51442.7378979194</v>
      </c>
      <c r="K51" t="n">
        <v>55725.6572406828</v>
      </c>
      <c r="L51" t="n">
        <v>66328.4535076408</v>
      </c>
      <c r="M51" t="n">
        <v>67532.5915045223</v>
      </c>
      <c r="N51" t="n">
        <v>69306.8725647434</v>
      </c>
      <c r="O51" t="n">
        <v>67968.7420267325</v>
      </c>
      <c r="P51" t="n">
        <v>71341.2857197977</v>
      </c>
      <c r="Q51" t="n">
        <v>77953.7503439697</v>
      </c>
      <c r="R51" t="n">
        <v>80575.2964921561</v>
      </c>
      <c r="S51" t="n">
        <v>83623.4027184398</v>
      </c>
      <c r="T51" t="n">
        <v>87307.2626158548</v>
      </c>
      <c r="U51" t="n">
        <v>87508.9106461295</v>
      </c>
      <c r="V51" t="n">
        <v>91983.5835714829</v>
      </c>
      <c r="W51" t="n">
        <v>91559.1474759981</v>
      </c>
      <c r="X51" t="n">
        <v>94523.5553278164</v>
      </c>
      <c r="Y51" t="n">
        <v>99453.8499678997</v>
      </c>
      <c r="Z51" t="n">
        <v>103185</v>
      </c>
      <c r="AA51" t="n">
        <v>106802</v>
      </c>
      <c r="AB51" t="n">
        <v>110105.73921386</v>
      </c>
      <c r="AC51" t="n">
        <v>114540.032450024</v>
      </c>
      <c r="AD51" t="n">
        <v>115253.341364073</v>
      </c>
      <c r="AE51" t="n">
        <v>126912.454792996</v>
      </c>
    </row>
    <row r="52">
      <c r="A52" t="s">
        <v>38</v>
      </c>
      <c r="B52" t="s">
        <v>259</v>
      </c>
      <c r="C52" t="s">
        <v>151</v>
      </c>
      <c r="D52" t="s">
        <v>260</v>
      </c>
      <c r="E52" t="s">
        <v>152</v>
      </c>
      <c r="F52" t="n">
        <v>45000.5670708826</v>
      </c>
      <c r="G52" t="n">
        <v>38776.3354603099</v>
      </c>
      <c r="H52" t="n">
        <v>36588.9755944884</v>
      </c>
      <c r="I52" t="n">
        <v>41787.3362614921</v>
      </c>
      <c r="J52" t="n">
        <v>41021.95218694</v>
      </c>
      <c r="K52" t="n">
        <v>42608.0407298111</v>
      </c>
      <c r="L52" t="n">
        <v>43066.2067712004</v>
      </c>
      <c r="M52" t="n">
        <v>43691.4678851851</v>
      </c>
      <c r="N52" t="n">
        <v>42421.8682802703</v>
      </c>
      <c r="O52" t="n">
        <v>42576.1806318189</v>
      </c>
      <c r="P52" t="n">
        <v>41809.7009639142</v>
      </c>
      <c r="Q52" t="n">
        <v>43950.7523171105</v>
      </c>
      <c r="R52" t="n">
        <v>44114.1062907186</v>
      </c>
      <c r="S52" t="n">
        <v>44779.7234742781</v>
      </c>
      <c r="T52" t="n">
        <v>45791.2125148206</v>
      </c>
      <c r="U52" t="n">
        <v>47839.9895967657</v>
      </c>
      <c r="V52" t="n">
        <v>50270.5671171595</v>
      </c>
      <c r="W52" t="n">
        <v>51196.8716301548</v>
      </c>
      <c r="X52" t="n">
        <v>52941.2160256789</v>
      </c>
      <c r="Y52" t="n">
        <v>55276.8579091647</v>
      </c>
      <c r="Z52" t="n">
        <v>60085</v>
      </c>
      <c r="AA52" t="n">
        <v>68197</v>
      </c>
      <c r="AB52" t="n">
        <v>63950.5223706639</v>
      </c>
      <c r="AC52" t="n">
        <v>62117.9938354418</v>
      </c>
      <c r="AD52" t="n">
        <v>59844.2518265158</v>
      </c>
      <c r="AE52" t="n">
        <v>61585.7969061738</v>
      </c>
    </row>
    <row r="53">
      <c r="A53" t="s">
        <v>38</v>
      </c>
      <c r="B53" t="s">
        <v>261</v>
      </c>
      <c r="C53" t="s">
        <v>151</v>
      </c>
      <c r="D53" t="s">
        <v>262</v>
      </c>
      <c r="E53" t="s">
        <v>152</v>
      </c>
      <c r="F53" t="n">
        <v>34812.3284037913</v>
      </c>
      <c r="G53" t="n">
        <v>34926.6101608941</v>
      </c>
      <c r="H53" t="n">
        <v>37017.5927962154</v>
      </c>
      <c r="I53" t="n">
        <v>39681.05022793</v>
      </c>
      <c r="J53" t="n">
        <v>39168.0752529689</v>
      </c>
      <c r="K53" t="n">
        <v>38278.6938361597</v>
      </c>
      <c r="L53" t="n">
        <v>38970.6850603937</v>
      </c>
      <c r="M53" t="n">
        <v>40665.9883714277</v>
      </c>
      <c r="N53" t="n">
        <v>42392.510197718</v>
      </c>
      <c r="O53" t="n">
        <v>43023.2705046306</v>
      </c>
      <c r="P53" t="n">
        <v>44912.8358836956</v>
      </c>
      <c r="Q53" t="n">
        <v>47958.1301653623</v>
      </c>
      <c r="R53" t="n">
        <v>49785.3835140919</v>
      </c>
      <c r="S53" t="n">
        <v>49813.5333799058</v>
      </c>
      <c r="T53" t="n">
        <v>49638.5680264752</v>
      </c>
      <c r="U53" t="n">
        <v>51053.6036303091</v>
      </c>
      <c r="V53" t="n">
        <v>52206.2267040523</v>
      </c>
      <c r="W53" t="n">
        <v>53772.4450186208</v>
      </c>
      <c r="X53" t="n">
        <v>55401.3191061089</v>
      </c>
      <c r="Y53" t="n">
        <v>54088.4867820324</v>
      </c>
      <c r="Z53" t="n">
        <v>55106</v>
      </c>
      <c r="AA53" t="n">
        <v>57700</v>
      </c>
      <c r="AB53" t="n">
        <v>58767.1752570218</v>
      </c>
      <c r="AC53" t="n">
        <v>58934.5645143026</v>
      </c>
      <c r="AD53" t="n">
        <v>60448.6715315023</v>
      </c>
      <c r="AE53" t="n">
        <v>55215.6510204153</v>
      </c>
    </row>
    <row r="54">
      <c r="A54" t="s">
        <v>38</v>
      </c>
      <c r="B54" t="s">
        <v>263</v>
      </c>
      <c r="C54" t="s">
        <v>151</v>
      </c>
      <c r="D54" t="s">
        <v>264</v>
      </c>
      <c r="E54" t="s">
        <v>152</v>
      </c>
      <c r="F54" t="n">
        <v>58448.542545565</v>
      </c>
      <c r="G54" t="n">
        <v>59414.1791851311</v>
      </c>
      <c r="H54" t="n">
        <v>62166.2079299743</v>
      </c>
      <c r="I54" t="n">
        <v>65606.973572909</v>
      </c>
      <c r="J54" t="n">
        <v>65170.1215530403</v>
      </c>
      <c r="K54" t="n">
        <v>64491.309678453</v>
      </c>
      <c r="L54" t="n">
        <v>65183.548470615</v>
      </c>
      <c r="M54" t="n">
        <v>67383.9038193894</v>
      </c>
      <c r="N54" t="n">
        <v>69378.3451951131</v>
      </c>
      <c r="O54" t="n">
        <v>70073.1485418852</v>
      </c>
      <c r="P54" t="n">
        <v>73040.2008278589</v>
      </c>
      <c r="Q54" t="n">
        <v>76951.0454285732</v>
      </c>
      <c r="R54" t="n">
        <v>80291.3833623661</v>
      </c>
      <c r="S54" t="n">
        <v>81351.7543376074</v>
      </c>
      <c r="T54" t="n">
        <v>81348.4089150965</v>
      </c>
      <c r="U54" t="n">
        <v>83946.4665049686</v>
      </c>
      <c r="V54" t="n">
        <v>85112.285856413</v>
      </c>
      <c r="W54" t="n">
        <v>87525.7113818793</v>
      </c>
      <c r="X54" t="n">
        <v>89184.5707918969</v>
      </c>
      <c r="Y54" t="n">
        <v>87847.9725234332</v>
      </c>
      <c r="Z54" t="n">
        <v>88282</v>
      </c>
      <c r="AA54" t="n">
        <v>92451</v>
      </c>
      <c r="AB54" t="n">
        <v>93686.0419389216</v>
      </c>
      <c r="AC54" t="n">
        <v>94283.035054252</v>
      </c>
      <c r="AD54" t="n">
        <v>98782.0278204178</v>
      </c>
      <c r="AE54" t="n">
        <v>89603.7617075923</v>
      </c>
    </row>
    <row r="55">
      <c r="A55" t="s">
        <v>38</v>
      </c>
      <c r="B55" t="s">
        <v>265</v>
      </c>
      <c r="C55" t="s">
        <v>151</v>
      </c>
      <c r="D55" t="s">
        <v>266</v>
      </c>
      <c r="E55" t="s">
        <v>152</v>
      </c>
      <c r="F55" t="n">
        <v>23607.4247577729</v>
      </c>
      <c r="G55" t="n">
        <v>24445.9478414701</v>
      </c>
      <c r="H55" t="n">
        <v>25118.457708495</v>
      </c>
      <c r="I55" t="n">
        <v>25909.9438332836</v>
      </c>
      <c r="J55" t="n">
        <v>25977.7890343647</v>
      </c>
      <c r="K55" t="n">
        <v>26173.2032285737</v>
      </c>
      <c r="L55" t="n">
        <v>26181.2326395243</v>
      </c>
      <c r="M55" t="n">
        <v>26693.7484471446</v>
      </c>
      <c r="N55" t="n">
        <v>26973.110528284</v>
      </c>
      <c r="O55" t="n">
        <v>27043.1868070864</v>
      </c>
      <c r="P55" t="n">
        <v>28123.0215353517</v>
      </c>
      <c r="Q55" t="n">
        <v>29012.2070549872</v>
      </c>
      <c r="R55" t="n">
        <v>30518.1609187874</v>
      </c>
      <c r="S55" t="n">
        <v>31538.3082236664</v>
      </c>
      <c r="T55" t="n">
        <v>31707.3936942046</v>
      </c>
      <c r="U55" t="n">
        <v>32885.8720218427</v>
      </c>
      <c r="V55" t="n">
        <v>32901.8221004254</v>
      </c>
      <c r="W55" t="n">
        <v>33749.4466933867</v>
      </c>
      <c r="X55" t="n">
        <v>33780.344291751</v>
      </c>
      <c r="Y55" t="n">
        <v>33758.7284946237</v>
      </c>
      <c r="Z55" t="n">
        <v>33176</v>
      </c>
      <c r="AA55" t="n">
        <v>34751</v>
      </c>
      <c r="AB55" t="n">
        <v>34917.6307855748</v>
      </c>
      <c r="AC55" t="n">
        <v>35350.8886617107</v>
      </c>
      <c r="AD55" t="n">
        <v>38370.2463521651</v>
      </c>
      <c r="AE55" t="n">
        <v>34409.2270585452</v>
      </c>
    </row>
    <row r="56">
      <c r="A56" t="s">
        <v>38</v>
      </c>
      <c r="B56" t="s">
        <v>267</v>
      </c>
      <c r="C56" t="s">
        <v>151</v>
      </c>
      <c r="D56" t="s">
        <v>268</v>
      </c>
      <c r="E56" t="s">
        <v>152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n">
        <v>0</v>
      </c>
      <c r="AA56" t="e">
        <v>#NUM!</v>
      </c>
      <c r="AB56" t="e">
        <v>#NUM!</v>
      </c>
      <c r="AC56" t="e">
        <v>#NUM!</v>
      </c>
      <c r="AD56" t="e">
        <v>#NUM!</v>
      </c>
      <c r="AE56" t="e">
        <v>#NUM!</v>
      </c>
    </row>
    <row r="57">
      <c r="A57" t="s">
        <v>38</v>
      </c>
      <c r="B57" t="s">
        <v>269</v>
      </c>
      <c r="C57" t="s">
        <v>151</v>
      </c>
      <c r="D57" t="s">
        <v>270</v>
      </c>
      <c r="E57" t="s">
        <v>152</v>
      </c>
      <c r="F57" t="n">
        <v>2533771.53739801</v>
      </c>
      <c r="G57" t="n">
        <v>2560762.13673295</v>
      </c>
      <c r="H57" t="n">
        <v>2669299.49414126</v>
      </c>
      <c r="I57" t="n">
        <v>2803636.35300669</v>
      </c>
      <c r="J57" t="n">
        <v>2917008.87825166</v>
      </c>
      <c r="K57" t="n">
        <v>3087565.16251718</v>
      </c>
      <c r="L57" t="n">
        <v>3117494.10732344</v>
      </c>
      <c r="M57" t="n">
        <v>3093448.2453929</v>
      </c>
      <c r="N57" t="n">
        <v>3124372.07412523</v>
      </c>
      <c r="O57" t="n">
        <v>3229148.51563151</v>
      </c>
      <c r="P57" t="n">
        <v>3361845.75578247</v>
      </c>
      <c r="Q57" t="n">
        <v>3557341.4782843</v>
      </c>
      <c r="R57" t="n">
        <v>3720377.40999587</v>
      </c>
      <c r="S57" t="n">
        <v>3751297.85263523</v>
      </c>
      <c r="T57" t="n">
        <v>3472123.60346111</v>
      </c>
      <c r="U57" t="n">
        <v>3572073.4247917</v>
      </c>
      <c r="V57" t="n">
        <v>3703277.75449438</v>
      </c>
      <c r="W57" t="n">
        <v>3686163.4221429</v>
      </c>
      <c r="X57" t="n">
        <v>3674369.20775669</v>
      </c>
      <c r="Y57" t="n">
        <v>3752124.6501851</v>
      </c>
      <c r="Z57" t="n">
        <v>3865953</v>
      </c>
      <c r="AA57" t="n">
        <v>4019778</v>
      </c>
      <c r="AB57" t="n">
        <v>4159612.85049155</v>
      </c>
      <c r="AC57" t="n">
        <v>4314619.01395076</v>
      </c>
      <c r="AD57" t="n">
        <v>4406119.54535424</v>
      </c>
      <c r="AE57" t="n">
        <v>4334527.07088313</v>
      </c>
    </row>
    <row r="58">
      <c r="A58" t="s">
        <v>38</v>
      </c>
      <c r="B58" t="s">
        <v>271</v>
      </c>
      <c r="C58" t="s">
        <v>151</v>
      </c>
      <c r="D58" t="s">
        <v>272</v>
      </c>
      <c r="E58" t="s">
        <v>152</v>
      </c>
      <c r="F58" t="n">
        <v>2533771.53739801</v>
      </c>
      <c r="G58" t="n">
        <v>2560762.13673295</v>
      </c>
      <c r="H58" t="n">
        <v>2669299.49414126</v>
      </c>
      <c r="I58" t="n">
        <v>2803636.35300669</v>
      </c>
      <c r="J58" t="n">
        <v>2917008.87825166</v>
      </c>
      <c r="K58" t="n">
        <v>3087565.16251718</v>
      </c>
      <c r="L58" t="n">
        <v>3117494.10732344</v>
      </c>
      <c r="M58" t="n">
        <v>3093448.2453929</v>
      </c>
      <c r="N58" t="n">
        <v>3124372.07412523</v>
      </c>
      <c r="O58" t="n">
        <v>3229148.51563151</v>
      </c>
      <c r="P58" t="n">
        <v>3361845.75578247</v>
      </c>
      <c r="Q58" t="n">
        <v>3557341.4782843</v>
      </c>
      <c r="R58" t="n">
        <v>3720377.40999587</v>
      </c>
      <c r="S58" t="n">
        <v>3751297.85263523</v>
      </c>
      <c r="T58" t="n">
        <v>3472123.60346111</v>
      </c>
      <c r="U58" t="n">
        <v>3572073.4247917</v>
      </c>
      <c r="V58" t="n">
        <v>3703277.75449438</v>
      </c>
      <c r="W58" t="n">
        <v>3686163.4221429</v>
      </c>
      <c r="X58" t="n">
        <v>3674369.20775669</v>
      </c>
      <c r="Y58" t="n">
        <v>3752124.6501851</v>
      </c>
      <c r="Z58" t="n">
        <v>3865953</v>
      </c>
      <c r="AA58" t="n">
        <v>4019778</v>
      </c>
      <c r="AB58" t="n">
        <v>4159612.85049155</v>
      </c>
      <c r="AC58" t="n">
        <v>4314619.01395076</v>
      </c>
      <c r="AD58" t="n">
        <v>4406119.54535424</v>
      </c>
      <c r="AE58" t="n">
        <v>4334527.07088313</v>
      </c>
    </row>
    <row r="59">
      <c r="A59" t="s">
        <v>38</v>
      </c>
      <c r="B59" t="s">
        <v>273</v>
      </c>
      <c r="C59" t="s">
        <v>151</v>
      </c>
      <c r="D59" t="s">
        <v>274</v>
      </c>
      <c r="E59" t="s">
        <v>152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n">
        <v>0</v>
      </c>
      <c r="AA59" t="e">
        <v>#NUM!</v>
      </c>
      <c r="AB59" t="e">
        <v>#NUM!</v>
      </c>
      <c r="AC59" t="e">
        <v>#NUM!</v>
      </c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2023-02-14T16:11:26Z</dcterms:created>
</coreProperties>
</file>