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NOMi.DAS.LMS\DAS Others\"/>
    </mc:Choice>
  </mc:AlternateContent>
  <xr:revisionPtr revIDLastSave="0" documentId="13_ncr:1_{0EDF9560-2052-40BF-A594-D9CA2809670B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V4" i="1"/>
  <c r="V8" i="1"/>
  <c r="V28" i="1" l="1"/>
  <c r="V29" i="1"/>
  <c r="V30" i="1"/>
  <c r="V31" i="1"/>
  <c r="U28" i="1"/>
  <c r="U29" i="1"/>
  <c r="U30" i="1"/>
  <c r="U31" i="1"/>
  <c r="V27" i="1"/>
  <c r="R66" i="1"/>
  <c r="U27" i="1"/>
  <c r="U4" i="1"/>
  <c r="Z5" i="1"/>
  <c r="Z4" i="1"/>
  <c r="V7" i="1"/>
  <c r="V6" i="1"/>
  <c r="V5" i="1"/>
  <c r="J4" i="1"/>
  <c r="R67" i="1"/>
  <c r="R68" i="1"/>
  <c r="R69" i="1"/>
  <c r="R70" i="1"/>
  <c r="E4" i="1"/>
  <c r="N14" i="1" l="1"/>
  <c r="M14" i="1"/>
  <c r="M13" i="1"/>
  <c r="N13" i="1"/>
  <c r="N10" i="1"/>
  <c r="M11" i="1"/>
  <c r="M10" i="1"/>
  <c r="N8" i="1"/>
  <c r="N7" i="1"/>
  <c r="N4" i="1"/>
  <c r="J8" i="1"/>
  <c r="J7" i="1"/>
  <c r="I8" i="1"/>
  <c r="I7" i="1"/>
  <c r="J5" i="1"/>
  <c r="F5" i="1"/>
  <c r="E5" i="1"/>
  <c r="N5" i="1"/>
  <c r="N11" i="1" l="1"/>
  <c r="Q45" i="1"/>
  <c r="Q39" i="1"/>
  <c r="R52" i="1"/>
  <c r="R53" i="1"/>
  <c r="R54" i="1"/>
  <c r="R55" i="1"/>
  <c r="R51" i="1"/>
  <c r="R46" i="1"/>
  <c r="R47" i="1"/>
  <c r="R48" i="1"/>
  <c r="R49" i="1"/>
  <c r="R45" i="1"/>
  <c r="R39" i="1"/>
  <c r="R40" i="1"/>
  <c r="R41" i="1"/>
  <c r="R42" i="1"/>
  <c r="R13" i="1" s="1"/>
  <c r="R43" i="1"/>
  <c r="Q55" i="1"/>
  <c r="Q54" i="1"/>
  <c r="Q53" i="1"/>
  <c r="Q52" i="1"/>
  <c r="Q51" i="1"/>
  <c r="Q49" i="1"/>
  <c r="R20" i="1" s="1"/>
  <c r="Q48" i="1"/>
  <c r="R19" i="1" s="1"/>
  <c r="Q47" i="1"/>
  <c r="R18" i="1" s="1"/>
  <c r="Q46" i="1"/>
  <c r="Q43" i="1"/>
  <c r="R14" i="1" s="1"/>
  <c r="Q42" i="1"/>
  <c r="Q41" i="1"/>
  <c r="Q40" i="1"/>
  <c r="R5" i="1" s="1"/>
  <c r="F4" i="1"/>
  <c r="I5" i="1" l="1"/>
  <c r="I4" i="1"/>
  <c r="R6" i="1"/>
  <c r="R17" i="1"/>
  <c r="R10" i="1"/>
  <c r="R7" i="1"/>
  <c r="R16" i="1"/>
  <c r="R8" i="1"/>
  <c r="R12" i="1"/>
  <c r="R11" i="1"/>
  <c r="R4" i="1"/>
  <c r="M8" i="1" l="1"/>
  <c r="M7" i="1"/>
  <c r="Q17" i="1" s="1"/>
  <c r="M5" i="1"/>
  <c r="Q14" i="1" s="1"/>
  <c r="M4" i="1"/>
  <c r="Q4" i="1" s="1"/>
  <c r="Q16" i="1" l="1"/>
  <c r="Q20" i="1"/>
  <c r="Q19" i="1"/>
  <c r="Q18" i="1"/>
  <c r="Q5" i="1"/>
  <c r="U5" i="1" s="1"/>
  <c r="Q7" i="1"/>
  <c r="U7" i="1" s="1"/>
  <c r="Q10" i="1"/>
  <c r="Q11" i="1"/>
  <c r="Q12" i="1"/>
  <c r="Q13" i="1"/>
  <c r="Q8" i="1"/>
  <c r="U8" i="1" s="1"/>
  <c r="Q6" i="1"/>
  <c r="U6" i="1" s="1"/>
  <c r="Q69" i="1" l="1"/>
  <c r="Y7" i="1" s="1"/>
  <c r="AC7" i="1" s="1"/>
  <c r="Q68" i="1"/>
  <c r="Y6" i="1" s="1"/>
  <c r="AC6" i="1" s="1"/>
  <c r="Q67" i="1"/>
  <c r="Y5" i="1" s="1"/>
  <c r="AC5" i="1" s="1"/>
  <c r="Q66" i="1"/>
  <c r="Y4" i="1" s="1"/>
  <c r="AC4" i="1" s="1"/>
  <c r="Q70" i="1"/>
  <c r="Y8" i="1" s="1"/>
  <c r="AC8" i="1" s="1"/>
</calcChain>
</file>

<file path=xl/sharedStrings.xml><?xml version="1.0" encoding="utf-8"?>
<sst xmlns="http://schemas.openxmlformats.org/spreadsheetml/2006/main" count="86" uniqueCount="59">
  <si>
    <t>id</t>
  </si>
  <si>
    <t>name</t>
  </si>
  <si>
    <t>campusID</t>
  </si>
  <si>
    <t>session</t>
  </si>
  <si>
    <t>sessionID</t>
  </si>
  <si>
    <t>classes</t>
  </si>
  <si>
    <t>class</t>
  </si>
  <si>
    <t>section</t>
  </si>
  <si>
    <t>sectionID</t>
  </si>
  <si>
    <t>classID</t>
  </si>
  <si>
    <t>subject</t>
  </si>
  <si>
    <t>class-subject</t>
  </si>
  <si>
    <t>subjectID</t>
  </si>
  <si>
    <t>c1</t>
  </si>
  <si>
    <t>c2</t>
  </si>
  <si>
    <t>c3</t>
  </si>
  <si>
    <t>c4</t>
  </si>
  <si>
    <t>c5</t>
  </si>
  <si>
    <t>c</t>
  </si>
  <si>
    <t>d</t>
  </si>
  <si>
    <t>e</t>
  </si>
  <si>
    <t>eng</t>
  </si>
  <si>
    <t>cs</t>
  </si>
  <si>
    <t>mth</t>
  </si>
  <si>
    <t>isl</t>
  </si>
  <si>
    <t>cmp</t>
  </si>
  <si>
    <t>girls</t>
  </si>
  <si>
    <t>boys</t>
  </si>
  <si>
    <t>campus-sessionID</t>
  </si>
  <si>
    <t>campus-session-classID</t>
  </si>
  <si>
    <t>campus-session-class-sectionID</t>
  </si>
  <si>
    <t>campuses</t>
  </si>
  <si>
    <t>campus-sessions</t>
  </si>
  <si>
    <t>campus-session-classes</t>
  </si>
  <si>
    <t>campus-session-class-sections</t>
  </si>
  <si>
    <t>campus--session-class-section-subjects</t>
  </si>
  <si>
    <t>campus--session-class-section-subjectID</t>
  </si>
  <si>
    <t>students</t>
  </si>
  <si>
    <t>ali</t>
  </si>
  <si>
    <t>bilal</t>
  </si>
  <si>
    <t>chand</t>
  </si>
  <si>
    <t>danish</t>
  </si>
  <si>
    <t>ejaz</t>
  </si>
  <si>
    <t>campus--session-class-section-subject-students</t>
  </si>
  <si>
    <t>studentID</t>
  </si>
  <si>
    <t>campus--session-class-section-subject-exams</t>
  </si>
  <si>
    <t>mid</t>
  </si>
  <si>
    <t>2ndmid</t>
  </si>
  <si>
    <t>final</t>
  </si>
  <si>
    <t>test</t>
  </si>
  <si>
    <t>grandtest</t>
  </si>
  <si>
    <t>exams</t>
  </si>
  <si>
    <t>examID</t>
  </si>
  <si>
    <t>campus--session-class-section-subject-student-exams</t>
  </si>
  <si>
    <t>examResults</t>
  </si>
  <si>
    <t>campus--session-class-section-subject-studentID</t>
  </si>
  <si>
    <t>campus--session-class-section-subject-student-examID</t>
  </si>
  <si>
    <t>obtainedMarks</t>
  </si>
  <si>
    <t>staffID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</si>
</sst>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70"/>
  <sheetViews>
    <sheetView tabSelected="1" topLeftCell="S1" zoomScale="90" zoomScaleNormal="90" workbookViewId="0">
      <selection activeCell="Z5" sqref="Z5"/>
    </sheetView>
  </sheetViews>
  <sheetFormatPr defaultRowHeight="13.2" x14ac:dyDescent="0.25"/>
  <cols>
    <col min="1" max="1" width="2.44140625" style="8" bestFit="1" customWidth="1"/>
    <col min="2" max="2" width="9.33203125" style="4" bestFit="1" customWidth="1"/>
    <col min="3" max="3" width="2.77734375" style="4" bestFit="1" customWidth="1"/>
    <col min="4" max="4" width="2.44140625" style="8" bestFit="1" customWidth="1"/>
    <col min="5" max="5" width="15.44140625" style="4" bestFit="1" customWidth="1"/>
    <col min="6" max="6" width="9" style="4" bestFit="1" customWidth="1"/>
    <col min="7" max="7" width="2.44140625" style="8" bestFit="1" customWidth="1"/>
    <col min="8" max="8" width="2.44140625" style="4" bestFit="1" customWidth="1"/>
    <col min="9" max="9" width="21.44140625" style="4" bestFit="1" customWidth="1"/>
    <col min="10" max="10" width="7" style="4" bestFit="1" customWidth="1"/>
    <col min="11" max="11" width="2.44140625" style="8" bestFit="1" customWidth="1"/>
    <col min="12" max="12" width="2.44140625" style="4" bestFit="1" customWidth="1"/>
    <col min="13" max="13" width="27" style="4" bestFit="1" customWidth="1"/>
    <col min="14" max="14" width="8.6640625" style="4" bestFit="1" customWidth="1"/>
    <col min="15" max="15" width="3" style="8" bestFit="1" customWidth="1"/>
    <col min="16" max="16" width="3" style="4" bestFit="1" customWidth="1"/>
    <col min="17" max="17" width="41" style="4" bestFit="1" customWidth="1"/>
    <col min="18" max="18" width="11.88671875" style="4" bestFit="1" customWidth="1"/>
    <col min="19" max="19" width="3" style="8" bestFit="1" customWidth="1"/>
    <col min="20" max="20" width="2.44140625" style="4" bestFit="1" customWidth="1"/>
    <col min="21" max="21" width="40.77734375" style="4" bestFit="1" customWidth="1"/>
    <col min="22" max="22" width="7.109375" style="4" bestFit="1" customWidth="1"/>
    <col min="23" max="23" width="3" style="8" bestFit="1" customWidth="1"/>
    <col min="24" max="24" width="2.44140625" style="4" bestFit="1" customWidth="1"/>
    <col min="25" max="25" width="50.109375" style="4" bestFit="1" customWidth="1"/>
    <col min="26" max="26" width="7.109375" style="4" bestFit="1" customWidth="1"/>
    <col min="27" max="27" width="8.88671875" style="4"/>
    <col min="28" max="28" width="2.44140625" style="4" bestFit="1" customWidth="1"/>
    <col min="29" max="29" width="53.5546875" style="4" bestFit="1" customWidth="1"/>
    <col min="30" max="30" width="12.77734375" style="4" bestFit="1" customWidth="1"/>
    <col min="31" max="16384" width="8.88671875" style="4"/>
  </cols>
  <sheetData>
    <row r="2" spans="1:30" s="2" customFormat="1" x14ac:dyDescent="0.25">
      <c r="A2" s="7"/>
      <c r="B2" s="1" t="s">
        <v>31</v>
      </c>
      <c r="D2" s="7"/>
      <c r="E2" s="1" t="s">
        <v>32</v>
      </c>
      <c r="F2" s="1"/>
      <c r="H2" s="7"/>
      <c r="I2" s="1" t="s">
        <v>33</v>
      </c>
      <c r="J2" s="1"/>
      <c r="L2" s="7"/>
      <c r="M2" s="1" t="s">
        <v>34</v>
      </c>
      <c r="N2" s="1"/>
      <c r="P2" s="7"/>
      <c r="Q2" s="1" t="s">
        <v>35</v>
      </c>
      <c r="R2" s="1"/>
      <c r="T2" s="7"/>
      <c r="U2" s="1" t="s">
        <v>45</v>
      </c>
      <c r="V2" s="1"/>
      <c r="X2" s="7"/>
      <c r="Y2" s="1" t="s">
        <v>53</v>
      </c>
      <c r="Z2" s="1"/>
      <c r="AB2" s="7"/>
      <c r="AC2" s="1" t="s">
        <v>54</v>
      </c>
      <c r="AD2" s="1"/>
    </row>
    <row r="3" spans="1:30" s="6" customFormat="1" x14ac:dyDescent="0.25">
      <c r="A3" s="7" t="s">
        <v>0</v>
      </c>
      <c r="B3" s="5" t="s">
        <v>1</v>
      </c>
      <c r="D3" s="7" t="s">
        <v>0</v>
      </c>
      <c r="E3" s="5" t="s">
        <v>2</v>
      </c>
      <c r="F3" s="5" t="s">
        <v>4</v>
      </c>
      <c r="H3" s="7" t="s">
        <v>0</v>
      </c>
      <c r="I3" s="5" t="s">
        <v>28</v>
      </c>
      <c r="J3" s="5" t="s">
        <v>9</v>
      </c>
      <c r="L3" s="7" t="s">
        <v>0</v>
      </c>
      <c r="M3" s="5" t="s">
        <v>29</v>
      </c>
      <c r="N3" s="5" t="s">
        <v>8</v>
      </c>
      <c r="P3" s="7" t="s">
        <v>0</v>
      </c>
      <c r="Q3" s="5" t="s">
        <v>30</v>
      </c>
      <c r="R3" s="5" t="s">
        <v>12</v>
      </c>
      <c r="T3" s="7" t="s">
        <v>0</v>
      </c>
      <c r="U3" s="5" t="s">
        <v>36</v>
      </c>
      <c r="V3" s="5" t="s">
        <v>52</v>
      </c>
      <c r="X3" s="7" t="s">
        <v>0</v>
      </c>
      <c r="Y3" s="5" t="s">
        <v>55</v>
      </c>
      <c r="Z3" s="5" t="s">
        <v>52</v>
      </c>
      <c r="AB3" s="7" t="s">
        <v>0</v>
      </c>
      <c r="AC3" s="5" t="s">
        <v>56</v>
      </c>
      <c r="AD3" s="5" t="s">
        <v>57</v>
      </c>
    </row>
    <row r="4" spans="1:30" x14ac:dyDescent="0.25">
      <c r="A4" s="11">
        <v>1</v>
      </c>
      <c r="B4" s="12" t="s">
        <v>13</v>
      </c>
      <c r="D4" s="11">
        <v>1</v>
      </c>
      <c r="E4" s="12" t="str">
        <f>_xlfn.CONCAT(B4,"(",A4,")")</f>
        <v>c1(1)</v>
      </c>
      <c r="F4" s="12" t="str">
        <f>_xlfn.CONCAT(B39,"(",A39,")")</f>
        <v>2019(1)</v>
      </c>
      <c r="G4" s="4"/>
      <c r="H4" s="11">
        <v>1</v>
      </c>
      <c r="I4" s="12" t="str">
        <f>_xlfn.CONCAT(E4," - ",F4)</f>
        <v>c1(1) - 2019(1)</v>
      </c>
      <c r="J4" s="12" t="str">
        <f>_xlfn.CONCAT(E39,"(",D39,")")</f>
        <v>1(1)</v>
      </c>
      <c r="K4" s="4"/>
      <c r="L4" s="11">
        <v>1</v>
      </c>
      <c r="M4" s="12" t="str">
        <f>_xlfn.CONCAT(I4," - ",J4)</f>
        <v>c1(1) - 2019(1) - 1(1)</v>
      </c>
      <c r="N4" s="12" t="str">
        <f>_xlfn.CONCAT(I39,"(",H39,")")</f>
        <v>girls(1)</v>
      </c>
      <c r="O4" s="4"/>
      <c r="P4" s="11">
        <v>1</v>
      </c>
      <c r="Q4" s="12" t="str">
        <f>_xlfn.CONCAT(M4," - ",N4)</f>
        <v>c1(1) - 2019(1) - 1(1) - girls(1)</v>
      </c>
      <c r="R4" s="12" t="str">
        <f>_xlfn.CONCAT(Q39," - ",R39)</f>
        <v>1(1) - eng(1)</v>
      </c>
      <c r="S4" s="4"/>
      <c r="T4" s="11">
        <v>1</v>
      </c>
      <c r="U4" s="3" t="str">
        <f>_xlfn.CONCAT(Q4," - {",R4,"}")</f>
        <v>c1(1) - 2019(1) - 1(1) - girls(1) - {1(1) - eng(1)}</v>
      </c>
      <c r="V4" s="3" t="str">
        <f>_xlfn.CONCAT(E51,"(",D51,")")</f>
        <v>mid(1)</v>
      </c>
      <c r="W4" s="4"/>
      <c r="X4" s="11">
        <v>1</v>
      </c>
      <c r="Y4" s="3" t="str">
        <f>_xlfn.CONCAT(Q66," - ",R66)</f>
        <v>c1(1) - 2019(1) - 1(1) - girls(1) - {1(1) - eng(1)} - ali(1)</v>
      </c>
      <c r="Z4" s="3" t="str">
        <f>_xlfn.CONCAT(E51,"(",D51,")")</f>
        <v>mid(1)</v>
      </c>
      <c r="AB4" s="11">
        <v>1</v>
      </c>
      <c r="AC4" s="3" t="str">
        <f>_xlfn.CONCAT(Y4," - ",Z4)</f>
        <v>c1(1) - 2019(1) - 1(1) - girls(1) - {1(1) - eng(1)} - ali(1) - mid(1)</v>
      </c>
      <c r="AD4" s="3">
        <v>5</v>
      </c>
    </row>
    <row r="5" spans="1:30" x14ac:dyDescent="0.25">
      <c r="A5" s="7">
        <v>2</v>
      </c>
      <c r="B5" s="3" t="s">
        <v>14</v>
      </c>
      <c r="D5" s="11">
        <v>2</v>
      </c>
      <c r="E5" s="12" t="str">
        <f>_xlfn.CONCAT(B4,"(",A4,")")</f>
        <v>c1(1)</v>
      </c>
      <c r="F5" s="12" t="str">
        <f>_xlfn.CONCAT(B40,"(",A40,")")</f>
        <v>2021(2)</v>
      </c>
      <c r="G5" s="4"/>
      <c r="H5" s="7">
        <v>2</v>
      </c>
      <c r="I5" s="3" t="str">
        <f>_xlfn.CONCAT(E4," - ",F4)</f>
        <v>c1(1) - 2019(1)</v>
      </c>
      <c r="J5" s="3" t="str">
        <f>_xlfn.CONCAT(E40,"(",D40,")")</f>
        <v>2(2)</v>
      </c>
      <c r="K5" s="4"/>
      <c r="L5" s="11">
        <v>2</v>
      </c>
      <c r="M5" s="12" t="str">
        <f>_xlfn.CONCAT(I4," - ",J4)</f>
        <v>c1(1) - 2019(1) - 1(1)</v>
      </c>
      <c r="N5" s="12" t="str">
        <f>_xlfn.CONCAT(I40,"(",H40,")")</f>
        <v>boys(2)</v>
      </c>
      <c r="O5" s="4"/>
      <c r="P5" s="11">
        <v>2</v>
      </c>
      <c r="Q5" s="12" t="str">
        <f>_xlfn.CONCAT(M4," - ",N4)</f>
        <v>c1(1) - 2019(1) - 1(1) - girls(1)</v>
      </c>
      <c r="R5" s="12" t="str">
        <f>_xlfn.CONCAT(Q40," - ",R40)</f>
        <v>1(1) - cs(2)</v>
      </c>
      <c r="S5" s="4"/>
      <c r="T5" s="11">
        <v>2</v>
      </c>
      <c r="U5" s="3" t="str">
        <f t="shared" ref="U5:U8" si="0">_xlfn.CONCAT(Q5," - {",R5,"}")</f>
        <v>c1(1) - 2019(1) - 1(1) - girls(1) - {1(1) - cs(2)}</v>
      </c>
      <c r="V5" s="3" t="str">
        <f>_xlfn.CONCAT(E51,"(",D51,")")</f>
        <v>mid(1)</v>
      </c>
      <c r="W5" s="4"/>
      <c r="X5" s="11">
        <v>2</v>
      </c>
      <c r="Y5" s="3" t="str">
        <f t="shared" ref="Y5:Y8" si="1">_xlfn.CONCAT(Q67," - ",R67)</f>
        <v>c1(1) - 2019(1) - 1(1) - girls(1) - {1(1) - eng(1)} - bilal(2)</v>
      </c>
      <c r="Z5" s="3" t="str">
        <f>_xlfn.CONCAT(E51,"(",D51,")")</f>
        <v>mid(1)</v>
      </c>
      <c r="AB5" s="3">
        <v>2</v>
      </c>
      <c r="AC5" s="3" t="str">
        <f t="shared" ref="AC5:AC8" si="2">_xlfn.CONCAT(Y5," - ",Z5)</f>
        <v>c1(1) - 2019(1) - 1(1) - girls(1) - {1(1) - eng(1)} - bilal(2) - mid(1)</v>
      </c>
      <c r="AD5" s="3">
        <v>3</v>
      </c>
    </row>
    <row r="6" spans="1:30" x14ac:dyDescent="0.25">
      <c r="A6" s="7">
        <v>3</v>
      </c>
      <c r="B6" s="3" t="s">
        <v>15</v>
      </c>
      <c r="D6" s="7"/>
      <c r="E6" s="3"/>
      <c r="F6" s="3"/>
      <c r="G6" s="4"/>
      <c r="H6" s="7"/>
      <c r="I6" s="3"/>
      <c r="J6" s="3"/>
      <c r="K6" s="4"/>
      <c r="L6" s="7"/>
      <c r="M6" s="3"/>
      <c r="N6" s="3"/>
      <c r="O6" s="4"/>
      <c r="P6" s="11">
        <v>3</v>
      </c>
      <c r="Q6" s="12" t="str">
        <f>_xlfn.CONCAT(M4," - ",N4)</f>
        <v>c1(1) - 2019(1) - 1(1) - girls(1)</v>
      </c>
      <c r="R6" s="12" t="str">
        <f>_xlfn.CONCAT(Q41," - ",R41)</f>
        <v>1(1) - mth(3)</v>
      </c>
      <c r="S6" s="4"/>
      <c r="T6" s="11">
        <v>3</v>
      </c>
      <c r="U6" s="3" t="str">
        <f t="shared" si="0"/>
        <v>c1(1) - 2019(1) - 1(1) - girls(1) - {1(1) - mth(3)}</v>
      </c>
      <c r="V6" s="3" t="str">
        <f>_xlfn.CONCAT(E51,"(",D51,")")</f>
        <v>mid(1)</v>
      </c>
      <c r="W6" s="4"/>
      <c r="X6" s="11">
        <v>3</v>
      </c>
      <c r="Y6" s="3" t="str">
        <f t="shared" si="1"/>
        <v>c1(1) - 2019(1) - 1(1) - girls(1) - {1(1) - eng(1)} - chand(3)</v>
      </c>
      <c r="Z6" s="3" t="str">
        <f>_xlfn.CONCAT(E51,"(",D51,")")</f>
        <v>mid(1)</v>
      </c>
      <c r="AB6" s="11">
        <v>3</v>
      </c>
      <c r="AC6" s="3" t="str">
        <f t="shared" si="2"/>
        <v>c1(1) - 2019(1) - 1(1) - girls(1) - {1(1) - eng(1)} - chand(3) - mid(1)</v>
      </c>
      <c r="AD6" s="3">
        <v>0</v>
      </c>
    </row>
    <row r="7" spans="1:30" x14ac:dyDescent="0.25">
      <c r="A7" s="7">
        <v>4</v>
      </c>
      <c r="B7" s="3" t="s">
        <v>16</v>
      </c>
      <c r="D7" s="7"/>
      <c r="E7" s="3"/>
      <c r="F7" s="3"/>
      <c r="G7" s="4"/>
      <c r="H7" s="7">
        <v>1</v>
      </c>
      <c r="I7" s="3" t="str">
        <f>_xlfn.CONCAT(E5," - ",F5)</f>
        <v>c1(1) - 2021(2)</v>
      </c>
      <c r="J7" s="3" t="str">
        <f>_xlfn.CONCAT(E41,"(",D41,")")</f>
        <v>3(3)</v>
      </c>
      <c r="K7" s="4"/>
      <c r="L7" s="7">
        <v>3</v>
      </c>
      <c r="M7" s="3" t="str">
        <f>_xlfn.CONCAT(I5," - ",J5)</f>
        <v>c1(1) - 2019(1) - 2(2)</v>
      </c>
      <c r="N7" s="3" t="str">
        <f>_xlfn.CONCAT(I39,"(",H39,")")</f>
        <v>girls(1)</v>
      </c>
      <c r="O7" s="4"/>
      <c r="P7" s="11">
        <v>4</v>
      </c>
      <c r="Q7" s="12" t="str">
        <f>_xlfn.CONCAT(M4," - ",N4)</f>
        <v>c1(1) - 2019(1) - 1(1) - girls(1)</v>
      </c>
      <c r="R7" s="12" t="str">
        <f>_xlfn.CONCAT(Q42," - ",R42)</f>
        <v>1(1) - isl(4)</v>
      </c>
      <c r="S7" s="4"/>
      <c r="T7" s="11">
        <v>4</v>
      </c>
      <c r="U7" s="3" t="str">
        <f t="shared" si="0"/>
        <v>c1(1) - 2019(1) - 1(1) - girls(1) - {1(1) - isl(4)}</v>
      </c>
      <c r="V7" s="3" t="str">
        <f>_xlfn.CONCAT(E51,"(",D51,")")</f>
        <v>mid(1)</v>
      </c>
      <c r="W7" s="4"/>
      <c r="X7" s="11">
        <v>4</v>
      </c>
      <c r="Y7" s="3" t="str">
        <f t="shared" si="1"/>
        <v>c1(1) - 2019(1) - 1(1) - girls(1) - {1(1) - eng(1)} - danish(4)</v>
      </c>
      <c r="Z7" s="3" t="str">
        <f>_xlfn.CONCAT(E51,"(",D51,")")</f>
        <v>mid(1)</v>
      </c>
      <c r="AB7" s="3">
        <v>4</v>
      </c>
      <c r="AC7" s="3" t="str">
        <f t="shared" si="2"/>
        <v>c1(1) - 2019(1) - 1(1) - girls(1) - {1(1) - eng(1)} - danish(4) - mid(1)</v>
      </c>
      <c r="AD7" s="3">
        <v>4</v>
      </c>
    </row>
    <row r="8" spans="1:30" x14ac:dyDescent="0.25">
      <c r="A8" s="7">
        <v>5</v>
      </c>
      <c r="B8" s="3" t="s">
        <v>17</v>
      </c>
      <c r="D8" s="7"/>
      <c r="E8" s="3"/>
      <c r="F8" s="3"/>
      <c r="G8" s="4"/>
      <c r="H8" s="7">
        <v>2</v>
      </c>
      <c r="I8" s="3" t="str">
        <f>_xlfn.CONCAT(E5," - ",F5)</f>
        <v>c1(1) - 2021(2)</v>
      </c>
      <c r="J8" s="3" t="str">
        <f>_xlfn.CONCAT(E42,"(",D42,")")</f>
        <v>4(4)</v>
      </c>
      <c r="K8" s="4"/>
      <c r="L8" s="7">
        <v>4</v>
      </c>
      <c r="M8" s="3" t="str">
        <f>_xlfn.CONCAT(I5," - ",J5)</f>
        <v>c1(1) - 2019(1) - 2(2)</v>
      </c>
      <c r="N8" s="3" t="str">
        <f>_xlfn.CONCAT(I40,"(",H40,")")</f>
        <v>boys(2)</v>
      </c>
      <c r="O8" s="4"/>
      <c r="P8" s="11">
        <v>5</v>
      </c>
      <c r="Q8" s="12" t="str">
        <f>_xlfn.CONCAT(M4," - ",N4)</f>
        <v>c1(1) - 2019(1) - 1(1) - girls(1)</v>
      </c>
      <c r="R8" s="12" t="str">
        <f>_xlfn.CONCAT(Q43," - ",R43)</f>
        <v>1(1) - cmp(5)</v>
      </c>
      <c r="S8" s="4"/>
      <c r="T8" s="11">
        <v>5</v>
      </c>
      <c r="U8" s="3" t="str">
        <f t="shared" si="0"/>
        <v>c1(1) - 2019(1) - 1(1) - girls(1) - {1(1) - cmp(5)}</v>
      </c>
      <c r="V8" s="3" t="str">
        <f>_xlfn.CONCAT(E52,"(",D52,")")</f>
        <v>2ndmid(2)</v>
      </c>
      <c r="W8" s="4"/>
      <c r="X8" s="11">
        <v>5</v>
      </c>
      <c r="Y8" s="3" t="str">
        <f t="shared" si="1"/>
        <v>c1(1) - 2019(1) - 1(1) - girls(1) - {1(1) - eng(1)} - ejaz(5)</v>
      </c>
      <c r="Z8" s="3" t="str">
        <f>_xlfn.CONCAT(E51,"(",D51,")")</f>
        <v>mid(1)</v>
      </c>
      <c r="AB8" s="11">
        <v>5</v>
      </c>
      <c r="AC8" s="3" t="str">
        <f t="shared" si="2"/>
        <v>c1(1) - 2019(1) - 1(1) - girls(1) - {1(1) - eng(1)} - ejaz(5) - mid(1)</v>
      </c>
      <c r="AD8" s="3">
        <v>8</v>
      </c>
    </row>
    <row r="9" spans="1:30" x14ac:dyDescent="0.25">
      <c r="A9" s="7"/>
      <c r="B9" s="3"/>
      <c r="D9" s="7"/>
      <c r="E9" s="3"/>
      <c r="F9" s="3"/>
      <c r="G9" s="4"/>
      <c r="H9" s="7"/>
      <c r="I9" s="3"/>
      <c r="J9" s="3"/>
      <c r="K9" s="4"/>
      <c r="L9" s="7"/>
      <c r="M9" s="3"/>
      <c r="N9" s="3"/>
      <c r="O9" s="4"/>
      <c r="P9" s="7"/>
      <c r="Q9" s="3"/>
      <c r="R9" s="3"/>
      <c r="S9" s="4"/>
      <c r="T9" s="7"/>
      <c r="U9" s="3"/>
      <c r="V9" s="3"/>
      <c r="W9" s="4"/>
      <c r="X9" s="7"/>
      <c r="Y9" s="3"/>
      <c r="Z9" s="3"/>
    </row>
    <row r="10" spans="1:30" x14ac:dyDescent="0.25">
      <c r="A10" s="7"/>
      <c r="B10" s="3"/>
      <c r="D10" s="7"/>
      <c r="E10" s="3"/>
      <c r="F10" s="3"/>
      <c r="G10" s="4"/>
      <c r="H10" s="7"/>
      <c r="I10" s="3"/>
      <c r="J10" s="3"/>
      <c r="K10" s="4"/>
      <c r="L10" s="7">
        <v>5</v>
      </c>
      <c r="M10" s="3" t="str">
        <f>_xlfn.CONCAT(I7," - ",J7)</f>
        <v>c1(1) - 2021(2) - 3(3)</v>
      </c>
      <c r="N10" s="3" t="str">
        <f>_xlfn.CONCAT(I39,"(",H39,")")</f>
        <v>girls(1)</v>
      </c>
      <c r="O10" s="4"/>
      <c r="P10" s="7">
        <v>6</v>
      </c>
      <c r="Q10" s="3" t="str">
        <f>_xlfn.CONCAT(M5," - ",N5)</f>
        <v>c1(1) - 2019(1) - 1(1) - boys(2)</v>
      </c>
      <c r="R10" s="3" t="str">
        <f>_xlfn.CONCAT(Q39," - ",R39)</f>
        <v>1(1) - eng(1)</v>
      </c>
      <c r="S10" s="4"/>
      <c r="T10" s="7"/>
      <c r="U10" s="3"/>
      <c r="V10" s="3"/>
      <c r="W10" s="4"/>
      <c r="X10" s="7"/>
      <c r="Y10" s="3"/>
      <c r="Z10" s="3"/>
    </row>
    <row r="11" spans="1:30" x14ac:dyDescent="0.25">
      <c r="D11" s="7"/>
      <c r="E11" s="3"/>
      <c r="F11" s="3"/>
      <c r="G11" s="4"/>
      <c r="H11" s="7"/>
      <c r="I11" s="3"/>
      <c r="J11" s="3"/>
      <c r="K11" s="4"/>
      <c r="L11" s="7">
        <v>6</v>
      </c>
      <c r="M11" s="3" t="str">
        <f>_xlfn.CONCAT(I7," - ",J7)</f>
        <v>c1(1) - 2021(2) - 3(3)</v>
      </c>
      <c r="N11" s="3" t="str">
        <f>_xlfn.CONCAT(I40,"(",H40,")")</f>
        <v>boys(2)</v>
      </c>
      <c r="O11" s="4"/>
      <c r="P11" s="7">
        <v>7</v>
      </c>
      <c r="Q11" s="3" t="str">
        <f>_xlfn.CONCAT(M5," - ",N5)</f>
        <v>c1(1) - 2019(1) - 1(1) - boys(2)</v>
      </c>
      <c r="R11" s="3" t="str">
        <f>_xlfn.CONCAT(Q40," - ",R40)</f>
        <v>1(1) - cs(2)</v>
      </c>
      <c r="S11" s="4"/>
      <c r="T11" s="7"/>
      <c r="U11" s="3"/>
      <c r="V11" s="3"/>
      <c r="W11" s="4"/>
      <c r="X11" s="7"/>
      <c r="Y11" s="3"/>
      <c r="Z11" s="3"/>
    </row>
    <row r="12" spans="1:30" x14ac:dyDescent="0.25">
      <c r="D12" s="7"/>
      <c r="E12" s="3"/>
      <c r="F12" s="3"/>
      <c r="G12" s="4"/>
      <c r="H12" s="7"/>
      <c r="I12" s="3"/>
      <c r="J12" s="3"/>
      <c r="K12" s="4"/>
      <c r="L12" s="7"/>
      <c r="M12" s="3"/>
      <c r="N12" s="3"/>
      <c r="O12" s="4"/>
      <c r="P12" s="7">
        <v>8</v>
      </c>
      <c r="Q12" s="3" t="str">
        <f>_xlfn.CONCAT(M5," - ",N5)</f>
        <v>c1(1) - 2019(1) - 1(1) - boys(2)</v>
      </c>
      <c r="R12" s="3" t="str">
        <f>_xlfn.CONCAT(Q41," - ",R41)</f>
        <v>1(1) - mth(3)</v>
      </c>
      <c r="S12" s="4"/>
      <c r="T12" s="7"/>
      <c r="U12" s="3"/>
      <c r="V12" s="3"/>
      <c r="W12" s="4"/>
      <c r="X12" s="7"/>
      <c r="Y12" s="3"/>
      <c r="Z12" s="3"/>
    </row>
    <row r="13" spans="1:30" x14ac:dyDescent="0.25">
      <c r="D13" s="7"/>
      <c r="E13" s="3"/>
      <c r="F13" s="3"/>
      <c r="G13" s="4"/>
      <c r="H13" s="7"/>
      <c r="I13" s="3"/>
      <c r="J13" s="3"/>
      <c r="K13" s="4"/>
      <c r="L13" s="7">
        <v>7</v>
      </c>
      <c r="M13" s="3" t="str">
        <f>_xlfn.CONCAT(I8," - ",J8)</f>
        <v>c1(1) - 2021(2) - 4(4)</v>
      </c>
      <c r="N13" s="3" t="str">
        <f>_xlfn.CONCAT(I39,"(",H39,")")</f>
        <v>girls(1)</v>
      </c>
      <c r="O13" s="4"/>
      <c r="P13" s="7">
        <v>9</v>
      </c>
      <c r="Q13" s="3" t="str">
        <f>_xlfn.CONCAT(M5," - ",N5)</f>
        <v>c1(1) - 2019(1) - 1(1) - boys(2)</v>
      </c>
      <c r="R13" s="3" t="str">
        <f>_xlfn.CONCAT(Q42," - ",R42)</f>
        <v>1(1) - isl(4)</v>
      </c>
      <c r="S13" s="4"/>
      <c r="T13" s="7"/>
      <c r="U13" s="3"/>
      <c r="V13" s="3"/>
      <c r="W13" s="4"/>
      <c r="X13" s="7"/>
      <c r="Y13" s="3"/>
      <c r="Z13" s="3"/>
    </row>
    <row r="14" spans="1:30" x14ac:dyDescent="0.25">
      <c r="G14" s="4"/>
      <c r="H14" s="8"/>
      <c r="K14" s="4"/>
      <c r="L14" s="7">
        <v>8</v>
      </c>
      <c r="M14" s="3" t="str">
        <f>_xlfn.CONCAT(I8," - ",J8)</f>
        <v>c1(1) - 2021(2) - 4(4)</v>
      </c>
      <c r="N14" s="3" t="str">
        <f>_xlfn.CONCAT(I40,"(",H40,")")</f>
        <v>boys(2)</v>
      </c>
      <c r="O14" s="4"/>
      <c r="P14" s="7">
        <v>10</v>
      </c>
      <c r="Q14" s="3" t="str">
        <f>_xlfn.CONCAT(M5," - ",N5)</f>
        <v>c1(1) - 2019(1) - 1(1) - boys(2)</v>
      </c>
      <c r="R14" s="3" t="str">
        <f>_xlfn.CONCAT(Q43," - ",R43)</f>
        <v>1(1) - cmp(5)</v>
      </c>
      <c r="S14" s="4"/>
      <c r="T14" s="7"/>
      <c r="U14" s="3"/>
      <c r="V14" s="3"/>
      <c r="W14" s="4"/>
      <c r="X14" s="7"/>
      <c r="Y14" s="3"/>
      <c r="Z14" s="3"/>
    </row>
    <row r="15" spans="1:30" x14ac:dyDescent="0.25">
      <c r="D15" s="10"/>
      <c r="E15" s="9"/>
      <c r="F15" s="9"/>
      <c r="G15" s="4"/>
      <c r="H15" s="8"/>
      <c r="K15" s="4"/>
      <c r="L15" s="8"/>
      <c r="O15" s="4"/>
      <c r="P15" s="7"/>
      <c r="Q15" s="3"/>
      <c r="R15" s="3"/>
      <c r="S15" s="4"/>
      <c r="T15" s="7"/>
      <c r="U15" s="3"/>
      <c r="V15" s="3"/>
      <c r="W15" s="4"/>
      <c r="X15" s="7"/>
      <c r="Y15" s="3"/>
      <c r="Z15" s="3"/>
    </row>
    <row r="16" spans="1:30" x14ac:dyDescent="0.25">
      <c r="D16" s="10"/>
      <c r="E16" s="9"/>
      <c r="F16" s="9"/>
      <c r="G16" s="4"/>
      <c r="H16" s="8"/>
      <c r="K16" s="4"/>
      <c r="L16" s="8"/>
      <c r="O16" s="4"/>
      <c r="P16" s="7">
        <v>11</v>
      </c>
      <c r="Q16" s="3" t="str">
        <f>_xlfn.CONCAT(M7," - ",N7)</f>
        <v>c1(1) - 2019(1) - 2(2) - girls(1)</v>
      </c>
      <c r="R16" s="3" t="str">
        <f>_xlfn.CONCAT(Q45," - ",R45)</f>
        <v>2(2) - eng(1)</v>
      </c>
      <c r="S16" s="4"/>
      <c r="T16" s="7"/>
      <c r="U16" s="3"/>
      <c r="V16" s="3"/>
      <c r="W16" s="4"/>
      <c r="X16" s="7"/>
      <c r="Y16" s="3"/>
      <c r="Z16" s="3"/>
    </row>
    <row r="17" spans="4:26" x14ac:dyDescent="0.25">
      <c r="D17" s="10"/>
      <c r="E17" s="9"/>
      <c r="F17" s="9"/>
      <c r="G17" s="9"/>
      <c r="H17" s="10"/>
      <c r="I17" s="9"/>
      <c r="J17" s="9"/>
      <c r="K17" s="9"/>
      <c r="L17" s="10"/>
      <c r="M17" s="9"/>
      <c r="N17" s="9"/>
      <c r="O17" s="4"/>
      <c r="P17" s="7">
        <v>12</v>
      </c>
      <c r="Q17" s="3" t="str">
        <f>_xlfn.CONCAT(M7," - ",N7)</f>
        <v>c1(1) - 2019(1) - 2(2) - girls(1)</v>
      </c>
      <c r="R17" s="3" t="str">
        <f>_xlfn.CONCAT(Q46," - ",R46)</f>
        <v>2(2) - cs(2)</v>
      </c>
      <c r="S17" s="4"/>
      <c r="T17" s="7"/>
      <c r="U17" s="3"/>
      <c r="V17" s="3"/>
      <c r="W17" s="4"/>
      <c r="X17" s="7"/>
      <c r="Y17" s="3"/>
      <c r="Z17" s="3"/>
    </row>
    <row r="18" spans="4:26" x14ac:dyDescent="0.25">
      <c r="D18" s="10"/>
      <c r="E18" s="9"/>
      <c r="F18" s="9"/>
      <c r="G18" s="9"/>
      <c r="H18" s="10"/>
      <c r="I18" s="9"/>
      <c r="J18" s="9"/>
      <c r="K18" s="9"/>
      <c r="L18" s="10"/>
      <c r="M18" s="9"/>
      <c r="N18" s="9"/>
      <c r="O18" s="4"/>
      <c r="P18" s="7">
        <v>13</v>
      </c>
      <c r="Q18" s="3" t="str">
        <f>_xlfn.CONCAT(M7," - ",N7)</f>
        <v>c1(1) - 2019(1) - 2(2) - girls(1)</v>
      </c>
      <c r="R18" s="3" t="str">
        <f>_xlfn.CONCAT(Q47," - ",R47)</f>
        <v>2(2) - mth(3)</v>
      </c>
      <c r="S18" s="4"/>
      <c r="T18" s="7"/>
      <c r="U18" s="3"/>
      <c r="V18" s="3"/>
      <c r="W18" s="4"/>
      <c r="X18" s="7"/>
      <c r="Y18" s="3"/>
      <c r="Z18" s="3"/>
    </row>
    <row r="19" spans="4:26" x14ac:dyDescent="0.25">
      <c r="D19" s="10"/>
      <c r="E19" s="9"/>
      <c r="F19" s="9"/>
      <c r="G19" s="9"/>
      <c r="H19" s="10"/>
      <c r="I19" s="9"/>
      <c r="J19" s="9"/>
      <c r="K19" s="9"/>
      <c r="L19" s="10"/>
      <c r="M19" s="9"/>
      <c r="N19" s="9"/>
      <c r="O19" s="4"/>
      <c r="P19" s="7">
        <v>14</v>
      </c>
      <c r="Q19" s="3" t="str">
        <f>_xlfn.CONCAT(M7," - ",N7)</f>
        <v>c1(1) - 2019(1) - 2(2) - girls(1)</v>
      </c>
      <c r="R19" s="3" t="str">
        <f>_xlfn.CONCAT(Q48," - ",R48)</f>
        <v>2(2) - isl(4)</v>
      </c>
      <c r="S19" s="4"/>
      <c r="T19" s="7"/>
      <c r="U19" s="3"/>
      <c r="V19" s="3"/>
      <c r="W19" s="4"/>
      <c r="X19" s="7"/>
      <c r="Y19" s="3"/>
      <c r="Z19" s="3"/>
    </row>
    <row r="20" spans="4:26" x14ac:dyDescent="0.25">
      <c r="D20" s="10"/>
      <c r="E20" s="9"/>
      <c r="F20" s="9"/>
      <c r="G20" s="9"/>
      <c r="H20" s="10"/>
      <c r="I20" s="9"/>
      <c r="J20" s="9"/>
      <c r="K20" s="9"/>
      <c r="L20" s="10"/>
      <c r="M20" s="9"/>
      <c r="N20" s="9"/>
      <c r="O20" s="4"/>
      <c r="P20" s="7">
        <v>15</v>
      </c>
      <c r="Q20" s="3" t="str">
        <f>_xlfn.CONCAT(M7," - ",N7)</f>
        <v>c1(1) - 2019(1) - 2(2) - girls(1)</v>
      </c>
      <c r="R20" s="3" t="str">
        <f>_xlfn.CONCAT(Q49," - ",R49)</f>
        <v>2(2) - cmp(5)</v>
      </c>
      <c r="S20" s="4"/>
      <c r="T20" s="7"/>
      <c r="U20" s="3"/>
      <c r="V20" s="3"/>
      <c r="W20" s="4"/>
      <c r="X20" s="7"/>
      <c r="Y20" s="3"/>
      <c r="Z20" s="3"/>
    </row>
    <row r="21" spans="4:26" x14ac:dyDescent="0.25">
      <c r="J21" s="9"/>
      <c r="K21" s="10"/>
      <c r="L21" s="9"/>
      <c r="M21" s="9"/>
      <c r="N21" s="9"/>
      <c r="O21" s="10"/>
      <c r="P21" s="9"/>
      <c r="Q21" s="9"/>
      <c r="R21" s="9"/>
      <c r="S21" s="10"/>
      <c r="T21" s="9"/>
      <c r="W21" s="10"/>
    </row>
    <row r="22" spans="4:26" x14ac:dyDescent="0.25">
      <c r="N22" s="9"/>
      <c r="O22" s="10"/>
      <c r="P22" s="9"/>
      <c r="Q22" s="9"/>
      <c r="R22" s="9"/>
      <c r="S22" s="10"/>
      <c r="T22" s="9"/>
      <c r="W22" s="10"/>
    </row>
    <row r="23" spans="4:26" x14ac:dyDescent="0.25">
      <c r="N23" s="9"/>
      <c r="O23" s="10"/>
      <c r="P23" s="9"/>
      <c r="Q23" s="9"/>
      <c r="R23" s="9"/>
      <c r="S23" s="10"/>
      <c r="T23" s="9"/>
      <c r="W23" s="10"/>
    </row>
    <row r="24" spans="4:26" x14ac:dyDescent="0.25">
      <c r="N24" s="9"/>
      <c r="O24" s="10"/>
      <c r="P24" s="9"/>
      <c r="Q24" s="9"/>
      <c r="R24" s="9"/>
      <c r="S24" s="10"/>
      <c r="T24" s="9"/>
      <c r="W24" s="10"/>
    </row>
    <row r="25" spans="4:26" x14ac:dyDescent="0.25">
      <c r="T25" s="7"/>
      <c r="U25" s="1" t="s">
        <v>45</v>
      </c>
      <c r="V25" s="1"/>
    </row>
    <row r="26" spans="4:26" x14ac:dyDescent="0.25">
      <c r="T26" s="7" t="s">
        <v>0</v>
      </c>
      <c r="U26" s="5" t="s">
        <v>36</v>
      </c>
      <c r="V26" s="5" t="s">
        <v>58</v>
      </c>
    </row>
    <row r="27" spans="4:26" x14ac:dyDescent="0.25">
      <c r="T27" s="4">
        <v>1</v>
      </c>
      <c r="U27" s="4" t="str">
        <f>_xlfn.CONCAT(Q4," - {",R4,"}")</f>
        <v>c1(1) - 2019(1) - 1(1) - girls(1) - {1(1) - eng(1)}</v>
      </c>
      <c r="V27" s="4" t="str">
        <f>_xlfn.CONCAT(B51,"(",A51,")")</f>
        <v>ali(1)</v>
      </c>
    </row>
    <row r="28" spans="4:26" x14ac:dyDescent="0.25">
      <c r="U28" s="4" t="str">
        <f t="shared" ref="U28:U31" si="3">_xlfn.CONCAT(Q5," - {",R5,"}")</f>
        <v>c1(1) - 2019(1) - 1(1) - girls(1) - {1(1) - cs(2)}</v>
      </c>
      <c r="V28" s="4" t="str">
        <f t="shared" ref="V28:V31" si="4">_xlfn.CONCAT(B52,"(",A52,")")</f>
        <v>bilal(2)</v>
      </c>
    </row>
    <row r="29" spans="4:26" x14ac:dyDescent="0.25">
      <c r="U29" s="4" t="str">
        <f t="shared" si="3"/>
        <v>c1(1) - 2019(1) - 1(1) - girls(1) - {1(1) - mth(3)}</v>
      </c>
      <c r="V29" s="4" t="str">
        <f t="shared" si="4"/>
        <v>chand(3)</v>
      </c>
    </row>
    <row r="30" spans="4:26" x14ac:dyDescent="0.25">
      <c r="U30" s="4" t="str">
        <f t="shared" si="3"/>
        <v>c1(1) - 2019(1) - 1(1) - girls(1) - {1(1) - isl(4)}</v>
      </c>
      <c r="V30" s="4" t="str">
        <f t="shared" si="4"/>
        <v>danish(4)</v>
      </c>
    </row>
    <row r="31" spans="4:26" x14ac:dyDescent="0.25">
      <c r="U31" s="4" t="str">
        <f t="shared" si="3"/>
        <v>c1(1) - 2019(1) - 1(1) - girls(1) - {1(1) - cmp(5)}</v>
      </c>
      <c r="V31" s="4" t="str">
        <f t="shared" si="4"/>
        <v>ejaz(5)</v>
      </c>
    </row>
    <row r="37" spans="1:20" s="2" customFormat="1" x14ac:dyDescent="0.25">
      <c r="A37" s="7"/>
      <c r="B37" s="1" t="s">
        <v>3</v>
      </c>
      <c r="D37" s="7"/>
      <c r="E37" s="1" t="s">
        <v>5</v>
      </c>
      <c r="H37" s="7"/>
      <c r="I37" s="1" t="s">
        <v>7</v>
      </c>
      <c r="L37" s="7"/>
      <c r="M37" s="1" t="s">
        <v>10</v>
      </c>
      <c r="P37" s="7"/>
      <c r="Q37" s="1" t="s">
        <v>11</v>
      </c>
      <c r="R37" s="1"/>
      <c r="T37" s="7"/>
    </row>
    <row r="38" spans="1:20" s="6" customFormat="1" x14ac:dyDescent="0.25">
      <c r="A38" s="7" t="s">
        <v>0</v>
      </c>
      <c r="B38" s="5" t="s">
        <v>1</v>
      </c>
      <c r="D38" s="7" t="s">
        <v>0</v>
      </c>
      <c r="E38" s="5" t="s">
        <v>6</v>
      </c>
      <c r="H38" s="7" t="s">
        <v>0</v>
      </c>
      <c r="I38" s="5" t="s">
        <v>1</v>
      </c>
      <c r="L38" s="7" t="s">
        <v>0</v>
      </c>
      <c r="M38" s="5" t="s">
        <v>1</v>
      </c>
      <c r="P38" s="7" t="s">
        <v>0</v>
      </c>
      <c r="Q38" s="5" t="s">
        <v>9</v>
      </c>
      <c r="R38" s="5" t="s">
        <v>12</v>
      </c>
      <c r="T38" s="7"/>
    </row>
    <row r="39" spans="1:20" x14ac:dyDescent="0.25">
      <c r="A39" s="7">
        <v>1</v>
      </c>
      <c r="B39" s="3">
        <v>2019</v>
      </c>
      <c r="D39" s="7">
        <v>1</v>
      </c>
      <c r="E39" s="3">
        <v>1</v>
      </c>
      <c r="H39" s="7">
        <v>1</v>
      </c>
      <c r="I39" s="3" t="s">
        <v>26</v>
      </c>
      <c r="L39" s="7">
        <v>1</v>
      </c>
      <c r="M39" s="3" t="s">
        <v>21</v>
      </c>
      <c r="P39" s="7">
        <v>1</v>
      </c>
      <c r="Q39" s="3" t="str">
        <f>_xlfn.CONCAT(E39,"(",D39,")")</f>
        <v>1(1)</v>
      </c>
      <c r="R39" s="3" t="str">
        <f>_xlfn.CONCAT(M39,"(",L39,")")</f>
        <v>eng(1)</v>
      </c>
      <c r="T39" s="7"/>
    </row>
    <row r="40" spans="1:20" x14ac:dyDescent="0.25">
      <c r="A40" s="7">
        <v>2</v>
      </c>
      <c r="B40" s="3">
        <v>2021</v>
      </c>
      <c r="D40" s="7">
        <v>2</v>
      </c>
      <c r="E40" s="3">
        <v>2</v>
      </c>
      <c r="H40" s="7">
        <v>2</v>
      </c>
      <c r="I40" s="3" t="s">
        <v>27</v>
      </c>
      <c r="L40" s="7">
        <v>2</v>
      </c>
      <c r="M40" s="3" t="s">
        <v>22</v>
      </c>
      <c r="P40" s="7">
        <v>2</v>
      </c>
      <c r="Q40" s="3" t="str">
        <f>_xlfn.CONCAT(E39,"(",D39,")")</f>
        <v>1(1)</v>
      </c>
      <c r="R40" s="3" t="str">
        <f>_xlfn.CONCAT(M40,"(",L40,")")</f>
        <v>cs(2)</v>
      </c>
      <c r="T40" s="7"/>
    </row>
    <row r="41" spans="1:20" x14ac:dyDescent="0.25">
      <c r="A41" s="7">
        <v>3</v>
      </c>
      <c r="B41" s="3">
        <v>2022</v>
      </c>
      <c r="D41" s="7">
        <v>3</v>
      </c>
      <c r="E41" s="3">
        <v>3</v>
      </c>
      <c r="H41" s="7">
        <v>3</v>
      </c>
      <c r="I41" s="3" t="s">
        <v>18</v>
      </c>
      <c r="L41" s="7">
        <v>3</v>
      </c>
      <c r="M41" s="3" t="s">
        <v>23</v>
      </c>
      <c r="P41" s="7">
        <v>3</v>
      </c>
      <c r="Q41" s="3" t="str">
        <f>_xlfn.CONCAT(E39,"(",D39,")")</f>
        <v>1(1)</v>
      </c>
      <c r="R41" s="3" t="str">
        <f>_xlfn.CONCAT(M41,"(",L41,")")</f>
        <v>mth(3)</v>
      </c>
      <c r="T41" s="7"/>
    </row>
    <row r="42" spans="1:20" x14ac:dyDescent="0.25">
      <c r="A42" s="7">
        <v>4</v>
      </c>
      <c r="B42" s="3">
        <v>2023</v>
      </c>
      <c r="D42" s="7">
        <v>4</v>
      </c>
      <c r="E42" s="3">
        <v>4</v>
      </c>
      <c r="H42" s="7">
        <v>4</v>
      </c>
      <c r="I42" s="3" t="s">
        <v>19</v>
      </c>
      <c r="L42" s="7">
        <v>4</v>
      </c>
      <c r="M42" s="3" t="s">
        <v>24</v>
      </c>
      <c r="P42" s="7">
        <v>4</v>
      </c>
      <c r="Q42" s="3" t="str">
        <f>_xlfn.CONCAT(E39,"(",D39,")")</f>
        <v>1(1)</v>
      </c>
      <c r="R42" s="3" t="str">
        <f>_xlfn.CONCAT(M42,"(",L42,")")</f>
        <v>isl(4)</v>
      </c>
      <c r="T42" s="7"/>
    </row>
    <row r="43" spans="1:20" x14ac:dyDescent="0.25">
      <c r="A43" s="7">
        <v>5</v>
      </c>
      <c r="B43" s="3">
        <v>2024</v>
      </c>
      <c r="D43" s="7">
        <v>5</v>
      </c>
      <c r="E43" s="3">
        <v>5</v>
      </c>
      <c r="H43" s="7">
        <v>5</v>
      </c>
      <c r="I43" s="3" t="s">
        <v>20</v>
      </c>
      <c r="L43" s="7">
        <v>5</v>
      </c>
      <c r="M43" s="3" t="s">
        <v>25</v>
      </c>
      <c r="P43" s="7">
        <v>5</v>
      </c>
      <c r="Q43" s="3" t="str">
        <f>_xlfn.CONCAT(E39,"(",D39,")")</f>
        <v>1(1)</v>
      </c>
      <c r="R43" s="3" t="str">
        <f>_xlfn.CONCAT(M43,"(",L43,")")</f>
        <v>cmp(5)</v>
      </c>
      <c r="T43" s="7"/>
    </row>
    <row r="44" spans="1:20" x14ac:dyDescent="0.25">
      <c r="A44" s="7"/>
      <c r="B44" s="3"/>
      <c r="D44" s="7">
        <v>6</v>
      </c>
      <c r="E44" s="3">
        <v>6</v>
      </c>
      <c r="H44" s="7"/>
      <c r="I44" s="3"/>
      <c r="L44" s="7"/>
      <c r="M44" s="3"/>
      <c r="P44" s="7"/>
      <c r="Q44" s="3"/>
      <c r="R44" s="3"/>
      <c r="T44" s="7"/>
    </row>
    <row r="45" spans="1:20" x14ac:dyDescent="0.25">
      <c r="P45" s="7">
        <v>6</v>
      </c>
      <c r="Q45" s="3" t="str">
        <f>_xlfn.CONCAT(E40,"(",D40,")")</f>
        <v>2(2)</v>
      </c>
      <c r="R45" s="3" t="str">
        <f>_xlfn.CONCAT(M39,"(",L39,")")</f>
        <v>eng(1)</v>
      </c>
      <c r="T45" s="7"/>
    </row>
    <row r="46" spans="1:20" x14ac:dyDescent="0.25">
      <c r="P46" s="7">
        <v>7</v>
      </c>
      <c r="Q46" s="3" t="str">
        <f>_xlfn.CONCAT(E40,"(",D40,")")</f>
        <v>2(2)</v>
      </c>
      <c r="R46" s="3" t="str">
        <f>_xlfn.CONCAT(M40,"(",L40,")")</f>
        <v>cs(2)</v>
      </c>
      <c r="T46" s="7"/>
    </row>
    <row r="47" spans="1:20" x14ac:dyDescent="0.25">
      <c r="P47" s="7">
        <v>8</v>
      </c>
      <c r="Q47" s="3" t="str">
        <f>_xlfn.CONCAT(E40,"(",D40,")")</f>
        <v>2(2)</v>
      </c>
      <c r="R47" s="3" t="str">
        <f>_xlfn.CONCAT(M41,"(",L41,")")</f>
        <v>mth(3)</v>
      </c>
      <c r="T47" s="7"/>
    </row>
    <row r="48" spans="1:20" x14ac:dyDescent="0.25">
      <c r="P48" s="7">
        <v>9</v>
      </c>
      <c r="Q48" s="3" t="str">
        <f>_xlfn.CONCAT(E40,"(",D40,")")</f>
        <v>2(2)</v>
      </c>
      <c r="R48" s="3" t="str">
        <f>_xlfn.CONCAT(M42,"(",L42,")")</f>
        <v>isl(4)</v>
      </c>
      <c r="T48" s="7"/>
    </row>
    <row r="49" spans="1:20" x14ac:dyDescent="0.25">
      <c r="A49" s="7"/>
      <c r="B49" s="1" t="s">
        <v>37</v>
      </c>
      <c r="D49" s="7"/>
      <c r="E49" s="1" t="s">
        <v>51</v>
      </c>
      <c r="P49" s="7">
        <v>10</v>
      </c>
      <c r="Q49" s="3" t="str">
        <f>_xlfn.CONCAT(E40,"(",D40,")")</f>
        <v>2(2)</v>
      </c>
      <c r="R49" s="3" t="str">
        <f>_xlfn.CONCAT(M43,"(",L43,")")</f>
        <v>cmp(5)</v>
      </c>
      <c r="T49" s="7"/>
    </row>
    <row r="50" spans="1:20" x14ac:dyDescent="0.25">
      <c r="A50" s="7" t="s">
        <v>0</v>
      </c>
      <c r="B50" s="5" t="s">
        <v>1</v>
      </c>
      <c r="D50" s="7" t="s">
        <v>0</v>
      </c>
      <c r="E50" s="5" t="s">
        <v>1</v>
      </c>
      <c r="P50" s="7"/>
      <c r="Q50" s="3"/>
      <c r="R50" s="3"/>
      <c r="T50" s="7"/>
    </row>
    <row r="51" spans="1:20" x14ac:dyDescent="0.25">
      <c r="A51" s="7">
        <v>1</v>
      </c>
      <c r="B51" s="3" t="s">
        <v>38</v>
      </c>
      <c r="D51" s="7">
        <v>1</v>
      </c>
      <c r="E51" s="3" t="s">
        <v>46</v>
      </c>
      <c r="P51" s="7">
        <v>11</v>
      </c>
      <c r="Q51" s="3" t="str">
        <f>_xlfn.CONCAT(E41,"(",D41,")")</f>
        <v>3(3)</v>
      </c>
      <c r="R51" s="3" t="str">
        <f>_xlfn.CONCAT(M39,"(",L39,")")</f>
        <v>eng(1)</v>
      </c>
      <c r="T51" s="7"/>
    </row>
    <row r="52" spans="1:20" x14ac:dyDescent="0.25">
      <c r="A52" s="7">
        <v>2</v>
      </c>
      <c r="B52" s="3" t="s">
        <v>39</v>
      </c>
      <c r="D52" s="7">
        <v>2</v>
      </c>
      <c r="E52" s="3" t="s">
        <v>47</v>
      </c>
      <c r="P52" s="7">
        <v>12</v>
      </c>
      <c r="Q52" s="3" t="str">
        <f>_xlfn.CONCAT(E41,"(",D41,")")</f>
        <v>3(3)</v>
      </c>
      <c r="R52" s="3" t="str">
        <f>_xlfn.CONCAT(M40,"(",L40,")")</f>
        <v>cs(2)</v>
      </c>
      <c r="T52" s="7"/>
    </row>
    <row r="53" spans="1:20" x14ac:dyDescent="0.25">
      <c r="A53" s="7">
        <v>3</v>
      </c>
      <c r="B53" s="3" t="s">
        <v>40</v>
      </c>
      <c r="D53" s="7">
        <v>3</v>
      </c>
      <c r="E53" s="3" t="s">
        <v>48</v>
      </c>
      <c r="P53" s="7">
        <v>13</v>
      </c>
      <c r="Q53" s="3" t="str">
        <f>_xlfn.CONCAT(E41,"(",D41,")")</f>
        <v>3(3)</v>
      </c>
      <c r="R53" s="3" t="str">
        <f>_xlfn.CONCAT(M41,"(",L41,")")</f>
        <v>mth(3)</v>
      </c>
      <c r="T53" s="7"/>
    </row>
    <row r="54" spans="1:20" x14ac:dyDescent="0.25">
      <c r="A54" s="7">
        <v>4</v>
      </c>
      <c r="B54" s="3" t="s">
        <v>41</v>
      </c>
      <c r="D54" s="7">
        <v>4</v>
      </c>
      <c r="E54" s="3" t="s">
        <v>49</v>
      </c>
      <c r="P54" s="7">
        <v>14</v>
      </c>
      <c r="Q54" s="3" t="str">
        <f>_xlfn.CONCAT(E41,"(",D41,")")</f>
        <v>3(3)</v>
      </c>
      <c r="R54" s="3" t="str">
        <f>_xlfn.CONCAT(M42,"(",L42,")")</f>
        <v>isl(4)</v>
      </c>
      <c r="T54" s="7"/>
    </row>
    <row r="55" spans="1:20" x14ac:dyDescent="0.25">
      <c r="A55" s="7">
        <v>5</v>
      </c>
      <c r="B55" s="3" t="s">
        <v>42</v>
      </c>
      <c r="D55" s="7">
        <v>5</v>
      </c>
      <c r="E55" s="3" t="s">
        <v>50</v>
      </c>
      <c r="P55" s="7">
        <v>15</v>
      </c>
      <c r="Q55" s="3" t="str">
        <f>_xlfn.CONCAT(E41,"(",D41,")")</f>
        <v>3(3)</v>
      </c>
      <c r="R55" s="3" t="str">
        <f>_xlfn.CONCAT(M43,"(",L43,")")</f>
        <v>cmp(5)</v>
      </c>
      <c r="T55" s="7"/>
    </row>
    <row r="56" spans="1:20" x14ac:dyDescent="0.25">
      <c r="A56" s="7"/>
      <c r="B56" s="3"/>
      <c r="D56" s="7"/>
      <c r="E56" s="3"/>
    </row>
    <row r="64" spans="1:20" x14ac:dyDescent="0.25">
      <c r="P64" s="7"/>
      <c r="Q64" s="1" t="s">
        <v>43</v>
      </c>
      <c r="R64" s="1"/>
    </row>
    <row r="65" spans="16:18" x14ac:dyDescent="0.25">
      <c r="P65" s="7" t="s">
        <v>0</v>
      </c>
      <c r="Q65" s="5" t="s">
        <v>36</v>
      </c>
      <c r="R65" s="5" t="s">
        <v>44</v>
      </c>
    </row>
    <row r="66" spans="16:18" x14ac:dyDescent="0.25">
      <c r="P66" s="7">
        <v>1</v>
      </c>
      <c r="Q66" s="3" t="str">
        <f>_xlfn.CONCAT(Q4," - {",R4,"}")</f>
        <v>c1(1) - 2019(1) - 1(1) - girls(1) - {1(1) - eng(1)}</v>
      </c>
      <c r="R66" s="3" t="str">
        <f>_xlfn.CONCAT(B51,"(",A51,")")</f>
        <v>ali(1)</v>
      </c>
    </row>
    <row r="67" spans="16:18" x14ac:dyDescent="0.25">
      <c r="P67" s="7">
        <v>2</v>
      </c>
      <c r="Q67" s="3" t="str">
        <f>_xlfn.CONCAT(Q4," - {",R4,"}")</f>
        <v>c1(1) - 2019(1) - 1(1) - girls(1) - {1(1) - eng(1)}</v>
      </c>
      <c r="R67" s="3" t="str">
        <f t="shared" ref="R67:R70" si="5">_xlfn.CONCAT(B52,"(",A52,")")</f>
        <v>bilal(2)</v>
      </c>
    </row>
    <row r="68" spans="16:18" x14ac:dyDescent="0.25">
      <c r="P68" s="7">
        <v>3</v>
      </c>
      <c r="Q68" s="3" t="str">
        <f>_xlfn.CONCAT(Q4," - {",R4,"}")</f>
        <v>c1(1) - 2019(1) - 1(1) - girls(1) - {1(1) - eng(1)}</v>
      </c>
      <c r="R68" s="3" t="str">
        <f t="shared" si="5"/>
        <v>chand(3)</v>
      </c>
    </row>
    <row r="69" spans="16:18" x14ac:dyDescent="0.25">
      <c r="P69" s="7">
        <v>4</v>
      </c>
      <c r="Q69" s="3" t="str">
        <f>_xlfn.CONCAT(Q4," - {",R4,"}")</f>
        <v>c1(1) - 2019(1) - 1(1) - girls(1) - {1(1) - eng(1)}</v>
      </c>
      <c r="R69" s="3" t="str">
        <f t="shared" si="5"/>
        <v>danish(4)</v>
      </c>
    </row>
    <row r="70" spans="16:18" x14ac:dyDescent="0.25">
      <c r="P70" s="7">
        <v>5</v>
      </c>
      <c r="Q70" s="3" t="str">
        <f>_xlfn.CONCAT(Q4," - {",R4,"}")</f>
        <v>c1(1) - 2019(1) - 1(1) - girls(1) - {1(1) - eng(1)}</v>
      </c>
      <c r="R70" s="3" t="str">
        <f t="shared" si="5"/>
        <v>ejaz(5)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</dc:creator>
  <cp:lastModifiedBy>NOMi</cp:lastModifiedBy>
  <dcterms:created xsi:type="dcterms:W3CDTF">2015-06-05T18:17:20Z</dcterms:created>
  <dcterms:modified xsi:type="dcterms:W3CDTF">2020-12-31T21:23:09Z</dcterms:modified>
</cp:coreProperties>
</file>