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3" i="1" l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E48" i="1"/>
  <c r="F48" i="1"/>
  <c r="E49" i="1"/>
  <c r="F49" i="1"/>
  <c r="D42" i="1"/>
  <c r="E42" i="1"/>
  <c r="F42" i="1"/>
  <c r="C42" i="1"/>
  <c r="F18" i="1" l="1"/>
  <c r="F19" i="1"/>
  <c r="F20" i="1"/>
  <c r="F21" i="1"/>
  <c r="F22" i="1"/>
  <c r="F23" i="1"/>
  <c r="F24" i="1"/>
  <c r="E18" i="1"/>
  <c r="E19" i="1"/>
  <c r="E20" i="1"/>
  <c r="E21" i="1"/>
  <c r="E22" i="1"/>
  <c r="E23" i="1"/>
  <c r="E24" i="1"/>
  <c r="E17" i="1"/>
  <c r="F17" i="1"/>
  <c r="D18" i="1"/>
  <c r="D19" i="1"/>
  <c r="D20" i="1"/>
  <c r="D21" i="1"/>
  <c r="D22" i="1"/>
  <c r="D23" i="1"/>
  <c r="D24" i="1"/>
  <c r="D17" i="1"/>
</calcChain>
</file>

<file path=xl/sharedStrings.xml><?xml version="1.0" encoding="utf-8"?>
<sst xmlns="http://schemas.openxmlformats.org/spreadsheetml/2006/main" count="15" uniqueCount="8">
  <si>
    <t>OpenMPI</t>
  </si>
  <si>
    <t>OpenMP</t>
  </si>
  <si>
    <t>Híbrido</t>
  </si>
  <si>
    <t>Sequêncial</t>
  </si>
  <si>
    <t>20KB</t>
  </si>
  <si>
    <t>200KB</t>
  </si>
  <si>
    <t>15 MB</t>
  </si>
  <si>
    <t>150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</si>
</sst>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Sheet1!$D$5:$D$12</c:f>
              <c:numCache>
                <c:formatCode>General</c:formatCode>
                <c:ptCount val="8"/>
                <c:pt idx="0">
                  <c:v>3.8403839999999998</c:v>
                </c:pt>
                <c:pt idx="1">
                  <c:v>2.0195449999999999</c:v>
                </c:pt>
                <c:pt idx="2">
                  <c:v>1.1726589999999999</c:v>
                </c:pt>
                <c:pt idx="3">
                  <c:v>0.98020099999999999</c:v>
                </c:pt>
                <c:pt idx="4">
                  <c:v>0.96654700000000005</c:v>
                </c:pt>
                <c:pt idx="5">
                  <c:v>0.92763600000000002</c:v>
                </c:pt>
                <c:pt idx="6">
                  <c:v>1.0604979999999999</c:v>
                </c:pt>
                <c:pt idx="7">
                  <c:v>1.1492640000000001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OpenMPI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Sheet1!$E$5:$E$12</c:f>
              <c:numCache>
                <c:formatCode>General</c:formatCode>
                <c:ptCount val="8"/>
                <c:pt idx="0">
                  <c:v>3.002888</c:v>
                </c:pt>
                <c:pt idx="1">
                  <c:v>1.466702</c:v>
                </c:pt>
                <c:pt idx="2">
                  <c:v>0.71601599999999999</c:v>
                </c:pt>
                <c:pt idx="3">
                  <c:v>0.39228400000000002</c:v>
                </c:pt>
                <c:pt idx="4">
                  <c:v>0.241592</c:v>
                </c:pt>
                <c:pt idx="5">
                  <c:v>0.199936</c:v>
                </c:pt>
                <c:pt idx="6">
                  <c:v>0.26292599999999999</c:v>
                </c:pt>
                <c:pt idx="7">
                  <c:v>0.26620100000000002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Híbrido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Sheet1!$F$5:$F$12</c:f>
              <c:numCache>
                <c:formatCode>General</c:formatCode>
                <c:ptCount val="8"/>
                <c:pt idx="0">
                  <c:v>2.1856270000000002</c:v>
                </c:pt>
                <c:pt idx="1">
                  <c:v>1.3297140000000001</c:v>
                </c:pt>
                <c:pt idx="2">
                  <c:v>1.0306420000000001</c:v>
                </c:pt>
                <c:pt idx="3">
                  <c:v>1.133659</c:v>
                </c:pt>
                <c:pt idx="4">
                  <c:v>1.7087159999999999</c:v>
                </c:pt>
                <c:pt idx="5">
                  <c:v>2.0032179999999999</c:v>
                </c:pt>
                <c:pt idx="6">
                  <c:v>2.081118</c:v>
                </c:pt>
                <c:pt idx="7">
                  <c:v>1.975781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Sequêncial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</c:dPt>
          <c:cat>
            <c:numRef>
              <c:f>Sheet1!$C$5:$C$12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Sheet1!$G$5:$G$12</c:f>
              <c:numCache>
                <c:formatCode>General</c:formatCode>
                <c:ptCount val="8"/>
                <c:pt idx="0">
                  <c:v>2.9894639999999999</c:v>
                </c:pt>
                <c:pt idx="1">
                  <c:v>2.9894639999999999</c:v>
                </c:pt>
                <c:pt idx="2">
                  <c:v>2.9894639999999999</c:v>
                </c:pt>
                <c:pt idx="3">
                  <c:v>2.9894639999999999</c:v>
                </c:pt>
                <c:pt idx="4">
                  <c:v>2.9894639999999999</c:v>
                </c:pt>
                <c:pt idx="5">
                  <c:v>2.9894639999999999</c:v>
                </c:pt>
                <c:pt idx="6">
                  <c:v>2.9894639999999999</c:v>
                </c:pt>
                <c:pt idx="7">
                  <c:v>2.9894639999999999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229760"/>
        <c:axId val="-27221056"/>
      </c:lineChart>
      <c:catAx>
        <c:axId val="-272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/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21056"/>
        <c:crosses val="autoZero"/>
        <c:auto val="1"/>
        <c:lblAlgn val="ctr"/>
        <c:lblOffset val="100"/>
        <c:noMultiLvlLbl val="0"/>
      </c:catAx>
      <c:valAx>
        <c:axId val="-272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Sheet1!$C$17:$C$24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Sheet1!$D$17:$D$24</c:f>
              <c:numCache>
                <c:formatCode>General</c:formatCode>
                <c:ptCount val="8"/>
                <c:pt idx="0">
                  <c:v>0.77842840715928407</c:v>
                </c:pt>
                <c:pt idx="1">
                  <c:v>1.4802660995422237</c:v>
                </c:pt>
                <c:pt idx="2">
                  <c:v>2.5493037617926442</c:v>
                </c:pt>
                <c:pt idx="3">
                  <c:v>3.0498479393512148</c:v>
                </c:pt>
                <c:pt idx="4">
                  <c:v>3.0929318491496014</c:v>
                </c:pt>
                <c:pt idx="5">
                  <c:v>3.2226692366402339</c:v>
                </c:pt>
                <c:pt idx="6">
                  <c:v>2.8189246938702386</c:v>
                </c:pt>
                <c:pt idx="7">
                  <c:v>2.6011986801988054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Sheet1!$E$16</c:f>
              <c:strCache>
                <c:ptCount val="1"/>
                <c:pt idx="0">
                  <c:v>OpenMPI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Sheet1!$C$17:$C$24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Sheet1!$E$17:$E$24</c:f>
              <c:numCache>
                <c:formatCode>General</c:formatCode>
                <c:ptCount val="8"/>
                <c:pt idx="0">
                  <c:v>0.99552963680297102</c:v>
                </c:pt>
                <c:pt idx="1">
                  <c:v>2.0382218064746622</c:v>
                </c:pt>
                <c:pt idx="2">
                  <c:v>4.1751357511563985</c:v>
                </c:pt>
                <c:pt idx="3">
                  <c:v>7.6206625811911772</c:v>
                </c:pt>
                <c:pt idx="4">
                  <c:v>12.374019007251896</c:v>
                </c:pt>
                <c:pt idx="5">
                  <c:v>14.952104673495517</c:v>
                </c:pt>
                <c:pt idx="6">
                  <c:v>11.369982428516009</c:v>
                </c:pt>
                <c:pt idx="7">
                  <c:v>11.230100563108326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Sheet1!$F$16</c:f>
              <c:strCache>
                <c:ptCount val="1"/>
                <c:pt idx="0">
                  <c:v>Híbrido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Sheet1!$C$17:$C$24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Sheet1!$F$17:$F$24</c:f>
              <c:numCache>
                <c:formatCode>General</c:formatCode>
                <c:ptCount val="8"/>
                <c:pt idx="0">
                  <c:v>1.3677832493833575</c:v>
                </c:pt>
                <c:pt idx="1">
                  <c:v>2.2482007409112033</c:v>
                </c:pt>
                <c:pt idx="2">
                  <c:v>2.900584296001909</c:v>
                </c:pt>
                <c:pt idx="3">
                  <c:v>2.637004601912921</c:v>
                </c:pt>
                <c:pt idx="4">
                  <c:v>1.7495382497735141</c:v>
                </c:pt>
                <c:pt idx="5">
                  <c:v>1.4923308396789565</c:v>
                </c:pt>
                <c:pt idx="6">
                  <c:v>1.4364702049571432</c:v>
                </c:pt>
                <c:pt idx="7">
                  <c:v>1.513054331426408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224320"/>
        <c:axId val="-27233568"/>
      </c:lineChart>
      <c:catAx>
        <c:axId val="-2722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33568"/>
        <c:crosses val="autoZero"/>
        <c:auto val="1"/>
        <c:lblAlgn val="ctr"/>
        <c:lblOffset val="100"/>
        <c:noMultiLvlLbl val="0"/>
      </c:catAx>
      <c:valAx>
        <c:axId val="-272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20KB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Sheet1!$B$42:$B$49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Sheet1!$C$42:$C$49</c:f>
              <c:numCache>
                <c:formatCode>General</c:formatCode>
                <c:ptCount val="8"/>
                <c:pt idx="0">
                  <c:v>1</c:v>
                </c:pt>
                <c:pt idx="1">
                  <c:v>1.4935064935064934</c:v>
                </c:pt>
                <c:pt idx="2">
                  <c:v>2.3310810810810811</c:v>
                </c:pt>
                <c:pt idx="3">
                  <c:v>1.4806866952789699</c:v>
                </c:pt>
                <c:pt idx="4">
                  <c:v>1.1694915254237288</c:v>
                </c:pt>
                <c:pt idx="5">
                  <c:v>0.92991913746630717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Sheet1!$D$41</c:f>
              <c:strCache>
                <c:ptCount val="1"/>
                <c:pt idx="0">
                  <c:v>200KB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Sheet1!$B$42:$B$49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Sheet1!$D$42:$D$49</c:f>
              <c:numCache>
                <c:formatCode>General</c:formatCode>
                <c:ptCount val="8"/>
                <c:pt idx="0">
                  <c:v>1</c:v>
                </c:pt>
                <c:pt idx="1">
                  <c:v>1.8908392759188151</c:v>
                </c:pt>
                <c:pt idx="2">
                  <c:v>3.2457627118644066</c:v>
                </c:pt>
                <c:pt idx="3">
                  <c:v>5.4198113207547172</c:v>
                </c:pt>
                <c:pt idx="4">
                  <c:v>4.7154582763337896</c:v>
                </c:pt>
                <c:pt idx="5">
                  <c:v>3.6592356687898087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Sheet1!$E$41</c:f>
              <c:strCache>
                <c:ptCount val="1"/>
                <c:pt idx="0">
                  <c:v>15 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Sheet1!$B$42:$B$49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Sheet1!$E$42:$E$49</c:f>
              <c:numCache>
                <c:formatCode>General</c:formatCode>
                <c:ptCount val="8"/>
                <c:pt idx="0">
                  <c:v>1</c:v>
                </c:pt>
                <c:pt idx="1">
                  <c:v>1.956015514759585</c:v>
                </c:pt>
                <c:pt idx="2">
                  <c:v>3.932453565568454</c:v>
                </c:pt>
                <c:pt idx="3">
                  <c:v>6.8945513621594614</c:v>
                </c:pt>
                <c:pt idx="4">
                  <c:v>10.319516666043171</c:v>
                </c:pt>
                <c:pt idx="5">
                  <c:v>11.108243063665284</c:v>
                </c:pt>
                <c:pt idx="6">
                  <c:v>9.5062030463850036</c:v>
                </c:pt>
                <c:pt idx="7">
                  <c:v>9.465104309634917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Sheet1!$F$41</c:f>
              <c:strCache>
                <c:ptCount val="1"/>
                <c:pt idx="0">
                  <c:v>150 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Sheet1!$B$42:$B$49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Sheet1!$F$42:$F$49</c:f>
              <c:numCache>
                <c:formatCode>General</c:formatCode>
                <c:ptCount val="8"/>
                <c:pt idx="0">
                  <c:v>1</c:v>
                </c:pt>
                <c:pt idx="1">
                  <c:v>2.0473743132551809</c:v>
                </c:pt>
                <c:pt idx="2">
                  <c:v>4.1938839355545126</c:v>
                </c:pt>
                <c:pt idx="3">
                  <c:v>7.6548826870328632</c:v>
                </c:pt>
                <c:pt idx="4">
                  <c:v>12.42958376105169</c:v>
                </c:pt>
                <c:pt idx="5">
                  <c:v>15.019246158770807</c:v>
                </c:pt>
                <c:pt idx="6">
                  <c:v>11.421038619231267</c:v>
                </c:pt>
                <c:pt idx="7">
                  <c:v>11.280528623108102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972160"/>
        <c:axId val="-2047986304"/>
      </c:lineChart>
      <c:catAx>
        <c:axId val="-204797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86304"/>
        <c:crosses val="autoZero"/>
        <c:auto val="1"/>
        <c:lblAlgn val="ctr"/>
        <c:lblOffset val="100"/>
        <c:noMultiLvlLbl val="0"/>
      </c:catAx>
      <c:valAx>
        <c:axId val="-20479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2</xdr:row>
      <xdr:rowOff>157162</xdr:rowOff>
    </xdr:from>
    <xdr:to>
      <xdr:col>18</xdr:col>
      <xdr:colOff>485775</xdr:colOff>
      <xdr:row>17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19</xdr:row>
      <xdr:rowOff>14287</xdr:rowOff>
    </xdr:from>
    <xdr:to>
      <xdr:col>15</xdr:col>
      <xdr:colOff>428625</xdr:colOff>
      <xdr:row>33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352425</xdr:colOff>
      <xdr:row>37</xdr:row>
      <xdr:rowOff>71437</xdr:rowOff>
    </xdr:from>
    <xdr:to>
      <xdr:col>16</xdr:col>
      <xdr:colOff>47625</xdr:colOff>
      <xdr:row>51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9"/>
  <sheetViews>
    <sheetView tabSelected="1" topLeftCell="A16" workbookViewId="0">
      <selection activeCell="X18" sqref="X18"/>
    </sheetView>
  </sheetViews>
  <sheetFormatPr defaultRowHeight="15" x14ac:dyDescent="0.25"/>
  <cols>
    <col min="1" max="3" width="9.140625" style="2"/>
    <col min="4" max="4" width="10.28515625" style="2" customWidth="1"/>
    <col min="5" max="5" width="10.140625" style="2" customWidth="1"/>
    <col min="6" max="16384" width="9.140625" style="2"/>
  </cols>
  <sheetData>
    <row r="4" spans="3:7" x14ac:dyDescent="0.25">
      <c r="D4" s="2" t="s">
        <v>1</v>
      </c>
      <c r="E4" s="2" t="s">
        <v>0</v>
      </c>
      <c r="F4" s="1" t="s">
        <v>2</v>
      </c>
      <c r="G4" s="2" t="s">
        <v>3</v>
      </c>
    </row>
    <row r="5" spans="3:7" x14ac:dyDescent="0.25">
      <c r="C5" s="1">
        <v>1</v>
      </c>
      <c r="D5" s="3">
        <v>3.8403839999999998</v>
      </c>
      <c r="E5" s="3">
        <v>3.002888</v>
      </c>
      <c r="F5" s="3">
        <v>2.1856270000000002</v>
      </c>
      <c r="G5" s="2">
        <v>2.9894639999999999</v>
      </c>
    </row>
    <row r="6" spans="3:7" x14ac:dyDescent="0.25">
      <c r="C6" s="1">
        <v>2</v>
      </c>
      <c r="D6" s="3">
        <v>2.0195449999999999</v>
      </c>
      <c r="E6" s="3">
        <v>1.466702</v>
      </c>
      <c r="F6" s="3">
        <v>1.3297140000000001</v>
      </c>
      <c r="G6" s="2">
        <v>2.9894639999999999</v>
      </c>
    </row>
    <row r="7" spans="3:7" x14ac:dyDescent="0.25">
      <c r="C7" s="1">
        <v>4</v>
      </c>
      <c r="D7" s="3">
        <v>1.1726589999999999</v>
      </c>
      <c r="E7" s="3">
        <v>0.71601599999999999</v>
      </c>
      <c r="F7" s="3">
        <v>1.0306420000000001</v>
      </c>
      <c r="G7" s="2">
        <v>2.9894639999999999</v>
      </c>
    </row>
    <row r="8" spans="3:7" x14ac:dyDescent="0.25">
      <c r="C8" s="1">
        <v>8</v>
      </c>
      <c r="D8" s="3">
        <v>0.98020099999999999</v>
      </c>
      <c r="E8" s="3">
        <v>0.39228400000000002</v>
      </c>
      <c r="F8" s="3">
        <v>1.133659</v>
      </c>
      <c r="G8" s="2">
        <v>2.9894639999999999</v>
      </c>
    </row>
    <row r="9" spans="3:7" x14ac:dyDescent="0.25">
      <c r="C9" s="1">
        <v>16</v>
      </c>
      <c r="D9" s="3">
        <v>0.96654700000000005</v>
      </c>
      <c r="E9" s="3">
        <v>0.241592</v>
      </c>
      <c r="F9" s="3">
        <v>1.7087159999999999</v>
      </c>
      <c r="G9" s="2">
        <v>2.9894639999999999</v>
      </c>
    </row>
    <row r="10" spans="3:7" x14ac:dyDescent="0.25">
      <c r="C10" s="1">
        <v>20</v>
      </c>
      <c r="D10" s="3">
        <v>0.92763600000000002</v>
      </c>
      <c r="E10" s="3">
        <v>0.199936</v>
      </c>
      <c r="F10" s="3">
        <v>2.0032179999999999</v>
      </c>
      <c r="G10" s="2">
        <v>2.9894639999999999</v>
      </c>
    </row>
    <row r="11" spans="3:7" x14ac:dyDescent="0.25">
      <c r="C11" s="2">
        <v>28</v>
      </c>
      <c r="D11" s="3">
        <v>1.0604979999999999</v>
      </c>
      <c r="E11" s="3">
        <v>0.26292599999999999</v>
      </c>
      <c r="F11" s="3">
        <v>2.081118</v>
      </c>
      <c r="G11" s="2">
        <v>2.9894639999999999</v>
      </c>
    </row>
    <row r="12" spans="3:7" x14ac:dyDescent="0.25">
      <c r="C12" s="2">
        <v>32</v>
      </c>
      <c r="D12" s="3">
        <v>1.1492640000000001</v>
      </c>
      <c r="E12" s="3">
        <v>0.26620100000000002</v>
      </c>
      <c r="F12" s="3">
        <v>1.975781</v>
      </c>
      <c r="G12" s="2">
        <v>2.9894639999999999</v>
      </c>
    </row>
    <row r="13" spans="3:7" x14ac:dyDescent="0.25">
      <c r="F13" s="1"/>
    </row>
    <row r="16" spans="3:7" x14ac:dyDescent="0.25">
      <c r="D16" s="2" t="s">
        <v>1</v>
      </c>
      <c r="E16" s="2" t="s">
        <v>0</v>
      </c>
      <c r="F16" s="1" t="s">
        <v>2</v>
      </c>
    </row>
    <row r="17" spans="2:6" x14ac:dyDescent="0.25">
      <c r="C17" s="1">
        <v>1</v>
      </c>
      <c r="D17" s="3">
        <f>$G$5/D5</f>
        <v>0.77842840715928407</v>
      </c>
      <c r="E17" s="3">
        <f t="shared" ref="E17:F17" si="0">$G$5/E5</f>
        <v>0.99552963680297102</v>
      </c>
      <c r="F17" s="3">
        <f t="shared" si="0"/>
        <v>1.3677832493833575</v>
      </c>
    </row>
    <row r="18" spans="2:6" x14ac:dyDescent="0.25">
      <c r="C18" s="1">
        <v>2</v>
      </c>
      <c r="D18" s="3">
        <f t="shared" ref="D18:F24" si="1">$G$5/D6</f>
        <v>1.4802660995422237</v>
      </c>
      <c r="E18" s="3">
        <f t="shared" si="1"/>
        <v>2.0382218064746622</v>
      </c>
      <c r="F18" s="3">
        <f t="shared" si="1"/>
        <v>2.2482007409112033</v>
      </c>
    </row>
    <row r="19" spans="2:6" x14ac:dyDescent="0.25">
      <c r="C19" s="1">
        <v>4</v>
      </c>
      <c r="D19" s="3">
        <f t="shared" si="1"/>
        <v>2.5493037617926442</v>
      </c>
      <c r="E19" s="3">
        <f t="shared" si="1"/>
        <v>4.1751357511563985</v>
      </c>
      <c r="F19" s="3">
        <f t="shared" si="1"/>
        <v>2.900584296001909</v>
      </c>
    </row>
    <row r="20" spans="2:6" x14ac:dyDescent="0.25">
      <c r="C20" s="1">
        <v>8</v>
      </c>
      <c r="D20" s="3">
        <f t="shared" si="1"/>
        <v>3.0498479393512148</v>
      </c>
      <c r="E20" s="3">
        <f t="shared" si="1"/>
        <v>7.6206625811911772</v>
      </c>
      <c r="F20" s="3">
        <f t="shared" si="1"/>
        <v>2.637004601912921</v>
      </c>
    </row>
    <row r="21" spans="2:6" x14ac:dyDescent="0.25">
      <c r="C21" s="1">
        <v>16</v>
      </c>
      <c r="D21" s="3">
        <f t="shared" si="1"/>
        <v>3.0929318491496014</v>
      </c>
      <c r="E21" s="3">
        <f t="shared" si="1"/>
        <v>12.374019007251896</v>
      </c>
      <c r="F21" s="3">
        <f t="shared" si="1"/>
        <v>1.7495382497735141</v>
      </c>
    </row>
    <row r="22" spans="2:6" x14ac:dyDescent="0.25">
      <c r="C22" s="1">
        <v>20</v>
      </c>
      <c r="D22" s="3">
        <f t="shared" si="1"/>
        <v>3.2226692366402339</v>
      </c>
      <c r="E22" s="3">
        <f t="shared" si="1"/>
        <v>14.952104673495517</v>
      </c>
      <c r="F22" s="3">
        <f t="shared" si="1"/>
        <v>1.4923308396789565</v>
      </c>
    </row>
    <row r="23" spans="2:6" x14ac:dyDescent="0.25">
      <c r="C23" s="2">
        <v>28</v>
      </c>
      <c r="D23" s="3">
        <f t="shared" si="1"/>
        <v>2.8189246938702386</v>
      </c>
      <c r="E23" s="3">
        <f t="shared" si="1"/>
        <v>11.369982428516009</v>
      </c>
      <c r="F23" s="3">
        <f t="shared" si="1"/>
        <v>1.4364702049571432</v>
      </c>
    </row>
    <row r="24" spans="2:6" x14ac:dyDescent="0.25">
      <c r="C24" s="2">
        <v>32</v>
      </c>
      <c r="D24" s="3">
        <f t="shared" si="1"/>
        <v>2.6011986801988054</v>
      </c>
      <c r="E24" s="3">
        <f t="shared" si="1"/>
        <v>11.230100563108326</v>
      </c>
      <c r="F24" s="3">
        <f t="shared" si="1"/>
        <v>1.513054331426408</v>
      </c>
    </row>
    <row r="30" spans="2:6" x14ac:dyDescent="0.25">
      <c r="C30" s="2" t="s">
        <v>4</v>
      </c>
      <c r="D30" s="2" t="s">
        <v>5</v>
      </c>
      <c r="E30" s="2" t="s">
        <v>6</v>
      </c>
      <c r="F30" s="2" t="s">
        <v>7</v>
      </c>
    </row>
    <row r="31" spans="2:6" x14ac:dyDescent="0.25">
      <c r="B31" s="2">
        <v>1</v>
      </c>
      <c r="C31" s="4">
        <v>3.4499999999999998E-4</v>
      </c>
      <c r="D31" s="4">
        <v>3.447E-3</v>
      </c>
      <c r="E31" s="4">
        <v>0.27585100000000001</v>
      </c>
      <c r="F31" s="4">
        <v>3.002888</v>
      </c>
    </row>
    <row r="32" spans="2:6" x14ac:dyDescent="0.25">
      <c r="B32" s="2">
        <v>2</v>
      </c>
      <c r="C32" s="4">
        <v>2.31E-4</v>
      </c>
      <c r="D32" s="4">
        <v>1.823E-3</v>
      </c>
      <c r="E32" s="4">
        <v>0.14102700000000001</v>
      </c>
      <c r="F32" s="4">
        <v>1.466702</v>
      </c>
    </row>
    <row r="33" spans="2:6" x14ac:dyDescent="0.25">
      <c r="B33" s="2">
        <v>4</v>
      </c>
      <c r="C33" s="4">
        <v>1.4799999999999999E-4</v>
      </c>
      <c r="D33" s="4">
        <v>1.062E-3</v>
      </c>
      <c r="E33" s="4">
        <v>7.0147299999999996E-2</v>
      </c>
      <c r="F33" s="4">
        <v>0.71601599999999999</v>
      </c>
    </row>
    <row r="34" spans="2:6" x14ac:dyDescent="0.25">
      <c r="B34" s="2">
        <v>8</v>
      </c>
      <c r="C34" s="4">
        <v>2.33E-4</v>
      </c>
      <c r="D34" s="4">
        <v>6.3599999999999996E-4</v>
      </c>
      <c r="E34" s="4">
        <v>4.0009999999999997E-2</v>
      </c>
      <c r="F34" s="4">
        <v>0.39228400000000002</v>
      </c>
    </row>
    <row r="35" spans="2:6" x14ac:dyDescent="0.25">
      <c r="B35" s="2">
        <v>16</v>
      </c>
      <c r="C35" s="5">
        <v>2.9500000000000001E-4</v>
      </c>
      <c r="D35" s="5">
        <v>7.3099999999999999E-4</v>
      </c>
      <c r="E35" s="5">
        <v>2.6731000000000001E-2</v>
      </c>
      <c r="F35" s="5">
        <v>0.241592</v>
      </c>
    </row>
    <row r="36" spans="2:6" x14ac:dyDescent="0.25">
      <c r="B36" s="2">
        <v>20</v>
      </c>
      <c r="C36" s="4">
        <v>3.7100000000000002E-4</v>
      </c>
      <c r="D36" s="5">
        <v>9.4200000000000002E-4</v>
      </c>
      <c r="E36" s="4">
        <v>2.4833000000000001E-2</v>
      </c>
      <c r="F36" s="4">
        <v>0.199936</v>
      </c>
    </row>
    <row r="37" spans="2:6" x14ac:dyDescent="0.25">
      <c r="B37" s="2">
        <v>28</v>
      </c>
      <c r="C37" s="5"/>
      <c r="D37" s="5"/>
      <c r="E37" s="4">
        <v>2.9017999999999999E-2</v>
      </c>
      <c r="F37" s="4">
        <v>0.26292599999999999</v>
      </c>
    </row>
    <row r="38" spans="2:6" x14ac:dyDescent="0.25">
      <c r="B38" s="2">
        <v>32</v>
      </c>
      <c r="C38" s="5"/>
      <c r="D38" s="5"/>
      <c r="E38" s="4">
        <v>2.9144E-2</v>
      </c>
      <c r="F38" s="4">
        <v>0.26620100000000002</v>
      </c>
    </row>
    <row r="41" spans="2:6" x14ac:dyDescent="0.25">
      <c r="C41" s="2" t="s">
        <v>4</v>
      </c>
      <c r="D41" s="2" t="s">
        <v>5</v>
      </c>
      <c r="E41" s="2" t="s">
        <v>6</v>
      </c>
      <c r="F41" s="2" t="s">
        <v>7</v>
      </c>
    </row>
    <row r="42" spans="2:6" x14ac:dyDescent="0.25">
      <c r="B42" s="2">
        <v>1</v>
      </c>
      <c r="C42" s="4">
        <f>C$31/C31</f>
        <v>1</v>
      </c>
      <c r="D42" s="4">
        <f t="shared" ref="D42:F42" si="2">D$31/D31</f>
        <v>1</v>
      </c>
      <c r="E42" s="4">
        <f t="shared" si="2"/>
        <v>1</v>
      </c>
      <c r="F42" s="4">
        <f t="shared" si="2"/>
        <v>1</v>
      </c>
    </row>
    <row r="43" spans="2:6" x14ac:dyDescent="0.25">
      <c r="B43" s="2">
        <v>2</v>
      </c>
      <c r="C43" s="4">
        <f t="shared" ref="C43:F43" si="3">C$31/C32</f>
        <v>1.4935064935064934</v>
      </c>
      <c r="D43" s="4">
        <f t="shared" si="3"/>
        <v>1.8908392759188151</v>
      </c>
      <c r="E43" s="4">
        <f t="shared" si="3"/>
        <v>1.956015514759585</v>
      </c>
      <c r="F43" s="4">
        <f t="shared" si="3"/>
        <v>2.0473743132551809</v>
      </c>
    </row>
    <row r="44" spans="2:6" x14ac:dyDescent="0.25">
      <c r="B44" s="2">
        <v>4</v>
      </c>
      <c r="C44" s="4">
        <f t="shared" ref="C44:F44" si="4">C$31/C33</f>
        <v>2.3310810810810811</v>
      </c>
      <c r="D44" s="4">
        <f t="shared" si="4"/>
        <v>3.2457627118644066</v>
      </c>
      <c r="E44" s="4">
        <f t="shared" si="4"/>
        <v>3.932453565568454</v>
      </c>
      <c r="F44" s="4">
        <f t="shared" si="4"/>
        <v>4.1938839355545126</v>
      </c>
    </row>
    <row r="45" spans="2:6" x14ac:dyDescent="0.25">
      <c r="B45" s="2">
        <v>8</v>
      </c>
      <c r="C45" s="4">
        <f t="shared" ref="C45:F45" si="5">C$31/C34</f>
        <v>1.4806866952789699</v>
      </c>
      <c r="D45" s="4">
        <f t="shared" si="5"/>
        <v>5.4198113207547172</v>
      </c>
      <c r="E45" s="4">
        <f t="shared" si="5"/>
        <v>6.8945513621594614</v>
      </c>
      <c r="F45" s="4">
        <f t="shared" si="5"/>
        <v>7.6548826870328632</v>
      </c>
    </row>
    <row r="46" spans="2:6" x14ac:dyDescent="0.25">
      <c r="B46" s="2">
        <v>16</v>
      </c>
      <c r="C46" s="4">
        <f t="shared" ref="C46:F46" si="6">C$31/C35</f>
        <v>1.1694915254237288</v>
      </c>
      <c r="D46" s="4">
        <f t="shared" si="6"/>
        <v>4.7154582763337896</v>
      </c>
      <c r="E46" s="4">
        <f t="shared" si="6"/>
        <v>10.319516666043171</v>
      </c>
      <c r="F46" s="4">
        <f t="shared" si="6"/>
        <v>12.42958376105169</v>
      </c>
    </row>
    <row r="47" spans="2:6" x14ac:dyDescent="0.25">
      <c r="B47" s="2">
        <v>20</v>
      </c>
      <c r="C47" s="4">
        <f t="shared" ref="C47:F47" si="7">C$31/C36</f>
        <v>0.92991913746630717</v>
      </c>
      <c r="D47" s="4">
        <f t="shared" si="7"/>
        <v>3.6592356687898087</v>
      </c>
      <c r="E47" s="4">
        <f t="shared" si="7"/>
        <v>11.108243063665284</v>
      </c>
      <c r="F47" s="4">
        <f t="shared" si="7"/>
        <v>15.019246158770807</v>
      </c>
    </row>
    <row r="48" spans="2:6" x14ac:dyDescent="0.25">
      <c r="B48" s="2">
        <v>28</v>
      </c>
      <c r="C48" s="4"/>
      <c r="D48" s="4"/>
      <c r="E48" s="4">
        <f t="shared" ref="C48:F48" si="8">E$31/E37</f>
        <v>9.5062030463850036</v>
      </c>
      <c r="F48" s="4">
        <f t="shared" si="8"/>
        <v>11.421038619231267</v>
      </c>
    </row>
    <row r="49" spans="2:6" x14ac:dyDescent="0.25">
      <c r="B49" s="2">
        <v>32</v>
      </c>
      <c r="C49" s="4"/>
      <c r="D49" s="4"/>
      <c r="E49" s="4">
        <f t="shared" ref="C49:F49" si="9">E$31/E38</f>
        <v>9.465104309634917</v>
      </c>
      <c r="F49" s="4">
        <f t="shared" si="9"/>
        <v>11.280528623108102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2016-01-05T16:26:12Z</dcterms:modified>
</cp:coreProperties>
</file>