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tk\OneDrive\Desktop\NuQum Articles\DAMAR_HAMLIN\DATA\"/>
    </mc:Choice>
  </mc:AlternateContent>
  <xr:revisionPtr revIDLastSave="0" documentId="8_{6612935D-EDBD-43ED-9AE8-0E970061F0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DC Mortality Data_12JAN2023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313" i="6" l="1"/>
  <c r="BF313" i="6"/>
  <c r="BE313" i="6"/>
  <c r="BJ313" i="6" s="1"/>
  <c r="BK313" i="6" s="1"/>
  <c r="BD313" i="6"/>
  <c r="BI312" i="6"/>
  <c r="BF312" i="6"/>
  <c r="BE312" i="6"/>
  <c r="BD312" i="6"/>
  <c r="BI311" i="6"/>
  <c r="BF311" i="6"/>
  <c r="BE311" i="6"/>
  <c r="BJ311" i="6" s="1"/>
  <c r="BK311" i="6" s="1"/>
  <c r="BD311" i="6"/>
  <c r="BI310" i="6"/>
  <c r="BF310" i="6"/>
  <c r="BE310" i="6"/>
  <c r="BD310" i="6"/>
  <c r="BI309" i="6"/>
  <c r="BF309" i="6"/>
  <c r="BE309" i="6"/>
  <c r="BJ309" i="6" s="1"/>
  <c r="BK309" i="6" s="1"/>
  <c r="BD309" i="6"/>
  <c r="BI308" i="6"/>
  <c r="BF308" i="6"/>
  <c r="BE308" i="6"/>
  <c r="BD308" i="6"/>
  <c r="BI307" i="6"/>
  <c r="BF307" i="6"/>
  <c r="BE307" i="6"/>
  <c r="BJ307" i="6" s="1"/>
  <c r="BK307" i="6" s="1"/>
  <c r="BD307" i="6"/>
  <c r="BI306" i="6"/>
  <c r="BF306" i="6"/>
  <c r="BE306" i="6"/>
  <c r="BD306" i="6"/>
  <c r="BI305" i="6"/>
  <c r="BF305" i="6"/>
  <c r="BE305" i="6"/>
  <c r="BJ305" i="6" s="1"/>
  <c r="BK305" i="6" s="1"/>
  <c r="BD305" i="6"/>
  <c r="BI304" i="6"/>
  <c r="BF304" i="6"/>
  <c r="BE304" i="6"/>
  <c r="BD304" i="6"/>
  <c r="BI303" i="6"/>
  <c r="BF303" i="6"/>
  <c r="BE303" i="6"/>
  <c r="BD303" i="6"/>
  <c r="BI302" i="6"/>
  <c r="BF302" i="6"/>
  <c r="BE302" i="6"/>
  <c r="BD302" i="6"/>
  <c r="BI301" i="6"/>
  <c r="BF301" i="6"/>
  <c r="BE301" i="6"/>
  <c r="BD301" i="6"/>
  <c r="BI300" i="6"/>
  <c r="BF300" i="6"/>
  <c r="BE300" i="6"/>
  <c r="BD300" i="6"/>
  <c r="BI299" i="6"/>
  <c r="BF299" i="6"/>
  <c r="BE299" i="6"/>
  <c r="BD299" i="6"/>
  <c r="BI298" i="6"/>
  <c r="BF298" i="6"/>
  <c r="BE298" i="6"/>
  <c r="BD298" i="6"/>
  <c r="BI297" i="6"/>
  <c r="BF297" i="6"/>
  <c r="BE297" i="6"/>
  <c r="BD297" i="6"/>
  <c r="BI296" i="6"/>
  <c r="BF296" i="6"/>
  <c r="BE296" i="6"/>
  <c r="BD296" i="6"/>
  <c r="BI295" i="6"/>
  <c r="BF295" i="6"/>
  <c r="BE295" i="6"/>
  <c r="BD295" i="6"/>
  <c r="BI294" i="6"/>
  <c r="BF294" i="6"/>
  <c r="BE294" i="6"/>
  <c r="BD294" i="6"/>
  <c r="BI293" i="6"/>
  <c r="BF293" i="6"/>
  <c r="BE293" i="6"/>
  <c r="BD293" i="6"/>
  <c r="BI292" i="6"/>
  <c r="BF292" i="6"/>
  <c r="BE292" i="6"/>
  <c r="BD292" i="6"/>
  <c r="BI291" i="6"/>
  <c r="BF291" i="6"/>
  <c r="BE291" i="6"/>
  <c r="BD291" i="6"/>
  <c r="BI290" i="6"/>
  <c r="BF290" i="6"/>
  <c r="BE290" i="6"/>
  <c r="BD290" i="6"/>
  <c r="BI289" i="6"/>
  <c r="BF289" i="6"/>
  <c r="BE289" i="6"/>
  <c r="BD289" i="6"/>
  <c r="BI288" i="6"/>
  <c r="BF288" i="6"/>
  <c r="BE288" i="6"/>
  <c r="BD288" i="6"/>
  <c r="BI287" i="6"/>
  <c r="BF287" i="6"/>
  <c r="BE287" i="6"/>
  <c r="BJ287" i="6" s="1"/>
  <c r="BK287" i="6" s="1"/>
  <c r="BD287" i="6"/>
  <c r="BI286" i="6"/>
  <c r="BF286" i="6"/>
  <c r="BE286" i="6"/>
  <c r="BD286" i="6"/>
  <c r="BI285" i="6"/>
  <c r="BF285" i="6"/>
  <c r="BE285" i="6"/>
  <c r="BD285" i="6"/>
  <c r="BI284" i="6"/>
  <c r="BF284" i="6"/>
  <c r="BE284" i="6"/>
  <c r="BD284" i="6"/>
  <c r="BI283" i="6"/>
  <c r="BF283" i="6"/>
  <c r="BE283" i="6"/>
  <c r="BD283" i="6"/>
  <c r="BI282" i="6"/>
  <c r="BF282" i="6"/>
  <c r="BE282" i="6"/>
  <c r="BD282" i="6"/>
  <c r="BI281" i="6"/>
  <c r="BF281" i="6"/>
  <c r="BE281" i="6"/>
  <c r="BD281" i="6"/>
  <c r="BI280" i="6"/>
  <c r="BF280" i="6"/>
  <c r="BE280" i="6"/>
  <c r="BD280" i="6"/>
  <c r="BI279" i="6"/>
  <c r="BF279" i="6"/>
  <c r="BE279" i="6"/>
  <c r="BD279" i="6"/>
  <c r="BI278" i="6"/>
  <c r="BF278" i="6"/>
  <c r="BE278" i="6"/>
  <c r="BD278" i="6"/>
  <c r="BI277" i="6"/>
  <c r="BF277" i="6"/>
  <c r="BE277" i="6"/>
  <c r="BD277" i="6"/>
  <c r="BI276" i="6"/>
  <c r="BF276" i="6"/>
  <c r="BE276" i="6"/>
  <c r="BD276" i="6"/>
  <c r="BI275" i="6"/>
  <c r="BF275" i="6"/>
  <c r="BE275" i="6"/>
  <c r="BD275" i="6"/>
  <c r="BI274" i="6"/>
  <c r="BF274" i="6"/>
  <c r="BE274" i="6"/>
  <c r="BD274" i="6"/>
  <c r="BI273" i="6"/>
  <c r="BF273" i="6"/>
  <c r="BE273" i="6"/>
  <c r="BD273" i="6"/>
  <c r="BI272" i="6"/>
  <c r="BF272" i="6"/>
  <c r="BE272" i="6"/>
  <c r="BD272" i="6"/>
  <c r="BI271" i="6"/>
  <c r="BF271" i="6"/>
  <c r="BE271" i="6"/>
  <c r="BD271" i="6"/>
  <c r="BI270" i="6"/>
  <c r="BF270" i="6"/>
  <c r="BE270" i="6"/>
  <c r="BD270" i="6"/>
  <c r="BI269" i="6"/>
  <c r="BF269" i="6"/>
  <c r="BE269" i="6"/>
  <c r="BD269" i="6"/>
  <c r="BI268" i="6"/>
  <c r="BF268" i="6"/>
  <c r="BE268" i="6"/>
  <c r="BD268" i="6"/>
  <c r="BI267" i="6"/>
  <c r="BF267" i="6"/>
  <c r="BE267" i="6"/>
  <c r="BD267" i="6"/>
  <c r="BI266" i="6"/>
  <c r="BF266" i="6"/>
  <c r="BE266" i="6"/>
  <c r="BD266" i="6"/>
  <c r="BI265" i="6"/>
  <c r="BF265" i="6"/>
  <c r="BE265" i="6"/>
  <c r="BD265" i="6"/>
  <c r="BI264" i="6"/>
  <c r="BF264" i="6"/>
  <c r="BE264" i="6"/>
  <c r="BD264" i="6"/>
  <c r="BI263" i="6"/>
  <c r="BF263" i="6"/>
  <c r="BE263" i="6"/>
  <c r="BD263" i="6"/>
  <c r="BI262" i="6"/>
  <c r="BF262" i="6"/>
  <c r="BE262" i="6"/>
  <c r="BD262" i="6"/>
  <c r="BI261" i="6"/>
  <c r="BF261" i="6"/>
  <c r="BE261" i="6"/>
  <c r="BD261" i="6"/>
  <c r="BI260" i="6"/>
  <c r="BF260" i="6"/>
  <c r="BE260" i="6"/>
  <c r="BD260" i="6"/>
  <c r="BI259" i="6"/>
  <c r="BF259" i="6"/>
  <c r="BE259" i="6"/>
  <c r="BD259" i="6"/>
  <c r="BI258" i="6"/>
  <c r="BF258" i="6"/>
  <c r="BE258" i="6"/>
  <c r="BD258" i="6"/>
  <c r="BI257" i="6"/>
  <c r="BF257" i="6"/>
  <c r="BE257" i="6"/>
  <c r="BD257" i="6"/>
  <c r="BI256" i="6"/>
  <c r="BF256" i="6"/>
  <c r="BE256" i="6"/>
  <c r="BD256" i="6"/>
  <c r="BI255" i="6"/>
  <c r="BF255" i="6"/>
  <c r="BE255" i="6"/>
  <c r="BD255" i="6"/>
  <c r="BI254" i="6"/>
  <c r="BF254" i="6"/>
  <c r="BE254" i="6"/>
  <c r="BD254" i="6"/>
  <c r="BI253" i="6"/>
  <c r="BF253" i="6"/>
  <c r="BE253" i="6"/>
  <c r="BD253" i="6"/>
  <c r="BI252" i="6"/>
  <c r="BF252" i="6"/>
  <c r="BE252" i="6"/>
  <c r="BD252" i="6"/>
  <c r="BI251" i="6"/>
  <c r="BF251" i="6"/>
  <c r="BE251" i="6"/>
  <c r="BD251" i="6"/>
  <c r="BI250" i="6"/>
  <c r="BF250" i="6"/>
  <c r="BE250" i="6"/>
  <c r="BD250" i="6"/>
  <c r="BI249" i="6"/>
  <c r="BF249" i="6"/>
  <c r="BE249" i="6"/>
  <c r="BD249" i="6"/>
  <c r="BI248" i="6"/>
  <c r="BF248" i="6"/>
  <c r="BE248" i="6"/>
  <c r="BD248" i="6"/>
  <c r="BI247" i="6"/>
  <c r="BF247" i="6"/>
  <c r="BE247" i="6"/>
  <c r="BD247" i="6"/>
  <c r="BI246" i="6"/>
  <c r="BF246" i="6"/>
  <c r="BE246" i="6"/>
  <c r="BD246" i="6"/>
  <c r="BI245" i="6"/>
  <c r="BF245" i="6"/>
  <c r="BE245" i="6"/>
  <c r="BJ245" i="6" s="1"/>
  <c r="BK245" i="6" s="1"/>
  <c r="BD245" i="6"/>
  <c r="BI244" i="6"/>
  <c r="BF244" i="6"/>
  <c r="BE244" i="6"/>
  <c r="BD244" i="6"/>
  <c r="BI243" i="6"/>
  <c r="BF243" i="6"/>
  <c r="BE243" i="6"/>
  <c r="BD243" i="6"/>
  <c r="BI242" i="6"/>
  <c r="BF242" i="6"/>
  <c r="BE242" i="6"/>
  <c r="BD242" i="6"/>
  <c r="BI241" i="6"/>
  <c r="BF241" i="6"/>
  <c r="BE241" i="6"/>
  <c r="BD241" i="6"/>
  <c r="BI240" i="6"/>
  <c r="BF240" i="6"/>
  <c r="BE240" i="6"/>
  <c r="BD240" i="6"/>
  <c r="BI239" i="6"/>
  <c r="BF239" i="6"/>
  <c r="BE239" i="6"/>
  <c r="BJ239" i="6" s="1"/>
  <c r="BK239" i="6" s="1"/>
  <c r="BD239" i="6"/>
  <c r="BI238" i="6"/>
  <c r="BF238" i="6"/>
  <c r="BE238" i="6"/>
  <c r="BD238" i="6"/>
  <c r="BI237" i="6"/>
  <c r="BF237" i="6"/>
  <c r="BE237" i="6"/>
  <c r="BD237" i="6"/>
  <c r="BI236" i="6"/>
  <c r="BF236" i="6"/>
  <c r="BE236" i="6"/>
  <c r="BD236" i="6"/>
  <c r="BI235" i="6"/>
  <c r="BF235" i="6"/>
  <c r="BE235" i="6"/>
  <c r="BJ235" i="6" s="1"/>
  <c r="BK235" i="6" s="1"/>
  <c r="BD235" i="6"/>
  <c r="BI234" i="6"/>
  <c r="BF234" i="6"/>
  <c r="BE234" i="6"/>
  <c r="BD234" i="6"/>
  <c r="BI233" i="6"/>
  <c r="BF233" i="6"/>
  <c r="BE233" i="6"/>
  <c r="BD233" i="6"/>
  <c r="BI232" i="6"/>
  <c r="BF232" i="6"/>
  <c r="BE232" i="6"/>
  <c r="BD232" i="6"/>
  <c r="BI231" i="6"/>
  <c r="BF231" i="6"/>
  <c r="BE231" i="6"/>
  <c r="BD231" i="6"/>
  <c r="BI230" i="6"/>
  <c r="BF230" i="6"/>
  <c r="BE230" i="6"/>
  <c r="BD230" i="6"/>
  <c r="BI229" i="6"/>
  <c r="BF229" i="6"/>
  <c r="BE229" i="6"/>
  <c r="BD229" i="6"/>
  <c r="BI228" i="6"/>
  <c r="BF228" i="6"/>
  <c r="BE228" i="6"/>
  <c r="BD228" i="6"/>
  <c r="BI227" i="6"/>
  <c r="BF227" i="6"/>
  <c r="BE227" i="6"/>
  <c r="BD227" i="6"/>
  <c r="BI226" i="6"/>
  <c r="BF226" i="6"/>
  <c r="BE226" i="6"/>
  <c r="BD226" i="6"/>
  <c r="BI225" i="6"/>
  <c r="BF225" i="6"/>
  <c r="BE225" i="6"/>
  <c r="BD225" i="6"/>
  <c r="BI224" i="6"/>
  <c r="BF224" i="6"/>
  <c r="BE224" i="6"/>
  <c r="BD224" i="6"/>
  <c r="BI223" i="6"/>
  <c r="BF223" i="6"/>
  <c r="BE223" i="6"/>
  <c r="BD223" i="6"/>
  <c r="BI222" i="6"/>
  <c r="BF222" i="6"/>
  <c r="BE222" i="6"/>
  <c r="BG222" i="6" s="1"/>
  <c r="BH222" i="6" s="1"/>
  <c r="BD222" i="6"/>
  <c r="BI221" i="6"/>
  <c r="BF221" i="6"/>
  <c r="BE221" i="6"/>
  <c r="BD221" i="6"/>
  <c r="BI220" i="6"/>
  <c r="BF220" i="6"/>
  <c r="BE220" i="6"/>
  <c r="BD220" i="6"/>
  <c r="BI219" i="6"/>
  <c r="BF219" i="6"/>
  <c r="BE219" i="6"/>
  <c r="BD219" i="6"/>
  <c r="BI218" i="6"/>
  <c r="BF218" i="6"/>
  <c r="BE218" i="6"/>
  <c r="BD218" i="6"/>
  <c r="BI217" i="6"/>
  <c r="BF217" i="6"/>
  <c r="BE217" i="6"/>
  <c r="BD217" i="6"/>
  <c r="BI216" i="6"/>
  <c r="BF216" i="6"/>
  <c r="BE216" i="6"/>
  <c r="BD216" i="6"/>
  <c r="BI215" i="6"/>
  <c r="BF215" i="6"/>
  <c r="BE215" i="6"/>
  <c r="BD215" i="6"/>
  <c r="BI214" i="6"/>
  <c r="BF214" i="6"/>
  <c r="BE214" i="6"/>
  <c r="BD214" i="6"/>
  <c r="BI213" i="6"/>
  <c r="BF213" i="6"/>
  <c r="BE213" i="6"/>
  <c r="BD213" i="6"/>
  <c r="BI212" i="6"/>
  <c r="BF212" i="6"/>
  <c r="BE212" i="6"/>
  <c r="BD212" i="6"/>
  <c r="BI211" i="6"/>
  <c r="BF211" i="6"/>
  <c r="BE211" i="6"/>
  <c r="BD211" i="6"/>
  <c r="BI210" i="6"/>
  <c r="BF210" i="6"/>
  <c r="BE210" i="6"/>
  <c r="BD210" i="6"/>
  <c r="BI209" i="6"/>
  <c r="BF209" i="6"/>
  <c r="BE209" i="6"/>
  <c r="BD209" i="6"/>
  <c r="BI208" i="6"/>
  <c r="BF208" i="6"/>
  <c r="BE208" i="6"/>
  <c r="BD208" i="6"/>
  <c r="BI207" i="6"/>
  <c r="BF207" i="6"/>
  <c r="BE207" i="6"/>
  <c r="BD207" i="6"/>
  <c r="BI206" i="6"/>
  <c r="BF206" i="6"/>
  <c r="BE206" i="6"/>
  <c r="BD206" i="6"/>
  <c r="BI205" i="6"/>
  <c r="BF205" i="6"/>
  <c r="BE205" i="6"/>
  <c r="BD205" i="6"/>
  <c r="BI204" i="6"/>
  <c r="BF204" i="6"/>
  <c r="BE204" i="6"/>
  <c r="BD204" i="6"/>
  <c r="BI203" i="6"/>
  <c r="BF203" i="6"/>
  <c r="BE203" i="6"/>
  <c r="BD203" i="6"/>
  <c r="BI202" i="6"/>
  <c r="BF202" i="6"/>
  <c r="BE202" i="6"/>
  <c r="BD202" i="6"/>
  <c r="BI201" i="6"/>
  <c r="BF201" i="6"/>
  <c r="BE201" i="6"/>
  <c r="BG201" i="6" s="1"/>
  <c r="BH201" i="6" s="1"/>
  <c r="BD201" i="6"/>
  <c r="BI200" i="6"/>
  <c r="BF200" i="6"/>
  <c r="BE200" i="6"/>
  <c r="BD200" i="6"/>
  <c r="BI199" i="6"/>
  <c r="BF199" i="6"/>
  <c r="BE199" i="6"/>
  <c r="BD199" i="6"/>
  <c r="BI198" i="6"/>
  <c r="BF198" i="6"/>
  <c r="BE198" i="6"/>
  <c r="BD198" i="6"/>
  <c r="BI197" i="6"/>
  <c r="BF197" i="6"/>
  <c r="BE197" i="6"/>
  <c r="BD197" i="6"/>
  <c r="BI196" i="6"/>
  <c r="BF196" i="6"/>
  <c r="BE196" i="6"/>
  <c r="BD196" i="6"/>
  <c r="BI195" i="6"/>
  <c r="BF195" i="6"/>
  <c r="BE195" i="6"/>
  <c r="BJ195" i="6" s="1"/>
  <c r="BK195" i="6" s="1"/>
  <c r="BD195" i="6"/>
  <c r="BI194" i="6"/>
  <c r="BF194" i="6"/>
  <c r="BE194" i="6"/>
  <c r="BD194" i="6"/>
  <c r="BI193" i="6"/>
  <c r="BF193" i="6"/>
  <c r="BE193" i="6"/>
  <c r="BD193" i="6"/>
  <c r="BI192" i="6"/>
  <c r="BF192" i="6"/>
  <c r="BE192" i="6"/>
  <c r="BD192" i="6"/>
  <c r="BI191" i="6"/>
  <c r="BF191" i="6"/>
  <c r="BE191" i="6"/>
  <c r="BD191" i="6"/>
  <c r="BI190" i="6"/>
  <c r="BF190" i="6"/>
  <c r="BE190" i="6"/>
  <c r="BD190" i="6"/>
  <c r="BI189" i="6"/>
  <c r="BF189" i="6"/>
  <c r="BE189" i="6"/>
  <c r="BD189" i="6"/>
  <c r="BI188" i="6"/>
  <c r="BF188" i="6"/>
  <c r="BE188" i="6"/>
  <c r="BD188" i="6"/>
  <c r="BI187" i="6"/>
  <c r="BF187" i="6"/>
  <c r="BE187" i="6"/>
  <c r="BJ187" i="6" s="1"/>
  <c r="BK187" i="6" s="1"/>
  <c r="BD187" i="6"/>
  <c r="BI186" i="6"/>
  <c r="BF186" i="6"/>
  <c r="BE186" i="6"/>
  <c r="BD186" i="6"/>
  <c r="BI185" i="6"/>
  <c r="BF185" i="6"/>
  <c r="BE185" i="6"/>
  <c r="BD185" i="6"/>
  <c r="BI184" i="6"/>
  <c r="BF184" i="6"/>
  <c r="BE184" i="6"/>
  <c r="BD184" i="6"/>
  <c r="BI183" i="6"/>
  <c r="BF183" i="6"/>
  <c r="BE183" i="6"/>
  <c r="BD183" i="6"/>
  <c r="BI182" i="6"/>
  <c r="BF182" i="6"/>
  <c r="BE182" i="6"/>
  <c r="BD182" i="6"/>
  <c r="BI181" i="6"/>
  <c r="BF181" i="6"/>
  <c r="BE181" i="6"/>
  <c r="BD181" i="6"/>
  <c r="BI180" i="6"/>
  <c r="BF180" i="6"/>
  <c r="BE180" i="6"/>
  <c r="BD180" i="6"/>
  <c r="BI179" i="6"/>
  <c r="BF179" i="6"/>
  <c r="BE179" i="6"/>
  <c r="BD179" i="6"/>
  <c r="BI178" i="6"/>
  <c r="BF178" i="6"/>
  <c r="BE178" i="6"/>
  <c r="BD178" i="6"/>
  <c r="BI177" i="6"/>
  <c r="BF177" i="6"/>
  <c r="BE177" i="6"/>
  <c r="BD177" i="6"/>
  <c r="BI176" i="6"/>
  <c r="BF176" i="6"/>
  <c r="BE176" i="6"/>
  <c r="BD176" i="6"/>
  <c r="BI175" i="6"/>
  <c r="BF175" i="6"/>
  <c r="BE175" i="6"/>
  <c r="BD175" i="6"/>
  <c r="BI174" i="6"/>
  <c r="BF174" i="6"/>
  <c r="BE174" i="6"/>
  <c r="BD174" i="6"/>
  <c r="BI173" i="6"/>
  <c r="BF173" i="6"/>
  <c r="BE173" i="6"/>
  <c r="BD173" i="6"/>
  <c r="BI172" i="6"/>
  <c r="BF172" i="6"/>
  <c r="BE172" i="6"/>
  <c r="BD172" i="6"/>
  <c r="BI171" i="6"/>
  <c r="BF171" i="6"/>
  <c r="BE171" i="6"/>
  <c r="BD171" i="6"/>
  <c r="BI170" i="6"/>
  <c r="BF170" i="6"/>
  <c r="BE170" i="6"/>
  <c r="BJ170" i="6" s="1"/>
  <c r="BK170" i="6" s="1"/>
  <c r="BD170" i="6"/>
  <c r="BI169" i="6"/>
  <c r="BF169" i="6"/>
  <c r="BE169" i="6"/>
  <c r="BD169" i="6"/>
  <c r="BI168" i="6"/>
  <c r="BF168" i="6"/>
  <c r="BE168" i="6"/>
  <c r="BD168" i="6"/>
  <c r="BI167" i="6"/>
  <c r="BF167" i="6"/>
  <c r="BE167" i="6"/>
  <c r="BD167" i="6"/>
  <c r="BI166" i="6"/>
  <c r="BF166" i="6"/>
  <c r="BE166" i="6"/>
  <c r="BD166" i="6"/>
  <c r="BI165" i="6"/>
  <c r="BF165" i="6"/>
  <c r="BE165" i="6"/>
  <c r="BD165" i="6"/>
  <c r="BI164" i="6"/>
  <c r="BF164" i="6"/>
  <c r="BE164" i="6"/>
  <c r="BD164" i="6"/>
  <c r="BI163" i="6"/>
  <c r="BF163" i="6"/>
  <c r="BE163" i="6"/>
  <c r="BD163" i="6"/>
  <c r="BI162" i="6"/>
  <c r="BF162" i="6"/>
  <c r="BE162" i="6"/>
  <c r="BD162" i="6"/>
  <c r="BI161" i="6"/>
  <c r="BF161" i="6"/>
  <c r="BE161" i="6"/>
  <c r="BD161" i="6"/>
  <c r="BI160" i="6"/>
  <c r="BF160" i="6"/>
  <c r="BE160" i="6"/>
  <c r="BD160" i="6"/>
  <c r="BI159" i="6"/>
  <c r="BF159" i="6"/>
  <c r="BE159" i="6"/>
  <c r="BD159" i="6"/>
  <c r="BI158" i="6"/>
  <c r="BF158" i="6"/>
  <c r="BE158" i="6"/>
  <c r="BG158" i="6" s="1"/>
  <c r="BH158" i="6" s="1"/>
  <c r="BD158" i="6"/>
  <c r="BI157" i="6"/>
  <c r="BF157" i="6"/>
  <c r="BE157" i="6"/>
  <c r="BD157" i="6"/>
  <c r="BI156" i="6"/>
  <c r="BF156" i="6"/>
  <c r="BE156" i="6"/>
  <c r="BD156" i="6"/>
  <c r="BI155" i="6"/>
  <c r="BF155" i="6"/>
  <c r="BE155" i="6"/>
  <c r="BD155" i="6"/>
  <c r="BI154" i="6"/>
  <c r="BF154" i="6"/>
  <c r="BE154" i="6"/>
  <c r="BG154" i="6" s="1"/>
  <c r="BH154" i="6" s="1"/>
  <c r="BD154" i="6"/>
  <c r="BI153" i="6"/>
  <c r="BF153" i="6"/>
  <c r="BE153" i="6"/>
  <c r="BD153" i="6"/>
  <c r="BI152" i="6"/>
  <c r="BF152" i="6"/>
  <c r="BE152" i="6"/>
  <c r="BD152" i="6"/>
  <c r="BI151" i="6"/>
  <c r="BF151" i="6"/>
  <c r="BE151" i="6"/>
  <c r="BD151" i="6"/>
  <c r="BI150" i="6"/>
  <c r="BF150" i="6"/>
  <c r="BE150" i="6"/>
  <c r="BD150" i="6"/>
  <c r="BI149" i="6"/>
  <c r="BF149" i="6"/>
  <c r="BE149" i="6"/>
  <c r="BD149" i="6"/>
  <c r="BI148" i="6"/>
  <c r="BF148" i="6"/>
  <c r="BE148" i="6"/>
  <c r="BD148" i="6"/>
  <c r="BI147" i="6"/>
  <c r="BF147" i="6"/>
  <c r="BE147" i="6"/>
  <c r="BD147" i="6"/>
  <c r="BI146" i="6"/>
  <c r="BF146" i="6"/>
  <c r="BE146" i="6"/>
  <c r="BJ146" i="6" s="1"/>
  <c r="BK146" i="6" s="1"/>
  <c r="BD146" i="6"/>
  <c r="BI145" i="6"/>
  <c r="BF145" i="6"/>
  <c r="BE145" i="6"/>
  <c r="BD145" i="6"/>
  <c r="BI144" i="6"/>
  <c r="BF144" i="6"/>
  <c r="BE144" i="6"/>
  <c r="BD144" i="6"/>
  <c r="BI143" i="6"/>
  <c r="BF143" i="6"/>
  <c r="BE143" i="6"/>
  <c r="BD143" i="6"/>
  <c r="BI142" i="6"/>
  <c r="BF142" i="6"/>
  <c r="BE142" i="6"/>
  <c r="BD142" i="6"/>
  <c r="BI141" i="6"/>
  <c r="BF141" i="6"/>
  <c r="BE141" i="6"/>
  <c r="BD141" i="6"/>
  <c r="BI140" i="6"/>
  <c r="BF140" i="6"/>
  <c r="BE140" i="6"/>
  <c r="BD140" i="6"/>
  <c r="BI139" i="6"/>
  <c r="BF139" i="6"/>
  <c r="BE139" i="6"/>
  <c r="BD139" i="6"/>
  <c r="BI138" i="6"/>
  <c r="BF138" i="6"/>
  <c r="BE138" i="6"/>
  <c r="BD138" i="6"/>
  <c r="BI137" i="6"/>
  <c r="BF137" i="6"/>
  <c r="BE137" i="6"/>
  <c r="BD137" i="6"/>
  <c r="BI136" i="6"/>
  <c r="BF136" i="6"/>
  <c r="BE136" i="6"/>
  <c r="BD136" i="6"/>
  <c r="BI135" i="6"/>
  <c r="BF135" i="6"/>
  <c r="BE135" i="6"/>
  <c r="BD135" i="6"/>
  <c r="BI134" i="6"/>
  <c r="BF134" i="6"/>
  <c r="BE134" i="6"/>
  <c r="BJ134" i="6" s="1"/>
  <c r="BK134" i="6" s="1"/>
  <c r="BD134" i="6"/>
  <c r="BI133" i="6"/>
  <c r="BF133" i="6"/>
  <c r="BE133" i="6"/>
  <c r="BD133" i="6"/>
  <c r="BI132" i="6"/>
  <c r="BF132" i="6"/>
  <c r="BE132" i="6"/>
  <c r="BD132" i="6"/>
  <c r="BI131" i="6"/>
  <c r="BF131" i="6"/>
  <c r="BE131" i="6"/>
  <c r="BD131" i="6"/>
  <c r="BI130" i="6"/>
  <c r="BF130" i="6"/>
  <c r="BE130" i="6"/>
  <c r="BD130" i="6"/>
  <c r="BI129" i="6"/>
  <c r="BF129" i="6"/>
  <c r="BE129" i="6"/>
  <c r="BD129" i="6"/>
  <c r="BI128" i="6"/>
  <c r="BF128" i="6"/>
  <c r="BE128" i="6"/>
  <c r="BD128" i="6"/>
  <c r="BI127" i="6"/>
  <c r="BF127" i="6"/>
  <c r="BE127" i="6"/>
  <c r="BD127" i="6"/>
  <c r="BI126" i="6"/>
  <c r="BF126" i="6"/>
  <c r="BE126" i="6"/>
  <c r="BD126" i="6"/>
  <c r="BI125" i="6"/>
  <c r="BF125" i="6"/>
  <c r="BE125" i="6"/>
  <c r="BD125" i="6"/>
  <c r="BI124" i="6"/>
  <c r="BF124" i="6"/>
  <c r="BE124" i="6"/>
  <c r="BD124" i="6"/>
  <c r="BI123" i="6"/>
  <c r="BF123" i="6"/>
  <c r="BE123" i="6"/>
  <c r="BD123" i="6"/>
  <c r="BI122" i="6"/>
  <c r="BF122" i="6"/>
  <c r="BE122" i="6"/>
  <c r="BD122" i="6"/>
  <c r="BI121" i="6"/>
  <c r="BF121" i="6"/>
  <c r="BE121" i="6"/>
  <c r="BD121" i="6"/>
  <c r="BI120" i="6"/>
  <c r="BF120" i="6"/>
  <c r="BE120" i="6"/>
  <c r="BD120" i="6"/>
  <c r="BI119" i="6"/>
  <c r="BF119" i="6"/>
  <c r="BE119" i="6"/>
  <c r="BD119" i="6"/>
  <c r="BI118" i="6"/>
  <c r="BF118" i="6"/>
  <c r="BE118" i="6"/>
  <c r="BD118" i="6"/>
  <c r="BI117" i="6"/>
  <c r="BF117" i="6"/>
  <c r="BE117" i="6"/>
  <c r="BD117" i="6"/>
  <c r="BI116" i="6"/>
  <c r="BF116" i="6"/>
  <c r="BE116" i="6"/>
  <c r="BD116" i="6"/>
  <c r="BI115" i="6"/>
  <c r="BF115" i="6"/>
  <c r="BE115" i="6"/>
  <c r="BD115" i="6"/>
  <c r="BI114" i="6"/>
  <c r="BF114" i="6"/>
  <c r="BE114" i="6"/>
  <c r="BD114" i="6"/>
  <c r="BI113" i="6"/>
  <c r="BF113" i="6"/>
  <c r="BE113" i="6"/>
  <c r="BD113" i="6"/>
  <c r="BI112" i="6"/>
  <c r="BF112" i="6"/>
  <c r="BE112" i="6"/>
  <c r="BD112" i="6"/>
  <c r="BI111" i="6"/>
  <c r="BF111" i="6"/>
  <c r="BE111" i="6"/>
  <c r="BD111" i="6"/>
  <c r="BI110" i="6"/>
  <c r="BF110" i="6"/>
  <c r="BE110" i="6"/>
  <c r="BD110" i="6"/>
  <c r="BI109" i="6"/>
  <c r="BF109" i="6"/>
  <c r="BE109" i="6"/>
  <c r="BD109" i="6"/>
  <c r="BI108" i="6"/>
  <c r="BF108" i="6"/>
  <c r="BE108" i="6"/>
  <c r="BD108" i="6"/>
  <c r="BI107" i="6"/>
  <c r="BF107" i="6"/>
  <c r="BE107" i="6"/>
  <c r="BD107" i="6"/>
  <c r="BI106" i="6"/>
  <c r="BF106" i="6"/>
  <c r="BE106" i="6"/>
  <c r="BD106" i="6"/>
  <c r="BI105" i="6"/>
  <c r="BF105" i="6"/>
  <c r="BE105" i="6"/>
  <c r="BD105" i="6"/>
  <c r="BI104" i="6"/>
  <c r="BF104" i="6"/>
  <c r="BE104" i="6"/>
  <c r="BD104" i="6"/>
  <c r="BI103" i="6"/>
  <c r="BF103" i="6"/>
  <c r="BE103" i="6"/>
  <c r="BD103" i="6"/>
  <c r="BI102" i="6"/>
  <c r="BF102" i="6"/>
  <c r="BE102" i="6"/>
  <c r="BD102" i="6"/>
  <c r="BI101" i="6"/>
  <c r="BF101" i="6"/>
  <c r="BE101" i="6"/>
  <c r="BD101" i="6"/>
  <c r="BI100" i="6"/>
  <c r="BF100" i="6"/>
  <c r="BE100" i="6"/>
  <c r="BD100" i="6"/>
  <c r="BI99" i="6"/>
  <c r="BF99" i="6"/>
  <c r="BE99" i="6"/>
  <c r="BD99" i="6"/>
  <c r="BI98" i="6"/>
  <c r="BF98" i="6"/>
  <c r="BE98" i="6"/>
  <c r="BD98" i="6"/>
  <c r="BI97" i="6"/>
  <c r="BF97" i="6"/>
  <c r="BE97" i="6"/>
  <c r="BD97" i="6"/>
  <c r="BI96" i="6"/>
  <c r="BF96" i="6"/>
  <c r="BE96" i="6"/>
  <c r="BD96" i="6"/>
  <c r="BI95" i="6"/>
  <c r="BF95" i="6"/>
  <c r="BE95" i="6"/>
  <c r="BD95" i="6"/>
  <c r="BI94" i="6"/>
  <c r="BF94" i="6"/>
  <c r="BE94" i="6"/>
  <c r="BD94" i="6"/>
  <c r="BI93" i="6"/>
  <c r="BF93" i="6"/>
  <c r="BE93" i="6"/>
  <c r="BD93" i="6"/>
  <c r="BI92" i="6"/>
  <c r="BF92" i="6"/>
  <c r="BE92" i="6"/>
  <c r="BD92" i="6"/>
  <c r="BI91" i="6"/>
  <c r="BF91" i="6"/>
  <c r="BE91" i="6"/>
  <c r="BD91" i="6"/>
  <c r="BI90" i="6"/>
  <c r="BF90" i="6"/>
  <c r="BE90" i="6"/>
  <c r="BD90" i="6"/>
  <c r="BI89" i="6"/>
  <c r="BF89" i="6"/>
  <c r="BE89" i="6"/>
  <c r="BD89" i="6"/>
  <c r="BI88" i="6"/>
  <c r="BF88" i="6"/>
  <c r="BE88" i="6"/>
  <c r="BD88" i="6"/>
  <c r="BI87" i="6"/>
  <c r="BF87" i="6"/>
  <c r="BE87" i="6"/>
  <c r="BD87" i="6"/>
  <c r="BI86" i="6"/>
  <c r="BF86" i="6"/>
  <c r="BE86" i="6"/>
  <c r="BD86" i="6"/>
  <c r="BI85" i="6"/>
  <c r="BF85" i="6"/>
  <c r="BE85" i="6"/>
  <c r="BD85" i="6"/>
  <c r="BI84" i="6"/>
  <c r="BF84" i="6"/>
  <c r="BE84" i="6"/>
  <c r="BD84" i="6"/>
  <c r="BI83" i="6"/>
  <c r="BF83" i="6"/>
  <c r="BE83" i="6"/>
  <c r="BD83" i="6"/>
  <c r="BI82" i="6"/>
  <c r="BF82" i="6"/>
  <c r="BE82" i="6"/>
  <c r="BD82" i="6"/>
  <c r="BI81" i="6"/>
  <c r="BF81" i="6"/>
  <c r="BE81" i="6"/>
  <c r="BD81" i="6"/>
  <c r="BI80" i="6"/>
  <c r="BF80" i="6"/>
  <c r="BE80" i="6"/>
  <c r="BD80" i="6"/>
  <c r="BI79" i="6"/>
  <c r="BF79" i="6"/>
  <c r="BE79" i="6"/>
  <c r="BD79" i="6"/>
  <c r="BI78" i="6"/>
  <c r="BF78" i="6"/>
  <c r="BE78" i="6"/>
  <c r="BD78" i="6"/>
  <c r="BI77" i="6"/>
  <c r="BF77" i="6"/>
  <c r="BE77" i="6"/>
  <c r="BD77" i="6"/>
  <c r="BI76" i="6"/>
  <c r="BF76" i="6"/>
  <c r="BE76" i="6"/>
  <c r="BD76" i="6"/>
  <c r="BI75" i="6"/>
  <c r="BF75" i="6"/>
  <c r="BE75" i="6"/>
  <c r="BD75" i="6"/>
  <c r="BI74" i="6"/>
  <c r="BF74" i="6"/>
  <c r="BE74" i="6"/>
  <c r="BD74" i="6"/>
  <c r="BI73" i="6"/>
  <c r="BF73" i="6"/>
  <c r="BE73" i="6"/>
  <c r="BD73" i="6"/>
  <c r="BI72" i="6"/>
  <c r="BF72" i="6"/>
  <c r="BE72" i="6"/>
  <c r="BD72" i="6"/>
  <c r="BI71" i="6"/>
  <c r="BF71" i="6"/>
  <c r="BE71" i="6"/>
  <c r="BD71" i="6"/>
  <c r="BI70" i="6"/>
  <c r="BF70" i="6"/>
  <c r="BE70" i="6"/>
  <c r="BD70" i="6"/>
  <c r="BI69" i="6"/>
  <c r="BF69" i="6"/>
  <c r="BE69" i="6"/>
  <c r="BD69" i="6"/>
  <c r="BI68" i="6"/>
  <c r="BF68" i="6"/>
  <c r="BE68" i="6"/>
  <c r="BD68" i="6"/>
  <c r="BI67" i="6"/>
  <c r="BF67" i="6"/>
  <c r="BE67" i="6"/>
  <c r="BD67" i="6"/>
  <c r="BI66" i="6"/>
  <c r="BF66" i="6"/>
  <c r="BE66" i="6"/>
  <c r="BD66" i="6"/>
  <c r="BI65" i="6"/>
  <c r="BF65" i="6"/>
  <c r="BE65" i="6"/>
  <c r="BD65" i="6"/>
  <c r="BI64" i="6"/>
  <c r="BF64" i="6"/>
  <c r="BE64" i="6"/>
  <c r="BD64" i="6"/>
  <c r="BI63" i="6"/>
  <c r="BF63" i="6"/>
  <c r="BE63" i="6"/>
  <c r="BD63" i="6"/>
  <c r="BI62" i="6"/>
  <c r="BF62" i="6"/>
  <c r="BE62" i="6"/>
  <c r="BD62" i="6"/>
  <c r="BI61" i="6"/>
  <c r="BF61" i="6"/>
  <c r="BE61" i="6"/>
  <c r="BD61" i="6"/>
  <c r="BI60" i="6"/>
  <c r="BF60" i="6"/>
  <c r="BE60" i="6"/>
  <c r="BD60" i="6"/>
  <c r="BI59" i="6"/>
  <c r="BF59" i="6"/>
  <c r="BE59" i="6"/>
  <c r="BD59" i="6"/>
  <c r="BI58" i="6"/>
  <c r="BF58" i="6"/>
  <c r="BE58" i="6"/>
  <c r="BD58" i="6"/>
  <c r="BI57" i="6"/>
  <c r="BF57" i="6"/>
  <c r="BE57" i="6"/>
  <c r="BD57" i="6"/>
  <c r="BI56" i="6"/>
  <c r="BF56" i="6"/>
  <c r="BE56" i="6"/>
  <c r="BD56" i="6"/>
  <c r="BI55" i="6"/>
  <c r="BF55" i="6"/>
  <c r="BE55" i="6"/>
  <c r="BD55" i="6"/>
  <c r="BI54" i="6"/>
  <c r="BF54" i="6"/>
  <c r="BE54" i="6"/>
  <c r="BD54" i="6"/>
  <c r="BI53" i="6"/>
  <c r="BF53" i="6"/>
  <c r="BE53" i="6"/>
  <c r="BD53" i="6"/>
  <c r="BI52" i="6"/>
  <c r="BF52" i="6"/>
  <c r="BE52" i="6"/>
  <c r="BD52" i="6"/>
  <c r="BI51" i="6"/>
  <c r="BF51" i="6"/>
  <c r="BE51" i="6"/>
  <c r="BD51" i="6"/>
  <c r="BI50" i="6"/>
  <c r="BF50" i="6"/>
  <c r="BE50" i="6"/>
  <c r="BG50" i="6" s="1"/>
  <c r="BH50" i="6" s="1"/>
  <c r="BD50" i="6"/>
  <c r="BI49" i="6"/>
  <c r="BF49" i="6"/>
  <c r="BE49" i="6"/>
  <c r="BD49" i="6"/>
  <c r="BI48" i="6"/>
  <c r="BF48" i="6"/>
  <c r="BE48" i="6"/>
  <c r="BD48" i="6"/>
  <c r="BI47" i="6"/>
  <c r="BF47" i="6"/>
  <c r="BE47" i="6"/>
  <c r="BD47" i="6"/>
  <c r="BI46" i="6"/>
  <c r="BF46" i="6"/>
  <c r="BE46" i="6"/>
  <c r="BD46" i="6"/>
  <c r="BI45" i="6"/>
  <c r="BF45" i="6"/>
  <c r="BE45" i="6"/>
  <c r="BD45" i="6"/>
  <c r="BI44" i="6"/>
  <c r="BF44" i="6"/>
  <c r="BE44" i="6"/>
  <c r="BD44" i="6"/>
  <c r="BI43" i="6"/>
  <c r="BF43" i="6"/>
  <c r="BE43" i="6"/>
  <c r="BD43" i="6"/>
  <c r="BI42" i="6"/>
  <c r="BF42" i="6"/>
  <c r="BE42" i="6"/>
  <c r="BD42" i="6"/>
  <c r="BI41" i="6"/>
  <c r="BF41" i="6"/>
  <c r="BE41" i="6"/>
  <c r="BD41" i="6"/>
  <c r="BI40" i="6"/>
  <c r="BF40" i="6"/>
  <c r="BE40" i="6"/>
  <c r="BD40" i="6"/>
  <c r="BI39" i="6"/>
  <c r="BF39" i="6"/>
  <c r="BE39" i="6"/>
  <c r="BD39" i="6"/>
  <c r="BI38" i="6"/>
  <c r="BF38" i="6"/>
  <c r="BE38" i="6"/>
  <c r="BD38" i="6"/>
  <c r="BI37" i="6"/>
  <c r="BF37" i="6"/>
  <c r="BE37" i="6"/>
  <c r="BD37" i="6"/>
  <c r="BI36" i="6"/>
  <c r="BF36" i="6"/>
  <c r="BE36" i="6"/>
  <c r="BD36" i="6"/>
  <c r="BI35" i="6"/>
  <c r="BF35" i="6"/>
  <c r="BE35" i="6"/>
  <c r="BG35" i="6" s="1"/>
  <c r="BH35" i="6" s="1"/>
  <c r="BD35" i="6"/>
  <c r="BI34" i="6"/>
  <c r="BF34" i="6"/>
  <c r="BE34" i="6"/>
  <c r="BD34" i="6"/>
  <c r="BI33" i="6"/>
  <c r="BF33" i="6"/>
  <c r="BE33" i="6"/>
  <c r="BD33" i="6"/>
  <c r="BI32" i="6"/>
  <c r="BF32" i="6"/>
  <c r="BE32" i="6"/>
  <c r="BD32" i="6"/>
  <c r="BI31" i="6"/>
  <c r="BF31" i="6"/>
  <c r="BE31" i="6"/>
  <c r="BD31" i="6"/>
  <c r="BI30" i="6"/>
  <c r="BF30" i="6"/>
  <c r="BE30" i="6"/>
  <c r="BD30" i="6"/>
  <c r="BI29" i="6"/>
  <c r="BF29" i="6"/>
  <c r="BE29" i="6"/>
  <c r="BD29" i="6"/>
  <c r="BI28" i="6"/>
  <c r="BF28" i="6"/>
  <c r="BE28" i="6"/>
  <c r="BD28" i="6"/>
  <c r="BI27" i="6"/>
  <c r="BF27" i="6"/>
  <c r="BE27" i="6"/>
  <c r="BD27" i="6"/>
  <c r="BI26" i="6"/>
  <c r="BF26" i="6"/>
  <c r="BE26" i="6"/>
  <c r="BD26" i="6"/>
  <c r="BI25" i="6"/>
  <c r="BF25" i="6"/>
  <c r="BE25" i="6"/>
  <c r="BD25" i="6"/>
  <c r="BI24" i="6"/>
  <c r="BF24" i="6"/>
  <c r="BE24" i="6"/>
  <c r="BD24" i="6"/>
  <c r="BI23" i="6"/>
  <c r="BF23" i="6"/>
  <c r="BE23" i="6"/>
  <c r="BD23" i="6"/>
  <c r="BI22" i="6"/>
  <c r="BF22" i="6"/>
  <c r="BE22" i="6"/>
  <c r="BD22" i="6"/>
  <c r="BI21" i="6"/>
  <c r="BF21" i="6"/>
  <c r="BE21" i="6"/>
  <c r="BD21" i="6"/>
  <c r="BI20" i="6"/>
  <c r="BF20" i="6"/>
  <c r="BE20" i="6"/>
  <c r="BD20" i="6"/>
  <c r="BI19" i="6"/>
  <c r="BF19" i="6"/>
  <c r="BE19" i="6"/>
  <c r="BD19" i="6"/>
  <c r="BI18" i="6"/>
  <c r="BF18" i="6"/>
  <c r="BE18" i="6"/>
  <c r="BD18" i="6"/>
  <c r="BI17" i="6"/>
  <c r="BF17" i="6"/>
  <c r="BE17" i="6"/>
  <c r="BJ17" i="6" s="1"/>
  <c r="BK17" i="6" s="1"/>
  <c r="BD17" i="6"/>
  <c r="BI16" i="6"/>
  <c r="BF16" i="6"/>
  <c r="BE16" i="6"/>
  <c r="BD16" i="6"/>
  <c r="BI15" i="6"/>
  <c r="BF15" i="6"/>
  <c r="BE15" i="6"/>
  <c r="BD15" i="6"/>
  <c r="BI14" i="6"/>
  <c r="BF14" i="6"/>
  <c r="BE14" i="6"/>
  <c r="BD14" i="6"/>
  <c r="BI13" i="6"/>
  <c r="BF13" i="6"/>
  <c r="BE13" i="6"/>
  <c r="BD13" i="6"/>
  <c r="BI12" i="6"/>
  <c r="BF12" i="6"/>
  <c r="BE12" i="6"/>
  <c r="BD12" i="6"/>
  <c r="BI11" i="6"/>
  <c r="BF11" i="6"/>
  <c r="BE11" i="6"/>
  <c r="BD11" i="6"/>
  <c r="BI10" i="6"/>
  <c r="BF10" i="6"/>
  <c r="BE10" i="6"/>
  <c r="BD10" i="6"/>
  <c r="BI9" i="6"/>
  <c r="BF9" i="6"/>
  <c r="BE9" i="6"/>
  <c r="BD9" i="6"/>
  <c r="BI8" i="6"/>
  <c r="BF8" i="6"/>
  <c r="BE8" i="6"/>
  <c r="BD8" i="6"/>
  <c r="BI7" i="6"/>
  <c r="BF7" i="6"/>
  <c r="BE7" i="6"/>
  <c r="BD7" i="6"/>
  <c r="BI6" i="6"/>
  <c r="BF6" i="6"/>
  <c r="BE6" i="6"/>
  <c r="BD6" i="6"/>
  <c r="BI5" i="6"/>
  <c r="BF5" i="6"/>
  <c r="BE5" i="6"/>
  <c r="BD5" i="6"/>
  <c r="BI4" i="6"/>
  <c r="BF4" i="6"/>
  <c r="BE4" i="6"/>
  <c r="BD4" i="6"/>
  <c r="BI3" i="6"/>
  <c r="BF3" i="6"/>
  <c r="BE3" i="6"/>
  <c r="BD3" i="6"/>
  <c r="BI2" i="6"/>
  <c r="BF2" i="6"/>
  <c r="BE2" i="6"/>
  <c r="BD2" i="6"/>
  <c r="BG124" i="6" l="1"/>
  <c r="BH124" i="6" s="1"/>
  <c r="BJ246" i="6"/>
  <c r="BK246" i="6" s="1"/>
  <c r="BJ268" i="6"/>
  <c r="BK268" i="6" s="1"/>
  <c r="BG15" i="6"/>
  <c r="BH15" i="6" s="1"/>
  <c r="BG113" i="6"/>
  <c r="BH113" i="6" s="1"/>
  <c r="BG129" i="6"/>
  <c r="BH129" i="6" s="1"/>
  <c r="BJ127" i="6"/>
  <c r="BK127" i="6" s="1"/>
  <c r="BG49" i="6"/>
  <c r="BH49" i="6" s="1"/>
  <c r="BG51" i="6"/>
  <c r="BH51" i="6" s="1"/>
  <c r="BJ55" i="6"/>
  <c r="BK55" i="6" s="1"/>
  <c r="BJ59" i="6"/>
  <c r="BK59" i="6" s="1"/>
  <c r="BJ63" i="6"/>
  <c r="BK63" i="6" s="1"/>
  <c r="BJ67" i="6"/>
  <c r="BK67" i="6" s="1"/>
  <c r="BJ69" i="6"/>
  <c r="BK69" i="6" s="1"/>
  <c r="BJ87" i="6"/>
  <c r="BK87" i="6" s="1"/>
  <c r="BJ91" i="6"/>
  <c r="BK91" i="6" s="1"/>
  <c r="BG119" i="6"/>
  <c r="BH119" i="6" s="1"/>
  <c r="BG127" i="6"/>
  <c r="BH127" i="6" s="1"/>
  <c r="BG16" i="6"/>
  <c r="BH16" i="6" s="1"/>
  <c r="BG24" i="6"/>
  <c r="BH24" i="6" s="1"/>
  <c r="BG133" i="6"/>
  <c r="BH133" i="6" s="1"/>
  <c r="BG163" i="6"/>
  <c r="BH163" i="6" s="1"/>
  <c r="BG237" i="6"/>
  <c r="BH237" i="6" s="1"/>
  <c r="BG291" i="6"/>
  <c r="BH291" i="6" s="1"/>
  <c r="BG293" i="6"/>
  <c r="BH293" i="6" s="1"/>
  <c r="BJ271" i="6"/>
  <c r="BK271" i="6" s="1"/>
  <c r="BJ291" i="6"/>
  <c r="BK291" i="6" s="1"/>
  <c r="BJ293" i="6"/>
  <c r="BK293" i="6" s="1"/>
  <c r="BJ52" i="6"/>
  <c r="BK52" i="6" s="1"/>
  <c r="BJ58" i="6"/>
  <c r="BK58" i="6" s="1"/>
  <c r="BJ62" i="6"/>
  <c r="BK62" i="6" s="1"/>
  <c r="BJ82" i="6"/>
  <c r="BK82" i="6" s="1"/>
  <c r="BJ114" i="6"/>
  <c r="BK114" i="6" s="1"/>
  <c r="BJ162" i="6"/>
  <c r="BK162" i="6" s="1"/>
  <c r="BJ186" i="6"/>
  <c r="BK186" i="6" s="1"/>
  <c r="BJ194" i="6"/>
  <c r="BK194" i="6" s="1"/>
  <c r="BJ214" i="6"/>
  <c r="BK214" i="6" s="1"/>
  <c r="BJ218" i="6"/>
  <c r="BK218" i="6" s="1"/>
  <c r="BJ220" i="6"/>
  <c r="BK220" i="6" s="1"/>
  <c r="BJ230" i="6"/>
  <c r="BK230" i="6" s="1"/>
  <c r="BJ236" i="6"/>
  <c r="BK236" i="6" s="1"/>
  <c r="BJ302" i="6"/>
  <c r="BK302" i="6" s="1"/>
  <c r="BG27" i="6"/>
  <c r="BH27" i="6" s="1"/>
  <c r="BG252" i="6"/>
  <c r="BH252" i="6" s="1"/>
  <c r="BG266" i="6"/>
  <c r="BH266" i="6" s="1"/>
  <c r="BJ124" i="6"/>
  <c r="BK124" i="6" s="1"/>
  <c r="BG195" i="6"/>
  <c r="BH195" i="6" s="1"/>
  <c r="BG223" i="6"/>
  <c r="BH223" i="6" s="1"/>
  <c r="BG43" i="6"/>
  <c r="BH43" i="6" s="1"/>
  <c r="BJ257" i="6"/>
  <c r="BK257" i="6" s="1"/>
  <c r="BJ263" i="6"/>
  <c r="BK263" i="6" s="1"/>
  <c r="BJ265" i="6"/>
  <c r="BK265" i="6" s="1"/>
  <c r="BJ267" i="6"/>
  <c r="BK267" i="6" s="1"/>
  <c r="BJ277" i="6"/>
  <c r="BK277" i="6" s="1"/>
  <c r="BJ279" i="6"/>
  <c r="BK279" i="6" s="1"/>
  <c r="BJ281" i="6"/>
  <c r="BK281" i="6" s="1"/>
  <c r="BJ283" i="6"/>
  <c r="BK283" i="6" s="1"/>
  <c r="BG132" i="6"/>
  <c r="BH132" i="6" s="1"/>
  <c r="BJ172" i="6"/>
  <c r="BK172" i="6" s="1"/>
  <c r="BJ180" i="6"/>
  <c r="BK180" i="6" s="1"/>
  <c r="BJ237" i="6"/>
  <c r="BK237" i="6" s="1"/>
  <c r="BG259" i="6"/>
  <c r="BH259" i="6" s="1"/>
  <c r="BG273" i="6"/>
  <c r="BH273" i="6" s="1"/>
  <c r="BG277" i="6"/>
  <c r="BH277" i="6" s="1"/>
  <c r="BG287" i="6"/>
  <c r="BH287" i="6" s="1"/>
  <c r="BJ289" i="6"/>
  <c r="BK289" i="6" s="1"/>
  <c r="BG2" i="6"/>
  <c r="BJ95" i="6"/>
  <c r="BK95" i="6" s="1"/>
  <c r="BG134" i="6"/>
  <c r="BH134" i="6" s="1"/>
  <c r="BG142" i="6"/>
  <c r="BH142" i="6" s="1"/>
  <c r="BG152" i="6"/>
  <c r="BH152" i="6" s="1"/>
  <c r="BG196" i="6"/>
  <c r="BH196" i="6" s="1"/>
  <c r="BJ28" i="6"/>
  <c r="BK28" i="6" s="1"/>
  <c r="BG32" i="6"/>
  <c r="BH32" i="6" s="1"/>
  <c r="BJ34" i="6"/>
  <c r="BK34" i="6" s="1"/>
  <c r="BG212" i="6"/>
  <c r="BH212" i="6" s="1"/>
  <c r="BG234" i="6"/>
  <c r="BH234" i="6" s="1"/>
  <c r="BG40" i="6"/>
  <c r="BH40" i="6" s="1"/>
  <c r="BJ42" i="6"/>
  <c r="BK42" i="6" s="1"/>
  <c r="BG48" i="6"/>
  <c r="BH48" i="6" s="1"/>
  <c r="BJ115" i="6"/>
  <c r="BK115" i="6" s="1"/>
  <c r="BG121" i="6"/>
  <c r="BH121" i="6" s="1"/>
  <c r="BG123" i="6"/>
  <c r="BH123" i="6" s="1"/>
  <c r="BJ212" i="6"/>
  <c r="BK212" i="6" s="1"/>
  <c r="BJ240" i="6"/>
  <c r="BK240" i="6" s="1"/>
  <c r="BJ254" i="6"/>
  <c r="BK254" i="6" s="1"/>
  <c r="BJ256" i="6"/>
  <c r="BK256" i="6" s="1"/>
  <c r="BJ258" i="6"/>
  <c r="BK258" i="6" s="1"/>
  <c r="BG260" i="6"/>
  <c r="BH260" i="6" s="1"/>
  <c r="BJ262" i="6"/>
  <c r="BK262" i="6" s="1"/>
  <c r="BG264" i="6"/>
  <c r="BH264" i="6" s="1"/>
  <c r="BG268" i="6"/>
  <c r="BH268" i="6" s="1"/>
  <c r="BJ270" i="6"/>
  <c r="BK270" i="6" s="1"/>
  <c r="BJ282" i="6"/>
  <c r="BK282" i="6" s="1"/>
  <c r="BG284" i="6"/>
  <c r="BH284" i="6" s="1"/>
  <c r="BG3" i="6"/>
  <c r="BH3" i="6" s="1"/>
  <c r="BG11" i="6"/>
  <c r="BH11" i="6" s="1"/>
  <c r="BG19" i="6"/>
  <c r="BH19" i="6" s="1"/>
  <c r="BG149" i="6"/>
  <c r="BH149" i="6" s="1"/>
  <c r="BG151" i="6"/>
  <c r="BH151" i="6" s="1"/>
  <c r="BG169" i="6"/>
  <c r="BH169" i="6" s="1"/>
  <c r="BG171" i="6"/>
  <c r="BH171" i="6" s="1"/>
  <c r="BG173" i="6"/>
  <c r="BH173" i="6" s="1"/>
  <c r="BG179" i="6"/>
  <c r="BH179" i="6" s="1"/>
  <c r="BJ290" i="6"/>
  <c r="BK290" i="6" s="1"/>
  <c r="BG23" i="6"/>
  <c r="BH23" i="6" s="1"/>
  <c r="BG85" i="6"/>
  <c r="BH85" i="6" s="1"/>
  <c r="BJ99" i="6"/>
  <c r="BK99" i="6" s="1"/>
  <c r="BJ101" i="6"/>
  <c r="BK101" i="6" s="1"/>
  <c r="BG105" i="6"/>
  <c r="BH105" i="6" s="1"/>
  <c r="BJ113" i="6"/>
  <c r="BK113" i="6" s="1"/>
  <c r="BJ120" i="6"/>
  <c r="BK120" i="6" s="1"/>
  <c r="BJ122" i="6"/>
  <c r="BK122" i="6" s="1"/>
  <c r="BG126" i="6"/>
  <c r="BH126" i="6" s="1"/>
  <c r="BJ130" i="6"/>
  <c r="BK130" i="6" s="1"/>
  <c r="BJ132" i="6"/>
  <c r="BK132" i="6" s="1"/>
  <c r="BJ141" i="6"/>
  <c r="BK141" i="6" s="1"/>
  <c r="BJ145" i="6"/>
  <c r="BK145" i="6" s="1"/>
  <c r="BJ147" i="6"/>
  <c r="BK147" i="6" s="1"/>
  <c r="BG172" i="6"/>
  <c r="BH172" i="6" s="1"/>
  <c r="BG207" i="6"/>
  <c r="BH207" i="6" s="1"/>
  <c r="BG236" i="6"/>
  <c r="BH236" i="6" s="1"/>
  <c r="BJ241" i="6"/>
  <c r="BK241" i="6" s="1"/>
  <c r="BJ247" i="6"/>
  <c r="BK247" i="6" s="1"/>
  <c r="BJ249" i="6"/>
  <c r="BK249" i="6" s="1"/>
  <c r="BJ253" i="6"/>
  <c r="BK253" i="6" s="1"/>
  <c r="BJ264" i="6"/>
  <c r="BK264" i="6" s="1"/>
  <c r="BJ266" i="6"/>
  <c r="BK266" i="6" s="1"/>
  <c r="BJ272" i="6"/>
  <c r="BK272" i="6" s="1"/>
  <c r="BJ274" i="6"/>
  <c r="BK274" i="6" s="1"/>
  <c r="BJ278" i="6"/>
  <c r="BK278" i="6" s="1"/>
  <c r="BJ299" i="6"/>
  <c r="BK299" i="6" s="1"/>
  <c r="BJ301" i="6"/>
  <c r="BK301" i="6" s="1"/>
  <c r="BJ4" i="6"/>
  <c r="BK4" i="6" s="1"/>
  <c r="BG8" i="6"/>
  <c r="BH8" i="6" s="1"/>
  <c r="BJ126" i="6"/>
  <c r="BK126" i="6" s="1"/>
  <c r="BJ149" i="6"/>
  <c r="BK149" i="6" s="1"/>
  <c r="BG155" i="6"/>
  <c r="BH155" i="6" s="1"/>
  <c r="BG213" i="6"/>
  <c r="BH213" i="6" s="1"/>
  <c r="BG227" i="6"/>
  <c r="BH227" i="6" s="1"/>
  <c r="BG54" i="6"/>
  <c r="BG115" i="6"/>
  <c r="BH115" i="6" s="1"/>
  <c r="BG136" i="6"/>
  <c r="BH136" i="6" s="1"/>
  <c r="BG161" i="6"/>
  <c r="BH161" i="6" s="1"/>
  <c r="BG167" i="6"/>
  <c r="BH167" i="6" s="1"/>
  <c r="BJ244" i="6"/>
  <c r="BK244" i="6" s="1"/>
  <c r="BJ260" i="6"/>
  <c r="BK260" i="6" s="1"/>
  <c r="BJ41" i="6"/>
  <c r="BK41" i="6" s="1"/>
  <c r="BJ90" i="6"/>
  <c r="BK90" i="6" s="1"/>
  <c r="BJ150" i="6"/>
  <c r="BK150" i="6" s="1"/>
  <c r="BJ175" i="6"/>
  <c r="BK175" i="6" s="1"/>
  <c r="BJ177" i="6"/>
  <c r="BK177" i="6" s="1"/>
  <c r="BG233" i="6"/>
  <c r="BH233" i="6" s="1"/>
  <c r="BG235" i="6"/>
  <c r="BH235" i="6" s="1"/>
  <c r="BJ269" i="6"/>
  <c r="BK269" i="6" s="1"/>
  <c r="BG288" i="6"/>
  <c r="BH288" i="6" s="1"/>
  <c r="BJ304" i="6"/>
  <c r="BK304" i="6" s="1"/>
  <c r="BJ119" i="6"/>
  <c r="BK119" i="6" s="1"/>
  <c r="BJ121" i="6"/>
  <c r="BK121" i="6" s="1"/>
  <c r="BG125" i="6"/>
  <c r="BH125" i="6" s="1"/>
  <c r="BJ136" i="6"/>
  <c r="BK136" i="6" s="1"/>
  <c r="BJ138" i="6"/>
  <c r="BK138" i="6" s="1"/>
  <c r="BJ140" i="6"/>
  <c r="BK140" i="6" s="1"/>
  <c r="BJ142" i="6"/>
  <c r="BK142" i="6" s="1"/>
  <c r="BJ167" i="6"/>
  <c r="BK167" i="6" s="1"/>
  <c r="BJ183" i="6"/>
  <c r="BK183" i="6" s="1"/>
  <c r="BJ202" i="6"/>
  <c r="BK202" i="6" s="1"/>
  <c r="BJ204" i="6"/>
  <c r="BK204" i="6" s="1"/>
  <c r="BG244" i="6"/>
  <c r="BH244" i="6" s="1"/>
  <c r="BJ284" i="6"/>
  <c r="BK284" i="6" s="1"/>
  <c r="BG296" i="6"/>
  <c r="BH296" i="6" s="1"/>
  <c r="BJ298" i="6"/>
  <c r="BK298" i="6" s="1"/>
  <c r="BG9" i="6"/>
  <c r="BH9" i="6" s="1"/>
  <c r="BG73" i="6"/>
  <c r="BH73" i="6" s="1"/>
  <c r="BG116" i="6"/>
  <c r="BH116" i="6" s="1"/>
  <c r="BG139" i="6"/>
  <c r="BH139" i="6" s="1"/>
  <c r="BG143" i="6"/>
  <c r="BH143" i="6" s="1"/>
  <c r="BG145" i="6"/>
  <c r="BH145" i="6" s="1"/>
  <c r="BG168" i="6"/>
  <c r="BH168" i="6" s="1"/>
  <c r="BG187" i="6"/>
  <c r="BH187" i="6" s="1"/>
  <c r="BG226" i="6"/>
  <c r="BH226" i="6" s="1"/>
  <c r="BJ252" i="6"/>
  <c r="BK252" i="6" s="1"/>
  <c r="BJ273" i="6"/>
  <c r="BK273" i="6" s="1"/>
  <c r="BJ275" i="6"/>
  <c r="BK275" i="6" s="1"/>
  <c r="BJ285" i="6"/>
  <c r="BK285" i="6" s="1"/>
  <c r="BG304" i="6"/>
  <c r="BH304" i="6" s="1"/>
  <c r="BG308" i="6"/>
  <c r="BH308" i="6" s="1"/>
  <c r="BG17" i="6"/>
  <c r="BH17" i="6" s="1"/>
  <c r="BG225" i="6"/>
  <c r="BH225" i="6" s="1"/>
  <c r="BG256" i="6"/>
  <c r="BH256" i="6" s="1"/>
  <c r="BG270" i="6"/>
  <c r="BH270" i="6" s="1"/>
  <c r="BG312" i="6"/>
  <c r="BH312" i="6" s="1"/>
  <c r="BJ10" i="6"/>
  <c r="BK10" i="6" s="1"/>
  <c r="BJ49" i="6"/>
  <c r="BK49" i="6" s="1"/>
  <c r="BJ109" i="6"/>
  <c r="BK109" i="6" s="1"/>
  <c r="BG118" i="6"/>
  <c r="BH118" i="6" s="1"/>
  <c r="BJ123" i="6"/>
  <c r="BK123" i="6" s="1"/>
  <c r="BG130" i="6"/>
  <c r="BH130" i="6" s="1"/>
  <c r="BG137" i="6"/>
  <c r="BH137" i="6" s="1"/>
  <c r="BG148" i="6"/>
  <c r="BH148" i="6" s="1"/>
  <c r="BG157" i="6"/>
  <c r="BH157" i="6" s="1"/>
  <c r="BG159" i="6"/>
  <c r="BJ164" i="6"/>
  <c r="BK164" i="6" s="1"/>
  <c r="BJ171" i="6"/>
  <c r="BK171" i="6" s="1"/>
  <c r="BJ286" i="6"/>
  <c r="BK286" i="6" s="1"/>
  <c r="BJ308" i="6"/>
  <c r="BK308" i="6" s="1"/>
  <c r="BJ310" i="6"/>
  <c r="BK310" i="6" s="1"/>
  <c r="BJ312" i="6"/>
  <c r="BK312" i="6" s="1"/>
  <c r="BG164" i="6"/>
  <c r="BH164" i="6" s="1"/>
  <c r="BJ12" i="6"/>
  <c r="BK12" i="6" s="1"/>
  <c r="BJ25" i="6"/>
  <c r="BK25" i="6" s="1"/>
  <c r="BG34" i="6"/>
  <c r="BH34" i="6" s="1"/>
  <c r="BJ36" i="6"/>
  <c r="BK36" i="6" s="1"/>
  <c r="BJ86" i="6"/>
  <c r="BK86" i="6" s="1"/>
  <c r="BJ137" i="6"/>
  <c r="BK137" i="6" s="1"/>
  <c r="BJ148" i="6"/>
  <c r="BK148" i="6" s="1"/>
  <c r="BJ181" i="6"/>
  <c r="BK181" i="6" s="1"/>
  <c r="BJ191" i="6"/>
  <c r="BK191" i="6" s="1"/>
  <c r="BG220" i="6"/>
  <c r="BH220" i="6" s="1"/>
  <c r="BJ227" i="6"/>
  <c r="BK227" i="6" s="1"/>
  <c r="BG240" i="6"/>
  <c r="BH240" i="6" s="1"/>
  <c r="BJ242" i="6"/>
  <c r="BK242" i="6" s="1"/>
  <c r="BG249" i="6"/>
  <c r="BH249" i="6" s="1"/>
  <c r="BG258" i="6"/>
  <c r="BH258" i="6" s="1"/>
  <c r="BG265" i="6"/>
  <c r="BH265" i="6" s="1"/>
  <c r="BJ288" i="6"/>
  <c r="BK288" i="6" s="1"/>
  <c r="BJ292" i="6"/>
  <c r="BK292" i="6" s="1"/>
  <c r="BJ294" i="6"/>
  <c r="BK294" i="6" s="1"/>
  <c r="BG303" i="6"/>
  <c r="BH303" i="6" s="1"/>
  <c r="BG305" i="6"/>
  <c r="BH305" i="6" s="1"/>
  <c r="BG135" i="6"/>
  <c r="BH135" i="6" s="1"/>
  <c r="BG153" i="6"/>
  <c r="BH153" i="6" s="1"/>
  <c r="BG245" i="6"/>
  <c r="BH245" i="6" s="1"/>
  <c r="BG310" i="6"/>
  <c r="BH310" i="6" s="1"/>
  <c r="BJ18" i="6"/>
  <c r="BK18" i="6" s="1"/>
  <c r="BG25" i="6"/>
  <c r="BH25" i="6" s="1"/>
  <c r="BG109" i="6"/>
  <c r="BH109" i="6" s="1"/>
  <c r="BJ116" i="6"/>
  <c r="BK116" i="6" s="1"/>
  <c r="BG120" i="6"/>
  <c r="BH120" i="6" s="1"/>
  <c r="BG122" i="6"/>
  <c r="BH122" i="6" s="1"/>
  <c r="BJ125" i="6"/>
  <c r="BK125" i="6" s="1"/>
  <c r="BG141" i="6"/>
  <c r="BH141" i="6" s="1"/>
  <c r="BJ159" i="6"/>
  <c r="BG165" i="6"/>
  <c r="BH165" i="6" s="1"/>
  <c r="BG170" i="6"/>
  <c r="BH170" i="6" s="1"/>
  <c r="BG174" i="6"/>
  <c r="BH174" i="6" s="1"/>
  <c r="BG180" i="6"/>
  <c r="BH180" i="6" s="1"/>
  <c r="BG204" i="6"/>
  <c r="BH204" i="6" s="1"/>
  <c r="BG206" i="6"/>
  <c r="BH206" i="6" s="1"/>
  <c r="BJ251" i="6"/>
  <c r="BK251" i="6" s="1"/>
  <c r="BG253" i="6"/>
  <c r="BH253" i="6" s="1"/>
  <c r="BG276" i="6"/>
  <c r="BH276" i="6" s="1"/>
  <c r="BJ280" i="6"/>
  <c r="BK280" i="6" s="1"/>
  <c r="BG298" i="6"/>
  <c r="BH298" i="6" s="1"/>
  <c r="BJ300" i="6"/>
  <c r="BK300" i="6" s="1"/>
  <c r="BJ303" i="6"/>
  <c r="BK303" i="6" s="1"/>
  <c r="BG307" i="6"/>
  <c r="BH307" i="6" s="1"/>
  <c r="BG286" i="6"/>
  <c r="BH286" i="6" s="1"/>
  <c r="BJ33" i="6"/>
  <c r="BK33" i="6" s="1"/>
  <c r="BJ44" i="6"/>
  <c r="BK44" i="6" s="1"/>
  <c r="BJ75" i="6"/>
  <c r="BK75" i="6" s="1"/>
  <c r="BJ77" i="6"/>
  <c r="BK77" i="6" s="1"/>
  <c r="BJ81" i="6"/>
  <c r="BK81" i="6" s="1"/>
  <c r="BJ94" i="6"/>
  <c r="BK94" i="6" s="1"/>
  <c r="BJ102" i="6"/>
  <c r="BK102" i="6" s="1"/>
  <c r="BJ228" i="6"/>
  <c r="BK228" i="6" s="1"/>
  <c r="BG41" i="6"/>
  <c r="BH41" i="6" s="1"/>
  <c r="BG7" i="6"/>
  <c r="BH7" i="6" s="1"/>
  <c r="BJ9" i="6"/>
  <c r="BK9" i="6" s="1"/>
  <c r="BG18" i="6"/>
  <c r="BH18" i="6" s="1"/>
  <c r="BJ20" i="6"/>
  <c r="BK20" i="6" s="1"/>
  <c r="BG33" i="6"/>
  <c r="BH33" i="6" s="1"/>
  <c r="BJ50" i="6"/>
  <c r="BK50" i="6" s="1"/>
  <c r="BG81" i="6"/>
  <c r="BH81" i="6" s="1"/>
  <c r="BG117" i="6"/>
  <c r="BH117" i="6" s="1"/>
  <c r="BG131" i="6"/>
  <c r="BH131" i="6" s="1"/>
  <c r="BG138" i="6"/>
  <c r="BH138" i="6" s="1"/>
  <c r="BG140" i="6"/>
  <c r="BH140" i="6" s="1"/>
  <c r="BG147" i="6"/>
  <c r="BH147" i="6" s="1"/>
  <c r="BG160" i="6"/>
  <c r="BH160" i="6" s="1"/>
  <c r="BJ163" i="6"/>
  <c r="BK163" i="6" s="1"/>
  <c r="BJ174" i="6"/>
  <c r="BK174" i="6" s="1"/>
  <c r="BJ213" i="6"/>
  <c r="BK213" i="6" s="1"/>
  <c r="BJ226" i="6"/>
  <c r="BK226" i="6" s="1"/>
  <c r="BG228" i="6"/>
  <c r="BH228" i="6" s="1"/>
  <c r="BJ234" i="6"/>
  <c r="BK234" i="6" s="1"/>
  <c r="BG239" i="6"/>
  <c r="BH239" i="6" s="1"/>
  <c r="BG246" i="6"/>
  <c r="BH246" i="6" s="1"/>
  <c r="BG248" i="6"/>
  <c r="BH248" i="6" s="1"/>
  <c r="BJ250" i="6"/>
  <c r="BK250" i="6" s="1"/>
  <c r="BJ255" i="6"/>
  <c r="BK255" i="6" s="1"/>
  <c r="BG257" i="6"/>
  <c r="BH257" i="6" s="1"/>
  <c r="BJ259" i="6"/>
  <c r="BK259" i="6" s="1"/>
  <c r="BG271" i="6"/>
  <c r="BH271" i="6" s="1"/>
  <c r="BG280" i="6"/>
  <c r="BH280" i="6" s="1"/>
  <c r="BG300" i="6"/>
  <c r="BH300" i="6" s="1"/>
  <c r="BJ26" i="6"/>
  <c r="BK26" i="6" s="1"/>
  <c r="BG128" i="6"/>
  <c r="BH128" i="6" s="1"/>
  <c r="BG144" i="6"/>
  <c r="BH144" i="6" s="1"/>
  <c r="BG162" i="6"/>
  <c r="BH162" i="6" s="1"/>
  <c r="BG188" i="6"/>
  <c r="BH188" i="6" s="1"/>
  <c r="BJ243" i="6"/>
  <c r="BK243" i="6" s="1"/>
  <c r="BJ261" i="6"/>
  <c r="BK261" i="6" s="1"/>
  <c r="BJ295" i="6"/>
  <c r="BK295" i="6" s="1"/>
  <c r="BJ297" i="6"/>
  <c r="BK297" i="6" s="1"/>
  <c r="BJ306" i="6"/>
  <c r="BK306" i="6" s="1"/>
  <c r="BG156" i="6"/>
  <c r="BH156" i="6" s="1"/>
  <c r="BJ156" i="6"/>
  <c r="BK156" i="6" s="1"/>
  <c r="BJ158" i="6"/>
  <c r="BK158" i="6" s="1"/>
  <c r="BG198" i="6"/>
  <c r="BH198" i="6" s="1"/>
  <c r="BJ198" i="6"/>
  <c r="BK198" i="6" s="1"/>
  <c r="BJ211" i="6"/>
  <c r="BK211" i="6" s="1"/>
  <c r="BG211" i="6"/>
  <c r="BH211" i="6" s="1"/>
  <c r="BJ65" i="6"/>
  <c r="BK65" i="6" s="1"/>
  <c r="BG65" i="6"/>
  <c r="BH65" i="6" s="1"/>
  <c r="BJ22" i="6"/>
  <c r="BK22" i="6" s="1"/>
  <c r="BG22" i="6"/>
  <c r="BH22" i="6" s="1"/>
  <c r="BG4" i="6"/>
  <c r="BH4" i="6" s="1"/>
  <c r="BG20" i="6"/>
  <c r="BH20" i="6" s="1"/>
  <c r="BG36" i="6"/>
  <c r="BH36" i="6" s="1"/>
  <c r="BG52" i="6"/>
  <c r="BH52" i="6" s="1"/>
  <c r="BG69" i="6"/>
  <c r="BH69" i="6" s="1"/>
  <c r="BJ93" i="6"/>
  <c r="BK93" i="6" s="1"/>
  <c r="BG93" i="6"/>
  <c r="BH93" i="6" s="1"/>
  <c r="BG146" i="6"/>
  <c r="BH146" i="6" s="1"/>
  <c r="BG182" i="6"/>
  <c r="BH182" i="6" s="1"/>
  <c r="BJ182" i="6"/>
  <c r="BK182" i="6" s="1"/>
  <c r="BJ97" i="6"/>
  <c r="BK97" i="6" s="1"/>
  <c r="BG97" i="6"/>
  <c r="BH97" i="6" s="1"/>
  <c r="BG178" i="6"/>
  <c r="BH178" i="6" s="1"/>
  <c r="BJ178" i="6"/>
  <c r="BK178" i="6" s="1"/>
  <c r="BG10" i="6"/>
  <c r="BH10" i="6" s="1"/>
  <c r="BG26" i="6"/>
  <c r="BH26" i="6" s="1"/>
  <c r="BG42" i="6"/>
  <c r="BH42" i="6" s="1"/>
  <c r="BG77" i="6"/>
  <c r="BH77" i="6" s="1"/>
  <c r="BJ131" i="6"/>
  <c r="BK131" i="6" s="1"/>
  <c r="BJ219" i="6"/>
  <c r="BK219" i="6" s="1"/>
  <c r="BG219" i="6"/>
  <c r="BH219" i="6" s="1"/>
  <c r="BJ6" i="6"/>
  <c r="BK6" i="6" s="1"/>
  <c r="BG6" i="6"/>
  <c r="BH6" i="6" s="1"/>
  <c r="BJ38" i="6"/>
  <c r="BK38" i="6" s="1"/>
  <c r="BG38" i="6"/>
  <c r="BH38" i="6" s="1"/>
  <c r="BJ45" i="6"/>
  <c r="BK45" i="6" s="1"/>
  <c r="BG45" i="6"/>
  <c r="BH45" i="6" s="1"/>
  <c r="BJ5" i="6"/>
  <c r="BK5" i="6" s="1"/>
  <c r="BG5" i="6"/>
  <c r="BH5" i="6" s="1"/>
  <c r="BJ14" i="6"/>
  <c r="BK14" i="6" s="1"/>
  <c r="BG14" i="6"/>
  <c r="BH14" i="6" s="1"/>
  <c r="BJ21" i="6"/>
  <c r="BK21" i="6" s="1"/>
  <c r="BG21" i="6"/>
  <c r="BH21" i="6" s="1"/>
  <c r="BJ30" i="6"/>
  <c r="BK30" i="6" s="1"/>
  <c r="BG30" i="6"/>
  <c r="BH30" i="6" s="1"/>
  <c r="BJ37" i="6"/>
  <c r="BK37" i="6" s="1"/>
  <c r="BG37" i="6"/>
  <c r="BH37" i="6" s="1"/>
  <c r="BJ46" i="6"/>
  <c r="BK46" i="6" s="1"/>
  <c r="BG46" i="6"/>
  <c r="BH46" i="6" s="1"/>
  <c r="BG53" i="6"/>
  <c r="BH53" i="6" s="1"/>
  <c r="BJ53" i="6"/>
  <c r="BK53" i="6" s="1"/>
  <c r="BJ70" i="6"/>
  <c r="BK70" i="6" s="1"/>
  <c r="BJ118" i="6"/>
  <c r="BK118" i="6" s="1"/>
  <c r="BG150" i="6"/>
  <c r="BH150" i="6" s="1"/>
  <c r="BJ155" i="6"/>
  <c r="BK155" i="6" s="1"/>
  <c r="BJ166" i="6"/>
  <c r="BK166" i="6" s="1"/>
  <c r="BG166" i="6"/>
  <c r="BH166" i="6" s="1"/>
  <c r="BG190" i="6"/>
  <c r="BH190" i="6" s="1"/>
  <c r="BJ190" i="6"/>
  <c r="BK190" i="6" s="1"/>
  <c r="BJ203" i="6"/>
  <c r="BK203" i="6" s="1"/>
  <c r="BG203" i="6"/>
  <c r="BH203" i="6" s="1"/>
  <c r="BJ13" i="6"/>
  <c r="BK13" i="6" s="1"/>
  <c r="BG13" i="6"/>
  <c r="BH13" i="6" s="1"/>
  <c r="BJ29" i="6"/>
  <c r="BK29" i="6" s="1"/>
  <c r="BG29" i="6"/>
  <c r="BH29" i="6" s="1"/>
  <c r="BJ2" i="6"/>
  <c r="BG12" i="6"/>
  <c r="BH12" i="6" s="1"/>
  <c r="BG28" i="6"/>
  <c r="BH28" i="6" s="1"/>
  <c r="BG44" i="6"/>
  <c r="BH44" i="6" s="1"/>
  <c r="BJ61" i="6"/>
  <c r="BK61" i="6" s="1"/>
  <c r="BG61" i="6"/>
  <c r="BH61" i="6" s="1"/>
  <c r="BG101" i="6"/>
  <c r="BH101" i="6" s="1"/>
  <c r="BJ107" i="6"/>
  <c r="BK107" i="6" s="1"/>
  <c r="BJ154" i="6"/>
  <c r="BK154" i="6" s="1"/>
  <c r="BG272" i="6"/>
  <c r="BH272" i="6" s="1"/>
  <c r="BJ276" i="6"/>
  <c r="BK276" i="6" s="1"/>
  <c r="BG278" i="6"/>
  <c r="BH278" i="6" s="1"/>
  <c r="BG285" i="6"/>
  <c r="BH285" i="6" s="1"/>
  <c r="BG292" i="6"/>
  <c r="BH292" i="6" s="1"/>
  <c r="BG295" i="6"/>
  <c r="BH295" i="6" s="1"/>
  <c r="BJ160" i="6"/>
  <c r="BK160" i="6" s="1"/>
  <c r="BJ179" i="6"/>
  <c r="BK179" i="6" s="1"/>
  <c r="BG243" i="6"/>
  <c r="BH243" i="6" s="1"/>
  <c r="BG247" i="6"/>
  <c r="BH247" i="6" s="1"/>
  <c r="BJ248" i="6"/>
  <c r="BK248" i="6" s="1"/>
  <c r="BG254" i="6"/>
  <c r="BH254" i="6" s="1"/>
  <c r="BG261" i="6"/>
  <c r="BH261" i="6" s="1"/>
  <c r="BJ296" i="6"/>
  <c r="BK296" i="6" s="1"/>
  <c r="BJ7" i="6"/>
  <c r="BK7" i="6" s="1"/>
  <c r="BJ15" i="6"/>
  <c r="BK15" i="6" s="1"/>
  <c r="BJ23" i="6"/>
  <c r="BK23" i="6" s="1"/>
  <c r="BJ31" i="6"/>
  <c r="BK31" i="6" s="1"/>
  <c r="BJ39" i="6"/>
  <c r="BK39" i="6" s="1"/>
  <c r="BJ47" i="6"/>
  <c r="BK47" i="6" s="1"/>
  <c r="BJ57" i="6"/>
  <c r="BK57" i="6" s="1"/>
  <c r="BJ89" i="6"/>
  <c r="BK89" i="6" s="1"/>
  <c r="BJ152" i="6"/>
  <c r="BK152" i="6" s="1"/>
  <c r="BG181" i="6"/>
  <c r="BH181" i="6" s="1"/>
  <c r="BG186" i="6"/>
  <c r="BH186" i="6" s="1"/>
  <c r="BJ188" i="6"/>
  <c r="BK188" i="6" s="1"/>
  <c r="BG194" i="6"/>
  <c r="BH194" i="6" s="1"/>
  <c r="BJ196" i="6"/>
  <c r="BK196" i="6" s="1"/>
  <c r="BJ233" i="6"/>
  <c r="BK233" i="6" s="1"/>
  <c r="BG250" i="6"/>
  <c r="BH250" i="6" s="1"/>
  <c r="BG267" i="6"/>
  <c r="BH267" i="6" s="1"/>
  <c r="BG274" i="6"/>
  <c r="BH274" i="6" s="1"/>
  <c r="BG281" i="6"/>
  <c r="BH281" i="6" s="1"/>
  <c r="BG294" i="6"/>
  <c r="BH294" i="6" s="1"/>
  <c r="BG301" i="6"/>
  <c r="BH301" i="6" s="1"/>
  <c r="BG311" i="6"/>
  <c r="BH311" i="6" s="1"/>
  <c r="BG31" i="6"/>
  <c r="BH31" i="6" s="1"/>
  <c r="BG39" i="6"/>
  <c r="BH39" i="6" s="1"/>
  <c r="BG47" i="6"/>
  <c r="BH47" i="6" s="1"/>
  <c r="BG57" i="6"/>
  <c r="BH57" i="6" s="1"/>
  <c r="BJ74" i="6"/>
  <c r="BK74" i="6" s="1"/>
  <c r="BJ79" i="6"/>
  <c r="BK79" i="6" s="1"/>
  <c r="BG89" i="6"/>
  <c r="BH89" i="6" s="1"/>
  <c r="BJ106" i="6"/>
  <c r="BK106" i="6" s="1"/>
  <c r="BJ111" i="6"/>
  <c r="BK111" i="6" s="1"/>
  <c r="BJ129" i="6"/>
  <c r="BK129" i="6" s="1"/>
  <c r="BJ133" i="6"/>
  <c r="BK133" i="6" s="1"/>
  <c r="BJ144" i="6"/>
  <c r="BK144" i="6" s="1"/>
  <c r="BJ151" i="6"/>
  <c r="BK151" i="6" s="1"/>
  <c r="BJ169" i="6"/>
  <c r="BK169" i="6" s="1"/>
  <c r="BJ173" i="6"/>
  <c r="BK173" i="6" s="1"/>
  <c r="BG197" i="6"/>
  <c r="BH197" i="6" s="1"/>
  <c r="BG202" i="6"/>
  <c r="BH202" i="6" s="1"/>
  <c r="BJ206" i="6"/>
  <c r="BK206" i="6" s="1"/>
  <c r="BG218" i="6"/>
  <c r="BH218" i="6" s="1"/>
  <c r="BJ222" i="6"/>
  <c r="BK222" i="6" s="1"/>
  <c r="BG242" i="6"/>
  <c r="BH242" i="6" s="1"/>
  <c r="BG263" i="6"/>
  <c r="BH263" i="6" s="1"/>
  <c r="BG283" i="6"/>
  <c r="BH283" i="6" s="1"/>
  <c r="BG290" i="6"/>
  <c r="BH290" i="6" s="1"/>
  <c r="BG297" i="6"/>
  <c r="BH297" i="6" s="1"/>
  <c r="BJ193" i="6"/>
  <c r="BK193" i="6" s="1"/>
  <c r="BJ199" i="6"/>
  <c r="BK199" i="6" s="1"/>
  <c r="BG177" i="6"/>
  <c r="BH177" i="6" s="1"/>
  <c r="BJ3" i="6"/>
  <c r="BK3" i="6" s="1"/>
  <c r="BJ11" i="6"/>
  <c r="BK11" i="6" s="1"/>
  <c r="BJ19" i="6"/>
  <c r="BK19" i="6" s="1"/>
  <c r="BJ27" i="6"/>
  <c r="BK27" i="6" s="1"/>
  <c r="BJ35" i="6"/>
  <c r="BK35" i="6" s="1"/>
  <c r="BJ43" i="6"/>
  <c r="BK43" i="6" s="1"/>
  <c r="BJ51" i="6"/>
  <c r="BK51" i="6" s="1"/>
  <c r="BJ66" i="6"/>
  <c r="BK66" i="6" s="1"/>
  <c r="BJ71" i="6"/>
  <c r="BK71" i="6" s="1"/>
  <c r="BJ73" i="6"/>
  <c r="BK73" i="6" s="1"/>
  <c r="BJ98" i="6"/>
  <c r="BK98" i="6" s="1"/>
  <c r="BJ103" i="6"/>
  <c r="BK103" i="6" s="1"/>
  <c r="BJ105" i="6"/>
  <c r="BK105" i="6" s="1"/>
  <c r="BJ117" i="6"/>
  <c r="BK117" i="6" s="1"/>
  <c r="BJ139" i="6"/>
  <c r="BK139" i="6" s="1"/>
  <c r="BJ143" i="6"/>
  <c r="BK143" i="6" s="1"/>
  <c r="BJ161" i="6"/>
  <c r="BK161" i="6" s="1"/>
  <c r="BJ165" i="6"/>
  <c r="BK165" i="6" s="1"/>
  <c r="BJ201" i="6"/>
  <c r="BK201" i="6" s="1"/>
  <c r="BJ207" i="6"/>
  <c r="BK207" i="6" s="1"/>
  <c r="BJ210" i="6"/>
  <c r="BJ223" i="6"/>
  <c r="BK223" i="6" s="1"/>
  <c r="BG262" i="6"/>
  <c r="BH262" i="6" s="1"/>
  <c r="BG269" i="6"/>
  <c r="BH269" i="6" s="1"/>
  <c r="BG279" i="6"/>
  <c r="BH279" i="6" s="1"/>
  <c r="BG299" i="6"/>
  <c r="BH299" i="6" s="1"/>
  <c r="BG306" i="6"/>
  <c r="BH306" i="6" s="1"/>
  <c r="BJ185" i="6"/>
  <c r="BK185" i="6" s="1"/>
  <c r="BJ8" i="6"/>
  <c r="BK8" i="6" s="1"/>
  <c r="BJ16" i="6"/>
  <c r="BK16" i="6" s="1"/>
  <c r="BJ24" i="6"/>
  <c r="BK24" i="6" s="1"/>
  <c r="BJ32" i="6"/>
  <c r="BK32" i="6" s="1"/>
  <c r="BJ40" i="6"/>
  <c r="BK40" i="6" s="1"/>
  <c r="BJ48" i="6"/>
  <c r="BK48" i="6" s="1"/>
  <c r="BJ78" i="6"/>
  <c r="BK78" i="6" s="1"/>
  <c r="BJ83" i="6"/>
  <c r="BK83" i="6" s="1"/>
  <c r="BJ85" i="6"/>
  <c r="BK85" i="6" s="1"/>
  <c r="BJ110" i="6"/>
  <c r="BK110" i="6" s="1"/>
  <c r="BJ128" i="6"/>
  <c r="BK128" i="6" s="1"/>
  <c r="BJ135" i="6"/>
  <c r="BK135" i="6" s="1"/>
  <c r="BJ153" i="6"/>
  <c r="BK153" i="6" s="1"/>
  <c r="BJ157" i="6"/>
  <c r="BK157" i="6" s="1"/>
  <c r="BJ168" i="6"/>
  <c r="BK168" i="6" s="1"/>
  <c r="BG185" i="6"/>
  <c r="BH185" i="6" s="1"/>
  <c r="BG193" i="6"/>
  <c r="BH193" i="6" s="1"/>
  <c r="BG199" i="6"/>
  <c r="BH199" i="6" s="1"/>
  <c r="BJ215" i="6"/>
  <c r="BK215" i="6" s="1"/>
  <c r="BJ217" i="6"/>
  <c r="BK217" i="6" s="1"/>
  <c r="BJ225" i="6"/>
  <c r="BK225" i="6" s="1"/>
  <c r="BG241" i="6"/>
  <c r="BH241" i="6" s="1"/>
  <c r="BG251" i="6"/>
  <c r="BH251" i="6" s="1"/>
  <c r="BG255" i="6"/>
  <c r="BH255" i="6" s="1"/>
  <c r="BG275" i="6"/>
  <c r="BH275" i="6" s="1"/>
  <c r="BG282" i="6"/>
  <c r="BH282" i="6" s="1"/>
  <c r="BG289" i="6"/>
  <c r="BH289" i="6" s="1"/>
  <c r="BG302" i="6"/>
  <c r="BH302" i="6" s="1"/>
  <c r="BG309" i="6"/>
  <c r="BH309" i="6" s="1"/>
  <c r="BG313" i="6"/>
  <c r="BH313" i="6" s="1"/>
  <c r="BJ68" i="6"/>
  <c r="BK68" i="6" s="1"/>
  <c r="BG68" i="6"/>
  <c r="BH68" i="6" s="1"/>
  <c r="BJ100" i="6"/>
  <c r="BK100" i="6" s="1"/>
  <c r="BG100" i="6"/>
  <c r="BH100" i="6" s="1"/>
  <c r="BJ209" i="6"/>
  <c r="BK209" i="6" s="1"/>
  <c r="BG209" i="6"/>
  <c r="BH209" i="6" s="1"/>
  <c r="BJ64" i="6"/>
  <c r="BK64" i="6" s="1"/>
  <c r="BG64" i="6"/>
  <c r="BH64" i="6" s="1"/>
  <c r="BH54" i="6"/>
  <c r="BJ108" i="6"/>
  <c r="BK108" i="6" s="1"/>
  <c r="BG108" i="6"/>
  <c r="BH108" i="6" s="1"/>
  <c r="BJ88" i="6"/>
  <c r="BK88" i="6" s="1"/>
  <c r="BG88" i="6"/>
  <c r="BH88" i="6" s="1"/>
  <c r="BJ80" i="6"/>
  <c r="BK80" i="6" s="1"/>
  <c r="BG80" i="6"/>
  <c r="BH80" i="6" s="1"/>
  <c r="BJ112" i="6"/>
  <c r="BK112" i="6" s="1"/>
  <c r="BG112" i="6"/>
  <c r="BH112" i="6" s="1"/>
  <c r="BJ96" i="6"/>
  <c r="BK96" i="6" s="1"/>
  <c r="BG96" i="6"/>
  <c r="BH96" i="6" s="1"/>
  <c r="BG189" i="6"/>
  <c r="BH189" i="6" s="1"/>
  <c r="BJ189" i="6"/>
  <c r="BK189" i="6" s="1"/>
  <c r="BJ76" i="6"/>
  <c r="BK76" i="6" s="1"/>
  <c r="BG76" i="6"/>
  <c r="BH76" i="6" s="1"/>
  <c r="BJ60" i="6"/>
  <c r="BK60" i="6" s="1"/>
  <c r="BG60" i="6"/>
  <c r="BH60" i="6" s="1"/>
  <c r="BJ92" i="6"/>
  <c r="BK92" i="6" s="1"/>
  <c r="BG92" i="6"/>
  <c r="BH92" i="6" s="1"/>
  <c r="BG229" i="6"/>
  <c r="BH229" i="6" s="1"/>
  <c r="BJ229" i="6"/>
  <c r="BK229" i="6" s="1"/>
  <c r="BJ56" i="6"/>
  <c r="BK56" i="6" s="1"/>
  <c r="BG56" i="6"/>
  <c r="BH56" i="6" s="1"/>
  <c r="BJ72" i="6"/>
  <c r="BK72" i="6" s="1"/>
  <c r="BG72" i="6"/>
  <c r="BH72" i="6" s="1"/>
  <c r="BJ104" i="6"/>
  <c r="BK104" i="6" s="1"/>
  <c r="BG104" i="6"/>
  <c r="BH104" i="6" s="1"/>
  <c r="BH2" i="6"/>
  <c r="BJ84" i="6"/>
  <c r="BK84" i="6" s="1"/>
  <c r="BG84" i="6"/>
  <c r="BH84" i="6" s="1"/>
  <c r="BJ200" i="6"/>
  <c r="BK200" i="6" s="1"/>
  <c r="BG200" i="6"/>
  <c r="BH200" i="6" s="1"/>
  <c r="BJ176" i="6"/>
  <c r="BK176" i="6" s="1"/>
  <c r="BG176" i="6"/>
  <c r="BH176" i="6" s="1"/>
  <c r="BG215" i="6"/>
  <c r="BH215" i="6" s="1"/>
  <c r="BG55" i="6"/>
  <c r="BH55" i="6" s="1"/>
  <c r="BG63" i="6"/>
  <c r="BH63" i="6" s="1"/>
  <c r="BG103" i="6"/>
  <c r="BH103" i="6" s="1"/>
  <c r="BG217" i="6"/>
  <c r="BH217" i="6" s="1"/>
  <c r="BG221" i="6"/>
  <c r="BH221" i="6" s="1"/>
  <c r="BJ221" i="6"/>
  <c r="BK221" i="6" s="1"/>
  <c r="BJ231" i="6"/>
  <c r="BK231" i="6" s="1"/>
  <c r="BG231" i="6"/>
  <c r="BH231" i="6" s="1"/>
  <c r="BG59" i="6"/>
  <c r="BH59" i="6" s="1"/>
  <c r="BG67" i="6"/>
  <c r="BH67" i="6" s="1"/>
  <c r="BG71" i="6"/>
  <c r="BH71" i="6" s="1"/>
  <c r="BG75" i="6"/>
  <c r="BH75" i="6" s="1"/>
  <c r="BG87" i="6"/>
  <c r="BH87" i="6" s="1"/>
  <c r="BG107" i="6"/>
  <c r="BH107" i="6" s="1"/>
  <c r="BG111" i="6"/>
  <c r="BH111" i="6" s="1"/>
  <c r="BJ184" i="6"/>
  <c r="BK184" i="6" s="1"/>
  <c r="BG184" i="6"/>
  <c r="BH184" i="6" s="1"/>
  <c r="BG205" i="6"/>
  <c r="BH205" i="6" s="1"/>
  <c r="BJ205" i="6"/>
  <c r="BK205" i="6" s="1"/>
  <c r="BG210" i="6"/>
  <c r="BJ232" i="6"/>
  <c r="BK232" i="6" s="1"/>
  <c r="BG232" i="6"/>
  <c r="BH232" i="6" s="1"/>
  <c r="BG238" i="6"/>
  <c r="BH238" i="6" s="1"/>
  <c r="BJ238" i="6"/>
  <c r="BK238" i="6" s="1"/>
  <c r="BG79" i="6"/>
  <c r="BH79" i="6" s="1"/>
  <c r="BG91" i="6"/>
  <c r="BH91" i="6" s="1"/>
  <c r="BG95" i="6"/>
  <c r="BH95" i="6" s="1"/>
  <c r="BG58" i="6"/>
  <c r="BH58" i="6" s="1"/>
  <c r="BG62" i="6"/>
  <c r="BH62" i="6" s="1"/>
  <c r="BG66" i="6"/>
  <c r="BH66" i="6" s="1"/>
  <c r="BG70" i="6"/>
  <c r="BH70" i="6" s="1"/>
  <c r="BG74" i="6"/>
  <c r="BH74" i="6" s="1"/>
  <c r="BG78" i="6"/>
  <c r="BH78" i="6" s="1"/>
  <c r="BG82" i="6"/>
  <c r="BH82" i="6" s="1"/>
  <c r="BG86" i="6"/>
  <c r="BH86" i="6" s="1"/>
  <c r="BG90" i="6"/>
  <c r="BH90" i="6" s="1"/>
  <c r="BG94" i="6"/>
  <c r="BH94" i="6" s="1"/>
  <c r="BG98" i="6"/>
  <c r="BH98" i="6" s="1"/>
  <c r="BG102" i="6"/>
  <c r="BH102" i="6" s="1"/>
  <c r="BG106" i="6"/>
  <c r="BH106" i="6" s="1"/>
  <c r="BG110" i="6"/>
  <c r="BH110" i="6" s="1"/>
  <c r="BG114" i="6"/>
  <c r="BH114" i="6" s="1"/>
  <c r="BJ197" i="6"/>
  <c r="BK197" i="6" s="1"/>
  <c r="BJ54" i="6"/>
  <c r="BG83" i="6"/>
  <c r="BH83" i="6" s="1"/>
  <c r="BG99" i="6"/>
  <c r="BH99" i="6" s="1"/>
  <c r="BJ192" i="6"/>
  <c r="BK192" i="6" s="1"/>
  <c r="BG192" i="6"/>
  <c r="BH192" i="6" s="1"/>
  <c r="BG214" i="6"/>
  <c r="BH214" i="6" s="1"/>
  <c r="BJ224" i="6"/>
  <c r="BK224" i="6" s="1"/>
  <c r="BG224" i="6"/>
  <c r="BH224" i="6" s="1"/>
  <c r="BG175" i="6"/>
  <c r="BH175" i="6" s="1"/>
  <c r="BG183" i="6"/>
  <c r="BH183" i="6" s="1"/>
  <c r="BG191" i="6"/>
  <c r="BH191" i="6" s="1"/>
  <c r="BJ216" i="6"/>
  <c r="BK216" i="6" s="1"/>
  <c r="BG216" i="6"/>
  <c r="BH216" i="6" s="1"/>
  <c r="BK210" i="6"/>
  <c r="BJ208" i="6"/>
  <c r="BK208" i="6" s="1"/>
  <c r="BG208" i="6"/>
  <c r="BH208" i="6" s="1"/>
  <c r="BG230" i="6"/>
  <c r="BH230" i="6" s="1"/>
  <c r="BH159" i="6" l="1"/>
  <c r="BK159" i="6"/>
  <c r="BK2" i="6"/>
  <c r="BH210" i="6"/>
  <c r="BK54" i="6"/>
</calcChain>
</file>

<file path=xl/sharedStrings.xml><?xml version="1.0" encoding="utf-8"?>
<sst xmlns="http://schemas.openxmlformats.org/spreadsheetml/2006/main" count="5163" uniqueCount="28">
  <si>
    <t>Observed Number</t>
  </si>
  <si>
    <t>Day of Week-ending Date</t>
  </si>
  <si>
    <t>Measure Names</t>
  </si>
  <si>
    <t>Outcome</t>
  </si>
  <si>
    <t>Flag</t>
  </si>
  <si>
    <t>Note</t>
  </si>
  <si>
    <t>Percent Excess Over Expected</t>
  </si>
  <si>
    <t>Percent Excess Over Upper Bound</t>
  </si>
  <si>
    <t>State</t>
  </si>
  <si>
    <t>Total Number of Excess Deaths Over Upper Bound</t>
  </si>
  <si>
    <t>Avg. Average Expected Number of Deaths</t>
  </si>
  <si>
    <t>Avg. Upper Bound Threshold</t>
  </si>
  <si>
    <t>Measure Values</t>
  </si>
  <si>
    <t xml:space="preserve"> </t>
  </si>
  <si>
    <t>United States</t>
  </si>
  <si>
    <t>*</t>
  </si>
  <si>
    <t xml:space="preserve">Data in recent weeks are incomplete. Only 60% of death records are submitted to NCHS within 10 days of the date of death, and completeness varies by jurisdiction. </t>
  </si>
  <si>
    <t>All causes</t>
  </si>
  <si>
    <t>+</t>
  </si>
  <si>
    <t>All causes, excluding COVID-19</t>
  </si>
  <si>
    <t>NON_COVID_DEATHS</t>
  </si>
  <si>
    <t>EXPECTED_DEATHS_UPPER_BOUND</t>
  </si>
  <si>
    <t>EXCESS_DEATHS</t>
  </si>
  <si>
    <t>AVG_EXPECTED_DEATHS</t>
  </si>
  <si>
    <t>EXCESS_DEATHS_VER2</t>
  </si>
  <si>
    <t>COVID-19 DEATHS</t>
  </si>
  <si>
    <t>EXCESS DEATHS ABOVE MODEL'S UPPER BOUND (Non-Covid)</t>
  </si>
  <si>
    <t>EXCESS DEATHS ABOVE MODEL'S MEAN (Non-Covid)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</si>
</sst>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3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AC54-BF49-41EC-8FE9-9FBCC50550BE}">
  <dimension ref="A1:BK313"/>
  <sheetViews>
    <sheetView tabSelected="1" workbookViewId="0">
      <pane xSplit="2" ySplit="1" topLeftCell="BC308" activePane="bottomRight" state="frozen"/>
      <selection pane="topRight" activeCell="C1" sqref="C1"/>
      <selection pane="bottomLeft" activeCell="A2" sqref="A2"/>
      <selection pane="bottomRight" activeCell="BE332" sqref="BE332"/>
    </sheetView>
  </sheetViews>
  <sheetFormatPr defaultRowHeight="14.4" x14ac:dyDescent="0.3"/>
  <cols>
    <col min="2" max="2" width="14.21875" customWidth="1"/>
    <col min="4" max="4" width="27.6640625" customWidth="1"/>
    <col min="5" max="5" width="27.77734375" customWidth="1"/>
    <col min="13" max="13" width="13" customWidth="1"/>
    <col min="14" max="14" width="8.88671875" style="3"/>
    <col min="15" max="15" width="11.21875" customWidth="1"/>
    <col min="26" max="26" width="14.5546875" customWidth="1"/>
    <col min="27" max="27" width="8.88671875" style="3"/>
    <col min="29" max="29" width="13.88671875" customWidth="1"/>
    <col min="31" max="31" width="11.88671875" customWidth="1"/>
    <col min="40" max="40" width="13.88671875" customWidth="1"/>
    <col min="41" max="41" width="8.88671875" style="3"/>
    <col min="43" max="43" width="12.5546875" customWidth="1"/>
    <col min="45" max="45" width="27.77734375" customWidth="1"/>
    <col min="50" max="50" width="16.109375" customWidth="1"/>
    <col min="54" max="54" width="27.33203125" customWidth="1"/>
    <col min="55" max="55" width="2.109375" customWidth="1"/>
    <col min="56" max="57" width="16.6640625" customWidth="1"/>
    <col min="58" max="58" width="10.77734375" customWidth="1"/>
    <col min="59" max="59" width="15.77734375" customWidth="1"/>
    <col min="60" max="60" width="19.5546875" customWidth="1"/>
    <col min="61" max="61" width="22.109375" customWidth="1"/>
    <col min="62" max="62" width="21" customWidth="1"/>
    <col min="63" max="63" width="26.6640625" customWidth="1"/>
  </cols>
  <sheetData>
    <row r="1" spans="1:6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M1" t="s">
        <v>11</v>
      </c>
      <c r="AN1" t="s">
        <v>12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  <c r="AZ1" t="s">
        <v>10</v>
      </c>
      <c r="BA1" t="s">
        <v>11</v>
      </c>
      <c r="BB1" t="s">
        <v>12</v>
      </c>
      <c r="BD1" t="s">
        <v>25</v>
      </c>
      <c r="BE1" t="s">
        <v>20</v>
      </c>
      <c r="BF1" t="s">
        <v>21</v>
      </c>
      <c r="BG1" t="s">
        <v>22</v>
      </c>
      <c r="BH1" t="s">
        <v>26</v>
      </c>
      <c r="BI1" t="s">
        <v>23</v>
      </c>
      <c r="BJ1" t="s">
        <v>24</v>
      </c>
      <c r="BK1" t="s">
        <v>27</v>
      </c>
    </row>
    <row r="2" spans="1:63" x14ac:dyDescent="0.3">
      <c r="B2" s="1">
        <v>42742</v>
      </c>
      <c r="C2" t="s">
        <v>11</v>
      </c>
      <c r="F2" t="s">
        <v>13</v>
      </c>
      <c r="G2">
        <v>9.3000000000000007</v>
      </c>
      <c r="H2">
        <v>5.0999999999999996</v>
      </c>
      <c r="I2" t="s">
        <v>14</v>
      </c>
      <c r="J2" t="s">
        <v>15</v>
      </c>
      <c r="K2" s="2">
        <v>54796</v>
      </c>
      <c r="L2" s="2">
        <v>57017</v>
      </c>
      <c r="M2">
        <v>57017</v>
      </c>
      <c r="O2" s="1">
        <v>42742</v>
      </c>
      <c r="P2" t="s">
        <v>10</v>
      </c>
      <c r="S2" t="s">
        <v>13</v>
      </c>
      <c r="T2">
        <v>9.3000000000000007</v>
      </c>
      <c r="U2">
        <v>5.0999999999999996</v>
      </c>
      <c r="V2" t="s">
        <v>14</v>
      </c>
      <c r="W2" t="s">
        <v>15</v>
      </c>
      <c r="X2" s="2">
        <v>54796</v>
      </c>
      <c r="Y2" s="2">
        <v>57017</v>
      </c>
      <c r="Z2">
        <v>54796</v>
      </c>
      <c r="AB2" s="2">
        <v>59901</v>
      </c>
      <c r="AC2" s="1">
        <v>42742</v>
      </c>
      <c r="AE2" t="s">
        <v>17</v>
      </c>
      <c r="AF2" t="s">
        <v>18</v>
      </c>
      <c r="AG2" t="s">
        <v>13</v>
      </c>
      <c r="AH2">
        <v>9.3000000000000007</v>
      </c>
      <c r="AI2">
        <v>5.0999999999999996</v>
      </c>
      <c r="AJ2" t="s">
        <v>14</v>
      </c>
      <c r="AK2" s="2">
        <v>904429</v>
      </c>
      <c r="AL2" s="2">
        <v>54796</v>
      </c>
      <c r="AM2" s="2">
        <v>57017</v>
      </c>
      <c r="AP2" s="2">
        <v>59901</v>
      </c>
      <c r="AQ2" s="1">
        <v>42742</v>
      </c>
      <c r="AS2" t="s">
        <v>19</v>
      </c>
      <c r="AT2" t="s">
        <v>18</v>
      </c>
      <c r="AU2" t="s">
        <v>13</v>
      </c>
      <c r="AV2">
        <v>9.3000000000000007</v>
      </c>
      <c r="AW2">
        <v>5.0999999999999996</v>
      </c>
      <c r="AX2" t="s">
        <v>14</v>
      </c>
      <c r="AY2" s="2">
        <v>61503</v>
      </c>
      <c r="AZ2" s="2">
        <v>54796</v>
      </c>
      <c r="BA2" s="2">
        <v>57017</v>
      </c>
      <c r="BD2" s="2">
        <f>AB2-AP2</f>
        <v>0</v>
      </c>
      <c r="BE2" s="2">
        <f>AP2</f>
        <v>59901</v>
      </c>
      <c r="BF2" s="2">
        <f>BA2</f>
        <v>57017</v>
      </c>
      <c r="BG2" s="2">
        <f>BE2-BF2</f>
        <v>2884</v>
      </c>
      <c r="BH2">
        <f>IF(BG2&gt;0,BG2,0)</f>
        <v>2884</v>
      </c>
      <c r="BI2" s="2">
        <f>AZ2</f>
        <v>54796</v>
      </c>
      <c r="BJ2" s="2">
        <f>BE2-BI2</f>
        <v>5105</v>
      </c>
      <c r="BK2">
        <f>IF(BJ2&gt;0,BJ2,0)</f>
        <v>5105</v>
      </c>
    </row>
    <row r="3" spans="1:63" x14ac:dyDescent="0.3">
      <c r="B3" s="1">
        <v>42749</v>
      </c>
      <c r="C3" t="s">
        <v>11</v>
      </c>
      <c r="F3" t="s">
        <v>13</v>
      </c>
      <c r="G3">
        <v>10.9</v>
      </c>
      <c r="H3">
        <v>7</v>
      </c>
      <c r="I3" t="s">
        <v>14</v>
      </c>
      <c r="J3" t="s">
        <v>15</v>
      </c>
      <c r="K3" s="2">
        <v>55102</v>
      </c>
      <c r="L3" s="2">
        <v>57134</v>
      </c>
      <c r="M3">
        <v>57134</v>
      </c>
      <c r="O3" s="1">
        <v>42749</v>
      </c>
      <c r="P3" t="s">
        <v>10</v>
      </c>
      <c r="S3" t="s">
        <v>13</v>
      </c>
      <c r="T3">
        <v>10.9</v>
      </c>
      <c r="U3">
        <v>7</v>
      </c>
      <c r="V3" t="s">
        <v>14</v>
      </c>
      <c r="W3" t="s">
        <v>15</v>
      </c>
      <c r="X3" s="2">
        <v>55102</v>
      </c>
      <c r="Y3" s="2">
        <v>57134</v>
      </c>
      <c r="Z3">
        <v>55102</v>
      </c>
      <c r="AB3" s="2">
        <v>61118</v>
      </c>
      <c r="AC3" s="1">
        <v>42749</v>
      </c>
      <c r="AE3" t="s">
        <v>17</v>
      </c>
      <c r="AF3" t="s">
        <v>18</v>
      </c>
      <c r="AG3" t="s">
        <v>13</v>
      </c>
      <c r="AH3">
        <v>10.9</v>
      </c>
      <c r="AI3">
        <v>7</v>
      </c>
      <c r="AJ3" t="s">
        <v>14</v>
      </c>
      <c r="AK3" s="2">
        <v>904429</v>
      </c>
      <c r="AL3" s="2">
        <v>55102</v>
      </c>
      <c r="AM3" s="2">
        <v>57134</v>
      </c>
      <c r="AP3" s="2">
        <v>61118</v>
      </c>
      <c r="AQ3" s="1">
        <v>42749</v>
      </c>
      <c r="AS3" t="s">
        <v>19</v>
      </c>
      <c r="AT3" t="s">
        <v>18</v>
      </c>
      <c r="AU3" t="s">
        <v>13</v>
      </c>
      <c r="AV3">
        <v>10.9</v>
      </c>
      <c r="AW3">
        <v>7</v>
      </c>
      <c r="AX3" t="s">
        <v>14</v>
      </c>
      <c r="AY3" s="2">
        <v>61503</v>
      </c>
      <c r="AZ3" s="2">
        <v>55102</v>
      </c>
      <c r="BA3" s="2">
        <v>57134</v>
      </c>
      <c r="BD3" s="2">
        <f t="shared" ref="BD3:BD66" si="0">AB3-AP3</f>
        <v>0</v>
      </c>
      <c r="BE3" s="2">
        <f t="shared" ref="BE3:BE66" si="1">AP3</f>
        <v>61118</v>
      </c>
      <c r="BF3" s="2">
        <f t="shared" ref="BF3:BF66" si="2">BA3</f>
        <v>57134</v>
      </c>
      <c r="BG3" s="2">
        <f t="shared" ref="BG3:BG66" si="3">BE3-BF3</f>
        <v>3984</v>
      </c>
      <c r="BH3">
        <f t="shared" ref="BH3:BH66" si="4">IF(BG3&gt;0,BG3,0)</f>
        <v>3984</v>
      </c>
      <c r="BI3" s="2">
        <f t="shared" ref="BI3:BI66" si="5">AZ3</f>
        <v>55102</v>
      </c>
      <c r="BJ3" s="2">
        <f t="shared" ref="BJ3:BJ66" si="6">BE3-BI3</f>
        <v>6016</v>
      </c>
      <c r="BK3">
        <f t="shared" ref="BK3:BK66" si="7">IF(BJ3&gt;0,BJ3,0)</f>
        <v>6016</v>
      </c>
    </row>
    <row r="4" spans="1:63" x14ac:dyDescent="0.3">
      <c r="B4" s="1">
        <v>42756</v>
      </c>
      <c r="C4" t="s">
        <v>11</v>
      </c>
      <c r="F4" t="s">
        <v>13</v>
      </c>
      <c r="G4">
        <v>7.3</v>
      </c>
      <c r="H4">
        <v>3.8</v>
      </c>
      <c r="I4" t="s">
        <v>14</v>
      </c>
      <c r="J4" t="s">
        <v>15</v>
      </c>
      <c r="K4" s="2">
        <v>55381</v>
      </c>
      <c r="L4" s="2">
        <v>57256</v>
      </c>
      <c r="M4">
        <v>57256</v>
      </c>
      <c r="O4" s="1">
        <v>42756</v>
      </c>
      <c r="P4" t="s">
        <v>10</v>
      </c>
      <c r="S4" t="s">
        <v>13</v>
      </c>
      <c r="T4">
        <v>7.3</v>
      </c>
      <c r="U4">
        <v>3.8</v>
      </c>
      <c r="V4" t="s">
        <v>14</v>
      </c>
      <c r="W4" t="s">
        <v>15</v>
      </c>
      <c r="X4" s="2">
        <v>55381</v>
      </c>
      <c r="Y4" s="2">
        <v>57256</v>
      </c>
      <c r="Z4">
        <v>55381</v>
      </c>
      <c r="AB4" s="2">
        <v>59445</v>
      </c>
      <c r="AC4" s="1">
        <v>42756</v>
      </c>
      <c r="AE4" t="s">
        <v>17</v>
      </c>
      <c r="AF4" t="s">
        <v>18</v>
      </c>
      <c r="AG4" t="s">
        <v>13</v>
      </c>
      <c r="AH4">
        <v>7.3</v>
      </c>
      <c r="AI4">
        <v>3.8</v>
      </c>
      <c r="AJ4" t="s">
        <v>14</v>
      </c>
      <c r="AK4" s="2">
        <v>904429</v>
      </c>
      <c r="AL4" s="2">
        <v>55381</v>
      </c>
      <c r="AM4" s="2">
        <v>57256</v>
      </c>
      <c r="AP4" s="2">
        <v>59445</v>
      </c>
      <c r="AQ4" s="1">
        <v>42756</v>
      </c>
      <c r="AS4" t="s">
        <v>19</v>
      </c>
      <c r="AT4" t="s">
        <v>18</v>
      </c>
      <c r="AU4" t="s">
        <v>13</v>
      </c>
      <c r="AV4">
        <v>7.3</v>
      </c>
      <c r="AW4">
        <v>3.8</v>
      </c>
      <c r="AX4" t="s">
        <v>14</v>
      </c>
      <c r="AY4" s="2">
        <v>61503</v>
      </c>
      <c r="AZ4" s="2">
        <v>55381</v>
      </c>
      <c r="BA4" s="2">
        <v>57256</v>
      </c>
      <c r="BD4" s="2">
        <f t="shared" si="0"/>
        <v>0</v>
      </c>
      <c r="BE4" s="2">
        <f t="shared" si="1"/>
        <v>59445</v>
      </c>
      <c r="BF4" s="2">
        <f t="shared" si="2"/>
        <v>57256</v>
      </c>
      <c r="BG4" s="2">
        <f t="shared" si="3"/>
        <v>2189</v>
      </c>
      <c r="BH4">
        <f t="shared" si="4"/>
        <v>2189</v>
      </c>
      <c r="BI4" s="2">
        <f t="shared" si="5"/>
        <v>55381</v>
      </c>
      <c r="BJ4" s="2">
        <f t="shared" si="6"/>
        <v>4064</v>
      </c>
      <c r="BK4">
        <f t="shared" si="7"/>
        <v>4064</v>
      </c>
    </row>
    <row r="5" spans="1:63" x14ac:dyDescent="0.3">
      <c r="B5" s="1">
        <v>42763</v>
      </c>
      <c r="C5" t="s">
        <v>11</v>
      </c>
      <c r="F5" t="s">
        <v>13</v>
      </c>
      <c r="G5">
        <v>4.7</v>
      </c>
      <c r="H5">
        <v>1.4</v>
      </c>
      <c r="I5" t="s">
        <v>14</v>
      </c>
      <c r="J5" t="s">
        <v>15</v>
      </c>
      <c r="K5" s="2">
        <v>55540</v>
      </c>
      <c r="L5" s="2">
        <v>57374</v>
      </c>
      <c r="M5">
        <v>57374</v>
      </c>
      <c r="O5" s="1">
        <v>42763</v>
      </c>
      <c r="P5" t="s">
        <v>10</v>
      </c>
      <c r="S5" t="s">
        <v>13</v>
      </c>
      <c r="T5">
        <v>4.7</v>
      </c>
      <c r="U5">
        <v>1.4</v>
      </c>
      <c r="V5" t="s">
        <v>14</v>
      </c>
      <c r="W5" t="s">
        <v>15</v>
      </c>
      <c r="X5" s="2">
        <v>55540</v>
      </c>
      <c r="Y5" s="2">
        <v>57374</v>
      </c>
      <c r="Z5">
        <v>55540</v>
      </c>
      <c r="AB5" s="2">
        <v>58178</v>
      </c>
      <c r="AC5" s="1">
        <v>42763</v>
      </c>
      <c r="AE5" t="s">
        <v>17</v>
      </c>
      <c r="AF5" t="s">
        <v>18</v>
      </c>
      <c r="AG5" t="s">
        <v>13</v>
      </c>
      <c r="AH5">
        <v>4.7</v>
      </c>
      <c r="AI5">
        <v>1.4</v>
      </c>
      <c r="AJ5" t="s">
        <v>14</v>
      </c>
      <c r="AK5" s="2">
        <v>904429</v>
      </c>
      <c r="AL5" s="2">
        <v>55540</v>
      </c>
      <c r="AM5" s="2">
        <v>57374</v>
      </c>
      <c r="AP5" s="2">
        <v>58178</v>
      </c>
      <c r="AQ5" s="1">
        <v>42763</v>
      </c>
      <c r="AS5" t="s">
        <v>19</v>
      </c>
      <c r="AT5" t="s">
        <v>18</v>
      </c>
      <c r="AU5" t="s">
        <v>13</v>
      </c>
      <c r="AV5">
        <v>4.7</v>
      </c>
      <c r="AW5">
        <v>1.4</v>
      </c>
      <c r="AX5" t="s">
        <v>14</v>
      </c>
      <c r="AY5" s="2">
        <v>61503</v>
      </c>
      <c r="AZ5" s="2">
        <v>55540</v>
      </c>
      <c r="BA5" s="2">
        <v>57374</v>
      </c>
      <c r="BD5" s="2">
        <f t="shared" si="0"/>
        <v>0</v>
      </c>
      <c r="BE5" s="2">
        <f t="shared" si="1"/>
        <v>58178</v>
      </c>
      <c r="BF5" s="2">
        <f t="shared" si="2"/>
        <v>57374</v>
      </c>
      <c r="BG5" s="2">
        <f t="shared" si="3"/>
        <v>804</v>
      </c>
      <c r="BH5">
        <f t="shared" si="4"/>
        <v>804</v>
      </c>
      <c r="BI5" s="2">
        <f t="shared" si="5"/>
        <v>55540</v>
      </c>
      <c r="BJ5" s="2">
        <f t="shared" si="6"/>
        <v>2638</v>
      </c>
      <c r="BK5">
        <f t="shared" si="7"/>
        <v>2638</v>
      </c>
    </row>
    <row r="6" spans="1:63" x14ac:dyDescent="0.3">
      <c r="B6" s="1">
        <v>42770</v>
      </c>
      <c r="C6" t="s">
        <v>11</v>
      </c>
      <c r="F6" t="s">
        <v>13</v>
      </c>
      <c r="G6">
        <v>5.2</v>
      </c>
      <c r="H6">
        <v>1.9</v>
      </c>
      <c r="I6" t="s">
        <v>14</v>
      </c>
      <c r="J6" t="s">
        <v>15</v>
      </c>
      <c r="K6" s="2">
        <v>55654</v>
      </c>
      <c r="L6" s="2">
        <v>57444</v>
      </c>
      <c r="M6">
        <v>57444</v>
      </c>
      <c r="O6" s="1">
        <v>42770</v>
      </c>
      <c r="P6" t="s">
        <v>10</v>
      </c>
      <c r="S6" t="s">
        <v>13</v>
      </c>
      <c r="T6">
        <v>5.2</v>
      </c>
      <c r="U6">
        <v>1.9</v>
      </c>
      <c r="V6" t="s">
        <v>14</v>
      </c>
      <c r="W6" t="s">
        <v>15</v>
      </c>
      <c r="X6" s="2">
        <v>55654</v>
      </c>
      <c r="Y6" s="2">
        <v>57444</v>
      </c>
      <c r="Z6">
        <v>55654</v>
      </c>
      <c r="AB6" s="2">
        <v>58541</v>
      </c>
      <c r="AC6" s="1">
        <v>42770</v>
      </c>
      <c r="AE6" t="s">
        <v>17</v>
      </c>
      <c r="AF6" t="s">
        <v>18</v>
      </c>
      <c r="AG6" t="s">
        <v>13</v>
      </c>
      <c r="AH6">
        <v>5.2</v>
      </c>
      <c r="AI6">
        <v>1.9</v>
      </c>
      <c r="AJ6" t="s">
        <v>14</v>
      </c>
      <c r="AK6" s="2">
        <v>904429</v>
      </c>
      <c r="AL6" s="2">
        <v>55654</v>
      </c>
      <c r="AM6" s="2">
        <v>57444</v>
      </c>
      <c r="AP6" s="2">
        <v>58541</v>
      </c>
      <c r="AQ6" s="1">
        <v>42770</v>
      </c>
      <c r="AS6" t="s">
        <v>19</v>
      </c>
      <c r="AT6" t="s">
        <v>18</v>
      </c>
      <c r="AU6" t="s">
        <v>13</v>
      </c>
      <c r="AV6">
        <v>5.2</v>
      </c>
      <c r="AW6">
        <v>1.9</v>
      </c>
      <c r="AX6" t="s">
        <v>14</v>
      </c>
      <c r="AY6" s="2">
        <v>61503</v>
      </c>
      <c r="AZ6" s="2">
        <v>55654</v>
      </c>
      <c r="BA6" s="2">
        <v>57444</v>
      </c>
      <c r="BD6" s="2">
        <f t="shared" si="0"/>
        <v>0</v>
      </c>
      <c r="BE6" s="2">
        <f t="shared" si="1"/>
        <v>58541</v>
      </c>
      <c r="BF6" s="2">
        <f t="shared" si="2"/>
        <v>57444</v>
      </c>
      <c r="BG6" s="2">
        <f t="shared" si="3"/>
        <v>1097</v>
      </c>
      <c r="BH6">
        <f t="shared" si="4"/>
        <v>1097</v>
      </c>
      <c r="BI6" s="2">
        <f t="shared" si="5"/>
        <v>55654</v>
      </c>
      <c r="BJ6" s="2">
        <f t="shared" si="6"/>
        <v>2887</v>
      </c>
      <c r="BK6">
        <f t="shared" si="7"/>
        <v>2887</v>
      </c>
    </row>
    <row r="7" spans="1:63" x14ac:dyDescent="0.3">
      <c r="B7" s="1">
        <v>42777</v>
      </c>
      <c r="C7" t="s">
        <v>11</v>
      </c>
      <c r="F7" t="s">
        <v>13</v>
      </c>
      <c r="G7">
        <v>6.5</v>
      </c>
      <c r="H7">
        <v>3.1</v>
      </c>
      <c r="I7" t="s">
        <v>14</v>
      </c>
      <c r="J7" t="s">
        <v>15</v>
      </c>
      <c r="K7" s="2">
        <v>55562</v>
      </c>
      <c r="L7" s="2">
        <v>57385</v>
      </c>
      <c r="M7">
        <v>57385</v>
      </c>
      <c r="O7" s="1">
        <v>42777</v>
      </c>
      <c r="P7" t="s">
        <v>10</v>
      </c>
      <c r="S7" t="s">
        <v>13</v>
      </c>
      <c r="T7">
        <v>6.5</v>
      </c>
      <c r="U7">
        <v>3.1</v>
      </c>
      <c r="V7" t="s">
        <v>14</v>
      </c>
      <c r="W7" t="s">
        <v>15</v>
      </c>
      <c r="X7" s="2">
        <v>55562</v>
      </c>
      <c r="Y7" s="2">
        <v>57385</v>
      </c>
      <c r="Z7">
        <v>55562</v>
      </c>
      <c r="AB7" s="2">
        <v>59164</v>
      </c>
      <c r="AC7" s="1">
        <v>42777</v>
      </c>
      <c r="AE7" t="s">
        <v>17</v>
      </c>
      <c r="AF7" t="s">
        <v>18</v>
      </c>
      <c r="AG7" t="s">
        <v>13</v>
      </c>
      <c r="AH7">
        <v>6.5</v>
      </c>
      <c r="AI7">
        <v>3.1</v>
      </c>
      <c r="AJ7" t="s">
        <v>14</v>
      </c>
      <c r="AK7" s="2">
        <v>904429</v>
      </c>
      <c r="AL7" s="2">
        <v>55562</v>
      </c>
      <c r="AM7" s="2">
        <v>57385</v>
      </c>
      <c r="AP7" s="2">
        <v>59164</v>
      </c>
      <c r="AQ7" s="1">
        <v>42777</v>
      </c>
      <c r="AS7" t="s">
        <v>19</v>
      </c>
      <c r="AT7" t="s">
        <v>18</v>
      </c>
      <c r="AU7" t="s">
        <v>13</v>
      </c>
      <c r="AV7">
        <v>6.5</v>
      </c>
      <c r="AW7">
        <v>3.1</v>
      </c>
      <c r="AX7" t="s">
        <v>14</v>
      </c>
      <c r="AY7" s="2">
        <v>61503</v>
      </c>
      <c r="AZ7" s="2">
        <v>55562</v>
      </c>
      <c r="BA7" s="2">
        <v>57385</v>
      </c>
      <c r="BD7" s="2">
        <f t="shared" si="0"/>
        <v>0</v>
      </c>
      <c r="BE7" s="2">
        <f t="shared" si="1"/>
        <v>59164</v>
      </c>
      <c r="BF7" s="2">
        <f t="shared" si="2"/>
        <v>57385</v>
      </c>
      <c r="BG7" s="2">
        <f t="shared" si="3"/>
        <v>1779</v>
      </c>
      <c r="BH7">
        <f t="shared" si="4"/>
        <v>1779</v>
      </c>
      <c r="BI7" s="2">
        <f t="shared" si="5"/>
        <v>55562</v>
      </c>
      <c r="BJ7" s="2">
        <f t="shared" si="6"/>
        <v>3602</v>
      </c>
      <c r="BK7">
        <f t="shared" si="7"/>
        <v>3602</v>
      </c>
    </row>
    <row r="8" spans="1:63" x14ac:dyDescent="0.3">
      <c r="B8" s="1">
        <v>42784</v>
      </c>
      <c r="C8" t="s">
        <v>11</v>
      </c>
      <c r="F8" t="s">
        <v>13</v>
      </c>
      <c r="G8">
        <v>5.8</v>
      </c>
      <c r="H8">
        <v>2.2000000000000002</v>
      </c>
      <c r="I8" t="s">
        <v>14</v>
      </c>
      <c r="J8" t="s">
        <v>15</v>
      </c>
      <c r="K8" s="2">
        <v>55394</v>
      </c>
      <c r="L8" s="2">
        <v>57314</v>
      </c>
      <c r="M8">
        <v>57314</v>
      </c>
      <c r="O8" s="1">
        <v>42784</v>
      </c>
      <c r="P8" t="s">
        <v>10</v>
      </c>
      <c r="S8" t="s">
        <v>13</v>
      </c>
      <c r="T8">
        <v>5.8</v>
      </c>
      <c r="U8">
        <v>2.2000000000000002</v>
      </c>
      <c r="V8" t="s">
        <v>14</v>
      </c>
      <c r="W8" t="s">
        <v>15</v>
      </c>
      <c r="X8" s="2">
        <v>55394</v>
      </c>
      <c r="Y8" s="2">
        <v>57314</v>
      </c>
      <c r="Z8">
        <v>55394</v>
      </c>
      <c r="AB8" s="2">
        <v>58596</v>
      </c>
      <c r="AC8" s="1">
        <v>42784</v>
      </c>
      <c r="AE8" t="s">
        <v>17</v>
      </c>
      <c r="AF8" t="s">
        <v>18</v>
      </c>
      <c r="AG8" t="s">
        <v>13</v>
      </c>
      <c r="AH8">
        <v>5.8</v>
      </c>
      <c r="AI8">
        <v>2.2000000000000002</v>
      </c>
      <c r="AJ8" t="s">
        <v>14</v>
      </c>
      <c r="AK8" s="2">
        <v>904429</v>
      </c>
      <c r="AL8" s="2">
        <v>55394</v>
      </c>
      <c r="AM8" s="2">
        <v>57314</v>
      </c>
      <c r="AP8" s="2">
        <v>58596</v>
      </c>
      <c r="AQ8" s="1">
        <v>42784</v>
      </c>
      <c r="AS8" t="s">
        <v>19</v>
      </c>
      <c r="AT8" t="s">
        <v>18</v>
      </c>
      <c r="AU8" t="s">
        <v>13</v>
      </c>
      <c r="AV8">
        <v>5.8</v>
      </c>
      <c r="AW8">
        <v>2.2000000000000002</v>
      </c>
      <c r="AX8" t="s">
        <v>14</v>
      </c>
      <c r="AY8" s="2">
        <v>61503</v>
      </c>
      <c r="AZ8" s="2">
        <v>55394</v>
      </c>
      <c r="BA8" s="2">
        <v>57314</v>
      </c>
      <c r="BD8" s="2">
        <f t="shared" si="0"/>
        <v>0</v>
      </c>
      <c r="BE8" s="2">
        <f t="shared" si="1"/>
        <v>58596</v>
      </c>
      <c r="BF8" s="2">
        <f t="shared" si="2"/>
        <v>57314</v>
      </c>
      <c r="BG8" s="2">
        <f t="shared" si="3"/>
        <v>1282</v>
      </c>
      <c r="BH8">
        <f t="shared" si="4"/>
        <v>1282</v>
      </c>
      <c r="BI8" s="2">
        <f t="shared" si="5"/>
        <v>55394</v>
      </c>
      <c r="BJ8" s="2">
        <f t="shared" si="6"/>
        <v>3202</v>
      </c>
      <c r="BK8">
        <f t="shared" si="7"/>
        <v>3202</v>
      </c>
    </row>
    <row r="9" spans="1:63" x14ac:dyDescent="0.3">
      <c r="B9" s="1">
        <v>42791</v>
      </c>
      <c r="C9" t="s">
        <v>11</v>
      </c>
      <c r="F9" t="s">
        <v>13</v>
      </c>
      <c r="G9">
        <v>5.8</v>
      </c>
      <c r="H9">
        <v>2.1</v>
      </c>
      <c r="I9" t="s">
        <v>14</v>
      </c>
      <c r="J9" t="s">
        <v>15</v>
      </c>
      <c r="K9" s="2">
        <v>55209</v>
      </c>
      <c r="L9" s="2">
        <v>57172</v>
      </c>
      <c r="M9">
        <v>57172</v>
      </c>
      <c r="O9" s="1">
        <v>42791</v>
      </c>
      <c r="P9" t="s">
        <v>10</v>
      </c>
      <c r="S9" t="s">
        <v>13</v>
      </c>
      <c r="T9">
        <v>5.8</v>
      </c>
      <c r="U9">
        <v>2.1</v>
      </c>
      <c r="V9" t="s">
        <v>14</v>
      </c>
      <c r="W9" t="s">
        <v>15</v>
      </c>
      <c r="X9" s="2">
        <v>55209</v>
      </c>
      <c r="Y9" s="2">
        <v>57172</v>
      </c>
      <c r="Z9">
        <v>55209</v>
      </c>
      <c r="AB9" s="2">
        <v>58386</v>
      </c>
      <c r="AC9" s="1">
        <v>42791</v>
      </c>
      <c r="AE9" t="s">
        <v>17</v>
      </c>
      <c r="AF9" t="s">
        <v>18</v>
      </c>
      <c r="AG9" t="s">
        <v>13</v>
      </c>
      <c r="AH9">
        <v>5.8</v>
      </c>
      <c r="AI9">
        <v>2.1</v>
      </c>
      <c r="AJ9" t="s">
        <v>14</v>
      </c>
      <c r="AK9" s="2">
        <v>904429</v>
      </c>
      <c r="AL9" s="2">
        <v>55209</v>
      </c>
      <c r="AM9" s="2">
        <v>57172</v>
      </c>
      <c r="AP9" s="2">
        <v>58386</v>
      </c>
      <c r="AQ9" s="1">
        <v>42791</v>
      </c>
      <c r="AS9" t="s">
        <v>19</v>
      </c>
      <c r="AT9" t="s">
        <v>18</v>
      </c>
      <c r="AU9" t="s">
        <v>13</v>
      </c>
      <c r="AV9">
        <v>5.8</v>
      </c>
      <c r="AW9">
        <v>2.1</v>
      </c>
      <c r="AX9" t="s">
        <v>14</v>
      </c>
      <c r="AY9" s="2">
        <v>61503</v>
      </c>
      <c r="AZ9" s="2">
        <v>55209</v>
      </c>
      <c r="BA9" s="2">
        <v>57172</v>
      </c>
      <c r="BD9" s="2">
        <f t="shared" si="0"/>
        <v>0</v>
      </c>
      <c r="BE9" s="2">
        <f t="shared" si="1"/>
        <v>58386</v>
      </c>
      <c r="BF9" s="2">
        <f t="shared" si="2"/>
        <v>57172</v>
      </c>
      <c r="BG9" s="2">
        <f t="shared" si="3"/>
        <v>1214</v>
      </c>
      <c r="BH9">
        <f t="shared" si="4"/>
        <v>1214</v>
      </c>
      <c r="BI9" s="2">
        <f t="shared" si="5"/>
        <v>55209</v>
      </c>
      <c r="BJ9" s="2">
        <f t="shared" si="6"/>
        <v>3177</v>
      </c>
      <c r="BK9">
        <f t="shared" si="7"/>
        <v>3177</v>
      </c>
    </row>
    <row r="10" spans="1:63" x14ac:dyDescent="0.3">
      <c r="B10" s="1">
        <v>42798</v>
      </c>
      <c r="C10" t="s">
        <v>11</v>
      </c>
      <c r="F10" t="s">
        <v>13</v>
      </c>
      <c r="G10">
        <v>4.7</v>
      </c>
      <c r="H10">
        <v>1.1000000000000001</v>
      </c>
      <c r="I10" t="s">
        <v>14</v>
      </c>
      <c r="J10" t="s">
        <v>15</v>
      </c>
      <c r="K10" s="2">
        <v>54800</v>
      </c>
      <c r="L10" s="2">
        <v>56759</v>
      </c>
      <c r="M10">
        <v>56759</v>
      </c>
      <c r="O10" s="1">
        <v>42798</v>
      </c>
      <c r="P10" t="s">
        <v>10</v>
      </c>
      <c r="S10" t="s">
        <v>13</v>
      </c>
      <c r="T10">
        <v>4.7</v>
      </c>
      <c r="U10">
        <v>1.1000000000000001</v>
      </c>
      <c r="V10" t="s">
        <v>14</v>
      </c>
      <c r="W10" t="s">
        <v>15</v>
      </c>
      <c r="X10" s="2">
        <v>54800</v>
      </c>
      <c r="Y10" s="2">
        <v>56759</v>
      </c>
      <c r="Z10">
        <v>54800</v>
      </c>
      <c r="AB10" s="2">
        <v>57360</v>
      </c>
      <c r="AC10" s="1">
        <v>42798</v>
      </c>
      <c r="AE10" t="s">
        <v>17</v>
      </c>
      <c r="AF10" t="s">
        <v>18</v>
      </c>
      <c r="AG10" t="s">
        <v>13</v>
      </c>
      <c r="AH10">
        <v>4.7</v>
      </c>
      <c r="AI10">
        <v>1.1000000000000001</v>
      </c>
      <c r="AJ10" t="s">
        <v>14</v>
      </c>
      <c r="AK10" s="2">
        <v>904429</v>
      </c>
      <c r="AL10" s="2">
        <v>54800</v>
      </c>
      <c r="AM10" s="2">
        <v>56759</v>
      </c>
      <c r="AP10" s="2">
        <v>57360</v>
      </c>
      <c r="AQ10" s="1">
        <v>42798</v>
      </c>
      <c r="AS10" t="s">
        <v>19</v>
      </c>
      <c r="AT10" t="s">
        <v>18</v>
      </c>
      <c r="AU10" t="s">
        <v>13</v>
      </c>
      <c r="AV10">
        <v>4.7</v>
      </c>
      <c r="AW10">
        <v>1.1000000000000001</v>
      </c>
      <c r="AX10" t="s">
        <v>14</v>
      </c>
      <c r="AY10" s="2">
        <v>61503</v>
      </c>
      <c r="AZ10" s="2">
        <v>54800</v>
      </c>
      <c r="BA10" s="2">
        <v>56759</v>
      </c>
      <c r="BD10" s="2">
        <f t="shared" si="0"/>
        <v>0</v>
      </c>
      <c r="BE10" s="2">
        <f t="shared" si="1"/>
        <v>57360</v>
      </c>
      <c r="BF10" s="2">
        <f t="shared" si="2"/>
        <v>56759</v>
      </c>
      <c r="BG10" s="2">
        <f t="shared" si="3"/>
        <v>601</v>
      </c>
      <c r="BH10">
        <f t="shared" si="4"/>
        <v>601</v>
      </c>
      <c r="BI10" s="2">
        <f t="shared" si="5"/>
        <v>54800</v>
      </c>
      <c r="BJ10" s="2">
        <f t="shared" si="6"/>
        <v>2560</v>
      </c>
      <c r="BK10">
        <f t="shared" si="7"/>
        <v>2560</v>
      </c>
    </row>
    <row r="11" spans="1:63" x14ac:dyDescent="0.3">
      <c r="B11" s="1">
        <v>42805</v>
      </c>
      <c r="C11" t="s">
        <v>11</v>
      </c>
      <c r="F11" t="s">
        <v>13</v>
      </c>
      <c r="G11">
        <v>5.9</v>
      </c>
      <c r="H11">
        <v>2.2999999999999998</v>
      </c>
      <c r="I11" t="s">
        <v>14</v>
      </c>
      <c r="J11" t="s">
        <v>15</v>
      </c>
      <c r="K11" s="2">
        <v>54378</v>
      </c>
      <c r="L11" s="2">
        <v>56305</v>
      </c>
      <c r="M11">
        <v>56305</v>
      </c>
      <c r="O11" s="1">
        <v>42805</v>
      </c>
      <c r="P11" t="s">
        <v>10</v>
      </c>
      <c r="S11" t="s">
        <v>13</v>
      </c>
      <c r="T11">
        <v>5.9</v>
      </c>
      <c r="U11">
        <v>2.2999999999999998</v>
      </c>
      <c r="V11" t="s">
        <v>14</v>
      </c>
      <c r="W11" t="s">
        <v>15</v>
      </c>
      <c r="X11" s="2">
        <v>54378</v>
      </c>
      <c r="Y11" s="2">
        <v>56305</v>
      </c>
      <c r="Z11">
        <v>54378</v>
      </c>
      <c r="AB11" s="2">
        <v>57598</v>
      </c>
      <c r="AC11" s="1">
        <v>42805</v>
      </c>
      <c r="AE11" t="s">
        <v>17</v>
      </c>
      <c r="AF11" t="s">
        <v>18</v>
      </c>
      <c r="AG11" t="s">
        <v>13</v>
      </c>
      <c r="AH11">
        <v>5.9</v>
      </c>
      <c r="AI11">
        <v>2.2999999999999998</v>
      </c>
      <c r="AJ11" t="s">
        <v>14</v>
      </c>
      <c r="AK11" s="2">
        <v>904429</v>
      </c>
      <c r="AL11" s="2">
        <v>54378</v>
      </c>
      <c r="AM11" s="2">
        <v>56305</v>
      </c>
      <c r="AP11" s="2">
        <v>57598</v>
      </c>
      <c r="AQ11" s="1">
        <v>42805</v>
      </c>
      <c r="AS11" t="s">
        <v>19</v>
      </c>
      <c r="AT11" t="s">
        <v>18</v>
      </c>
      <c r="AU11" t="s">
        <v>13</v>
      </c>
      <c r="AV11">
        <v>5.9</v>
      </c>
      <c r="AW11">
        <v>2.2999999999999998</v>
      </c>
      <c r="AX11" t="s">
        <v>14</v>
      </c>
      <c r="AY11" s="2">
        <v>61503</v>
      </c>
      <c r="AZ11" s="2">
        <v>54378</v>
      </c>
      <c r="BA11" s="2">
        <v>56305</v>
      </c>
      <c r="BD11" s="2">
        <f t="shared" si="0"/>
        <v>0</v>
      </c>
      <c r="BE11" s="2">
        <f t="shared" si="1"/>
        <v>57598</v>
      </c>
      <c r="BF11" s="2">
        <f t="shared" si="2"/>
        <v>56305</v>
      </c>
      <c r="BG11" s="2">
        <f t="shared" si="3"/>
        <v>1293</v>
      </c>
      <c r="BH11">
        <f t="shared" si="4"/>
        <v>1293</v>
      </c>
      <c r="BI11" s="2">
        <f t="shared" si="5"/>
        <v>54378</v>
      </c>
      <c r="BJ11" s="2">
        <f t="shared" si="6"/>
        <v>3220</v>
      </c>
      <c r="BK11">
        <f t="shared" si="7"/>
        <v>3220</v>
      </c>
    </row>
    <row r="12" spans="1:63" x14ac:dyDescent="0.3">
      <c r="B12" s="1">
        <v>42812</v>
      </c>
      <c r="C12" t="s">
        <v>11</v>
      </c>
      <c r="F12" t="s">
        <v>13</v>
      </c>
      <c r="G12">
        <v>4.9000000000000004</v>
      </c>
      <c r="H12">
        <v>1</v>
      </c>
      <c r="I12" t="s">
        <v>14</v>
      </c>
      <c r="J12" t="s">
        <v>15</v>
      </c>
      <c r="K12" s="2">
        <v>54116</v>
      </c>
      <c r="L12" s="2">
        <v>56223</v>
      </c>
      <c r="M12">
        <v>56223</v>
      </c>
      <c r="O12" s="1">
        <v>42812</v>
      </c>
      <c r="P12" t="s">
        <v>10</v>
      </c>
      <c r="S12" t="s">
        <v>13</v>
      </c>
      <c r="T12">
        <v>4.9000000000000004</v>
      </c>
      <c r="U12">
        <v>1</v>
      </c>
      <c r="V12" t="s">
        <v>14</v>
      </c>
      <c r="W12" t="s">
        <v>15</v>
      </c>
      <c r="X12" s="2">
        <v>54116</v>
      </c>
      <c r="Y12" s="2">
        <v>56223</v>
      </c>
      <c r="Z12">
        <v>54116</v>
      </c>
      <c r="AB12" s="2">
        <v>56781</v>
      </c>
      <c r="AC12" s="1">
        <v>42812</v>
      </c>
      <c r="AE12" t="s">
        <v>17</v>
      </c>
      <c r="AF12" t="s">
        <v>18</v>
      </c>
      <c r="AG12" t="s">
        <v>13</v>
      </c>
      <c r="AH12">
        <v>4.9000000000000004</v>
      </c>
      <c r="AI12">
        <v>1</v>
      </c>
      <c r="AJ12" t="s">
        <v>14</v>
      </c>
      <c r="AK12" s="2">
        <v>904429</v>
      </c>
      <c r="AL12" s="2">
        <v>54116</v>
      </c>
      <c r="AM12" s="2">
        <v>56223</v>
      </c>
      <c r="AP12" s="2">
        <v>56781</v>
      </c>
      <c r="AQ12" s="1">
        <v>42812</v>
      </c>
      <c r="AS12" t="s">
        <v>19</v>
      </c>
      <c r="AT12" t="s">
        <v>18</v>
      </c>
      <c r="AU12" t="s">
        <v>13</v>
      </c>
      <c r="AV12">
        <v>4.9000000000000004</v>
      </c>
      <c r="AW12">
        <v>1</v>
      </c>
      <c r="AX12" t="s">
        <v>14</v>
      </c>
      <c r="AY12" s="2">
        <v>61503</v>
      </c>
      <c r="AZ12" s="2">
        <v>54116</v>
      </c>
      <c r="BA12" s="2">
        <v>56223</v>
      </c>
      <c r="BD12" s="2">
        <f t="shared" si="0"/>
        <v>0</v>
      </c>
      <c r="BE12" s="2">
        <f t="shared" si="1"/>
        <v>56781</v>
      </c>
      <c r="BF12" s="2">
        <f t="shared" si="2"/>
        <v>56223</v>
      </c>
      <c r="BG12" s="2">
        <f t="shared" si="3"/>
        <v>558</v>
      </c>
      <c r="BH12">
        <f t="shared" si="4"/>
        <v>558</v>
      </c>
      <c r="BI12" s="2">
        <f t="shared" si="5"/>
        <v>54116</v>
      </c>
      <c r="BJ12" s="2">
        <f t="shared" si="6"/>
        <v>2665</v>
      </c>
      <c r="BK12">
        <f t="shared" si="7"/>
        <v>2665</v>
      </c>
    </row>
    <row r="13" spans="1:63" x14ac:dyDescent="0.3">
      <c r="B13" s="1">
        <v>42819</v>
      </c>
      <c r="C13" t="s">
        <v>11</v>
      </c>
      <c r="F13" t="s">
        <v>13</v>
      </c>
      <c r="G13">
        <v>6.1</v>
      </c>
      <c r="H13">
        <v>1.9</v>
      </c>
      <c r="I13" t="s">
        <v>14</v>
      </c>
      <c r="J13" t="s">
        <v>15</v>
      </c>
      <c r="K13" s="2">
        <v>53863</v>
      </c>
      <c r="L13" s="2">
        <v>56099</v>
      </c>
      <c r="M13">
        <v>56099</v>
      </c>
      <c r="O13" s="1">
        <v>42819</v>
      </c>
      <c r="P13" t="s">
        <v>10</v>
      </c>
      <c r="S13" t="s">
        <v>13</v>
      </c>
      <c r="T13">
        <v>6.1</v>
      </c>
      <c r="U13">
        <v>1.9</v>
      </c>
      <c r="V13" t="s">
        <v>14</v>
      </c>
      <c r="W13" t="s">
        <v>15</v>
      </c>
      <c r="X13" s="2">
        <v>53863</v>
      </c>
      <c r="Y13" s="2">
        <v>56099</v>
      </c>
      <c r="Z13">
        <v>53863</v>
      </c>
      <c r="AB13" s="2">
        <v>57168</v>
      </c>
      <c r="AC13" s="1">
        <v>42819</v>
      </c>
      <c r="AE13" t="s">
        <v>17</v>
      </c>
      <c r="AF13" t="s">
        <v>18</v>
      </c>
      <c r="AG13" t="s">
        <v>13</v>
      </c>
      <c r="AH13">
        <v>6.1</v>
      </c>
      <c r="AI13">
        <v>1.9</v>
      </c>
      <c r="AJ13" t="s">
        <v>14</v>
      </c>
      <c r="AK13" s="2">
        <v>904429</v>
      </c>
      <c r="AL13" s="2">
        <v>53863</v>
      </c>
      <c r="AM13" s="2">
        <v>56099</v>
      </c>
      <c r="AP13" s="2">
        <v>57168</v>
      </c>
      <c r="AQ13" s="1">
        <v>42819</v>
      </c>
      <c r="AS13" t="s">
        <v>19</v>
      </c>
      <c r="AT13" t="s">
        <v>18</v>
      </c>
      <c r="AU13" t="s">
        <v>13</v>
      </c>
      <c r="AV13">
        <v>6.1</v>
      </c>
      <c r="AW13">
        <v>1.9</v>
      </c>
      <c r="AX13" t="s">
        <v>14</v>
      </c>
      <c r="AY13" s="2">
        <v>61503</v>
      </c>
      <c r="AZ13" s="2">
        <v>53863</v>
      </c>
      <c r="BA13" s="2">
        <v>56099</v>
      </c>
      <c r="BD13" s="2">
        <f t="shared" si="0"/>
        <v>0</v>
      </c>
      <c r="BE13" s="2">
        <f t="shared" si="1"/>
        <v>57168</v>
      </c>
      <c r="BF13" s="2">
        <f t="shared" si="2"/>
        <v>56099</v>
      </c>
      <c r="BG13" s="2">
        <f t="shared" si="3"/>
        <v>1069</v>
      </c>
      <c r="BH13">
        <f t="shared" si="4"/>
        <v>1069</v>
      </c>
      <c r="BI13" s="2">
        <f t="shared" si="5"/>
        <v>53863</v>
      </c>
      <c r="BJ13" s="2">
        <f t="shared" si="6"/>
        <v>3305</v>
      </c>
      <c r="BK13">
        <f t="shared" si="7"/>
        <v>3305</v>
      </c>
    </row>
    <row r="14" spans="1:63" x14ac:dyDescent="0.3">
      <c r="B14" s="1">
        <v>42826</v>
      </c>
      <c r="C14" t="s">
        <v>11</v>
      </c>
      <c r="F14" t="s">
        <v>13</v>
      </c>
      <c r="G14">
        <v>3.9</v>
      </c>
      <c r="H14">
        <v>0</v>
      </c>
      <c r="I14" t="s">
        <v>14</v>
      </c>
      <c r="J14" t="s">
        <v>15</v>
      </c>
      <c r="K14" s="2">
        <v>53742</v>
      </c>
      <c r="L14" s="2">
        <v>55938</v>
      </c>
      <c r="M14">
        <v>55938</v>
      </c>
      <c r="O14" s="1">
        <v>42826</v>
      </c>
      <c r="P14" t="s">
        <v>10</v>
      </c>
      <c r="S14" t="s">
        <v>13</v>
      </c>
      <c r="T14">
        <v>3.9</v>
      </c>
      <c r="U14">
        <v>0</v>
      </c>
      <c r="V14" t="s">
        <v>14</v>
      </c>
      <c r="W14" t="s">
        <v>15</v>
      </c>
      <c r="X14" s="2">
        <v>53742</v>
      </c>
      <c r="Y14" s="2">
        <v>55938</v>
      </c>
      <c r="Z14">
        <v>53742</v>
      </c>
      <c r="AB14" s="2">
        <v>55829</v>
      </c>
      <c r="AC14" s="1">
        <v>42826</v>
      </c>
      <c r="AE14" t="s">
        <v>17</v>
      </c>
      <c r="AG14" t="s">
        <v>13</v>
      </c>
      <c r="AH14">
        <v>3.9</v>
      </c>
      <c r="AI14">
        <v>0</v>
      </c>
      <c r="AJ14" t="s">
        <v>14</v>
      </c>
      <c r="AK14" s="2">
        <v>904429</v>
      </c>
      <c r="AL14" s="2">
        <v>53742</v>
      </c>
      <c r="AM14" s="2">
        <v>55938</v>
      </c>
      <c r="AP14" s="2">
        <v>55829</v>
      </c>
      <c r="AQ14" s="1">
        <v>42826</v>
      </c>
      <c r="AS14" t="s">
        <v>19</v>
      </c>
      <c r="AU14" t="s">
        <v>13</v>
      </c>
      <c r="AV14">
        <v>3.9</v>
      </c>
      <c r="AW14">
        <v>0</v>
      </c>
      <c r="AX14" t="s">
        <v>14</v>
      </c>
      <c r="AY14" s="2">
        <v>61503</v>
      </c>
      <c r="AZ14" s="2">
        <v>53742</v>
      </c>
      <c r="BA14" s="2">
        <v>55938</v>
      </c>
      <c r="BD14" s="2">
        <f t="shared" si="0"/>
        <v>0</v>
      </c>
      <c r="BE14" s="2">
        <f t="shared" si="1"/>
        <v>55829</v>
      </c>
      <c r="BF14" s="2">
        <f t="shared" si="2"/>
        <v>55938</v>
      </c>
      <c r="BG14" s="2">
        <f t="shared" si="3"/>
        <v>-109</v>
      </c>
      <c r="BH14">
        <f t="shared" si="4"/>
        <v>0</v>
      </c>
      <c r="BI14" s="2">
        <f t="shared" si="5"/>
        <v>53742</v>
      </c>
      <c r="BJ14" s="2">
        <f t="shared" si="6"/>
        <v>2087</v>
      </c>
      <c r="BK14">
        <f t="shared" si="7"/>
        <v>2087</v>
      </c>
    </row>
    <row r="15" spans="1:63" x14ac:dyDescent="0.3">
      <c r="B15" s="1">
        <v>42833</v>
      </c>
      <c r="C15" t="s">
        <v>11</v>
      </c>
      <c r="F15" t="s">
        <v>13</v>
      </c>
      <c r="G15">
        <v>3.7</v>
      </c>
      <c r="H15">
        <v>0</v>
      </c>
      <c r="I15" t="s">
        <v>14</v>
      </c>
      <c r="J15" t="s">
        <v>15</v>
      </c>
      <c r="K15" s="2">
        <v>53274</v>
      </c>
      <c r="L15" s="2">
        <v>55488</v>
      </c>
      <c r="M15">
        <v>55488</v>
      </c>
      <c r="O15" s="1">
        <v>42833</v>
      </c>
      <c r="P15" t="s">
        <v>10</v>
      </c>
      <c r="S15" t="s">
        <v>13</v>
      </c>
      <c r="T15">
        <v>3.7</v>
      </c>
      <c r="U15">
        <v>0</v>
      </c>
      <c r="V15" t="s">
        <v>14</v>
      </c>
      <c r="W15" t="s">
        <v>15</v>
      </c>
      <c r="X15" s="2">
        <v>53274</v>
      </c>
      <c r="Y15" s="2">
        <v>55488</v>
      </c>
      <c r="Z15">
        <v>53274</v>
      </c>
      <c r="AB15" s="2">
        <v>55269</v>
      </c>
      <c r="AC15" s="1">
        <v>42833</v>
      </c>
      <c r="AE15" t="s">
        <v>17</v>
      </c>
      <c r="AG15" t="s">
        <v>13</v>
      </c>
      <c r="AH15">
        <v>3.7</v>
      </c>
      <c r="AI15">
        <v>0</v>
      </c>
      <c r="AJ15" t="s">
        <v>14</v>
      </c>
      <c r="AK15" s="2">
        <v>904429</v>
      </c>
      <c r="AL15" s="2">
        <v>53274</v>
      </c>
      <c r="AM15" s="2">
        <v>55488</v>
      </c>
      <c r="AP15" s="2">
        <v>55269</v>
      </c>
      <c r="AQ15" s="1">
        <v>42833</v>
      </c>
      <c r="AS15" t="s">
        <v>19</v>
      </c>
      <c r="AU15" t="s">
        <v>13</v>
      </c>
      <c r="AV15">
        <v>3.7</v>
      </c>
      <c r="AW15">
        <v>0</v>
      </c>
      <c r="AX15" t="s">
        <v>14</v>
      </c>
      <c r="AY15" s="2">
        <v>61503</v>
      </c>
      <c r="AZ15" s="2">
        <v>53274</v>
      </c>
      <c r="BA15" s="2">
        <v>55488</v>
      </c>
      <c r="BD15" s="2">
        <f t="shared" si="0"/>
        <v>0</v>
      </c>
      <c r="BE15" s="2">
        <f t="shared" si="1"/>
        <v>55269</v>
      </c>
      <c r="BF15" s="2">
        <f t="shared" si="2"/>
        <v>55488</v>
      </c>
      <c r="BG15" s="2">
        <f t="shared" si="3"/>
        <v>-219</v>
      </c>
      <c r="BH15">
        <f t="shared" si="4"/>
        <v>0</v>
      </c>
      <c r="BI15" s="2">
        <f t="shared" si="5"/>
        <v>53274</v>
      </c>
      <c r="BJ15" s="2">
        <f t="shared" si="6"/>
        <v>1995</v>
      </c>
      <c r="BK15">
        <f t="shared" si="7"/>
        <v>1995</v>
      </c>
    </row>
    <row r="16" spans="1:63" x14ac:dyDescent="0.3">
      <c r="B16" s="1">
        <v>42840</v>
      </c>
      <c r="C16" t="s">
        <v>11</v>
      </c>
      <c r="F16" t="s">
        <v>13</v>
      </c>
      <c r="G16">
        <v>3.8</v>
      </c>
      <c r="H16">
        <v>0</v>
      </c>
      <c r="I16" t="s">
        <v>14</v>
      </c>
      <c r="J16" t="s">
        <v>15</v>
      </c>
      <c r="K16" s="2">
        <v>52970</v>
      </c>
      <c r="L16" s="2">
        <v>55188</v>
      </c>
      <c r="M16">
        <v>55188</v>
      </c>
      <c r="O16" s="1">
        <v>42840</v>
      </c>
      <c r="P16" t="s">
        <v>10</v>
      </c>
      <c r="S16" t="s">
        <v>13</v>
      </c>
      <c r="T16">
        <v>3.8</v>
      </c>
      <c r="U16">
        <v>0</v>
      </c>
      <c r="V16" t="s">
        <v>14</v>
      </c>
      <c r="W16" t="s">
        <v>15</v>
      </c>
      <c r="X16" s="2">
        <v>52970</v>
      </c>
      <c r="Y16" s="2">
        <v>55188</v>
      </c>
      <c r="Z16">
        <v>52970</v>
      </c>
      <c r="AB16" s="2">
        <v>54971</v>
      </c>
      <c r="AC16" s="1">
        <v>42840</v>
      </c>
      <c r="AE16" t="s">
        <v>17</v>
      </c>
      <c r="AG16" t="s">
        <v>13</v>
      </c>
      <c r="AH16">
        <v>3.8</v>
      </c>
      <c r="AI16">
        <v>0</v>
      </c>
      <c r="AJ16" t="s">
        <v>14</v>
      </c>
      <c r="AK16" s="2">
        <v>904429</v>
      </c>
      <c r="AL16" s="2">
        <v>52970</v>
      </c>
      <c r="AM16" s="2">
        <v>55188</v>
      </c>
      <c r="AP16" s="2">
        <v>54971</v>
      </c>
      <c r="AQ16" s="1">
        <v>42840</v>
      </c>
      <c r="AS16" t="s">
        <v>19</v>
      </c>
      <c r="AU16" t="s">
        <v>13</v>
      </c>
      <c r="AV16">
        <v>3.8</v>
      </c>
      <c r="AW16">
        <v>0</v>
      </c>
      <c r="AX16" t="s">
        <v>14</v>
      </c>
      <c r="AY16" s="2">
        <v>61503</v>
      </c>
      <c r="AZ16" s="2">
        <v>52970</v>
      </c>
      <c r="BA16" s="2">
        <v>55188</v>
      </c>
      <c r="BD16" s="2">
        <f t="shared" si="0"/>
        <v>0</v>
      </c>
      <c r="BE16" s="2">
        <f t="shared" si="1"/>
        <v>54971</v>
      </c>
      <c r="BF16" s="2">
        <f t="shared" si="2"/>
        <v>55188</v>
      </c>
      <c r="BG16" s="2">
        <f t="shared" si="3"/>
        <v>-217</v>
      </c>
      <c r="BH16">
        <f t="shared" si="4"/>
        <v>0</v>
      </c>
      <c r="BI16" s="2">
        <f t="shared" si="5"/>
        <v>52970</v>
      </c>
      <c r="BJ16" s="2">
        <f t="shared" si="6"/>
        <v>2001</v>
      </c>
      <c r="BK16">
        <f t="shared" si="7"/>
        <v>2001</v>
      </c>
    </row>
    <row r="17" spans="2:63" x14ac:dyDescent="0.3">
      <c r="B17" s="1">
        <v>42847</v>
      </c>
      <c r="C17" t="s">
        <v>11</v>
      </c>
      <c r="F17" t="s">
        <v>13</v>
      </c>
      <c r="G17">
        <v>1.1000000000000001</v>
      </c>
      <c r="H17">
        <v>0</v>
      </c>
      <c r="I17" t="s">
        <v>14</v>
      </c>
      <c r="J17" t="s">
        <v>15</v>
      </c>
      <c r="K17" s="2">
        <v>52578</v>
      </c>
      <c r="L17" s="2">
        <v>54843</v>
      </c>
      <c r="M17">
        <v>54843</v>
      </c>
      <c r="O17" s="1">
        <v>42847</v>
      </c>
      <c r="P17" t="s">
        <v>10</v>
      </c>
      <c r="S17" t="s">
        <v>13</v>
      </c>
      <c r="T17">
        <v>1.1000000000000001</v>
      </c>
      <c r="U17">
        <v>0</v>
      </c>
      <c r="V17" t="s">
        <v>14</v>
      </c>
      <c r="W17" t="s">
        <v>15</v>
      </c>
      <c r="X17" s="2">
        <v>52578</v>
      </c>
      <c r="Y17" s="2">
        <v>54843</v>
      </c>
      <c r="Z17">
        <v>52578</v>
      </c>
      <c r="AB17" s="2">
        <v>53168</v>
      </c>
      <c r="AC17" s="1">
        <v>42847</v>
      </c>
      <c r="AE17" t="s">
        <v>17</v>
      </c>
      <c r="AG17" t="s">
        <v>13</v>
      </c>
      <c r="AH17">
        <v>1.1000000000000001</v>
      </c>
      <c r="AI17">
        <v>0</v>
      </c>
      <c r="AJ17" t="s">
        <v>14</v>
      </c>
      <c r="AK17" s="2">
        <v>904429</v>
      </c>
      <c r="AL17" s="2">
        <v>52578</v>
      </c>
      <c r="AM17" s="2">
        <v>54843</v>
      </c>
      <c r="AP17" s="2">
        <v>53168</v>
      </c>
      <c r="AQ17" s="1">
        <v>42847</v>
      </c>
      <c r="AS17" t="s">
        <v>19</v>
      </c>
      <c r="AU17" t="s">
        <v>13</v>
      </c>
      <c r="AV17">
        <v>1.1000000000000001</v>
      </c>
      <c r="AW17">
        <v>0</v>
      </c>
      <c r="AX17" t="s">
        <v>14</v>
      </c>
      <c r="AY17" s="2">
        <v>61503</v>
      </c>
      <c r="AZ17" s="2">
        <v>52578</v>
      </c>
      <c r="BA17" s="2">
        <v>54843</v>
      </c>
      <c r="BD17" s="2">
        <f t="shared" si="0"/>
        <v>0</v>
      </c>
      <c r="BE17" s="2">
        <f t="shared" si="1"/>
        <v>53168</v>
      </c>
      <c r="BF17" s="2">
        <f t="shared" si="2"/>
        <v>54843</v>
      </c>
      <c r="BG17" s="2">
        <f t="shared" si="3"/>
        <v>-1675</v>
      </c>
      <c r="BH17">
        <f t="shared" si="4"/>
        <v>0</v>
      </c>
      <c r="BI17" s="2">
        <f t="shared" si="5"/>
        <v>52578</v>
      </c>
      <c r="BJ17" s="2">
        <f t="shared" si="6"/>
        <v>590</v>
      </c>
      <c r="BK17">
        <f t="shared" si="7"/>
        <v>590</v>
      </c>
    </row>
    <row r="18" spans="2:63" x14ac:dyDescent="0.3">
      <c r="B18" s="1">
        <v>42854</v>
      </c>
      <c r="C18" t="s">
        <v>11</v>
      </c>
      <c r="F18" t="s">
        <v>13</v>
      </c>
      <c r="G18">
        <v>2.5</v>
      </c>
      <c r="H18">
        <v>0</v>
      </c>
      <c r="I18" t="s">
        <v>14</v>
      </c>
      <c r="J18" t="s">
        <v>15</v>
      </c>
      <c r="K18" s="2">
        <v>52126</v>
      </c>
      <c r="L18" s="2">
        <v>54215</v>
      </c>
      <c r="M18">
        <v>54215</v>
      </c>
      <c r="O18" s="1">
        <v>42854</v>
      </c>
      <c r="P18" t="s">
        <v>10</v>
      </c>
      <c r="S18" t="s">
        <v>13</v>
      </c>
      <c r="T18">
        <v>2.5</v>
      </c>
      <c r="U18">
        <v>0</v>
      </c>
      <c r="V18" t="s">
        <v>14</v>
      </c>
      <c r="W18" t="s">
        <v>15</v>
      </c>
      <c r="X18" s="2">
        <v>52126</v>
      </c>
      <c r="Y18" s="2">
        <v>54215</v>
      </c>
      <c r="Z18">
        <v>52126</v>
      </c>
      <c r="AB18" s="2">
        <v>53407</v>
      </c>
      <c r="AC18" s="1">
        <v>42854</v>
      </c>
      <c r="AE18" t="s">
        <v>17</v>
      </c>
      <c r="AG18" t="s">
        <v>13</v>
      </c>
      <c r="AH18">
        <v>2.5</v>
      </c>
      <c r="AI18">
        <v>0</v>
      </c>
      <c r="AJ18" t="s">
        <v>14</v>
      </c>
      <c r="AK18" s="2">
        <v>904429</v>
      </c>
      <c r="AL18" s="2">
        <v>52126</v>
      </c>
      <c r="AM18" s="2">
        <v>54215</v>
      </c>
      <c r="AP18" s="2">
        <v>53407</v>
      </c>
      <c r="AQ18" s="1">
        <v>42854</v>
      </c>
      <c r="AS18" t="s">
        <v>19</v>
      </c>
      <c r="AU18" t="s">
        <v>13</v>
      </c>
      <c r="AV18">
        <v>2.5</v>
      </c>
      <c r="AW18">
        <v>0</v>
      </c>
      <c r="AX18" t="s">
        <v>14</v>
      </c>
      <c r="AY18" s="2">
        <v>61503</v>
      </c>
      <c r="AZ18" s="2">
        <v>52126</v>
      </c>
      <c r="BA18" s="2">
        <v>54215</v>
      </c>
      <c r="BD18" s="2">
        <f t="shared" si="0"/>
        <v>0</v>
      </c>
      <c r="BE18" s="2">
        <f t="shared" si="1"/>
        <v>53407</v>
      </c>
      <c r="BF18" s="2">
        <f t="shared" si="2"/>
        <v>54215</v>
      </c>
      <c r="BG18" s="2">
        <f t="shared" si="3"/>
        <v>-808</v>
      </c>
      <c r="BH18">
        <f t="shared" si="4"/>
        <v>0</v>
      </c>
      <c r="BI18" s="2">
        <f t="shared" si="5"/>
        <v>52126</v>
      </c>
      <c r="BJ18" s="2">
        <f t="shared" si="6"/>
        <v>1281</v>
      </c>
      <c r="BK18">
        <f t="shared" si="7"/>
        <v>1281</v>
      </c>
    </row>
    <row r="19" spans="2:63" x14ac:dyDescent="0.3">
      <c r="B19" s="1">
        <v>42861</v>
      </c>
      <c r="C19" t="s">
        <v>11</v>
      </c>
      <c r="F19" t="s">
        <v>13</v>
      </c>
      <c r="G19">
        <v>1.7</v>
      </c>
      <c r="H19">
        <v>0</v>
      </c>
      <c r="I19" t="s">
        <v>14</v>
      </c>
      <c r="J19" t="s">
        <v>15</v>
      </c>
      <c r="K19" s="2">
        <v>51867</v>
      </c>
      <c r="L19" s="2">
        <v>53856</v>
      </c>
      <c r="M19">
        <v>53856</v>
      </c>
      <c r="O19" s="1">
        <v>42861</v>
      </c>
      <c r="P19" t="s">
        <v>10</v>
      </c>
      <c r="S19" t="s">
        <v>13</v>
      </c>
      <c r="T19">
        <v>1.7</v>
      </c>
      <c r="U19">
        <v>0</v>
      </c>
      <c r="V19" t="s">
        <v>14</v>
      </c>
      <c r="W19" t="s">
        <v>15</v>
      </c>
      <c r="X19" s="2">
        <v>51867</v>
      </c>
      <c r="Y19" s="2">
        <v>53856</v>
      </c>
      <c r="Z19">
        <v>51867</v>
      </c>
      <c r="AB19" s="2">
        <v>52753</v>
      </c>
      <c r="AC19" s="1">
        <v>42861</v>
      </c>
      <c r="AE19" t="s">
        <v>17</v>
      </c>
      <c r="AG19" t="s">
        <v>13</v>
      </c>
      <c r="AH19">
        <v>1.7</v>
      </c>
      <c r="AI19">
        <v>0</v>
      </c>
      <c r="AJ19" t="s">
        <v>14</v>
      </c>
      <c r="AK19" s="2">
        <v>904429</v>
      </c>
      <c r="AL19" s="2">
        <v>51867</v>
      </c>
      <c r="AM19" s="2">
        <v>53856</v>
      </c>
      <c r="AP19" s="2">
        <v>52753</v>
      </c>
      <c r="AQ19" s="1">
        <v>42861</v>
      </c>
      <c r="AS19" t="s">
        <v>19</v>
      </c>
      <c r="AU19" t="s">
        <v>13</v>
      </c>
      <c r="AV19">
        <v>1.7</v>
      </c>
      <c r="AW19">
        <v>0</v>
      </c>
      <c r="AX19" t="s">
        <v>14</v>
      </c>
      <c r="AY19" s="2">
        <v>61503</v>
      </c>
      <c r="AZ19" s="2">
        <v>51867</v>
      </c>
      <c r="BA19" s="2">
        <v>53856</v>
      </c>
      <c r="BD19" s="2">
        <f t="shared" si="0"/>
        <v>0</v>
      </c>
      <c r="BE19" s="2">
        <f t="shared" si="1"/>
        <v>52753</v>
      </c>
      <c r="BF19" s="2">
        <f t="shared" si="2"/>
        <v>53856</v>
      </c>
      <c r="BG19" s="2">
        <f t="shared" si="3"/>
        <v>-1103</v>
      </c>
      <c r="BH19">
        <f t="shared" si="4"/>
        <v>0</v>
      </c>
      <c r="BI19" s="2">
        <f t="shared" si="5"/>
        <v>51867</v>
      </c>
      <c r="BJ19" s="2">
        <f t="shared" si="6"/>
        <v>886</v>
      </c>
      <c r="BK19">
        <f t="shared" si="7"/>
        <v>886</v>
      </c>
    </row>
    <row r="20" spans="2:63" x14ac:dyDescent="0.3">
      <c r="B20" s="1">
        <v>42868</v>
      </c>
      <c r="C20" t="s">
        <v>11</v>
      </c>
      <c r="F20" t="s">
        <v>13</v>
      </c>
      <c r="G20">
        <v>1.1000000000000001</v>
      </c>
      <c r="H20">
        <v>0</v>
      </c>
      <c r="I20" t="s">
        <v>14</v>
      </c>
      <c r="J20" t="s">
        <v>15</v>
      </c>
      <c r="K20" s="2">
        <v>51507</v>
      </c>
      <c r="L20" s="2">
        <v>53490</v>
      </c>
      <c r="M20">
        <v>53490</v>
      </c>
      <c r="O20" s="1">
        <v>42868</v>
      </c>
      <c r="P20" t="s">
        <v>10</v>
      </c>
      <c r="S20" t="s">
        <v>13</v>
      </c>
      <c r="T20">
        <v>1.1000000000000001</v>
      </c>
      <c r="U20">
        <v>0</v>
      </c>
      <c r="V20" t="s">
        <v>14</v>
      </c>
      <c r="W20" t="s">
        <v>15</v>
      </c>
      <c r="X20" s="2">
        <v>51507</v>
      </c>
      <c r="Y20" s="2">
        <v>53490</v>
      </c>
      <c r="Z20">
        <v>51507</v>
      </c>
      <c r="AB20" s="2">
        <v>52078</v>
      </c>
      <c r="AC20" s="1">
        <v>42868</v>
      </c>
      <c r="AE20" t="s">
        <v>17</v>
      </c>
      <c r="AG20" t="s">
        <v>13</v>
      </c>
      <c r="AH20">
        <v>1.1000000000000001</v>
      </c>
      <c r="AI20">
        <v>0</v>
      </c>
      <c r="AJ20" t="s">
        <v>14</v>
      </c>
      <c r="AK20" s="2">
        <v>904429</v>
      </c>
      <c r="AL20" s="2">
        <v>51507</v>
      </c>
      <c r="AM20" s="2">
        <v>53490</v>
      </c>
      <c r="AP20" s="2">
        <v>52078</v>
      </c>
      <c r="AQ20" s="1">
        <v>42868</v>
      </c>
      <c r="AS20" t="s">
        <v>19</v>
      </c>
      <c r="AU20" t="s">
        <v>13</v>
      </c>
      <c r="AV20">
        <v>1.1000000000000001</v>
      </c>
      <c r="AW20">
        <v>0</v>
      </c>
      <c r="AX20" t="s">
        <v>14</v>
      </c>
      <c r="AY20" s="2">
        <v>61503</v>
      </c>
      <c r="AZ20" s="2">
        <v>51507</v>
      </c>
      <c r="BA20" s="2">
        <v>53490</v>
      </c>
      <c r="BD20" s="2">
        <f t="shared" si="0"/>
        <v>0</v>
      </c>
      <c r="BE20" s="2">
        <f t="shared" si="1"/>
        <v>52078</v>
      </c>
      <c r="BF20" s="2">
        <f t="shared" si="2"/>
        <v>53490</v>
      </c>
      <c r="BG20" s="2">
        <f t="shared" si="3"/>
        <v>-1412</v>
      </c>
      <c r="BH20">
        <f t="shared" si="4"/>
        <v>0</v>
      </c>
      <c r="BI20" s="2">
        <f t="shared" si="5"/>
        <v>51507</v>
      </c>
      <c r="BJ20" s="2">
        <f t="shared" si="6"/>
        <v>571</v>
      </c>
      <c r="BK20">
        <f t="shared" si="7"/>
        <v>571</v>
      </c>
    </row>
    <row r="21" spans="2:63" x14ac:dyDescent="0.3">
      <c r="B21" s="1">
        <v>42875</v>
      </c>
      <c r="C21" t="s">
        <v>11</v>
      </c>
      <c r="F21" t="s">
        <v>13</v>
      </c>
      <c r="G21">
        <v>2.6</v>
      </c>
      <c r="H21">
        <v>0</v>
      </c>
      <c r="I21" t="s">
        <v>14</v>
      </c>
      <c r="J21" t="s">
        <v>15</v>
      </c>
      <c r="K21" s="2">
        <v>51261</v>
      </c>
      <c r="L21" s="2">
        <v>53300</v>
      </c>
      <c r="M21">
        <v>53300</v>
      </c>
      <c r="O21" s="1">
        <v>42875</v>
      </c>
      <c r="P21" t="s">
        <v>10</v>
      </c>
      <c r="S21" t="s">
        <v>13</v>
      </c>
      <c r="T21">
        <v>2.6</v>
      </c>
      <c r="U21">
        <v>0</v>
      </c>
      <c r="V21" t="s">
        <v>14</v>
      </c>
      <c r="W21" t="s">
        <v>15</v>
      </c>
      <c r="X21" s="2">
        <v>51261</v>
      </c>
      <c r="Y21" s="2">
        <v>53300</v>
      </c>
      <c r="Z21">
        <v>51261</v>
      </c>
      <c r="AB21" s="2">
        <v>52578</v>
      </c>
      <c r="AC21" s="1">
        <v>42875</v>
      </c>
      <c r="AE21" t="s">
        <v>17</v>
      </c>
      <c r="AG21" t="s">
        <v>13</v>
      </c>
      <c r="AH21">
        <v>2.6</v>
      </c>
      <c r="AI21">
        <v>0</v>
      </c>
      <c r="AJ21" t="s">
        <v>14</v>
      </c>
      <c r="AK21" s="2">
        <v>904429</v>
      </c>
      <c r="AL21" s="2">
        <v>51261</v>
      </c>
      <c r="AM21" s="2">
        <v>53300</v>
      </c>
      <c r="AP21" s="2">
        <v>52578</v>
      </c>
      <c r="AQ21" s="1">
        <v>42875</v>
      </c>
      <c r="AS21" t="s">
        <v>19</v>
      </c>
      <c r="AU21" t="s">
        <v>13</v>
      </c>
      <c r="AV21">
        <v>2.6</v>
      </c>
      <c r="AW21">
        <v>0</v>
      </c>
      <c r="AX21" t="s">
        <v>14</v>
      </c>
      <c r="AY21" s="2">
        <v>61503</v>
      </c>
      <c r="AZ21" s="2">
        <v>51261</v>
      </c>
      <c r="BA21" s="2">
        <v>53300</v>
      </c>
      <c r="BD21" s="2">
        <f t="shared" si="0"/>
        <v>0</v>
      </c>
      <c r="BE21" s="2">
        <f t="shared" si="1"/>
        <v>52578</v>
      </c>
      <c r="BF21" s="2">
        <f t="shared" si="2"/>
        <v>53300</v>
      </c>
      <c r="BG21" s="2">
        <f t="shared" si="3"/>
        <v>-722</v>
      </c>
      <c r="BH21">
        <f t="shared" si="4"/>
        <v>0</v>
      </c>
      <c r="BI21" s="2">
        <f t="shared" si="5"/>
        <v>51261</v>
      </c>
      <c r="BJ21" s="2">
        <f t="shared" si="6"/>
        <v>1317</v>
      </c>
      <c r="BK21">
        <f t="shared" si="7"/>
        <v>1317</v>
      </c>
    </row>
    <row r="22" spans="2:63" x14ac:dyDescent="0.3">
      <c r="B22" s="1">
        <v>42882</v>
      </c>
      <c r="C22" t="s">
        <v>11</v>
      </c>
      <c r="F22" t="s">
        <v>13</v>
      </c>
      <c r="G22">
        <v>0.1</v>
      </c>
      <c r="H22">
        <v>0</v>
      </c>
      <c r="I22" t="s">
        <v>14</v>
      </c>
      <c r="J22" t="s">
        <v>15</v>
      </c>
      <c r="K22" s="2">
        <v>51042</v>
      </c>
      <c r="L22" s="2">
        <v>52915</v>
      </c>
      <c r="M22">
        <v>52915</v>
      </c>
      <c r="O22" s="1">
        <v>42882</v>
      </c>
      <c r="P22" t="s">
        <v>10</v>
      </c>
      <c r="S22" t="s">
        <v>13</v>
      </c>
      <c r="T22">
        <v>0.1</v>
      </c>
      <c r="U22">
        <v>0</v>
      </c>
      <c r="V22" t="s">
        <v>14</v>
      </c>
      <c r="W22" t="s">
        <v>15</v>
      </c>
      <c r="X22" s="2">
        <v>51042</v>
      </c>
      <c r="Y22" s="2">
        <v>52915</v>
      </c>
      <c r="Z22">
        <v>51042</v>
      </c>
      <c r="AB22" s="2">
        <v>51102</v>
      </c>
      <c r="AC22" s="1">
        <v>42882</v>
      </c>
      <c r="AE22" t="s">
        <v>17</v>
      </c>
      <c r="AG22" t="s">
        <v>13</v>
      </c>
      <c r="AH22">
        <v>0.1</v>
      </c>
      <c r="AI22">
        <v>0</v>
      </c>
      <c r="AJ22" t="s">
        <v>14</v>
      </c>
      <c r="AK22" s="2">
        <v>904429</v>
      </c>
      <c r="AL22" s="2">
        <v>51042</v>
      </c>
      <c r="AM22" s="2">
        <v>52915</v>
      </c>
      <c r="AP22" s="2">
        <v>51102</v>
      </c>
      <c r="AQ22" s="1">
        <v>42882</v>
      </c>
      <c r="AS22" t="s">
        <v>19</v>
      </c>
      <c r="AU22" t="s">
        <v>13</v>
      </c>
      <c r="AV22">
        <v>0.1</v>
      </c>
      <c r="AW22">
        <v>0</v>
      </c>
      <c r="AX22" t="s">
        <v>14</v>
      </c>
      <c r="AY22" s="2">
        <v>61503</v>
      </c>
      <c r="AZ22" s="2">
        <v>51042</v>
      </c>
      <c r="BA22" s="2">
        <v>52915</v>
      </c>
      <c r="BD22" s="2">
        <f t="shared" si="0"/>
        <v>0</v>
      </c>
      <c r="BE22" s="2">
        <f t="shared" si="1"/>
        <v>51102</v>
      </c>
      <c r="BF22" s="2">
        <f t="shared" si="2"/>
        <v>52915</v>
      </c>
      <c r="BG22" s="2">
        <f t="shared" si="3"/>
        <v>-1813</v>
      </c>
      <c r="BH22">
        <f t="shared" si="4"/>
        <v>0</v>
      </c>
      <c r="BI22" s="2">
        <f t="shared" si="5"/>
        <v>51042</v>
      </c>
      <c r="BJ22" s="2">
        <f t="shared" si="6"/>
        <v>60</v>
      </c>
      <c r="BK22">
        <f t="shared" si="7"/>
        <v>60</v>
      </c>
    </row>
    <row r="23" spans="2:63" x14ac:dyDescent="0.3">
      <c r="B23" s="1">
        <v>42889</v>
      </c>
      <c r="C23" t="s">
        <v>11</v>
      </c>
      <c r="F23" t="s">
        <v>13</v>
      </c>
      <c r="G23">
        <v>1.1000000000000001</v>
      </c>
      <c r="H23">
        <v>0</v>
      </c>
      <c r="I23" t="s">
        <v>14</v>
      </c>
      <c r="J23" t="s">
        <v>15</v>
      </c>
      <c r="K23" s="2">
        <v>50825</v>
      </c>
      <c r="L23" s="2">
        <v>52572</v>
      </c>
      <c r="M23">
        <v>52572</v>
      </c>
      <c r="O23" s="1">
        <v>42889</v>
      </c>
      <c r="P23" t="s">
        <v>10</v>
      </c>
      <c r="S23" t="s">
        <v>13</v>
      </c>
      <c r="T23">
        <v>1.1000000000000001</v>
      </c>
      <c r="U23">
        <v>0</v>
      </c>
      <c r="V23" t="s">
        <v>14</v>
      </c>
      <c r="W23" t="s">
        <v>15</v>
      </c>
      <c r="X23" s="2">
        <v>50825</v>
      </c>
      <c r="Y23" s="2">
        <v>52572</v>
      </c>
      <c r="Z23">
        <v>50825</v>
      </c>
      <c r="AB23" s="2">
        <v>51369</v>
      </c>
      <c r="AC23" s="1">
        <v>42889</v>
      </c>
      <c r="AE23" t="s">
        <v>17</v>
      </c>
      <c r="AG23" t="s">
        <v>13</v>
      </c>
      <c r="AH23">
        <v>1.1000000000000001</v>
      </c>
      <c r="AI23">
        <v>0</v>
      </c>
      <c r="AJ23" t="s">
        <v>14</v>
      </c>
      <c r="AK23" s="2">
        <v>904429</v>
      </c>
      <c r="AL23" s="2">
        <v>50825</v>
      </c>
      <c r="AM23" s="2">
        <v>52572</v>
      </c>
      <c r="AP23" s="2">
        <v>51369</v>
      </c>
      <c r="AQ23" s="1">
        <v>42889</v>
      </c>
      <c r="AS23" t="s">
        <v>19</v>
      </c>
      <c r="AU23" t="s">
        <v>13</v>
      </c>
      <c r="AV23">
        <v>1.1000000000000001</v>
      </c>
      <c r="AW23">
        <v>0</v>
      </c>
      <c r="AX23" t="s">
        <v>14</v>
      </c>
      <c r="AY23" s="2">
        <v>61503</v>
      </c>
      <c r="AZ23" s="2">
        <v>50825</v>
      </c>
      <c r="BA23" s="2">
        <v>52572</v>
      </c>
      <c r="BD23" s="2">
        <f t="shared" si="0"/>
        <v>0</v>
      </c>
      <c r="BE23" s="2">
        <f t="shared" si="1"/>
        <v>51369</v>
      </c>
      <c r="BF23" s="2">
        <f t="shared" si="2"/>
        <v>52572</v>
      </c>
      <c r="BG23" s="2">
        <f t="shared" si="3"/>
        <v>-1203</v>
      </c>
      <c r="BH23">
        <f t="shared" si="4"/>
        <v>0</v>
      </c>
      <c r="BI23" s="2">
        <f t="shared" si="5"/>
        <v>50825</v>
      </c>
      <c r="BJ23" s="2">
        <f t="shared" si="6"/>
        <v>544</v>
      </c>
      <c r="BK23">
        <f t="shared" si="7"/>
        <v>544</v>
      </c>
    </row>
    <row r="24" spans="2:63" x14ac:dyDescent="0.3">
      <c r="B24" s="1">
        <v>42896</v>
      </c>
      <c r="C24" t="s">
        <v>11</v>
      </c>
      <c r="F24" t="s">
        <v>13</v>
      </c>
      <c r="G24">
        <v>1.7</v>
      </c>
      <c r="H24">
        <v>0</v>
      </c>
      <c r="I24" t="s">
        <v>14</v>
      </c>
      <c r="J24" t="s">
        <v>15</v>
      </c>
      <c r="K24" s="2">
        <v>50645</v>
      </c>
      <c r="L24" s="2">
        <v>52307</v>
      </c>
      <c r="M24">
        <v>52307</v>
      </c>
      <c r="O24" s="1">
        <v>42896</v>
      </c>
      <c r="P24" t="s">
        <v>10</v>
      </c>
      <c r="S24" t="s">
        <v>13</v>
      </c>
      <c r="T24">
        <v>1.7</v>
      </c>
      <c r="U24">
        <v>0</v>
      </c>
      <c r="V24" t="s">
        <v>14</v>
      </c>
      <c r="W24" t="s">
        <v>15</v>
      </c>
      <c r="X24" s="2">
        <v>50645</v>
      </c>
      <c r="Y24" s="2">
        <v>52307</v>
      </c>
      <c r="Z24">
        <v>50645</v>
      </c>
      <c r="AB24" s="2">
        <v>51526</v>
      </c>
      <c r="AC24" s="1">
        <v>42896</v>
      </c>
      <c r="AE24" t="s">
        <v>17</v>
      </c>
      <c r="AG24" t="s">
        <v>13</v>
      </c>
      <c r="AH24">
        <v>1.7</v>
      </c>
      <c r="AI24">
        <v>0</v>
      </c>
      <c r="AJ24" t="s">
        <v>14</v>
      </c>
      <c r="AK24" s="2">
        <v>904429</v>
      </c>
      <c r="AL24" s="2">
        <v>50645</v>
      </c>
      <c r="AM24" s="2">
        <v>52307</v>
      </c>
      <c r="AP24" s="2">
        <v>51526</v>
      </c>
      <c r="AQ24" s="1">
        <v>42896</v>
      </c>
      <c r="AS24" t="s">
        <v>19</v>
      </c>
      <c r="AU24" t="s">
        <v>13</v>
      </c>
      <c r="AV24">
        <v>1.7</v>
      </c>
      <c r="AW24">
        <v>0</v>
      </c>
      <c r="AX24" t="s">
        <v>14</v>
      </c>
      <c r="AY24" s="2">
        <v>61503</v>
      </c>
      <c r="AZ24" s="2">
        <v>50645</v>
      </c>
      <c r="BA24" s="2">
        <v>52307</v>
      </c>
      <c r="BD24" s="2">
        <f t="shared" si="0"/>
        <v>0</v>
      </c>
      <c r="BE24" s="2">
        <f t="shared" si="1"/>
        <v>51526</v>
      </c>
      <c r="BF24" s="2">
        <f t="shared" si="2"/>
        <v>52307</v>
      </c>
      <c r="BG24" s="2">
        <f t="shared" si="3"/>
        <v>-781</v>
      </c>
      <c r="BH24">
        <f t="shared" si="4"/>
        <v>0</v>
      </c>
      <c r="BI24" s="2">
        <f t="shared" si="5"/>
        <v>50645</v>
      </c>
      <c r="BJ24" s="2">
        <f t="shared" si="6"/>
        <v>881</v>
      </c>
      <c r="BK24">
        <f t="shared" si="7"/>
        <v>881</v>
      </c>
    </row>
    <row r="25" spans="2:63" x14ac:dyDescent="0.3">
      <c r="B25" s="1">
        <v>42903</v>
      </c>
      <c r="C25" t="s">
        <v>11</v>
      </c>
      <c r="F25" t="s">
        <v>13</v>
      </c>
      <c r="G25">
        <v>0.9</v>
      </c>
      <c r="H25">
        <v>0</v>
      </c>
      <c r="I25" t="s">
        <v>14</v>
      </c>
      <c r="J25" t="s">
        <v>15</v>
      </c>
      <c r="K25" s="2">
        <v>50489</v>
      </c>
      <c r="L25" s="2">
        <v>52319</v>
      </c>
      <c r="M25">
        <v>52319</v>
      </c>
      <c r="O25" s="1">
        <v>42903</v>
      </c>
      <c r="P25" t="s">
        <v>10</v>
      </c>
      <c r="S25" t="s">
        <v>13</v>
      </c>
      <c r="T25">
        <v>0.9</v>
      </c>
      <c r="U25">
        <v>0</v>
      </c>
      <c r="V25" t="s">
        <v>14</v>
      </c>
      <c r="W25" t="s">
        <v>15</v>
      </c>
      <c r="X25" s="2">
        <v>50489</v>
      </c>
      <c r="Y25" s="2">
        <v>52319</v>
      </c>
      <c r="Z25">
        <v>50489</v>
      </c>
      <c r="AB25" s="2">
        <v>50937</v>
      </c>
      <c r="AC25" s="1">
        <v>42903</v>
      </c>
      <c r="AE25" t="s">
        <v>17</v>
      </c>
      <c r="AG25" t="s">
        <v>13</v>
      </c>
      <c r="AH25">
        <v>0.9</v>
      </c>
      <c r="AI25">
        <v>0</v>
      </c>
      <c r="AJ25" t="s">
        <v>14</v>
      </c>
      <c r="AK25" s="2">
        <v>904429</v>
      </c>
      <c r="AL25" s="2">
        <v>50489</v>
      </c>
      <c r="AM25" s="2">
        <v>52319</v>
      </c>
      <c r="AP25" s="2">
        <v>50937</v>
      </c>
      <c r="AQ25" s="1">
        <v>42903</v>
      </c>
      <c r="AS25" t="s">
        <v>19</v>
      </c>
      <c r="AU25" t="s">
        <v>13</v>
      </c>
      <c r="AV25">
        <v>0.9</v>
      </c>
      <c r="AW25">
        <v>0</v>
      </c>
      <c r="AX25" t="s">
        <v>14</v>
      </c>
      <c r="AY25" s="2">
        <v>61503</v>
      </c>
      <c r="AZ25" s="2">
        <v>50489</v>
      </c>
      <c r="BA25" s="2">
        <v>52319</v>
      </c>
      <c r="BD25" s="2">
        <f t="shared" si="0"/>
        <v>0</v>
      </c>
      <c r="BE25" s="2">
        <f t="shared" si="1"/>
        <v>50937</v>
      </c>
      <c r="BF25" s="2">
        <f t="shared" si="2"/>
        <v>52319</v>
      </c>
      <c r="BG25" s="2">
        <f t="shared" si="3"/>
        <v>-1382</v>
      </c>
      <c r="BH25">
        <f t="shared" si="4"/>
        <v>0</v>
      </c>
      <c r="BI25" s="2">
        <f t="shared" si="5"/>
        <v>50489</v>
      </c>
      <c r="BJ25" s="2">
        <f t="shared" si="6"/>
        <v>448</v>
      </c>
      <c r="BK25">
        <f t="shared" si="7"/>
        <v>448</v>
      </c>
    </row>
    <row r="26" spans="2:63" x14ac:dyDescent="0.3">
      <c r="B26" s="1">
        <v>42910</v>
      </c>
      <c r="C26" t="s">
        <v>11</v>
      </c>
      <c r="F26" t="s">
        <v>13</v>
      </c>
      <c r="G26">
        <v>1.9</v>
      </c>
      <c r="H26">
        <v>0</v>
      </c>
      <c r="I26" t="s">
        <v>14</v>
      </c>
      <c r="J26" t="s">
        <v>15</v>
      </c>
      <c r="K26" s="2">
        <v>50386</v>
      </c>
      <c r="L26" s="2">
        <v>52125</v>
      </c>
      <c r="M26">
        <v>52125</v>
      </c>
      <c r="O26" s="1">
        <v>42910</v>
      </c>
      <c r="P26" t="s">
        <v>10</v>
      </c>
      <c r="S26" t="s">
        <v>13</v>
      </c>
      <c r="T26">
        <v>1.9</v>
      </c>
      <c r="U26">
        <v>0</v>
      </c>
      <c r="V26" t="s">
        <v>14</v>
      </c>
      <c r="W26" t="s">
        <v>15</v>
      </c>
      <c r="X26" s="2">
        <v>50386</v>
      </c>
      <c r="Y26" s="2">
        <v>52125</v>
      </c>
      <c r="Z26">
        <v>50386</v>
      </c>
      <c r="AB26" s="2">
        <v>51320</v>
      </c>
      <c r="AC26" s="1">
        <v>42910</v>
      </c>
      <c r="AE26" t="s">
        <v>17</v>
      </c>
      <c r="AG26" t="s">
        <v>13</v>
      </c>
      <c r="AH26">
        <v>1.9</v>
      </c>
      <c r="AI26">
        <v>0</v>
      </c>
      <c r="AJ26" t="s">
        <v>14</v>
      </c>
      <c r="AK26" s="2">
        <v>904429</v>
      </c>
      <c r="AL26" s="2">
        <v>50386</v>
      </c>
      <c r="AM26" s="2">
        <v>52125</v>
      </c>
      <c r="AP26" s="2">
        <v>51320</v>
      </c>
      <c r="AQ26" s="1">
        <v>42910</v>
      </c>
      <c r="AS26" t="s">
        <v>19</v>
      </c>
      <c r="AU26" t="s">
        <v>13</v>
      </c>
      <c r="AV26">
        <v>1.9</v>
      </c>
      <c r="AW26">
        <v>0</v>
      </c>
      <c r="AX26" t="s">
        <v>14</v>
      </c>
      <c r="AY26" s="2">
        <v>61503</v>
      </c>
      <c r="AZ26" s="2">
        <v>50386</v>
      </c>
      <c r="BA26" s="2">
        <v>52125</v>
      </c>
      <c r="BD26" s="2">
        <f t="shared" si="0"/>
        <v>0</v>
      </c>
      <c r="BE26" s="2">
        <f t="shared" si="1"/>
        <v>51320</v>
      </c>
      <c r="BF26" s="2">
        <f t="shared" si="2"/>
        <v>52125</v>
      </c>
      <c r="BG26" s="2">
        <f t="shared" si="3"/>
        <v>-805</v>
      </c>
      <c r="BH26">
        <f t="shared" si="4"/>
        <v>0</v>
      </c>
      <c r="BI26" s="2">
        <f t="shared" si="5"/>
        <v>50386</v>
      </c>
      <c r="BJ26" s="2">
        <f t="shared" si="6"/>
        <v>934</v>
      </c>
      <c r="BK26">
        <f t="shared" si="7"/>
        <v>934</v>
      </c>
    </row>
    <row r="27" spans="2:63" x14ac:dyDescent="0.3">
      <c r="B27" s="1">
        <v>42917</v>
      </c>
      <c r="C27" t="s">
        <v>11</v>
      </c>
      <c r="F27" t="s">
        <v>13</v>
      </c>
      <c r="G27">
        <v>0.8</v>
      </c>
      <c r="H27">
        <v>0</v>
      </c>
      <c r="I27" t="s">
        <v>14</v>
      </c>
      <c r="J27" t="s">
        <v>15</v>
      </c>
      <c r="K27" s="2">
        <v>50320</v>
      </c>
      <c r="L27" s="2">
        <v>51967</v>
      </c>
      <c r="M27">
        <v>51967</v>
      </c>
      <c r="O27" s="1">
        <v>42917</v>
      </c>
      <c r="P27" t="s">
        <v>10</v>
      </c>
      <c r="S27" t="s">
        <v>13</v>
      </c>
      <c r="T27">
        <v>0.8</v>
      </c>
      <c r="U27">
        <v>0</v>
      </c>
      <c r="V27" t="s">
        <v>14</v>
      </c>
      <c r="W27" t="s">
        <v>15</v>
      </c>
      <c r="X27" s="2">
        <v>50320</v>
      </c>
      <c r="Y27" s="2">
        <v>51967</v>
      </c>
      <c r="Z27">
        <v>50320</v>
      </c>
      <c r="AB27" s="2">
        <v>50743</v>
      </c>
      <c r="AC27" s="1">
        <v>42917</v>
      </c>
      <c r="AE27" t="s">
        <v>17</v>
      </c>
      <c r="AG27" t="s">
        <v>13</v>
      </c>
      <c r="AH27">
        <v>0.8</v>
      </c>
      <c r="AI27">
        <v>0</v>
      </c>
      <c r="AJ27" t="s">
        <v>14</v>
      </c>
      <c r="AK27" s="2">
        <v>904429</v>
      </c>
      <c r="AL27" s="2">
        <v>50320</v>
      </c>
      <c r="AM27" s="2">
        <v>51967</v>
      </c>
      <c r="AP27" s="2">
        <v>50743</v>
      </c>
      <c r="AQ27" s="1">
        <v>42917</v>
      </c>
      <c r="AS27" t="s">
        <v>19</v>
      </c>
      <c r="AU27" t="s">
        <v>13</v>
      </c>
      <c r="AV27">
        <v>0.8</v>
      </c>
      <c r="AW27">
        <v>0</v>
      </c>
      <c r="AX27" t="s">
        <v>14</v>
      </c>
      <c r="AY27" s="2">
        <v>61503</v>
      </c>
      <c r="AZ27" s="2">
        <v>50320</v>
      </c>
      <c r="BA27" s="2">
        <v>51967</v>
      </c>
      <c r="BD27" s="2">
        <f t="shared" si="0"/>
        <v>0</v>
      </c>
      <c r="BE27" s="2">
        <f t="shared" si="1"/>
        <v>50743</v>
      </c>
      <c r="BF27" s="2">
        <f t="shared" si="2"/>
        <v>51967</v>
      </c>
      <c r="BG27" s="2">
        <f t="shared" si="3"/>
        <v>-1224</v>
      </c>
      <c r="BH27">
        <f t="shared" si="4"/>
        <v>0</v>
      </c>
      <c r="BI27" s="2">
        <f t="shared" si="5"/>
        <v>50320</v>
      </c>
      <c r="BJ27" s="2">
        <f t="shared" si="6"/>
        <v>423</v>
      </c>
      <c r="BK27">
        <f t="shared" si="7"/>
        <v>423</v>
      </c>
    </row>
    <row r="28" spans="2:63" x14ac:dyDescent="0.3">
      <c r="B28" s="1">
        <v>42924</v>
      </c>
      <c r="C28" t="s">
        <v>11</v>
      </c>
      <c r="F28" t="s">
        <v>13</v>
      </c>
      <c r="G28">
        <v>1.5</v>
      </c>
      <c r="H28">
        <v>0</v>
      </c>
      <c r="I28" t="s">
        <v>14</v>
      </c>
      <c r="J28" t="s">
        <v>15</v>
      </c>
      <c r="K28" s="2">
        <v>50337</v>
      </c>
      <c r="L28" s="2">
        <v>51962</v>
      </c>
      <c r="M28">
        <v>51962</v>
      </c>
      <c r="O28" s="1">
        <v>42924</v>
      </c>
      <c r="P28" t="s">
        <v>10</v>
      </c>
      <c r="S28" t="s">
        <v>13</v>
      </c>
      <c r="T28">
        <v>1.5</v>
      </c>
      <c r="U28">
        <v>0</v>
      </c>
      <c r="V28" t="s">
        <v>14</v>
      </c>
      <c r="W28" t="s">
        <v>15</v>
      </c>
      <c r="X28" s="2">
        <v>50337</v>
      </c>
      <c r="Y28" s="2">
        <v>51962</v>
      </c>
      <c r="Z28">
        <v>50337</v>
      </c>
      <c r="AB28" s="2">
        <v>51091</v>
      </c>
      <c r="AC28" s="1">
        <v>42924</v>
      </c>
      <c r="AE28" t="s">
        <v>17</v>
      </c>
      <c r="AG28" t="s">
        <v>13</v>
      </c>
      <c r="AH28">
        <v>1.5</v>
      </c>
      <c r="AI28">
        <v>0</v>
      </c>
      <c r="AJ28" t="s">
        <v>14</v>
      </c>
      <c r="AK28" s="2">
        <v>904429</v>
      </c>
      <c r="AL28" s="2">
        <v>50337</v>
      </c>
      <c r="AM28" s="2">
        <v>51962</v>
      </c>
      <c r="AP28" s="2">
        <v>51091</v>
      </c>
      <c r="AQ28" s="1">
        <v>42924</v>
      </c>
      <c r="AS28" t="s">
        <v>19</v>
      </c>
      <c r="AU28" t="s">
        <v>13</v>
      </c>
      <c r="AV28">
        <v>1.5</v>
      </c>
      <c r="AW28">
        <v>0</v>
      </c>
      <c r="AX28" t="s">
        <v>14</v>
      </c>
      <c r="AY28" s="2">
        <v>61503</v>
      </c>
      <c r="AZ28" s="2">
        <v>50337</v>
      </c>
      <c r="BA28" s="2">
        <v>51962</v>
      </c>
      <c r="BD28" s="2">
        <f t="shared" si="0"/>
        <v>0</v>
      </c>
      <c r="BE28" s="2">
        <f t="shared" si="1"/>
        <v>51091</v>
      </c>
      <c r="BF28" s="2">
        <f t="shared" si="2"/>
        <v>51962</v>
      </c>
      <c r="BG28" s="2">
        <f t="shared" si="3"/>
        <v>-871</v>
      </c>
      <c r="BH28">
        <f t="shared" si="4"/>
        <v>0</v>
      </c>
      <c r="BI28" s="2">
        <f t="shared" si="5"/>
        <v>50337</v>
      </c>
      <c r="BJ28" s="2">
        <f t="shared" si="6"/>
        <v>754</v>
      </c>
      <c r="BK28">
        <f t="shared" si="7"/>
        <v>754</v>
      </c>
    </row>
    <row r="29" spans="2:63" x14ac:dyDescent="0.3">
      <c r="B29" s="1">
        <v>42931</v>
      </c>
      <c r="C29" t="s">
        <v>11</v>
      </c>
      <c r="F29" t="s">
        <v>13</v>
      </c>
      <c r="G29">
        <v>0</v>
      </c>
      <c r="H29">
        <v>0</v>
      </c>
      <c r="I29" t="s">
        <v>14</v>
      </c>
      <c r="J29" t="s">
        <v>15</v>
      </c>
      <c r="K29" s="2">
        <v>50210</v>
      </c>
      <c r="L29" s="2">
        <v>51950</v>
      </c>
      <c r="M29">
        <v>51950</v>
      </c>
      <c r="O29" s="1">
        <v>42931</v>
      </c>
      <c r="P29" t="s">
        <v>10</v>
      </c>
      <c r="S29" t="s">
        <v>13</v>
      </c>
      <c r="T29">
        <v>0</v>
      </c>
      <c r="U29">
        <v>0</v>
      </c>
      <c r="V29" t="s">
        <v>14</v>
      </c>
      <c r="W29" t="s">
        <v>15</v>
      </c>
      <c r="X29" s="2">
        <v>50210</v>
      </c>
      <c r="Y29" s="2">
        <v>51950</v>
      </c>
      <c r="Z29">
        <v>50210</v>
      </c>
      <c r="AB29" s="2">
        <v>50127</v>
      </c>
      <c r="AC29" s="1">
        <v>42931</v>
      </c>
      <c r="AE29" t="s">
        <v>17</v>
      </c>
      <c r="AG29" t="s">
        <v>13</v>
      </c>
      <c r="AH29">
        <v>0</v>
      </c>
      <c r="AI29">
        <v>0</v>
      </c>
      <c r="AJ29" t="s">
        <v>14</v>
      </c>
      <c r="AK29" s="2">
        <v>904429</v>
      </c>
      <c r="AL29" s="2">
        <v>50210</v>
      </c>
      <c r="AM29" s="2">
        <v>51950</v>
      </c>
      <c r="AP29" s="2">
        <v>50127</v>
      </c>
      <c r="AQ29" s="1">
        <v>42931</v>
      </c>
      <c r="AS29" t="s">
        <v>19</v>
      </c>
      <c r="AU29" t="s">
        <v>13</v>
      </c>
      <c r="AV29">
        <v>0</v>
      </c>
      <c r="AW29">
        <v>0</v>
      </c>
      <c r="AX29" t="s">
        <v>14</v>
      </c>
      <c r="AY29" s="2">
        <v>61503</v>
      </c>
      <c r="AZ29" s="2">
        <v>50210</v>
      </c>
      <c r="BA29" s="2">
        <v>51950</v>
      </c>
      <c r="BD29" s="2">
        <f t="shared" si="0"/>
        <v>0</v>
      </c>
      <c r="BE29" s="2">
        <f t="shared" si="1"/>
        <v>50127</v>
      </c>
      <c r="BF29" s="2">
        <f t="shared" si="2"/>
        <v>51950</v>
      </c>
      <c r="BG29" s="2">
        <f t="shared" si="3"/>
        <v>-1823</v>
      </c>
      <c r="BH29">
        <f t="shared" si="4"/>
        <v>0</v>
      </c>
      <c r="BI29" s="2">
        <f t="shared" si="5"/>
        <v>50210</v>
      </c>
      <c r="BJ29" s="2">
        <f t="shared" si="6"/>
        <v>-83</v>
      </c>
      <c r="BK29">
        <f t="shared" si="7"/>
        <v>0</v>
      </c>
    </row>
    <row r="30" spans="2:63" x14ac:dyDescent="0.3">
      <c r="B30" s="1">
        <v>42938</v>
      </c>
      <c r="C30" t="s">
        <v>11</v>
      </c>
      <c r="F30" t="s">
        <v>13</v>
      </c>
      <c r="G30">
        <v>0</v>
      </c>
      <c r="H30">
        <v>0</v>
      </c>
      <c r="I30" t="s">
        <v>14</v>
      </c>
      <c r="J30" t="s">
        <v>15</v>
      </c>
      <c r="K30" s="2">
        <v>50372</v>
      </c>
      <c r="L30" s="2">
        <v>52187</v>
      </c>
      <c r="M30">
        <v>52187</v>
      </c>
      <c r="O30" s="1">
        <v>42938</v>
      </c>
      <c r="P30" t="s">
        <v>10</v>
      </c>
      <c r="S30" t="s">
        <v>13</v>
      </c>
      <c r="T30">
        <v>0</v>
      </c>
      <c r="U30">
        <v>0</v>
      </c>
      <c r="V30" t="s">
        <v>14</v>
      </c>
      <c r="W30" t="s">
        <v>15</v>
      </c>
      <c r="X30" s="2">
        <v>50372</v>
      </c>
      <c r="Y30" s="2">
        <v>52187</v>
      </c>
      <c r="Z30">
        <v>50372</v>
      </c>
      <c r="AB30" s="2">
        <v>50231</v>
      </c>
      <c r="AC30" s="1">
        <v>42938</v>
      </c>
      <c r="AE30" t="s">
        <v>17</v>
      </c>
      <c r="AG30" t="s">
        <v>13</v>
      </c>
      <c r="AH30">
        <v>0</v>
      </c>
      <c r="AI30">
        <v>0</v>
      </c>
      <c r="AJ30" t="s">
        <v>14</v>
      </c>
      <c r="AK30" s="2">
        <v>904429</v>
      </c>
      <c r="AL30" s="2">
        <v>50372</v>
      </c>
      <c r="AM30" s="2">
        <v>52187</v>
      </c>
      <c r="AP30" s="2">
        <v>50231</v>
      </c>
      <c r="AQ30" s="1">
        <v>42938</v>
      </c>
      <c r="AS30" t="s">
        <v>19</v>
      </c>
      <c r="AU30" t="s">
        <v>13</v>
      </c>
      <c r="AV30">
        <v>0</v>
      </c>
      <c r="AW30">
        <v>0</v>
      </c>
      <c r="AX30" t="s">
        <v>14</v>
      </c>
      <c r="AY30" s="2">
        <v>61503</v>
      </c>
      <c r="AZ30" s="2">
        <v>50372</v>
      </c>
      <c r="BA30" s="2">
        <v>52187</v>
      </c>
      <c r="BD30" s="2">
        <f t="shared" si="0"/>
        <v>0</v>
      </c>
      <c r="BE30" s="2">
        <f t="shared" si="1"/>
        <v>50231</v>
      </c>
      <c r="BF30" s="2">
        <f t="shared" si="2"/>
        <v>52187</v>
      </c>
      <c r="BG30" s="2">
        <f t="shared" si="3"/>
        <v>-1956</v>
      </c>
      <c r="BH30">
        <f t="shared" si="4"/>
        <v>0</v>
      </c>
      <c r="BI30" s="2">
        <f t="shared" si="5"/>
        <v>50372</v>
      </c>
      <c r="BJ30" s="2">
        <f t="shared" si="6"/>
        <v>-141</v>
      </c>
      <c r="BK30">
        <f t="shared" si="7"/>
        <v>0</v>
      </c>
    </row>
    <row r="31" spans="2:63" x14ac:dyDescent="0.3">
      <c r="B31" s="1">
        <v>42945</v>
      </c>
      <c r="C31" t="s">
        <v>11</v>
      </c>
      <c r="F31" t="s">
        <v>13</v>
      </c>
      <c r="G31">
        <v>0</v>
      </c>
      <c r="H31">
        <v>0</v>
      </c>
      <c r="I31" t="s">
        <v>14</v>
      </c>
      <c r="J31" t="s">
        <v>15</v>
      </c>
      <c r="K31" s="2">
        <v>50420</v>
      </c>
      <c r="L31" s="2">
        <v>52213</v>
      </c>
      <c r="M31">
        <v>52213</v>
      </c>
      <c r="O31" s="1">
        <v>42945</v>
      </c>
      <c r="P31" t="s">
        <v>10</v>
      </c>
      <c r="S31" t="s">
        <v>13</v>
      </c>
      <c r="T31">
        <v>0</v>
      </c>
      <c r="U31">
        <v>0</v>
      </c>
      <c r="V31" t="s">
        <v>14</v>
      </c>
      <c r="W31" t="s">
        <v>15</v>
      </c>
      <c r="X31" s="2">
        <v>50420</v>
      </c>
      <c r="Y31" s="2">
        <v>52213</v>
      </c>
      <c r="Z31">
        <v>50420</v>
      </c>
      <c r="AB31" s="2">
        <v>49496</v>
      </c>
      <c r="AC31" s="1">
        <v>42945</v>
      </c>
      <c r="AE31" t="s">
        <v>17</v>
      </c>
      <c r="AG31" t="s">
        <v>13</v>
      </c>
      <c r="AH31">
        <v>0</v>
      </c>
      <c r="AI31">
        <v>0</v>
      </c>
      <c r="AJ31" t="s">
        <v>14</v>
      </c>
      <c r="AK31" s="2">
        <v>904429</v>
      </c>
      <c r="AL31" s="2">
        <v>50420</v>
      </c>
      <c r="AM31" s="2">
        <v>52213</v>
      </c>
      <c r="AP31" s="2">
        <v>49496</v>
      </c>
      <c r="AQ31" s="1">
        <v>42945</v>
      </c>
      <c r="AS31" t="s">
        <v>19</v>
      </c>
      <c r="AU31" t="s">
        <v>13</v>
      </c>
      <c r="AV31">
        <v>0</v>
      </c>
      <c r="AW31">
        <v>0</v>
      </c>
      <c r="AX31" t="s">
        <v>14</v>
      </c>
      <c r="AY31" s="2">
        <v>61503</v>
      </c>
      <c r="AZ31" s="2">
        <v>50420</v>
      </c>
      <c r="BA31" s="2">
        <v>52213</v>
      </c>
      <c r="BD31" s="2">
        <f t="shared" si="0"/>
        <v>0</v>
      </c>
      <c r="BE31" s="2">
        <f t="shared" si="1"/>
        <v>49496</v>
      </c>
      <c r="BF31" s="2">
        <f t="shared" si="2"/>
        <v>52213</v>
      </c>
      <c r="BG31" s="2">
        <f t="shared" si="3"/>
        <v>-2717</v>
      </c>
      <c r="BH31">
        <f t="shared" si="4"/>
        <v>0</v>
      </c>
      <c r="BI31" s="2">
        <f t="shared" si="5"/>
        <v>50420</v>
      </c>
      <c r="BJ31" s="2">
        <f t="shared" si="6"/>
        <v>-924</v>
      </c>
      <c r="BK31">
        <f t="shared" si="7"/>
        <v>0</v>
      </c>
    </row>
    <row r="32" spans="2:63" x14ac:dyDescent="0.3">
      <c r="B32" s="1">
        <v>42952</v>
      </c>
      <c r="C32" t="s">
        <v>11</v>
      </c>
      <c r="F32" t="s">
        <v>13</v>
      </c>
      <c r="G32">
        <v>0</v>
      </c>
      <c r="H32">
        <v>0</v>
      </c>
      <c r="I32" t="s">
        <v>14</v>
      </c>
      <c r="J32" t="s">
        <v>15</v>
      </c>
      <c r="K32" s="2">
        <v>50636</v>
      </c>
      <c r="L32" s="2">
        <v>52563</v>
      </c>
      <c r="M32">
        <v>52563</v>
      </c>
      <c r="O32" s="1">
        <v>42952</v>
      </c>
      <c r="P32" t="s">
        <v>10</v>
      </c>
      <c r="S32" t="s">
        <v>13</v>
      </c>
      <c r="T32">
        <v>0</v>
      </c>
      <c r="U32">
        <v>0</v>
      </c>
      <c r="V32" t="s">
        <v>14</v>
      </c>
      <c r="W32" t="s">
        <v>15</v>
      </c>
      <c r="X32" s="2">
        <v>50636</v>
      </c>
      <c r="Y32" s="2">
        <v>52563</v>
      </c>
      <c r="Z32">
        <v>50636</v>
      </c>
      <c r="AB32" s="2">
        <v>50213</v>
      </c>
      <c r="AC32" s="1">
        <v>42952</v>
      </c>
      <c r="AE32" t="s">
        <v>17</v>
      </c>
      <c r="AG32" t="s">
        <v>13</v>
      </c>
      <c r="AH32">
        <v>0</v>
      </c>
      <c r="AI32">
        <v>0</v>
      </c>
      <c r="AJ32" t="s">
        <v>14</v>
      </c>
      <c r="AK32" s="2">
        <v>904429</v>
      </c>
      <c r="AL32" s="2">
        <v>50636</v>
      </c>
      <c r="AM32" s="2">
        <v>52563</v>
      </c>
      <c r="AP32" s="2">
        <v>50213</v>
      </c>
      <c r="AQ32" s="1">
        <v>42952</v>
      </c>
      <c r="AS32" t="s">
        <v>19</v>
      </c>
      <c r="AU32" t="s">
        <v>13</v>
      </c>
      <c r="AV32">
        <v>0</v>
      </c>
      <c r="AW32">
        <v>0</v>
      </c>
      <c r="AX32" t="s">
        <v>14</v>
      </c>
      <c r="AY32" s="2">
        <v>61503</v>
      </c>
      <c r="AZ32" s="2">
        <v>50636</v>
      </c>
      <c r="BA32" s="2">
        <v>52563</v>
      </c>
      <c r="BD32" s="2">
        <f t="shared" si="0"/>
        <v>0</v>
      </c>
      <c r="BE32" s="2">
        <f t="shared" si="1"/>
        <v>50213</v>
      </c>
      <c r="BF32" s="2">
        <f t="shared" si="2"/>
        <v>52563</v>
      </c>
      <c r="BG32" s="2">
        <f t="shared" si="3"/>
        <v>-2350</v>
      </c>
      <c r="BH32">
        <f t="shared" si="4"/>
        <v>0</v>
      </c>
      <c r="BI32" s="2">
        <f t="shared" si="5"/>
        <v>50636</v>
      </c>
      <c r="BJ32" s="2">
        <f t="shared" si="6"/>
        <v>-423</v>
      </c>
      <c r="BK32">
        <f t="shared" si="7"/>
        <v>0</v>
      </c>
    </row>
    <row r="33" spans="2:63" x14ac:dyDescent="0.3">
      <c r="B33" s="1">
        <v>42959</v>
      </c>
      <c r="C33" t="s">
        <v>11</v>
      </c>
      <c r="F33" t="s">
        <v>13</v>
      </c>
      <c r="G33">
        <v>0</v>
      </c>
      <c r="H33">
        <v>0</v>
      </c>
      <c r="I33" t="s">
        <v>14</v>
      </c>
      <c r="J33" t="s">
        <v>15</v>
      </c>
      <c r="K33" s="2">
        <v>50606</v>
      </c>
      <c r="L33" s="2">
        <v>52488</v>
      </c>
      <c r="M33">
        <v>52488</v>
      </c>
      <c r="O33" s="1">
        <v>42959</v>
      </c>
      <c r="P33" t="s">
        <v>10</v>
      </c>
      <c r="S33" t="s">
        <v>13</v>
      </c>
      <c r="T33">
        <v>0</v>
      </c>
      <c r="U33">
        <v>0</v>
      </c>
      <c r="V33" t="s">
        <v>14</v>
      </c>
      <c r="W33" t="s">
        <v>15</v>
      </c>
      <c r="X33" s="2">
        <v>50606</v>
      </c>
      <c r="Y33" s="2">
        <v>52488</v>
      </c>
      <c r="Z33">
        <v>50606</v>
      </c>
      <c r="AB33" s="2">
        <v>50365</v>
      </c>
      <c r="AC33" s="1">
        <v>42959</v>
      </c>
      <c r="AE33" t="s">
        <v>17</v>
      </c>
      <c r="AG33" t="s">
        <v>13</v>
      </c>
      <c r="AH33">
        <v>0</v>
      </c>
      <c r="AI33">
        <v>0</v>
      </c>
      <c r="AJ33" t="s">
        <v>14</v>
      </c>
      <c r="AK33" s="2">
        <v>904429</v>
      </c>
      <c r="AL33" s="2">
        <v>50606</v>
      </c>
      <c r="AM33" s="2">
        <v>52488</v>
      </c>
      <c r="AP33" s="2">
        <v>50365</v>
      </c>
      <c r="AQ33" s="1">
        <v>42959</v>
      </c>
      <c r="AS33" t="s">
        <v>19</v>
      </c>
      <c r="AU33" t="s">
        <v>13</v>
      </c>
      <c r="AV33">
        <v>0</v>
      </c>
      <c r="AW33">
        <v>0</v>
      </c>
      <c r="AX33" t="s">
        <v>14</v>
      </c>
      <c r="AY33" s="2">
        <v>61503</v>
      </c>
      <c r="AZ33" s="2">
        <v>50606</v>
      </c>
      <c r="BA33" s="2">
        <v>52488</v>
      </c>
      <c r="BD33" s="2">
        <f t="shared" si="0"/>
        <v>0</v>
      </c>
      <c r="BE33" s="2">
        <f t="shared" si="1"/>
        <v>50365</v>
      </c>
      <c r="BF33" s="2">
        <f t="shared" si="2"/>
        <v>52488</v>
      </c>
      <c r="BG33" s="2">
        <f t="shared" si="3"/>
        <v>-2123</v>
      </c>
      <c r="BH33">
        <f t="shared" si="4"/>
        <v>0</v>
      </c>
      <c r="BI33" s="2">
        <f t="shared" si="5"/>
        <v>50606</v>
      </c>
      <c r="BJ33" s="2">
        <f t="shared" si="6"/>
        <v>-241</v>
      </c>
      <c r="BK33">
        <f t="shared" si="7"/>
        <v>0</v>
      </c>
    </row>
    <row r="34" spans="2:63" x14ac:dyDescent="0.3">
      <c r="B34" s="1">
        <v>42966</v>
      </c>
      <c r="C34" t="s">
        <v>11</v>
      </c>
      <c r="F34" t="s">
        <v>13</v>
      </c>
      <c r="G34">
        <v>0</v>
      </c>
      <c r="H34">
        <v>0</v>
      </c>
      <c r="I34" t="s">
        <v>14</v>
      </c>
      <c r="J34" t="s">
        <v>15</v>
      </c>
      <c r="K34" s="2">
        <v>50753</v>
      </c>
      <c r="L34" s="2">
        <v>52668</v>
      </c>
      <c r="M34">
        <v>52668</v>
      </c>
      <c r="O34" s="1">
        <v>42966</v>
      </c>
      <c r="P34" t="s">
        <v>10</v>
      </c>
      <c r="S34" t="s">
        <v>13</v>
      </c>
      <c r="T34">
        <v>0</v>
      </c>
      <c r="U34">
        <v>0</v>
      </c>
      <c r="V34" t="s">
        <v>14</v>
      </c>
      <c r="W34" t="s">
        <v>15</v>
      </c>
      <c r="X34" s="2">
        <v>50753</v>
      </c>
      <c r="Y34" s="2">
        <v>52668</v>
      </c>
      <c r="Z34">
        <v>50753</v>
      </c>
      <c r="AB34" s="2">
        <v>50297</v>
      </c>
      <c r="AC34" s="1">
        <v>42966</v>
      </c>
      <c r="AE34" t="s">
        <v>17</v>
      </c>
      <c r="AG34" t="s">
        <v>13</v>
      </c>
      <c r="AH34">
        <v>0</v>
      </c>
      <c r="AI34">
        <v>0</v>
      </c>
      <c r="AJ34" t="s">
        <v>14</v>
      </c>
      <c r="AK34" s="2">
        <v>904429</v>
      </c>
      <c r="AL34" s="2">
        <v>50753</v>
      </c>
      <c r="AM34" s="2">
        <v>52668</v>
      </c>
      <c r="AP34" s="2">
        <v>50297</v>
      </c>
      <c r="AQ34" s="1">
        <v>42966</v>
      </c>
      <c r="AS34" t="s">
        <v>19</v>
      </c>
      <c r="AU34" t="s">
        <v>13</v>
      </c>
      <c r="AV34">
        <v>0</v>
      </c>
      <c r="AW34">
        <v>0</v>
      </c>
      <c r="AX34" t="s">
        <v>14</v>
      </c>
      <c r="AY34" s="2">
        <v>61503</v>
      </c>
      <c r="AZ34" s="2">
        <v>50753</v>
      </c>
      <c r="BA34" s="2">
        <v>52668</v>
      </c>
      <c r="BD34" s="2">
        <f t="shared" si="0"/>
        <v>0</v>
      </c>
      <c r="BE34" s="2">
        <f t="shared" si="1"/>
        <v>50297</v>
      </c>
      <c r="BF34" s="2">
        <f t="shared" si="2"/>
        <v>52668</v>
      </c>
      <c r="BG34" s="2">
        <f t="shared" si="3"/>
        <v>-2371</v>
      </c>
      <c r="BH34">
        <f t="shared" si="4"/>
        <v>0</v>
      </c>
      <c r="BI34" s="2">
        <f t="shared" si="5"/>
        <v>50753</v>
      </c>
      <c r="BJ34" s="2">
        <f t="shared" si="6"/>
        <v>-456</v>
      </c>
      <c r="BK34">
        <f t="shared" si="7"/>
        <v>0</v>
      </c>
    </row>
    <row r="35" spans="2:63" x14ac:dyDescent="0.3">
      <c r="B35" s="1">
        <v>42973</v>
      </c>
      <c r="C35" t="s">
        <v>11</v>
      </c>
      <c r="F35" t="s">
        <v>13</v>
      </c>
      <c r="G35">
        <v>0</v>
      </c>
      <c r="H35">
        <v>0</v>
      </c>
      <c r="I35" t="s">
        <v>14</v>
      </c>
      <c r="J35" t="s">
        <v>15</v>
      </c>
      <c r="K35" s="2">
        <v>50984</v>
      </c>
      <c r="L35" s="2">
        <v>52840</v>
      </c>
      <c r="M35">
        <v>52840</v>
      </c>
      <c r="O35" s="1">
        <v>42973</v>
      </c>
      <c r="P35" t="s">
        <v>10</v>
      </c>
      <c r="S35" t="s">
        <v>13</v>
      </c>
      <c r="T35">
        <v>0</v>
      </c>
      <c r="U35">
        <v>0</v>
      </c>
      <c r="V35" t="s">
        <v>14</v>
      </c>
      <c r="W35" t="s">
        <v>15</v>
      </c>
      <c r="X35" s="2">
        <v>50984</v>
      </c>
      <c r="Y35" s="2">
        <v>52840</v>
      </c>
      <c r="Z35">
        <v>50984</v>
      </c>
      <c r="AB35" s="2">
        <v>49662</v>
      </c>
      <c r="AC35" s="1">
        <v>42973</v>
      </c>
      <c r="AE35" t="s">
        <v>17</v>
      </c>
      <c r="AG35" t="s">
        <v>13</v>
      </c>
      <c r="AH35">
        <v>0</v>
      </c>
      <c r="AI35">
        <v>0</v>
      </c>
      <c r="AJ35" t="s">
        <v>14</v>
      </c>
      <c r="AK35" s="2">
        <v>904429</v>
      </c>
      <c r="AL35" s="2">
        <v>50984</v>
      </c>
      <c r="AM35" s="2">
        <v>52840</v>
      </c>
      <c r="AP35" s="2">
        <v>49662</v>
      </c>
      <c r="AQ35" s="1">
        <v>42973</v>
      </c>
      <c r="AS35" t="s">
        <v>19</v>
      </c>
      <c r="AU35" t="s">
        <v>13</v>
      </c>
      <c r="AV35">
        <v>0</v>
      </c>
      <c r="AW35">
        <v>0</v>
      </c>
      <c r="AX35" t="s">
        <v>14</v>
      </c>
      <c r="AY35" s="2">
        <v>61503</v>
      </c>
      <c r="AZ35" s="2">
        <v>50984</v>
      </c>
      <c r="BA35" s="2">
        <v>52840</v>
      </c>
      <c r="BD35" s="2">
        <f t="shared" si="0"/>
        <v>0</v>
      </c>
      <c r="BE35" s="2">
        <f t="shared" si="1"/>
        <v>49662</v>
      </c>
      <c r="BF35" s="2">
        <f t="shared" si="2"/>
        <v>52840</v>
      </c>
      <c r="BG35" s="2">
        <f t="shared" si="3"/>
        <v>-3178</v>
      </c>
      <c r="BH35">
        <f t="shared" si="4"/>
        <v>0</v>
      </c>
      <c r="BI35" s="2">
        <f t="shared" si="5"/>
        <v>50984</v>
      </c>
      <c r="BJ35" s="2">
        <f t="shared" si="6"/>
        <v>-1322</v>
      </c>
      <c r="BK35">
        <f t="shared" si="7"/>
        <v>0</v>
      </c>
    </row>
    <row r="36" spans="2:63" x14ac:dyDescent="0.3">
      <c r="B36" s="1">
        <v>42980</v>
      </c>
      <c r="C36" t="s">
        <v>11</v>
      </c>
      <c r="F36" t="s">
        <v>13</v>
      </c>
      <c r="G36">
        <v>0</v>
      </c>
      <c r="H36">
        <v>0</v>
      </c>
      <c r="I36" t="s">
        <v>14</v>
      </c>
      <c r="J36" t="s">
        <v>15</v>
      </c>
      <c r="K36" s="2">
        <v>51375</v>
      </c>
      <c r="L36" s="2">
        <v>53423</v>
      </c>
      <c r="M36">
        <v>53423</v>
      </c>
      <c r="O36" s="1">
        <v>42980</v>
      </c>
      <c r="P36" t="s">
        <v>10</v>
      </c>
      <c r="S36" t="s">
        <v>13</v>
      </c>
      <c r="T36">
        <v>0</v>
      </c>
      <c r="U36">
        <v>0</v>
      </c>
      <c r="V36" t="s">
        <v>14</v>
      </c>
      <c r="W36" t="s">
        <v>15</v>
      </c>
      <c r="X36" s="2">
        <v>51375</v>
      </c>
      <c r="Y36" s="2">
        <v>53423</v>
      </c>
      <c r="Z36">
        <v>51375</v>
      </c>
      <c r="AB36" s="2">
        <v>50962</v>
      </c>
      <c r="AC36" s="1">
        <v>42980</v>
      </c>
      <c r="AE36" t="s">
        <v>17</v>
      </c>
      <c r="AG36" t="s">
        <v>13</v>
      </c>
      <c r="AH36">
        <v>0</v>
      </c>
      <c r="AI36">
        <v>0</v>
      </c>
      <c r="AJ36" t="s">
        <v>14</v>
      </c>
      <c r="AK36" s="2">
        <v>904429</v>
      </c>
      <c r="AL36" s="2">
        <v>51375</v>
      </c>
      <c r="AM36" s="2">
        <v>53423</v>
      </c>
      <c r="AP36" s="2">
        <v>50962</v>
      </c>
      <c r="AQ36" s="1">
        <v>42980</v>
      </c>
      <c r="AS36" t="s">
        <v>19</v>
      </c>
      <c r="AU36" t="s">
        <v>13</v>
      </c>
      <c r="AV36">
        <v>0</v>
      </c>
      <c r="AW36">
        <v>0</v>
      </c>
      <c r="AX36" t="s">
        <v>14</v>
      </c>
      <c r="AY36" s="2">
        <v>61503</v>
      </c>
      <c r="AZ36" s="2">
        <v>51375</v>
      </c>
      <c r="BA36" s="2">
        <v>53423</v>
      </c>
      <c r="BD36" s="2">
        <f t="shared" si="0"/>
        <v>0</v>
      </c>
      <c r="BE36" s="2">
        <f t="shared" si="1"/>
        <v>50962</v>
      </c>
      <c r="BF36" s="2">
        <f t="shared" si="2"/>
        <v>53423</v>
      </c>
      <c r="BG36" s="2">
        <f t="shared" si="3"/>
        <v>-2461</v>
      </c>
      <c r="BH36">
        <f t="shared" si="4"/>
        <v>0</v>
      </c>
      <c r="BI36" s="2">
        <f t="shared" si="5"/>
        <v>51375</v>
      </c>
      <c r="BJ36" s="2">
        <f t="shared" si="6"/>
        <v>-413</v>
      </c>
      <c r="BK36">
        <f t="shared" si="7"/>
        <v>0</v>
      </c>
    </row>
    <row r="37" spans="2:63" x14ac:dyDescent="0.3">
      <c r="B37" s="1">
        <v>42987</v>
      </c>
      <c r="C37" t="s">
        <v>11</v>
      </c>
      <c r="F37" t="s">
        <v>13</v>
      </c>
      <c r="G37">
        <v>0</v>
      </c>
      <c r="H37">
        <v>0</v>
      </c>
      <c r="I37" t="s">
        <v>14</v>
      </c>
      <c r="J37" t="s">
        <v>15</v>
      </c>
      <c r="K37" s="2">
        <v>51698</v>
      </c>
      <c r="L37" s="2">
        <v>53780</v>
      </c>
      <c r="M37">
        <v>53780</v>
      </c>
      <c r="O37" s="1">
        <v>42987</v>
      </c>
      <c r="P37" t="s">
        <v>10</v>
      </c>
      <c r="S37" t="s">
        <v>13</v>
      </c>
      <c r="T37">
        <v>0</v>
      </c>
      <c r="U37">
        <v>0</v>
      </c>
      <c r="V37" t="s">
        <v>14</v>
      </c>
      <c r="W37" t="s">
        <v>15</v>
      </c>
      <c r="X37" s="2">
        <v>51698</v>
      </c>
      <c r="Y37" s="2">
        <v>53780</v>
      </c>
      <c r="Z37">
        <v>51698</v>
      </c>
      <c r="AB37" s="2">
        <v>51114</v>
      </c>
      <c r="AC37" s="1">
        <v>42987</v>
      </c>
      <c r="AE37" t="s">
        <v>17</v>
      </c>
      <c r="AG37" t="s">
        <v>13</v>
      </c>
      <c r="AH37">
        <v>0</v>
      </c>
      <c r="AI37">
        <v>0</v>
      </c>
      <c r="AJ37" t="s">
        <v>14</v>
      </c>
      <c r="AK37" s="2">
        <v>904429</v>
      </c>
      <c r="AL37" s="2">
        <v>51698</v>
      </c>
      <c r="AM37" s="2">
        <v>53780</v>
      </c>
      <c r="AP37" s="2">
        <v>51114</v>
      </c>
      <c r="AQ37" s="1">
        <v>42987</v>
      </c>
      <c r="AS37" t="s">
        <v>19</v>
      </c>
      <c r="AU37" t="s">
        <v>13</v>
      </c>
      <c r="AV37">
        <v>0</v>
      </c>
      <c r="AW37">
        <v>0</v>
      </c>
      <c r="AX37" t="s">
        <v>14</v>
      </c>
      <c r="AY37" s="2">
        <v>61503</v>
      </c>
      <c r="AZ37" s="2">
        <v>51698</v>
      </c>
      <c r="BA37" s="2">
        <v>53780</v>
      </c>
      <c r="BD37" s="2">
        <f t="shared" si="0"/>
        <v>0</v>
      </c>
      <c r="BE37" s="2">
        <f t="shared" si="1"/>
        <v>51114</v>
      </c>
      <c r="BF37" s="2">
        <f t="shared" si="2"/>
        <v>53780</v>
      </c>
      <c r="BG37" s="2">
        <f t="shared" si="3"/>
        <v>-2666</v>
      </c>
      <c r="BH37">
        <f t="shared" si="4"/>
        <v>0</v>
      </c>
      <c r="BI37" s="2">
        <f t="shared" si="5"/>
        <v>51698</v>
      </c>
      <c r="BJ37" s="2">
        <f t="shared" si="6"/>
        <v>-584</v>
      </c>
      <c r="BK37">
        <f t="shared" si="7"/>
        <v>0</v>
      </c>
    </row>
    <row r="38" spans="2:63" x14ac:dyDescent="0.3">
      <c r="B38" s="1">
        <v>42994</v>
      </c>
      <c r="C38" t="s">
        <v>11</v>
      </c>
      <c r="F38" t="s">
        <v>13</v>
      </c>
      <c r="G38">
        <v>0.1</v>
      </c>
      <c r="H38">
        <v>0</v>
      </c>
      <c r="I38" t="s">
        <v>14</v>
      </c>
      <c r="J38" t="s">
        <v>15</v>
      </c>
      <c r="K38" s="2">
        <v>51779</v>
      </c>
      <c r="L38" s="2">
        <v>53840</v>
      </c>
      <c r="M38">
        <v>53840</v>
      </c>
      <c r="O38" s="1">
        <v>42994</v>
      </c>
      <c r="P38" t="s">
        <v>10</v>
      </c>
      <c r="S38" t="s">
        <v>13</v>
      </c>
      <c r="T38">
        <v>0.1</v>
      </c>
      <c r="U38">
        <v>0</v>
      </c>
      <c r="V38" t="s">
        <v>14</v>
      </c>
      <c r="W38" t="s">
        <v>15</v>
      </c>
      <c r="X38" s="2">
        <v>51779</v>
      </c>
      <c r="Y38" s="2">
        <v>53840</v>
      </c>
      <c r="Z38">
        <v>51779</v>
      </c>
      <c r="AB38" s="2">
        <v>51822</v>
      </c>
      <c r="AC38" s="1">
        <v>42994</v>
      </c>
      <c r="AE38" t="s">
        <v>17</v>
      </c>
      <c r="AG38" t="s">
        <v>13</v>
      </c>
      <c r="AH38">
        <v>0.1</v>
      </c>
      <c r="AI38">
        <v>0</v>
      </c>
      <c r="AJ38" t="s">
        <v>14</v>
      </c>
      <c r="AK38" s="2">
        <v>904429</v>
      </c>
      <c r="AL38" s="2">
        <v>51779</v>
      </c>
      <c r="AM38" s="2">
        <v>53840</v>
      </c>
      <c r="AP38" s="2">
        <v>51822</v>
      </c>
      <c r="AQ38" s="1">
        <v>42994</v>
      </c>
      <c r="AS38" t="s">
        <v>19</v>
      </c>
      <c r="AU38" t="s">
        <v>13</v>
      </c>
      <c r="AV38">
        <v>0.1</v>
      </c>
      <c r="AW38">
        <v>0</v>
      </c>
      <c r="AX38" t="s">
        <v>14</v>
      </c>
      <c r="AY38" s="2">
        <v>61503</v>
      </c>
      <c r="AZ38" s="2">
        <v>51779</v>
      </c>
      <c r="BA38" s="2">
        <v>53840</v>
      </c>
      <c r="BD38" s="2">
        <f t="shared" si="0"/>
        <v>0</v>
      </c>
      <c r="BE38" s="2">
        <f t="shared" si="1"/>
        <v>51822</v>
      </c>
      <c r="BF38" s="2">
        <f t="shared" si="2"/>
        <v>53840</v>
      </c>
      <c r="BG38" s="2">
        <f t="shared" si="3"/>
        <v>-2018</v>
      </c>
      <c r="BH38">
        <f t="shared" si="4"/>
        <v>0</v>
      </c>
      <c r="BI38" s="2">
        <f t="shared" si="5"/>
        <v>51779</v>
      </c>
      <c r="BJ38" s="2">
        <f t="shared" si="6"/>
        <v>43</v>
      </c>
      <c r="BK38">
        <f t="shared" si="7"/>
        <v>43</v>
      </c>
    </row>
    <row r="39" spans="2:63" x14ac:dyDescent="0.3">
      <c r="B39" s="1">
        <v>43001</v>
      </c>
      <c r="C39" t="s">
        <v>11</v>
      </c>
      <c r="F39" t="s">
        <v>13</v>
      </c>
      <c r="G39">
        <v>0</v>
      </c>
      <c r="H39">
        <v>0</v>
      </c>
      <c r="I39" t="s">
        <v>14</v>
      </c>
      <c r="J39" t="s">
        <v>15</v>
      </c>
      <c r="K39" s="2">
        <v>52097</v>
      </c>
      <c r="L39" s="2">
        <v>54177</v>
      </c>
      <c r="M39">
        <v>54177</v>
      </c>
      <c r="O39" s="1">
        <v>43001</v>
      </c>
      <c r="P39" t="s">
        <v>10</v>
      </c>
      <c r="S39" t="s">
        <v>13</v>
      </c>
      <c r="T39">
        <v>0</v>
      </c>
      <c r="U39">
        <v>0</v>
      </c>
      <c r="V39" t="s">
        <v>14</v>
      </c>
      <c r="W39" t="s">
        <v>15</v>
      </c>
      <c r="X39" s="2">
        <v>52097</v>
      </c>
      <c r="Y39" s="2">
        <v>54177</v>
      </c>
      <c r="Z39">
        <v>52097</v>
      </c>
      <c r="AB39" s="2">
        <v>51354</v>
      </c>
      <c r="AC39" s="1">
        <v>43001</v>
      </c>
      <c r="AE39" t="s">
        <v>17</v>
      </c>
      <c r="AG39" t="s">
        <v>13</v>
      </c>
      <c r="AH39">
        <v>0</v>
      </c>
      <c r="AI39">
        <v>0</v>
      </c>
      <c r="AJ39" t="s">
        <v>14</v>
      </c>
      <c r="AK39" s="2">
        <v>904429</v>
      </c>
      <c r="AL39" s="2">
        <v>52097</v>
      </c>
      <c r="AM39" s="2">
        <v>54177</v>
      </c>
      <c r="AP39" s="2">
        <v>51354</v>
      </c>
      <c r="AQ39" s="1">
        <v>43001</v>
      </c>
      <c r="AS39" t="s">
        <v>19</v>
      </c>
      <c r="AU39" t="s">
        <v>13</v>
      </c>
      <c r="AV39">
        <v>0</v>
      </c>
      <c r="AW39">
        <v>0</v>
      </c>
      <c r="AX39" t="s">
        <v>14</v>
      </c>
      <c r="AY39" s="2">
        <v>61503</v>
      </c>
      <c r="AZ39" s="2">
        <v>52097</v>
      </c>
      <c r="BA39" s="2">
        <v>54177</v>
      </c>
      <c r="BD39" s="2">
        <f t="shared" si="0"/>
        <v>0</v>
      </c>
      <c r="BE39" s="2">
        <f t="shared" si="1"/>
        <v>51354</v>
      </c>
      <c r="BF39" s="2">
        <f t="shared" si="2"/>
        <v>54177</v>
      </c>
      <c r="BG39" s="2">
        <f t="shared" si="3"/>
        <v>-2823</v>
      </c>
      <c r="BH39">
        <f t="shared" si="4"/>
        <v>0</v>
      </c>
      <c r="BI39" s="2">
        <f t="shared" si="5"/>
        <v>52097</v>
      </c>
      <c r="BJ39" s="2">
        <f t="shared" si="6"/>
        <v>-743</v>
      </c>
      <c r="BK39">
        <f t="shared" si="7"/>
        <v>0</v>
      </c>
    </row>
    <row r="40" spans="2:63" x14ac:dyDescent="0.3">
      <c r="B40" s="1">
        <v>43008</v>
      </c>
      <c r="C40" t="s">
        <v>11</v>
      </c>
      <c r="F40" t="s">
        <v>13</v>
      </c>
      <c r="G40">
        <v>0</v>
      </c>
      <c r="H40">
        <v>0</v>
      </c>
      <c r="I40" t="s">
        <v>14</v>
      </c>
      <c r="J40" t="s">
        <v>15</v>
      </c>
      <c r="K40" s="2">
        <v>52705</v>
      </c>
      <c r="L40" s="2">
        <v>54934</v>
      </c>
      <c r="M40">
        <v>54934</v>
      </c>
      <c r="O40" s="1">
        <v>43008</v>
      </c>
      <c r="P40" t="s">
        <v>10</v>
      </c>
      <c r="S40" t="s">
        <v>13</v>
      </c>
      <c r="T40">
        <v>0</v>
      </c>
      <c r="U40">
        <v>0</v>
      </c>
      <c r="V40" t="s">
        <v>14</v>
      </c>
      <c r="W40" t="s">
        <v>15</v>
      </c>
      <c r="X40" s="2">
        <v>52705</v>
      </c>
      <c r="Y40" s="2">
        <v>54934</v>
      </c>
      <c r="Z40">
        <v>52705</v>
      </c>
      <c r="AB40" s="2">
        <v>51464</v>
      </c>
      <c r="AC40" s="1">
        <v>43008</v>
      </c>
      <c r="AE40" t="s">
        <v>17</v>
      </c>
      <c r="AG40" t="s">
        <v>13</v>
      </c>
      <c r="AH40">
        <v>0</v>
      </c>
      <c r="AI40">
        <v>0</v>
      </c>
      <c r="AJ40" t="s">
        <v>14</v>
      </c>
      <c r="AK40" s="2">
        <v>904429</v>
      </c>
      <c r="AL40" s="2">
        <v>52705</v>
      </c>
      <c r="AM40" s="2">
        <v>54934</v>
      </c>
      <c r="AP40" s="2">
        <v>51464</v>
      </c>
      <c r="AQ40" s="1">
        <v>43008</v>
      </c>
      <c r="AS40" t="s">
        <v>19</v>
      </c>
      <c r="AU40" t="s">
        <v>13</v>
      </c>
      <c r="AV40">
        <v>0</v>
      </c>
      <c r="AW40">
        <v>0</v>
      </c>
      <c r="AX40" t="s">
        <v>14</v>
      </c>
      <c r="AY40" s="2">
        <v>61503</v>
      </c>
      <c r="AZ40" s="2">
        <v>52705</v>
      </c>
      <c r="BA40" s="2">
        <v>54934</v>
      </c>
      <c r="BD40" s="2">
        <f t="shared" si="0"/>
        <v>0</v>
      </c>
      <c r="BE40" s="2">
        <f t="shared" si="1"/>
        <v>51464</v>
      </c>
      <c r="BF40" s="2">
        <f t="shared" si="2"/>
        <v>54934</v>
      </c>
      <c r="BG40" s="2">
        <f t="shared" si="3"/>
        <v>-3470</v>
      </c>
      <c r="BH40">
        <f t="shared" si="4"/>
        <v>0</v>
      </c>
      <c r="BI40" s="2">
        <f t="shared" si="5"/>
        <v>52705</v>
      </c>
      <c r="BJ40" s="2">
        <f t="shared" si="6"/>
        <v>-1241</v>
      </c>
      <c r="BK40">
        <f t="shared" si="7"/>
        <v>0</v>
      </c>
    </row>
    <row r="41" spans="2:63" x14ac:dyDescent="0.3">
      <c r="B41" s="1">
        <v>43015</v>
      </c>
      <c r="C41" t="s">
        <v>11</v>
      </c>
      <c r="F41" t="s">
        <v>13</v>
      </c>
      <c r="G41">
        <v>0</v>
      </c>
      <c r="H41">
        <v>0</v>
      </c>
      <c r="I41" t="s">
        <v>14</v>
      </c>
      <c r="J41" t="s">
        <v>15</v>
      </c>
      <c r="K41" s="2">
        <v>53160</v>
      </c>
      <c r="L41" s="2">
        <v>55548</v>
      </c>
      <c r="M41">
        <v>55548</v>
      </c>
      <c r="O41" s="1">
        <v>43015</v>
      </c>
      <c r="P41" t="s">
        <v>10</v>
      </c>
      <c r="S41" t="s">
        <v>13</v>
      </c>
      <c r="T41">
        <v>0</v>
      </c>
      <c r="U41">
        <v>0</v>
      </c>
      <c r="V41" t="s">
        <v>14</v>
      </c>
      <c r="W41" t="s">
        <v>15</v>
      </c>
      <c r="X41" s="2">
        <v>53160</v>
      </c>
      <c r="Y41" s="2">
        <v>55548</v>
      </c>
      <c r="Z41">
        <v>53160</v>
      </c>
      <c r="AB41" s="2">
        <v>52243</v>
      </c>
      <c r="AC41" s="1">
        <v>43015</v>
      </c>
      <c r="AE41" t="s">
        <v>17</v>
      </c>
      <c r="AG41" t="s">
        <v>13</v>
      </c>
      <c r="AH41">
        <v>0</v>
      </c>
      <c r="AI41">
        <v>0</v>
      </c>
      <c r="AJ41" t="s">
        <v>14</v>
      </c>
      <c r="AK41" s="2">
        <v>904429</v>
      </c>
      <c r="AL41" s="2">
        <v>53160</v>
      </c>
      <c r="AM41" s="2">
        <v>55548</v>
      </c>
      <c r="AP41" s="2">
        <v>52243</v>
      </c>
      <c r="AQ41" s="1">
        <v>43015</v>
      </c>
      <c r="AS41" t="s">
        <v>19</v>
      </c>
      <c r="AU41" t="s">
        <v>13</v>
      </c>
      <c r="AV41">
        <v>0</v>
      </c>
      <c r="AW41">
        <v>0</v>
      </c>
      <c r="AX41" t="s">
        <v>14</v>
      </c>
      <c r="AY41" s="2">
        <v>61503</v>
      </c>
      <c r="AZ41" s="2">
        <v>53160</v>
      </c>
      <c r="BA41" s="2">
        <v>55548</v>
      </c>
      <c r="BD41" s="2">
        <f t="shared" si="0"/>
        <v>0</v>
      </c>
      <c r="BE41" s="2">
        <f t="shared" si="1"/>
        <v>52243</v>
      </c>
      <c r="BF41" s="2">
        <f t="shared" si="2"/>
        <v>55548</v>
      </c>
      <c r="BG41" s="2">
        <f t="shared" si="3"/>
        <v>-3305</v>
      </c>
      <c r="BH41">
        <f t="shared" si="4"/>
        <v>0</v>
      </c>
      <c r="BI41" s="2">
        <f t="shared" si="5"/>
        <v>53160</v>
      </c>
      <c r="BJ41" s="2">
        <f t="shared" si="6"/>
        <v>-917</v>
      </c>
      <c r="BK41">
        <f t="shared" si="7"/>
        <v>0</v>
      </c>
    </row>
    <row r="42" spans="2:63" x14ac:dyDescent="0.3">
      <c r="B42" s="1">
        <v>43022</v>
      </c>
      <c r="C42" t="s">
        <v>11</v>
      </c>
      <c r="F42" t="s">
        <v>13</v>
      </c>
      <c r="G42">
        <v>0</v>
      </c>
      <c r="H42">
        <v>0</v>
      </c>
      <c r="I42" t="s">
        <v>14</v>
      </c>
      <c r="J42" t="s">
        <v>15</v>
      </c>
      <c r="K42" s="2">
        <v>53507</v>
      </c>
      <c r="L42" s="2">
        <v>55914</v>
      </c>
      <c r="M42">
        <v>55914</v>
      </c>
      <c r="O42" s="1">
        <v>43022</v>
      </c>
      <c r="P42" t="s">
        <v>10</v>
      </c>
      <c r="S42" t="s">
        <v>13</v>
      </c>
      <c r="T42">
        <v>0</v>
      </c>
      <c r="U42">
        <v>0</v>
      </c>
      <c r="V42" t="s">
        <v>14</v>
      </c>
      <c r="W42" t="s">
        <v>15</v>
      </c>
      <c r="X42" s="2">
        <v>53507</v>
      </c>
      <c r="Y42" s="2">
        <v>55914</v>
      </c>
      <c r="Z42">
        <v>53507</v>
      </c>
      <c r="AB42" s="2">
        <v>51704</v>
      </c>
      <c r="AC42" s="1">
        <v>43022</v>
      </c>
      <c r="AE42" t="s">
        <v>17</v>
      </c>
      <c r="AG42" t="s">
        <v>13</v>
      </c>
      <c r="AH42">
        <v>0</v>
      </c>
      <c r="AI42">
        <v>0</v>
      </c>
      <c r="AJ42" t="s">
        <v>14</v>
      </c>
      <c r="AK42" s="2">
        <v>904429</v>
      </c>
      <c r="AL42" s="2">
        <v>53507</v>
      </c>
      <c r="AM42" s="2">
        <v>55914</v>
      </c>
      <c r="AP42" s="2">
        <v>51704</v>
      </c>
      <c r="AQ42" s="1">
        <v>43022</v>
      </c>
      <c r="AS42" t="s">
        <v>19</v>
      </c>
      <c r="AU42" t="s">
        <v>13</v>
      </c>
      <c r="AV42">
        <v>0</v>
      </c>
      <c r="AW42">
        <v>0</v>
      </c>
      <c r="AX42" t="s">
        <v>14</v>
      </c>
      <c r="AY42" s="2">
        <v>61503</v>
      </c>
      <c r="AZ42" s="2">
        <v>53507</v>
      </c>
      <c r="BA42" s="2">
        <v>55914</v>
      </c>
      <c r="BD42" s="2">
        <f t="shared" si="0"/>
        <v>0</v>
      </c>
      <c r="BE42" s="2">
        <f t="shared" si="1"/>
        <v>51704</v>
      </c>
      <c r="BF42" s="2">
        <f t="shared" si="2"/>
        <v>55914</v>
      </c>
      <c r="BG42" s="2">
        <f t="shared" si="3"/>
        <v>-4210</v>
      </c>
      <c r="BH42">
        <f t="shared" si="4"/>
        <v>0</v>
      </c>
      <c r="BI42" s="2">
        <f t="shared" si="5"/>
        <v>53507</v>
      </c>
      <c r="BJ42" s="2">
        <f t="shared" si="6"/>
        <v>-1803</v>
      </c>
      <c r="BK42">
        <f t="shared" si="7"/>
        <v>0</v>
      </c>
    </row>
    <row r="43" spans="2:63" x14ac:dyDescent="0.3">
      <c r="B43" s="1">
        <v>43029</v>
      </c>
      <c r="C43" t="s">
        <v>11</v>
      </c>
      <c r="F43" t="s">
        <v>13</v>
      </c>
      <c r="G43">
        <v>0</v>
      </c>
      <c r="H43">
        <v>0</v>
      </c>
      <c r="I43" t="s">
        <v>14</v>
      </c>
      <c r="J43" t="s">
        <v>15</v>
      </c>
      <c r="K43" s="2">
        <v>53633</v>
      </c>
      <c r="L43" s="2">
        <v>55878</v>
      </c>
      <c r="M43">
        <v>55878</v>
      </c>
      <c r="O43" s="1">
        <v>43029</v>
      </c>
      <c r="P43" t="s">
        <v>10</v>
      </c>
      <c r="S43" t="s">
        <v>13</v>
      </c>
      <c r="T43">
        <v>0</v>
      </c>
      <c r="U43">
        <v>0</v>
      </c>
      <c r="V43" t="s">
        <v>14</v>
      </c>
      <c r="W43" t="s">
        <v>15</v>
      </c>
      <c r="X43" s="2">
        <v>53633</v>
      </c>
      <c r="Y43" s="2">
        <v>55878</v>
      </c>
      <c r="Z43">
        <v>53633</v>
      </c>
      <c r="AB43" s="2">
        <v>52366</v>
      </c>
      <c r="AC43" s="1">
        <v>43029</v>
      </c>
      <c r="AE43" t="s">
        <v>17</v>
      </c>
      <c r="AG43" t="s">
        <v>13</v>
      </c>
      <c r="AH43">
        <v>0</v>
      </c>
      <c r="AI43">
        <v>0</v>
      </c>
      <c r="AJ43" t="s">
        <v>14</v>
      </c>
      <c r="AK43" s="2">
        <v>904429</v>
      </c>
      <c r="AL43" s="2">
        <v>53633</v>
      </c>
      <c r="AM43" s="2">
        <v>55878</v>
      </c>
      <c r="AP43" s="2">
        <v>52366</v>
      </c>
      <c r="AQ43" s="1">
        <v>43029</v>
      </c>
      <c r="AS43" t="s">
        <v>19</v>
      </c>
      <c r="AU43" t="s">
        <v>13</v>
      </c>
      <c r="AV43">
        <v>0</v>
      </c>
      <c r="AW43">
        <v>0</v>
      </c>
      <c r="AX43" t="s">
        <v>14</v>
      </c>
      <c r="AY43" s="2">
        <v>61503</v>
      </c>
      <c r="AZ43" s="2">
        <v>53633</v>
      </c>
      <c r="BA43" s="2">
        <v>55878</v>
      </c>
      <c r="BD43" s="2">
        <f t="shared" si="0"/>
        <v>0</v>
      </c>
      <c r="BE43" s="2">
        <f t="shared" si="1"/>
        <v>52366</v>
      </c>
      <c r="BF43" s="2">
        <f t="shared" si="2"/>
        <v>55878</v>
      </c>
      <c r="BG43" s="2">
        <f t="shared" si="3"/>
        <v>-3512</v>
      </c>
      <c r="BH43">
        <f t="shared" si="4"/>
        <v>0</v>
      </c>
      <c r="BI43" s="2">
        <f t="shared" si="5"/>
        <v>53633</v>
      </c>
      <c r="BJ43" s="2">
        <f t="shared" si="6"/>
        <v>-1267</v>
      </c>
      <c r="BK43">
        <f t="shared" si="7"/>
        <v>0</v>
      </c>
    </row>
    <row r="44" spans="2:63" x14ac:dyDescent="0.3">
      <c r="B44" s="1">
        <v>43036</v>
      </c>
      <c r="C44" t="s">
        <v>11</v>
      </c>
      <c r="F44" t="s">
        <v>13</v>
      </c>
      <c r="G44">
        <v>0</v>
      </c>
      <c r="H44">
        <v>0</v>
      </c>
      <c r="I44" t="s">
        <v>14</v>
      </c>
      <c r="J44" t="s">
        <v>15</v>
      </c>
      <c r="K44" s="2">
        <v>54098</v>
      </c>
      <c r="L44" s="2">
        <v>56424</v>
      </c>
      <c r="M44">
        <v>56424</v>
      </c>
      <c r="O44" s="1">
        <v>43036</v>
      </c>
      <c r="P44" t="s">
        <v>10</v>
      </c>
      <c r="S44" t="s">
        <v>13</v>
      </c>
      <c r="T44">
        <v>0</v>
      </c>
      <c r="U44">
        <v>0</v>
      </c>
      <c r="V44" t="s">
        <v>14</v>
      </c>
      <c r="W44" t="s">
        <v>15</v>
      </c>
      <c r="X44" s="2">
        <v>54098</v>
      </c>
      <c r="Y44" s="2">
        <v>56424</v>
      </c>
      <c r="Z44">
        <v>54098</v>
      </c>
      <c r="AB44" s="2">
        <v>52682</v>
      </c>
      <c r="AC44" s="1">
        <v>43036</v>
      </c>
      <c r="AE44" t="s">
        <v>17</v>
      </c>
      <c r="AG44" t="s">
        <v>13</v>
      </c>
      <c r="AH44">
        <v>0</v>
      </c>
      <c r="AI44">
        <v>0</v>
      </c>
      <c r="AJ44" t="s">
        <v>14</v>
      </c>
      <c r="AK44" s="2">
        <v>904429</v>
      </c>
      <c r="AL44" s="2">
        <v>54098</v>
      </c>
      <c r="AM44" s="2">
        <v>56424</v>
      </c>
      <c r="AP44" s="2">
        <v>52682</v>
      </c>
      <c r="AQ44" s="1">
        <v>43036</v>
      </c>
      <c r="AS44" t="s">
        <v>19</v>
      </c>
      <c r="AU44" t="s">
        <v>13</v>
      </c>
      <c r="AV44">
        <v>0</v>
      </c>
      <c r="AW44">
        <v>0</v>
      </c>
      <c r="AX44" t="s">
        <v>14</v>
      </c>
      <c r="AY44" s="2">
        <v>61503</v>
      </c>
      <c r="AZ44" s="2">
        <v>54098</v>
      </c>
      <c r="BA44" s="2">
        <v>56424</v>
      </c>
      <c r="BD44" s="2">
        <f t="shared" si="0"/>
        <v>0</v>
      </c>
      <c r="BE44" s="2">
        <f t="shared" si="1"/>
        <v>52682</v>
      </c>
      <c r="BF44" s="2">
        <f t="shared" si="2"/>
        <v>56424</v>
      </c>
      <c r="BG44" s="2">
        <f t="shared" si="3"/>
        <v>-3742</v>
      </c>
      <c r="BH44">
        <f t="shared" si="4"/>
        <v>0</v>
      </c>
      <c r="BI44" s="2">
        <f t="shared" si="5"/>
        <v>54098</v>
      </c>
      <c r="BJ44" s="2">
        <f t="shared" si="6"/>
        <v>-1416</v>
      </c>
      <c r="BK44">
        <f t="shared" si="7"/>
        <v>0</v>
      </c>
    </row>
    <row r="45" spans="2:63" x14ac:dyDescent="0.3">
      <c r="B45" s="1">
        <v>43043</v>
      </c>
      <c r="C45" t="s">
        <v>11</v>
      </c>
      <c r="F45" t="s">
        <v>13</v>
      </c>
      <c r="G45">
        <v>0</v>
      </c>
      <c r="H45">
        <v>0</v>
      </c>
      <c r="I45" t="s">
        <v>14</v>
      </c>
      <c r="J45" t="s">
        <v>15</v>
      </c>
      <c r="K45" s="2">
        <v>54812</v>
      </c>
      <c r="L45" s="2">
        <v>57206</v>
      </c>
      <c r="M45">
        <v>57206</v>
      </c>
      <c r="O45" s="1">
        <v>43043</v>
      </c>
      <c r="P45" t="s">
        <v>10</v>
      </c>
      <c r="S45" t="s">
        <v>13</v>
      </c>
      <c r="T45">
        <v>0</v>
      </c>
      <c r="U45">
        <v>0</v>
      </c>
      <c r="V45" t="s">
        <v>14</v>
      </c>
      <c r="W45" t="s">
        <v>15</v>
      </c>
      <c r="X45" s="2">
        <v>54812</v>
      </c>
      <c r="Y45" s="2">
        <v>57206</v>
      </c>
      <c r="Z45">
        <v>54812</v>
      </c>
      <c r="AB45" s="2">
        <v>53838</v>
      </c>
      <c r="AC45" s="1">
        <v>43043</v>
      </c>
      <c r="AE45" t="s">
        <v>17</v>
      </c>
      <c r="AG45" t="s">
        <v>13</v>
      </c>
      <c r="AH45">
        <v>0</v>
      </c>
      <c r="AI45">
        <v>0</v>
      </c>
      <c r="AJ45" t="s">
        <v>14</v>
      </c>
      <c r="AK45" s="2">
        <v>904429</v>
      </c>
      <c r="AL45" s="2">
        <v>54812</v>
      </c>
      <c r="AM45" s="2">
        <v>57206</v>
      </c>
      <c r="AP45" s="2">
        <v>53838</v>
      </c>
      <c r="AQ45" s="1">
        <v>43043</v>
      </c>
      <c r="AS45" t="s">
        <v>19</v>
      </c>
      <c r="AU45" t="s">
        <v>13</v>
      </c>
      <c r="AV45">
        <v>0</v>
      </c>
      <c r="AW45">
        <v>0</v>
      </c>
      <c r="AX45" t="s">
        <v>14</v>
      </c>
      <c r="AY45" s="2">
        <v>61503</v>
      </c>
      <c r="AZ45" s="2">
        <v>54812</v>
      </c>
      <c r="BA45" s="2">
        <v>57206</v>
      </c>
      <c r="BD45" s="2">
        <f t="shared" si="0"/>
        <v>0</v>
      </c>
      <c r="BE45" s="2">
        <f t="shared" si="1"/>
        <v>53838</v>
      </c>
      <c r="BF45" s="2">
        <f t="shared" si="2"/>
        <v>57206</v>
      </c>
      <c r="BG45" s="2">
        <f t="shared" si="3"/>
        <v>-3368</v>
      </c>
      <c r="BH45">
        <f t="shared" si="4"/>
        <v>0</v>
      </c>
      <c r="BI45" s="2">
        <f t="shared" si="5"/>
        <v>54812</v>
      </c>
      <c r="BJ45" s="2">
        <f t="shared" si="6"/>
        <v>-974</v>
      </c>
      <c r="BK45">
        <f t="shared" si="7"/>
        <v>0</v>
      </c>
    </row>
    <row r="46" spans="2:63" x14ac:dyDescent="0.3">
      <c r="B46" s="1">
        <v>43050</v>
      </c>
      <c r="C46" t="s">
        <v>11</v>
      </c>
      <c r="F46" t="s">
        <v>13</v>
      </c>
      <c r="G46">
        <v>0</v>
      </c>
      <c r="H46">
        <v>0</v>
      </c>
      <c r="I46" t="s">
        <v>14</v>
      </c>
      <c r="J46" t="s">
        <v>15</v>
      </c>
      <c r="K46" s="2">
        <v>55389</v>
      </c>
      <c r="L46" s="2">
        <v>57993</v>
      </c>
      <c r="M46">
        <v>57993</v>
      </c>
      <c r="O46" s="1">
        <v>43050</v>
      </c>
      <c r="P46" t="s">
        <v>10</v>
      </c>
      <c r="S46" t="s">
        <v>13</v>
      </c>
      <c r="T46">
        <v>0</v>
      </c>
      <c r="U46">
        <v>0</v>
      </c>
      <c r="V46" t="s">
        <v>14</v>
      </c>
      <c r="W46" t="s">
        <v>15</v>
      </c>
      <c r="X46" s="2">
        <v>55389</v>
      </c>
      <c r="Y46" s="2">
        <v>57993</v>
      </c>
      <c r="Z46">
        <v>55389</v>
      </c>
      <c r="AB46" s="2">
        <v>53404</v>
      </c>
      <c r="AC46" s="1">
        <v>43050</v>
      </c>
      <c r="AE46" t="s">
        <v>17</v>
      </c>
      <c r="AG46" t="s">
        <v>13</v>
      </c>
      <c r="AH46">
        <v>0</v>
      </c>
      <c r="AI46">
        <v>0</v>
      </c>
      <c r="AJ46" t="s">
        <v>14</v>
      </c>
      <c r="AK46" s="2">
        <v>904429</v>
      </c>
      <c r="AL46" s="2">
        <v>55389</v>
      </c>
      <c r="AM46" s="2">
        <v>57993</v>
      </c>
      <c r="AP46" s="2">
        <v>53404</v>
      </c>
      <c r="AQ46" s="1">
        <v>43050</v>
      </c>
      <c r="AS46" t="s">
        <v>19</v>
      </c>
      <c r="AU46" t="s">
        <v>13</v>
      </c>
      <c r="AV46">
        <v>0</v>
      </c>
      <c r="AW46">
        <v>0</v>
      </c>
      <c r="AX46" t="s">
        <v>14</v>
      </c>
      <c r="AY46" s="2">
        <v>61503</v>
      </c>
      <c r="AZ46" s="2">
        <v>55389</v>
      </c>
      <c r="BA46" s="2">
        <v>57993</v>
      </c>
      <c r="BD46" s="2">
        <f t="shared" si="0"/>
        <v>0</v>
      </c>
      <c r="BE46" s="2">
        <f t="shared" si="1"/>
        <v>53404</v>
      </c>
      <c r="BF46" s="2">
        <f t="shared" si="2"/>
        <v>57993</v>
      </c>
      <c r="BG46" s="2">
        <f t="shared" si="3"/>
        <v>-4589</v>
      </c>
      <c r="BH46">
        <f t="shared" si="4"/>
        <v>0</v>
      </c>
      <c r="BI46" s="2">
        <f t="shared" si="5"/>
        <v>55389</v>
      </c>
      <c r="BJ46" s="2">
        <f t="shared" si="6"/>
        <v>-1985</v>
      </c>
      <c r="BK46">
        <f t="shared" si="7"/>
        <v>0</v>
      </c>
    </row>
    <row r="47" spans="2:63" x14ac:dyDescent="0.3">
      <c r="B47" s="1">
        <v>43057</v>
      </c>
      <c r="C47" t="s">
        <v>11</v>
      </c>
      <c r="F47" t="s">
        <v>13</v>
      </c>
      <c r="G47">
        <v>0</v>
      </c>
      <c r="H47">
        <v>0</v>
      </c>
      <c r="I47" t="s">
        <v>14</v>
      </c>
      <c r="J47" t="s">
        <v>15</v>
      </c>
      <c r="K47" s="2">
        <v>55618</v>
      </c>
      <c r="L47" s="2">
        <v>58144</v>
      </c>
      <c r="M47">
        <v>58144</v>
      </c>
      <c r="O47" s="1">
        <v>43057</v>
      </c>
      <c r="P47" t="s">
        <v>10</v>
      </c>
      <c r="S47" t="s">
        <v>13</v>
      </c>
      <c r="T47">
        <v>0</v>
      </c>
      <c r="U47">
        <v>0</v>
      </c>
      <c r="V47" t="s">
        <v>14</v>
      </c>
      <c r="W47" t="s">
        <v>15</v>
      </c>
      <c r="X47" s="2">
        <v>55618</v>
      </c>
      <c r="Y47" s="2">
        <v>58144</v>
      </c>
      <c r="Z47">
        <v>55618</v>
      </c>
      <c r="AB47" s="2">
        <v>53916</v>
      </c>
      <c r="AC47" s="1">
        <v>43057</v>
      </c>
      <c r="AE47" t="s">
        <v>17</v>
      </c>
      <c r="AG47" t="s">
        <v>13</v>
      </c>
      <c r="AH47">
        <v>0</v>
      </c>
      <c r="AI47">
        <v>0</v>
      </c>
      <c r="AJ47" t="s">
        <v>14</v>
      </c>
      <c r="AK47" s="2">
        <v>904429</v>
      </c>
      <c r="AL47" s="2">
        <v>55618</v>
      </c>
      <c r="AM47" s="2">
        <v>58144</v>
      </c>
      <c r="AP47" s="2">
        <v>53916</v>
      </c>
      <c r="AQ47" s="1">
        <v>43057</v>
      </c>
      <c r="AS47" t="s">
        <v>19</v>
      </c>
      <c r="AU47" t="s">
        <v>13</v>
      </c>
      <c r="AV47">
        <v>0</v>
      </c>
      <c r="AW47">
        <v>0</v>
      </c>
      <c r="AX47" t="s">
        <v>14</v>
      </c>
      <c r="AY47" s="2">
        <v>61503</v>
      </c>
      <c r="AZ47" s="2">
        <v>55618</v>
      </c>
      <c r="BA47" s="2">
        <v>58144</v>
      </c>
      <c r="BD47" s="2">
        <f t="shared" si="0"/>
        <v>0</v>
      </c>
      <c r="BE47" s="2">
        <f t="shared" si="1"/>
        <v>53916</v>
      </c>
      <c r="BF47" s="2">
        <f t="shared" si="2"/>
        <v>58144</v>
      </c>
      <c r="BG47" s="2">
        <f t="shared" si="3"/>
        <v>-4228</v>
      </c>
      <c r="BH47">
        <f t="shared" si="4"/>
        <v>0</v>
      </c>
      <c r="BI47" s="2">
        <f t="shared" si="5"/>
        <v>55618</v>
      </c>
      <c r="BJ47" s="2">
        <f t="shared" si="6"/>
        <v>-1702</v>
      </c>
      <c r="BK47">
        <f t="shared" si="7"/>
        <v>0</v>
      </c>
    </row>
    <row r="48" spans="2:63" x14ac:dyDescent="0.3">
      <c r="B48" s="1">
        <v>43064</v>
      </c>
      <c r="C48" t="s">
        <v>11</v>
      </c>
      <c r="F48" t="s">
        <v>13</v>
      </c>
      <c r="G48">
        <v>0</v>
      </c>
      <c r="H48">
        <v>0</v>
      </c>
      <c r="I48" t="s">
        <v>14</v>
      </c>
      <c r="J48" t="s">
        <v>15</v>
      </c>
      <c r="K48" s="2">
        <v>56197</v>
      </c>
      <c r="L48" s="2">
        <v>58755</v>
      </c>
      <c r="M48">
        <v>58755</v>
      </c>
      <c r="O48" s="1">
        <v>43064</v>
      </c>
      <c r="P48" t="s">
        <v>10</v>
      </c>
      <c r="S48" t="s">
        <v>13</v>
      </c>
      <c r="T48">
        <v>0</v>
      </c>
      <c r="U48">
        <v>0</v>
      </c>
      <c r="V48" t="s">
        <v>14</v>
      </c>
      <c r="W48" t="s">
        <v>15</v>
      </c>
      <c r="X48" s="2">
        <v>56197</v>
      </c>
      <c r="Y48" s="2">
        <v>58755</v>
      </c>
      <c r="Z48">
        <v>56197</v>
      </c>
      <c r="AB48" s="2">
        <v>54229</v>
      </c>
      <c r="AC48" s="1">
        <v>43064</v>
      </c>
      <c r="AE48" t="s">
        <v>17</v>
      </c>
      <c r="AG48" t="s">
        <v>13</v>
      </c>
      <c r="AH48">
        <v>0</v>
      </c>
      <c r="AI48">
        <v>0</v>
      </c>
      <c r="AJ48" t="s">
        <v>14</v>
      </c>
      <c r="AK48" s="2">
        <v>904429</v>
      </c>
      <c r="AL48" s="2">
        <v>56197</v>
      </c>
      <c r="AM48" s="2">
        <v>58755</v>
      </c>
      <c r="AP48" s="2">
        <v>54229</v>
      </c>
      <c r="AQ48" s="1">
        <v>43064</v>
      </c>
      <c r="AS48" t="s">
        <v>19</v>
      </c>
      <c r="AU48" t="s">
        <v>13</v>
      </c>
      <c r="AV48">
        <v>0</v>
      </c>
      <c r="AW48">
        <v>0</v>
      </c>
      <c r="AX48" t="s">
        <v>14</v>
      </c>
      <c r="AY48" s="2">
        <v>61503</v>
      </c>
      <c r="AZ48" s="2">
        <v>56197</v>
      </c>
      <c r="BA48" s="2">
        <v>58755</v>
      </c>
      <c r="BD48" s="2">
        <f t="shared" si="0"/>
        <v>0</v>
      </c>
      <c r="BE48" s="2">
        <f t="shared" si="1"/>
        <v>54229</v>
      </c>
      <c r="BF48" s="2">
        <f t="shared" si="2"/>
        <v>58755</v>
      </c>
      <c r="BG48" s="2">
        <f t="shared" si="3"/>
        <v>-4526</v>
      </c>
      <c r="BH48">
        <f t="shared" si="4"/>
        <v>0</v>
      </c>
      <c r="BI48" s="2">
        <f t="shared" si="5"/>
        <v>56197</v>
      </c>
      <c r="BJ48" s="2">
        <f t="shared" si="6"/>
        <v>-1968</v>
      </c>
      <c r="BK48">
        <f t="shared" si="7"/>
        <v>0</v>
      </c>
    </row>
    <row r="49" spans="2:63" x14ac:dyDescent="0.3">
      <c r="B49" s="1">
        <v>43071</v>
      </c>
      <c r="C49" t="s">
        <v>11</v>
      </c>
      <c r="F49" t="s">
        <v>13</v>
      </c>
      <c r="G49">
        <v>0</v>
      </c>
      <c r="H49">
        <v>0</v>
      </c>
      <c r="I49" t="s">
        <v>14</v>
      </c>
      <c r="J49" t="s">
        <v>15</v>
      </c>
      <c r="K49" s="2">
        <v>56455</v>
      </c>
      <c r="L49" s="2">
        <v>59133</v>
      </c>
      <c r="M49">
        <v>59133</v>
      </c>
      <c r="O49" s="1">
        <v>43071</v>
      </c>
      <c r="P49" t="s">
        <v>10</v>
      </c>
      <c r="S49" t="s">
        <v>13</v>
      </c>
      <c r="T49">
        <v>0</v>
      </c>
      <c r="U49">
        <v>0</v>
      </c>
      <c r="V49" t="s">
        <v>14</v>
      </c>
      <c r="W49" t="s">
        <v>15</v>
      </c>
      <c r="X49" s="2">
        <v>56455</v>
      </c>
      <c r="Y49" s="2">
        <v>59133</v>
      </c>
      <c r="Z49">
        <v>56455</v>
      </c>
      <c r="AB49" s="2">
        <v>54904</v>
      </c>
      <c r="AC49" s="1">
        <v>43071</v>
      </c>
      <c r="AE49" t="s">
        <v>17</v>
      </c>
      <c r="AG49" t="s">
        <v>13</v>
      </c>
      <c r="AH49">
        <v>0</v>
      </c>
      <c r="AI49">
        <v>0</v>
      </c>
      <c r="AJ49" t="s">
        <v>14</v>
      </c>
      <c r="AK49" s="2">
        <v>904429</v>
      </c>
      <c r="AL49" s="2">
        <v>56455</v>
      </c>
      <c r="AM49" s="2">
        <v>59133</v>
      </c>
      <c r="AP49" s="2">
        <v>54904</v>
      </c>
      <c r="AQ49" s="1">
        <v>43071</v>
      </c>
      <c r="AS49" t="s">
        <v>19</v>
      </c>
      <c r="AU49" t="s">
        <v>13</v>
      </c>
      <c r="AV49">
        <v>0</v>
      </c>
      <c r="AW49">
        <v>0</v>
      </c>
      <c r="AX49" t="s">
        <v>14</v>
      </c>
      <c r="AY49" s="2">
        <v>61503</v>
      </c>
      <c r="AZ49" s="2">
        <v>56455</v>
      </c>
      <c r="BA49" s="2">
        <v>59133</v>
      </c>
      <c r="BD49" s="2">
        <f t="shared" si="0"/>
        <v>0</v>
      </c>
      <c r="BE49" s="2">
        <f t="shared" si="1"/>
        <v>54904</v>
      </c>
      <c r="BF49" s="2">
        <f t="shared" si="2"/>
        <v>59133</v>
      </c>
      <c r="BG49" s="2">
        <f t="shared" si="3"/>
        <v>-4229</v>
      </c>
      <c r="BH49">
        <f t="shared" si="4"/>
        <v>0</v>
      </c>
      <c r="BI49" s="2">
        <f t="shared" si="5"/>
        <v>56455</v>
      </c>
      <c r="BJ49" s="2">
        <f t="shared" si="6"/>
        <v>-1551</v>
      </c>
      <c r="BK49">
        <f t="shared" si="7"/>
        <v>0</v>
      </c>
    </row>
    <row r="50" spans="2:63" x14ac:dyDescent="0.3">
      <c r="B50" s="1">
        <v>43078</v>
      </c>
      <c r="C50" t="s">
        <v>11</v>
      </c>
      <c r="F50" t="s">
        <v>13</v>
      </c>
      <c r="G50">
        <v>0</v>
      </c>
      <c r="H50">
        <v>0</v>
      </c>
      <c r="I50" t="s">
        <v>14</v>
      </c>
      <c r="J50" t="s">
        <v>15</v>
      </c>
      <c r="K50" s="2">
        <v>56771</v>
      </c>
      <c r="L50" s="2">
        <v>59369</v>
      </c>
      <c r="M50">
        <v>59369</v>
      </c>
      <c r="O50" s="1">
        <v>43078</v>
      </c>
      <c r="P50" t="s">
        <v>10</v>
      </c>
      <c r="S50" t="s">
        <v>13</v>
      </c>
      <c r="T50">
        <v>0</v>
      </c>
      <c r="U50">
        <v>0</v>
      </c>
      <c r="V50" t="s">
        <v>14</v>
      </c>
      <c r="W50" t="s">
        <v>15</v>
      </c>
      <c r="X50" s="2">
        <v>56771</v>
      </c>
      <c r="Y50" s="2">
        <v>59369</v>
      </c>
      <c r="Z50">
        <v>56771</v>
      </c>
      <c r="AB50" s="2">
        <v>55751</v>
      </c>
      <c r="AC50" s="1">
        <v>43078</v>
      </c>
      <c r="AE50" t="s">
        <v>17</v>
      </c>
      <c r="AG50" t="s">
        <v>13</v>
      </c>
      <c r="AH50">
        <v>0</v>
      </c>
      <c r="AI50">
        <v>0</v>
      </c>
      <c r="AJ50" t="s">
        <v>14</v>
      </c>
      <c r="AK50" s="2">
        <v>904429</v>
      </c>
      <c r="AL50" s="2">
        <v>56771</v>
      </c>
      <c r="AM50" s="2">
        <v>59369</v>
      </c>
      <c r="AP50" s="2">
        <v>55751</v>
      </c>
      <c r="AQ50" s="1">
        <v>43078</v>
      </c>
      <c r="AS50" t="s">
        <v>19</v>
      </c>
      <c r="AU50" t="s">
        <v>13</v>
      </c>
      <c r="AV50">
        <v>0</v>
      </c>
      <c r="AW50">
        <v>0</v>
      </c>
      <c r="AX50" t="s">
        <v>14</v>
      </c>
      <c r="AY50" s="2">
        <v>61503</v>
      </c>
      <c r="AZ50" s="2">
        <v>56771</v>
      </c>
      <c r="BA50" s="2">
        <v>59369</v>
      </c>
      <c r="BD50" s="2">
        <f t="shared" si="0"/>
        <v>0</v>
      </c>
      <c r="BE50" s="2">
        <f t="shared" si="1"/>
        <v>55751</v>
      </c>
      <c r="BF50" s="2">
        <f t="shared" si="2"/>
        <v>59369</v>
      </c>
      <c r="BG50" s="2">
        <f t="shared" si="3"/>
        <v>-3618</v>
      </c>
      <c r="BH50">
        <f t="shared" si="4"/>
        <v>0</v>
      </c>
      <c r="BI50" s="2">
        <f t="shared" si="5"/>
        <v>56771</v>
      </c>
      <c r="BJ50" s="2">
        <f t="shared" si="6"/>
        <v>-1020</v>
      </c>
      <c r="BK50">
        <f t="shared" si="7"/>
        <v>0</v>
      </c>
    </row>
    <row r="51" spans="2:63" x14ac:dyDescent="0.3">
      <c r="B51" s="1">
        <v>43085</v>
      </c>
      <c r="C51" t="s">
        <v>11</v>
      </c>
      <c r="F51" t="s">
        <v>13</v>
      </c>
      <c r="G51">
        <v>0</v>
      </c>
      <c r="H51">
        <v>0</v>
      </c>
      <c r="I51" t="s">
        <v>14</v>
      </c>
      <c r="J51" t="s">
        <v>15</v>
      </c>
      <c r="K51" s="2">
        <v>57825</v>
      </c>
      <c r="L51" s="2">
        <v>60449</v>
      </c>
      <c r="M51">
        <v>60449</v>
      </c>
      <c r="O51" s="1">
        <v>43085</v>
      </c>
      <c r="P51" t="s">
        <v>10</v>
      </c>
      <c r="S51" t="s">
        <v>13</v>
      </c>
      <c r="T51">
        <v>0</v>
      </c>
      <c r="U51">
        <v>0</v>
      </c>
      <c r="V51" t="s">
        <v>14</v>
      </c>
      <c r="W51" t="s">
        <v>15</v>
      </c>
      <c r="X51" s="2">
        <v>57825</v>
      </c>
      <c r="Y51" s="2">
        <v>60449</v>
      </c>
      <c r="Z51">
        <v>57825</v>
      </c>
      <c r="AB51" s="2">
        <v>57538</v>
      </c>
      <c r="AC51" s="1">
        <v>43085</v>
      </c>
      <c r="AE51" t="s">
        <v>17</v>
      </c>
      <c r="AG51" t="s">
        <v>13</v>
      </c>
      <c r="AH51">
        <v>0</v>
      </c>
      <c r="AI51">
        <v>0</v>
      </c>
      <c r="AJ51" t="s">
        <v>14</v>
      </c>
      <c r="AK51" s="2">
        <v>904429</v>
      </c>
      <c r="AL51" s="2">
        <v>57825</v>
      </c>
      <c r="AM51" s="2">
        <v>60449</v>
      </c>
      <c r="AP51" s="2">
        <v>57538</v>
      </c>
      <c r="AQ51" s="1">
        <v>43085</v>
      </c>
      <c r="AS51" t="s">
        <v>19</v>
      </c>
      <c r="AU51" t="s">
        <v>13</v>
      </c>
      <c r="AV51">
        <v>0</v>
      </c>
      <c r="AW51">
        <v>0</v>
      </c>
      <c r="AX51" t="s">
        <v>14</v>
      </c>
      <c r="AY51" s="2">
        <v>61503</v>
      </c>
      <c r="AZ51" s="2">
        <v>57825</v>
      </c>
      <c r="BA51" s="2">
        <v>60449</v>
      </c>
      <c r="BD51" s="2">
        <f t="shared" si="0"/>
        <v>0</v>
      </c>
      <c r="BE51" s="2">
        <f t="shared" si="1"/>
        <v>57538</v>
      </c>
      <c r="BF51" s="2">
        <f t="shared" si="2"/>
        <v>60449</v>
      </c>
      <c r="BG51" s="2">
        <f t="shared" si="3"/>
        <v>-2911</v>
      </c>
      <c r="BH51">
        <f t="shared" si="4"/>
        <v>0</v>
      </c>
      <c r="BI51" s="2">
        <f t="shared" si="5"/>
        <v>57825</v>
      </c>
      <c r="BJ51" s="2">
        <f t="shared" si="6"/>
        <v>-287</v>
      </c>
      <c r="BK51">
        <f t="shared" si="7"/>
        <v>0</v>
      </c>
    </row>
    <row r="52" spans="2:63" x14ac:dyDescent="0.3">
      <c r="B52" s="1">
        <v>43092</v>
      </c>
      <c r="C52" t="s">
        <v>11</v>
      </c>
      <c r="F52" t="s">
        <v>13</v>
      </c>
      <c r="G52">
        <v>2.1</v>
      </c>
      <c r="H52">
        <v>0</v>
      </c>
      <c r="I52" t="s">
        <v>14</v>
      </c>
      <c r="J52" t="s">
        <v>15</v>
      </c>
      <c r="K52" s="2">
        <v>58456</v>
      </c>
      <c r="L52" s="2">
        <v>61032</v>
      </c>
      <c r="M52">
        <v>61032</v>
      </c>
      <c r="O52" s="1">
        <v>43092</v>
      </c>
      <c r="P52" t="s">
        <v>10</v>
      </c>
      <c r="S52" t="s">
        <v>13</v>
      </c>
      <c r="T52">
        <v>2.1</v>
      </c>
      <c r="U52">
        <v>0</v>
      </c>
      <c r="V52" t="s">
        <v>14</v>
      </c>
      <c r="W52" t="s">
        <v>15</v>
      </c>
      <c r="X52" s="2">
        <v>58456</v>
      </c>
      <c r="Y52" s="2">
        <v>61032</v>
      </c>
      <c r="Z52">
        <v>58456</v>
      </c>
      <c r="AB52" s="2">
        <v>59674</v>
      </c>
      <c r="AC52" s="1">
        <v>43092</v>
      </c>
      <c r="AE52" t="s">
        <v>17</v>
      </c>
      <c r="AG52" t="s">
        <v>13</v>
      </c>
      <c r="AH52">
        <v>2.1</v>
      </c>
      <c r="AI52">
        <v>0</v>
      </c>
      <c r="AJ52" t="s">
        <v>14</v>
      </c>
      <c r="AK52" s="2">
        <v>904429</v>
      </c>
      <c r="AL52" s="2">
        <v>58456</v>
      </c>
      <c r="AM52" s="2">
        <v>61032</v>
      </c>
      <c r="AP52" s="2">
        <v>59674</v>
      </c>
      <c r="AQ52" s="1">
        <v>43092</v>
      </c>
      <c r="AS52" t="s">
        <v>19</v>
      </c>
      <c r="AU52" t="s">
        <v>13</v>
      </c>
      <c r="AV52">
        <v>2.1</v>
      </c>
      <c r="AW52">
        <v>0</v>
      </c>
      <c r="AX52" t="s">
        <v>14</v>
      </c>
      <c r="AY52" s="2">
        <v>61503</v>
      </c>
      <c r="AZ52" s="2">
        <v>58456</v>
      </c>
      <c r="BA52" s="2">
        <v>61032</v>
      </c>
      <c r="BD52" s="2">
        <f t="shared" si="0"/>
        <v>0</v>
      </c>
      <c r="BE52" s="2">
        <f t="shared" si="1"/>
        <v>59674</v>
      </c>
      <c r="BF52" s="2">
        <f t="shared" si="2"/>
        <v>61032</v>
      </c>
      <c r="BG52" s="2">
        <f t="shared" si="3"/>
        <v>-1358</v>
      </c>
      <c r="BH52">
        <f t="shared" si="4"/>
        <v>0</v>
      </c>
      <c r="BI52" s="2">
        <f t="shared" si="5"/>
        <v>58456</v>
      </c>
      <c r="BJ52" s="2">
        <f t="shared" si="6"/>
        <v>1218</v>
      </c>
      <c r="BK52">
        <f t="shared" si="7"/>
        <v>1218</v>
      </c>
    </row>
    <row r="53" spans="2:63" x14ac:dyDescent="0.3">
      <c r="B53" s="1">
        <v>43099</v>
      </c>
      <c r="C53" t="s">
        <v>11</v>
      </c>
      <c r="F53" t="s">
        <v>13</v>
      </c>
      <c r="G53">
        <v>3.9</v>
      </c>
      <c r="H53">
        <v>0</v>
      </c>
      <c r="I53" t="s">
        <v>14</v>
      </c>
      <c r="J53" t="s">
        <v>15</v>
      </c>
      <c r="K53" s="2">
        <v>58929</v>
      </c>
      <c r="L53" s="2">
        <v>61455</v>
      </c>
      <c r="M53">
        <v>61455</v>
      </c>
      <c r="O53" s="1">
        <v>43099</v>
      </c>
      <c r="P53" t="s">
        <v>10</v>
      </c>
      <c r="S53" t="s">
        <v>13</v>
      </c>
      <c r="T53">
        <v>3.9</v>
      </c>
      <c r="U53">
        <v>0</v>
      </c>
      <c r="V53" t="s">
        <v>14</v>
      </c>
      <c r="W53" t="s">
        <v>15</v>
      </c>
      <c r="X53" s="2">
        <v>58929</v>
      </c>
      <c r="Y53" s="2">
        <v>61455</v>
      </c>
      <c r="Z53">
        <v>58929</v>
      </c>
      <c r="AB53" s="2">
        <v>61255</v>
      </c>
      <c r="AC53" s="1">
        <v>43099</v>
      </c>
      <c r="AE53" t="s">
        <v>17</v>
      </c>
      <c r="AG53" t="s">
        <v>13</v>
      </c>
      <c r="AH53">
        <v>3.9</v>
      </c>
      <c r="AI53">
        <v>0</v>
      </c>
      <c r="AJ53" t="s">
        <v>14</v>
      </c>
      <c r="AK53" s="2">
        <v>904429</v>
      </c>
      <c r="AL53" s="2">
        <v>58929</v>
      </c>
      <c r="AM53" s="2">
        <v>61455</v>
      </c>
      <c r="AP53" s="2">
        <v>61255</v>
      </c>
      <c r="AQ53" s="1">
        <v>43099</v>
      </c>
      <c r="AS53" t="s">
        <v>19</v>
      </c>
      <c r="AU53" t="s">
        <v>13</v>
      </c>
      <c r="AV53">
        <v>3.9</v>
      </c>
      <c r="AW53">
        <v>0</v>
      </c>
      <c r="AX53" t="s">
        <v>14</v>
      </c>
      <c r="AY53" s="2">
        <v>61503</v>
      </c>
      <c r="AZ53" s="2">
        <v>58929</v>
      </c>
      <c r="BA53" s="2">
        <v>61455</v>
      </c>
      <c r="BD53" s="2">
        <f t="shared" si="0"/>
        <v>0</v>
      </c>
      <c r="BE53" s="2">
        <f t="shared" si="1"/>
        <v>61255</v>
      </c>
      <c r="BF53" s="2">
        <f t="shared" si="2"/>
        <v>61455</v>
      </c>
      <c r="BG53" s="2">
        <f t="shared" si="3"/>
        <v>-200</v>
      </c>
      <c r="BH53">
        <f t="shared" si="4"/>
        <v>0</v>
      </c>
      <c r="BI53" s="2">
        <f t="shared" si="5"/>
        <v>58929</v>
      </c>
      <c r="BJ53" s="2">
        <f t="shared" si="6"/>
        <v>2326</v>
      </c>
      <c r="BK53">
        <f t="shared" si="7"/>
        <v>2326</v>
      </c>
    </row>
    <row r="54" spans="2:63" x14ac:dyDescent="0.3">
      <c r="B54" s="1">
        <v>43106</v>
      </c>
      <c r="C54" t="s">
        <v>11</v>
      </c>
      <c r="F54" t="s">
        <v>13</v>
      </c>
      <c r="G54">
        <v>11.7</v>
      </c>
      <c r="H54">
        <v>7.3</v>
      </c>
      <c r="I54" t="s">
        <v>14</v>
      </c>
      <c r="J54" t="s">
        <v>15</v>
      </c>
      <c r="K54" s="2">
        <v>59360</v>
      </c>
      <c r="L54" s="2">
        <v>61818</v>
      </c>
      <c r="M54">
        <v>61818</v>
      </c>
      <c r="O54" s="1">
        <v>43106</v>
      </c>
      <c r="P54" t="s">
        <v>10</v>
      </c>
      <c r="S54" t="s">
        <v>13</v>
      </c>
      <c r="T54">
        <v>11.7</v>
      </c>
      <c r="U54">
        <v>7.3</v>
      </c>
      <c r="V54" t="s">
        <v>14</v>
      </c>
      <c r="W54" t="s">
        <v>15</v>
      </c>
      <c r="X54" s="2">
        <v>59360</v>
      </c>
      <c r="Y54" s="2">
        <v>61818</v>
      </c>
      <c r="Z54">
        <v>59360</v>
      </c>
      <c r="AB54" s="2">
        <v>66320</v>
      </c>
      <c r="AC54" s="1">
        <v>43106</v>
      </c>
      <c r="AE54" t="s">
        <v>17</v>
      </c>
      <c r="AF54" t="s">
        <v>18</v>
      </c>
      <c r="AG54" t="s">
        <v>13</v>
      </c>
      <c r="AH54">
        <v>11.7</v>
      </c>
      <c r="AI54">
        <v>7.3</v>
      </c>
      <c r="AJ54" t="s">
        <v>14</v>
      </c>
      <c r="AK54" s="2">
        <v>904429</v>
      </c>
      <c r="AL54" s="2">
        <v>59360</v>
      </c>
      <c r="AM54" s="2">
        <v>61818</v>
      </c>
      <c r="AP54" s="2">
        <v>66320</v>
      </c>
      <c r="AQ54" s="1">
        <v>43106</v>
      </c>
      <c r="AS54" t="s">
        <v>19</v>
      </c>
      <c r="AT54" t="s">
        <v>18</v>
      </c>
      <c r="AU54" t="s">
        <v>13</v>
      </c>
      <c r="AV54">
        <v>11.7</v>
      </c>
      <c r="AW54">
        <v>7.3</v>
      </c>
      <c r="AX54" t="s">
        <v>14</v>
      </c>
      <c r="AY54" s="2">
        <v>61503</v>
      </c>
      <c r="AZ54" s="2">
        <v>59360</v>
      </c>
      <c r="BA54" s="2">
        <v>61818</v>
      </c>
      <c r="BD54" s="2">
        <f t="shared" si="0"/>
        <v>0</v>
      </c>
      <c r="BE54" s="2">
        <f t="shared" si="1"/>
        <v>66320</v>
      </c>
      <c r="BF54" s="2">
        <f t="shared" si="2"/>
        <v>61818</v>
      </c>
      <c r="BG54" s="2">
        <f t="shared" si="3"/>
        <v>4502</v>
      </c>
      <c r="BH54">
        <f t="shared" si="4"/>
        <v>4502</v>
      </c>
      <c r="BI54" s="2">
        <f t="shared" si="5"/>
        <v>59360</v>
      </c>
      <c r="BJ54" s="2">
        <f t="shared" si="6"/>
        <v>6960</v>
      </c>
      <c r="BK54">
        <f t="shared" si="7"/>
        <v>6960</v>
      </c>
    </row>
    <row r="55" spans="2:63" x14ac:dyDescent="0.3">
      <c r="B55" s="1">
        <v>43113</v>
      </c>
      <c r="C55" t="s">
        <v>11</v>
      </c>
      <c r="F55" t="s">
        <v>13</v>
      </c>
      <c r="G55">
        <v>13.5</v>
      </c>
      <c r="H55">
        <v>9.1999999999999993</v>
      </c>
      <c r="I55" t="s">
        <v>14</v>
      </c>
      <c r="J55" t="s">
        <v>15</v>
      </c>
      <c r="K55" s="2">
        <v>59637</v>
      </c>
      <c r="L55" s="2">
        <v>61975</v>
      </c>
      <c r="M55">
        <v>61975</v>
      </c>
      <c r="O55" s="1">
        <v>43113</v>
      </c>
      <c r="P55" t="s">
        <v>10</v>
      </c>
      <c r="S55" t="s">
        <v>13</v>
      </c>
      <c r="T55">
        <v>13.5</v>
      </c>
      <c r="U55">
        <v>9.1999999999999993</v>
      </c>
      <c r="V55" t="s">
        <v>14</v>
      </c>
      <c r="W55" t="s">
        <v>15</v>
      </c>
      <c r="X55" s="2">
        <v>59637</v>
      </c>
      <c r="Y55" s="2">
        <v>61975</v>
      </c>
      <c r="Z55">
        <v>59637</v>
      </c>
      <c r="AB55" s="2">
        <v>67672</v>
      </c>
      <c r="AC55" s="1">
        <v>43113</v>
      </c>
      <c r="AE55" t="s">
        <v>17</v>
      </c>
      <c r="AF55" t="s">
        <v>18</v>
      </c>
      <c r="AG55" t="s">
        <v>13</v>
      </c>
      <c r="AH55">
        <v>13.5</v>
      </c>
      <c r="AI55">
        <v>9.1999999999999993</v>
      </c>
      <c r="AJ55" t="s">
        <v>14</v>
      </c>
      <c r="AK55" s="2">
        <v>904429</v>
      </c>
      <c r="AL55" s="2">
        <v>59637</v>
      </c>
      <c r="AM55" s="2">
        <v>61975</v>
      </c>
      <c r="AP55" s="2">
        <v>67672</v>
      </c>
      <c r="AQ55" s="1">
        <v>43113</v>
      </c>
      <c r="AS55" t="s">
        <v>19</v>
      </c>
      <c r="AT55" t="s">
        <v>18</v>
      </c>
      <c r="AU55" t="s">
        <v>13</v>
      </c>
      <c r="AV55">
        <v>13.5</v>
      </c>
      <c r="AW55">
        <v>9.1999999999999993</v>
      </c>
      <c r="AX55" t="s">
        <v>14</v>
      </c>
      <c r="AY55" s="2">
        <v>61503</v>
      </c>
      <c r="AZ55" s="2">
        <v>59637</v>
      </c>
      <c r="BA55" s="2">
        <v>61975</v>
      </c>
      <c r="BD55" s="2">
        <f t="shared" si="0"/>
        <v>0</v>
      </c>
      <c r="BE55" s="2">
        <f t="shared" si="1"/>
        <v>67672</v>
      </c>
      <c r="BF55" s="2">
        <f t="shared" si="2"/>
        <v>61975</v>
      </c>
      <c r="BG55" s="2">
        <f t="shared" si="3"/>
        <v>5697</v>
      </c>
      <c r="BH55">
        <f t="shared" si="4"/>
        <v>5697</v>
      </c>
      <c r="BI55" s="2">
        <f t="shared" si="5"/>
        <v>59637</v>
      </c>
      <c r="BJ55" s="2">
        <f t="shared" si="6"/>
        <v>8035</v>
      </c>
      <c r="BK55">
        <f t="shared" si="7"/>
        <v>8035</v>
      </c>
    </row>
    <row r="56" spans="2:63" x14ac:dyDescent="0.3">
      <c r="B56" s="1">
        <v>43120</v>
      </c>
      <c r="C56" t="s">
        <v>11</v>
      </c>
      <c r="F56" t="s">
        <v>13</v>
      </c>
      <c r="G56">
        <v>8.3000000000000007</v>
      </c>
      <c r="H56">
        <v>4.5</v>
      </c>
      <c r="I56" t="s">
        <v>14</v>
      </c>
      <c r="J56" t="s">
        <v>15</v>
      </c>
      <c r="K56" s="2">
        <v>59869</v>
      </c>
      <c r="L56" s="2">
        <v>62030</v>
      </c>
      <c r="M56">
        <v>62030</v>
      </c>
      <c r="O56" s="1">
        <v>43120</v>
      </c>
      <c r="P56" t="s">
        <v>10</v>
      </c>
      <c r="S56" t="s">
        <v>13</v>
      </c>
      <c r="T56">
        <v>8.3000000000000007</v>
      </c>
      <c r="U56">
        <v>4.5</v>
      </c>
      <c r="V56" t="s">
        <v>14</v>
      </c>
      <c r="W56" t="s">
        <v>15</v>
      </c>
      <c r="X56" s="2">
        <v>59869</v>
      </c>
      <c r="Y56" s="2">
        <v>62030</v>
      </c>
      <c r="Z56">
        <v>59869</v>
      </c>
      <c r="AB56" s="2">
        <v>64823</v>
      </c>
      <c r="AC56" s="1">
        <v>43120</v>
      </c>
      <c r="AE56" t="s">
        <v>17</v>
      </c>
      <c r="AF56" t="s">
        <v>18</v>
      </c>
      <c r="AG56" t="s">
        <v>13</v>
      </c>
      <c r="AH56">
        <v>8.3000000000000007</v>
      </c>
      <c r="AI56">
        <v>4.5</v>
      </c>
      <c r="AJ56" t="s">
        <v>14</v>
      </c>
      <c r="AK56" s="2">
        <v>904429</v>
      </c>
      <c r="AL56" s="2">
        <v>59869</v>
      </c>
      <c r="AM56" s="2">
        <v>62030</v>
      </c>
      <c r="AP56" s="2">
        <v>64823</v>
      </c>
      <c r="AQ56" s="1">
        <v>43120</v>
      </c>
      <c r="AS56" t="s">
        <v>19</v>
      </c>
      <c r="AT56" t="s">
        <v>18</v>
      </c>
      <c r="AU56" t="s">
        <v>13</v>
      </c>
      <c r="AV56">
        <v>8.3000000000000007</v>
      </c>
      <c r="AW56">
        <v>4.5</v>
      </c>
      <c r="AX56" t="s">
        <v>14</v>
      </c>
      <c r="AY56" s="2">
        <v>61503</v>
      </c>
      <c r="AZ56" s="2">
        <v>59869</v>
      </c>
      <c r="BA56" s="2">
        <v>62030</v>
      </c>
      <c r="BD56" s="2">
        <f t="shared" si="0"/>
        <v>0</v>
      </c>
      <c r="BE56" s="2">
        <f t="shared" si="1"/>
        <v>64823</v>
      </c>
      <c r="BF56" s="2">
        <f t="shared" si="2"/>
        <v>62030</v>
      </c>
      <c r="BG56" s="2">
        <f t="shared" si="3"/>
        <v>2793</v>
      </c>
      <c r="BH56">
        <f t="shared" si="4"/>
        <v>2793</v>
      </c>
      <c r="BI56" s="2">
        <f t="shared" si="5"/>
        <v>59869</v>
      </c>
      <c r="BJ56" s="2">
        <f t="shared" si="6"/>
        <v>4954</v>
      </c>
      <c r="BK56">
        <f t="shared" si="7"/>
        <v>4954</v>
      </c>
    </row>
    <row r="57" spans="2:63" x14ac:dyDescent="0.3">
      <c r="B57" s="1">
        <v>43127</v>
      </c>
      <c r="C57" t="s">
        <v>11</v>
      </c>
      <c r="F57" t="s">
        <v>13</v>
      </c>
      <c r="G57">
        <v>4.8</v>
      </c>
      <c r="H57">
        <v>1.3</v>
      </c>
      <c r="I57" t="s">
        <v>14</v>
      </c>
      <c r="J57" t="s">
        <v>15</v>
      </c>
      <c r="K57" s="2">
        <v>60035</v>
      </c>
      <c r="L57" s="2">
        <v>62137</v>
      </c>
      <c r="M57">
        <v>62137</v>
      </c>
      <c r="O57" s="1">
        <v>43127</v>
      </c>
      <c r="P57" t="s">
        <v>10</v>
      </c>
      <c r="S57" t="s">
        <v>13</v>
      </c>
      <c r="T57">
        <v>4.8</v>
      </c>
      <c r="U57">
        <v>1.3</v>
      </c>
      <c r="V57" t="s">
        <v>14</v>
      </c>
      <c r="W57" t="s">
        <v>15</v>
      </c>
      <c r="X57" s="2">
        <v>60035</v>
      </c>
      <c r="Y57" s="2">
        <v>62137</v>
      </c>
      <c r="Z57">
        <v>60035</v>
      </c>
      <c r="AB57" s="2">
        <v>62927</v>
      </c>
      <c r="AC57" s="1">
        <v>43127</v>
      </c>
      <c r="AE57" t="s">
        <v>17</v>
      </c>
      <c r="AF57" t="s">
        <v>18</v>
      </c>
      <c r="AG57" t="s">
        <v>13</v>
      </c>
      <c r="AH57">
        <v>4.8</v>
      </c>
      <c r="AI57">
        <v>1.3</v>
      </c>
      <c r="AJ57" t="s">
        <v>14</v>
      </c>
      <c r="AK57" s="2">
        <v>904429</v>
      </c>
      <c r="AL57" s="2">
        <v>60035</v>
      </c>
      <c r="AM57" s="2">
        <v>62137</v>
      </c>
      <c r="AP57" s="2">
        <v>62927</v>
      </c>
      <c r="AQ57" s="1">
        <v>43127</v>
      </c>
      <c r="AS57" t="s">
        <v>19</v>
      </c>
      <c r="AT57" t="s">
        <v>18</v>
      </c>
      <c r="AU57" t="s">
        <v>13</v>
      </c>
      <c r="AV57">
        <v>4.8</v>
      </c>
      <c r="AW57">
        <v>1.3</v>
      </c>
      <c r="AX57" t="s">
        <v>14</v>
      </c>
      <c r="AY57" s="2">
        <v>61503</v>
      </c>
      <c r="AZ57" s="2">
        <v>60035</v>
      </c>
      <c r="BA57" s="2">
        <v>62137</v>
      </c>
      <c r="BD57" s="2">
        <f t="shared" si="0"/>
        <v>0</v>
      </c>
      <c r="BE57" s="2">
        <f t="shared" si="1"/>
        <v>62927</v>
      </c>
      <c r="BF57" s="2">
        <f t="shared" si="2"/>
        <v>62137</v>
      </c>
      <c r="BG57" s="2">
        <f t="shared" si="3"/>
        <v>790</v>
      </c>
      <c r="BH57">
        <f t="shared" si="4"/>
        <v>790</v>
      </c>
      <c r="BI57" s="2">
        <f t="shared" si="5"/>
        <v>60035</v>
      </c>
      <c r="BJ57" s="2">
        <f t="shared" si="6"/>
        <v>2892</v>
      </c>
      <c r="BK57">
        <f t="shared" si="7"/>
        <v>2892</v>
      </c>
    </row>
    <row r="58" spans="2:63" x14ac:dyDescent="0.3">
      <c r="B58" s="1">
        <v>43134</v>
      </c>
      <c r="C58" t="s">
        <v>11</v>
      </c>
      <c r="F58" t="s">
        <v>13</v>
      </c>
      <c r="G58">
        <v>1.7</v>
      </c>
      <c r="H58">
        <v>0</v>
      </c>
      <c r="I58" t="s">
        <v>14</v>
      </c>
      <c r="J58" t="s">
        <v>15</v>
      </c>
      <c r="K58" s="2">
        <v>60094</v>
      </c>
      <c r="L58" s="2">
        <v>62117</v>
      </c>
      <c r="M58">
        <v>62117</v>
      </c>
      <c r="O58" s="1">
        <v>43134</v>
      </c>
      <c r="P58" t="s">
        <v>10</v>
      </c>
      <c r="S58" t="s">
        <v>13</v>
      </c>
      <c r="T58">
        <v>1.7</v>
      </c>
      <c r="U58">
        <v>0</v>
      </c>
      <c r="V58" t="s">
        <v>14</v>
      </c>
      <c r="W58" t="s">
        <v>15</v>
      </c>
      <c r="X58" s="2">
        <v>60094</v>
      </c>
      <c r="Y58" s="2">
        <v>62117</v>
      </c>
      <c r="Z58">
        <v>60094</v>
      </c>
      <c r="AB58" s="2">
        <v>61128</v>
      </c>
      <c r="AC58" s="1">
        <v>43134</v>
      </c>
      <c r="AE58" t="s">
        <v>17</v>
      </c>
      <c r="AG58" t="s">
        <v>13</v>
      </c>
      <c r="AH58">
        <v>1.7</v>
      </c>
      <c r="AI58">
        <v>0</v>
      </c>
      <c r="AJ58" t="s">
        <v>14</v>
      </c>
      <c r="AK58" s="2">
        <v>904429</v>
      </c>
      <c r="AL58" s="2">
        <v>60094</v>
      </c>
      <c r="AM58" s="2">
        <v>62117</v>
      </c>
      <c r="AP58" s="2">
        <v>61128</v>
      </c>
      <c r="AQ58" s="1">
        <v>43134</v>
      </c>
      <c r="AS58" t="s">
        <v>19</v>
      </c>
      <c r="AU58" t="s">
        <v>13</v>
      </c>
      <c r="AV58">
        <v>1.7</v>
      </c>
      <c r="AW58">
        <v>0</v>
      </c>
      <c r="AX58" t="s">
        <v>14</v>
      </c>
      <c r="AY58" s="2">
        <v>61503</v>
      </c>
      <c r="AZ58" s="2">
        <v>60094</v>
      </c>
      <c r="BA58" s="2">
        <v>62117</v>
      </c>
      <c r="BD58" s="2">
        <f t="shared" si="0"/>
        <v>0</v>
      </c>
      <c r="BE58" s="2">
        <f t="shared" si="1"/>
        <v>61128</v>
      </c>
      <c r="BF58" s="2">
        <f t="shared" si="2"/>
        <v>62117</v>
      </c>
      <c r="BG58" s="2">
        <f t="shared" si="3"/>
        <v>-989</v>
      </c>
      <c r="BH58">
        <f t="shared" si="4"/>
        <v>0</v>
      </c>
      <c r="BI58" s="2">
        <f t="shared" si="5"/>
        <v>60094</v>
      </c>
      <c r="BJ58" s="2">
        <f t="shared" si="6"/>
        <v>1034</v>
      </c>
      <c r="BK58">
        <f t="shared" si="7"/>
        <v>1034</v>
      </c>
    </row>
    <row r="59" spans="2:63" x14ac:dyDescent="0.3">
      <c r="B59" s="1">
        <v>43141</v>
      </c>
      <c r="C59" t="s">
        <v>11</v>
      </c>
      <c r="F59" t="s">
        <v>13</v>
      </c>
      <c r="G59">
        <v>2.2000000000000002</v>
      </c>
      <c r="H59">
        <v>0</v>
      </c>
      <c r="I59" t="s">
        <v>14</v>
      </c>
      <c r="J59" t="s">
        <v>15</v>
      </c>
      <c r="K59" s="2">
        <v>59934</v>
      </c>
      <c r="L59" s="2">
        <v>62019</v>
      </c>
      <c r="M59">
        <v>62019</v>
      </c>
      <c r="O59" s="1">
        <v>43141</v>
      </c>
      <c r="P59" t="s">
        <v>10</v>
      </c>
      <c r="S59" t="s">
        <v>13</v>
      </c>
      <c r="T59">
        <v>2.2000000000000002</v>
      </c>
      <c r="U59">
        <v>0</v>
      </c>
      <c r="V59" t="s">
        <v>14</v>
      </c>
      <c r="W59" t="s">
        <v>15</v>
      </c>
      <c r="X59" s="2">
        <v>59934</v>
      </c>
      <c r="Y59" s="2">
        <v>62019</v>
      </c>
      <c r="Z59">
        <v>59934</v>
      </c>
      <c r="AB59" s="2">
        <v>61247</v>
      </c>
      <c r="AC59" s="1">
        <v>43141</v>
      </c>
      <c r="AE59" t="s">
        <v>17</v>
      </c>
      <c r="AG59" t="s">
        <v>13</v>
      </c>
      <c r="AH59">
        <v>2.2000000000000002</v>
      </c>
      <c r="AI59">
        <v>0</v>
      </c>
      <c r="AJ59" t="s">
        <v>14</v>
      </c>
      <c r="AK59" s="2">
        <v>904429</v>
      </c>
      <c r="AL59" s="2">
        <v>59934</v>
      </c>
      <c r="AM59" s="2">
        <v>62019</v>
      </c>
      <c r="AP59" s="2">
        <v>61247</v>
      </c>
      <c r="AQ59" s="1">
        <v>43141</v>
      </c>
      <c r="AS59" t="s">
        <v>19</v>
      </c>
      <c r="AU59" t="s">
        <v>13</v>
      </c>
      <c r="AV59">
        <v>2.2000000000000002</v>
      </c>
      <c r="AW59">
        <v>0</v>
      </c>
      <c r="AX59" t="s">
        <v>14</v>
      </c>
      <c r="AY59" s="2">
        <v>61503</v>
      </c>
      <c r="AZ59" s="2">
        <v>59934</v>
      </c>
      <c r="BA59" s="2">
        <v>62019</v>
      </c>
      <c r="BD59" s="2">
        <f t="shared" si="0"/>
        <v>0</v>
      </c>
      <c r="BE59" s="2">
        <f t="shared" si="1"/>
        <v>61247</v>
      </c>
      <c r="BF59" s="2">
        <f t="shared" si="2"/>
        <v>62019</v>
      </c>
      <c r="BG59" s="2">
        <f t="shared" si="3"/>
        <v>-772</v>
      </c>
      <c r="BH59">
        <f t="shared" si="4"/>
        <v>0</v>
      </c>
      <c r="BI59" s="2">
        <f t="shared" si="5"/>
        <v>59934</v>
      </c>
      <c r="BJ59" s="2">
        <f t="shared" si="6"/>
        <v>1313</v>
      </c>
      <c r="BK59">
        <f t="shared" si="7"/>
        <v>1313</v>
      </c>
    </row>
    <row r="60" spans="2:63" x14ac:dyDescent="0.3">
      <c r="B60" s="1">
        <v>43148</v>
      </c>
      <c r="C60" t="s">
        <v>11</v>
      </c>
      <c r="F60" t="s">
        <v>13</v>
      </c>
      <c r="G60">
        <v>0.6</v>
      </c>
      <c r="H60">
        <v>0</v>
      </c>
      <c r="I60" t="s">
        <v>14</v>
      </c>
      <c r="J60" t="s">
        <v>15</v>
      </c>
      <c r="K60" s="2">
        <v>59587</v>
      </c>
      <c r="L60" s="2">
        <v>61768</v>
      </c>
      <c r="M60">
        <v>61768</v>
      </c>
      <c r="O60" s="1">
        <v>43148</v>
      </c>
      <c r="P60" t="s">
        <v>10</v>
      </c>
      <c r="S60" t="s">
        <v>13</v>
      </c>
      <c r="T60">
        <v>0.6</v>
      </c>
      <c r="U60">
        <v>0</v>
      </c>
      <c r="V60" t="s">
        <v>14</v>
      </c>
      <c r="W60" t="s">
        <v>15</v>
      </c>
      <c r="X60" s="2">
        <v>59587</v>
      </c>
      <c r="Y60" s="2">
        <v>61768</v>
      </c>
      <c r="Z60">
        <v>59587</v>
      </c>
      <c r="AB60" s="2">
        <v>59937</v>
      </c>
      <c r="AC60" s="1">
        <v>43148</v>
      </c>
      <c r="AE60" t="s">
        <v>17</v>
      </c>
      <c r="AG60" t="s">
        <v>13</v>
      </c>
      <c r="AH60">
        <v>0.6</v>
      </c>
      <c r="AI60">
        <v>0</v>
      </c>
      <c r="AJ60" t="s">
        <v>14</v>
      </c>
      <c r="AK60" s="2">
        <v>904429</v>
      </c>
      <c r="AL60" s="2">
        <v>59587</v>
      </c>
      <c r="AM60" s="2">
        <v>61768</v>
      </c>
      <c r="AP60" s="2">
        <v>59937</v>
      </c>
      <c r="AQ60" s="1">
        <v>43148</v>
      </c>
      <c r="AS60" t="s">
        <v>19</v>
      </c>
      <c r="AU60" t="s">
        <v>13</v>
      </c>
      <c r="AV60">
        <v>0.6</v>
      </c>
      <c r="AW60">
        <v>0</v>
      </c>
      <c r="AX60" t="s">
        <v>14</v>
      </c>
      <c r="AY60" s="2">
        <v>61503</v>
      </c>
      <c r="AZ60" s="2">
        <v>59587</v>
      </c>
      <c r="BA60" s="2">
        <v>61768</v>
      </c>
      <c r="BD60" s="2">
        <f t="shared" si="0"/>
        <v>0</v>
      </c>
      <c r="BE60" s="2">
        <f t="shared" si="1"/>
        <v>59937</v>
      </c>
      <c r="BF60" s="2">
        <f t="shared" si="2"/>
        <v>61768</v>
      </c>
      <c r="BG60" s="2">
        <f t="shared" si="3"/>
        <v>-1831</v>
      </c>
      <c r="BH60">
        <f t="shared" si="4"/>
        <v>0</v>
      </c>
      <c r="BI60" s="2">
        <f t="shared" si="5"/>
        <v>59587</v>
      </c>
      <c r="BJ60" s="2">
        <f t="shared" si="6"/>
        <v>350</v>
      </c>
      <c r="BK60">
        <f t="shared" si="7"/>
        <v>350</v>
      </c>
    </row>
    <row r="61" spans="2:63" x14ac:dyDescent="0.3">
      <c r="B61" s="1">
        <v>43155</v>
      </c>
      <c r="C61" t="s">
        <v>11</v>
      </c>
      <c r="F61" t="s">
        <v>13</v>
      </c>
      <c r="G61">
        <v>0</v>
      </c>
      <c r="H61">
        <v>0</v>
      </c>
      <c r="I61" t="s">
        <v>14</v>
      </c>
      <c r="J61" t="s">
        <v>15</v>
      </c>
      <c r="K61" s="2">
        <v>59162</v>
      </c>
      <c r="L61" s="2">
        <v>61410</v>
      </c>
      <c r="M61">
        <v>61410</v>
      </c>
      <c r="O61" s="1">
        <v>43155</v>
      </c>
      <c r="P61" t="s">
        <v>10</v>
      </c>
      <c r="S61" t="s">
        <v>13</v>
      </c>
      <c r="T61">
        <v>0</v>
      </c>
      <c r="U61">
        <v>0</v>
      </c>
      <c r="V61" t="s">
        <v>14</v>
      </c>
      <c r="W61" t="s">
        <v>15</v>
      </c>
      <c r="X61" s="2">
        <v>59162</v>
      </c>
      <c r="Y61" s="2">
        <v>61410</v>
      </c>
      <c r="Z61">
        <v>59162</v>
      </c>
      <c r="AB61" s="2">
        <v>57943</v>
      </c>
      <c r="AC61" s="1">
        <v>43155</v>
      </c>
      <c r="AE61" t="s">
        <v>17</v>
      </c>
      <c r="AG61" t="s">
        <v>13</v>
      </c>
      <c r="AH61">
        <v>0</v>
      </c>
      <c r="AI61">
        <v>0</v>
      </c>
      <c r="AJ61" t="s">
        <v>14</v>
      </c>
      <c r="AK61" s="2">
        <v>904429</v>
      </c>
      <c r="AL61" s="2">
        <v>59162</v>
      </c>
      <c r="AM61" s="2">
        <v>61410</v>
      </c>
      <c r="AP61" s="2">
        <v>57943</v>
      </c>
      <c r="AQ61" s="1">
        <v>43155</v>
      </c>
      <c r="AS61" t="s">
        <v>19</v>
      </c>
      <c r="AU61" t="s">
        <v>13</v>
      </c>
      <c r="AV61">
        <v>0</v>
      </c>
      <c r="AW61">
        <v>0</v>
      </c>
      <c r="AX61" t="s">
        <v>14</v>
      </c>
      <c r="AY61" s="2">
        <v>61503</v>
      </c>
      <c r="AZ61" s="2">
        <v>59162</v>
      </c>
      <c r="BA61" s="2">
        <v>61410</v>
      </c>
      <c r="BD61" s="2">
        <f t="shared" si="0"/>
        <v>0</v>
      </c>
      <c r="BE61" s="2">
        <f t="shared" si="1"/>
        <v>57943</v>
      </c>
      <c r="BF61" s="2">
        <f t="shared" si="2"/>
        <v>61410</v>
      </c>
      <c r="BG61" s="2">
        <f t="shared" si="3"/>
        <v>-3467</v>
      </c>
      <c r="BH61">
        <f t="shared" si="4"/>
        <v>0</v>
      </c>
      <c r="BI61" s="2">
        <f t="shared" si="5"/>
        <v>59162</v>
      </c>
      <c r="BJ61" s="2">
        <f t="shared" si="6"/>
        <v>-1219</v>
      </c>
      <c r="BK61">
        <f t="shared" si="7"/>
        <v>0</v>
      </c>
    </row>
    <row r="62" spans="2:63" x14ac:dyDescent="0.3">
      <c r="B62" s="1">
        <v>43162</v>
      </c>
      <c r="C62" t="s">
        <v>11</v>
      </c>
      <c r="F62" t="s">
        <v>13</v>
      </c>
      <c r="G62">
        <v>0</v>
      </c>
      <c r="H62">
        <v>0</v>
      </c>
      <c r="I62" t="s">
        <v>14</v>
      </c>
      <c r="J62" t="s">
        <v>15</v>
      </c>
      <c r="K62" s="2">
        <v>58886</v>
      </c>
      <c r="L62" s="2">
        <v>61239</v>
      </c>
      <c r="M62">
        <v>61239</v>
      </c>
      <c r="O62" s="1">
        <v>43162</v>
      </c>
      <c r="P62" t="s">
        <v>10</v>
      </c>
      <c r="S62" t="s">
        <v>13</v>
      </c>
      <c r="T62">
        <v>0</v>
      </c>
      <c r="U62">
        <v>0</v>
      </c>
      <c r="V62" t="s">
        <v>14</v>
      </c>
      <c r="W62" t="s">
        <v>15</v>
      </c>
      <c r="X62" s="2">
        <v>58886</v>
      </c>
      <c r="Y62" s="2">
        <v>61239</v>
      </c>
      <c r="Z62">
        <v>58886</v>
      </c>
      <c r="AB62" s="2">
        <v>56833</v>
      </c>
      <c r="AC62" s="1">
        <v>43162</v>
      </c>
      <c r="AE62" t="s">
        <v>17</v>
      </c>
      <c r="AG62" t="s">
        <v>13</v>
      </c>
      <c r="AH62">
        <v>0</v>
      </c>
      <c r="AI62">
        <v>0</v>
      </c>
      <c r="AJ62" t="s">
        <v>14</v>
      </c>
      <c r="AK62" s="2">
        <v>904429</v>
      </c>
      <c r="AL62" s="2">
        <v>58886</v>
      </c>
      <c r="AM62" s="2">
        <v>61239</v>
      </c>
      <c r="AP62" s="2">
        <v>56833</v>
      </c>
      <c r="AQ62" s="1">
        <v>43162</v>
      </c>
      <c r="AS62" t="s">
        <v>19</v>
      </c>
      <c r="AU62" t="s">
        <v>13</v>
      </c>
      <c r="AV62">
        <v>0</v>
      </c>
      <c r="AW62">
        <v>0</v>
      </c>
      <c r="AX62" t="s">
        <v>14</v>
      </c>
      <c r="AY62" s="2">
        <v>61503</v>
      </c>
      <c r="AZ62" s="2">
        <v>58886</v>
      </c>
      <c r="BA62" s="2">
        <v>61239</v>
      </c>
      <c r="BD62" s="2">
        <f t="shared" si="0"/>
        <v>0</v>
      </c>
      <c r="BE62" s="2">
        <f t="shared" si="1"/>
        <v>56833</v>
      </c>
      <c r="BF62" s="2">
        <f t="shared" si="2"/>
        <v>61239</v>
      </c>
      <c r="BG62" s="2">
        <f t="shared" si="3"/>
        <v>-4406</v>
      </c>
      <c r="BH62">
        <f t="shared" si="4"/>
        <v>0</v>
      </c>
      <c r="BI62" s="2">
        <f t="shared" si="5"/>
        <v>58886</v>
      </c>
      <c r="BJ62" s="2">
        <f t="shared" si="6"/>
        <v>-2053</v>
      </c>
      <c r="BK62">
        <f t="shared" si="7"/>
        <v>0</v>
      </c>
    </row>
    <row r="63" spans="2:63" x14ac:dyDescent="0.3">
      <c r="B63" s="1">
        <v>43169</v>
      </c>
      <c r="C63" t="s">
        <v>11</v>
      </c>
      <c r="F63" t="s">
        <v>13</v>
      </c>
      <c r="G63">
        <v>0</v>
      </c>
      <c r="H63">
        <v>0</v>
      </c>
      <c r="I63" t="s">
        <v>14</v>
      </c>
      <c r="J63" t="s">
        <v>15</v>
      </c>
      <c r="K63" s="2">
        <v>58141</v>
      </c>
      <c r="L63" s="2">
        <v>60488</v>
      </c>
      <c r="M63">
        <v>60488</v>
      </c>
      <c r="O63" s="1">
        <v>43169</v>
      </c>
      <c r="P63" t="s">
        <v>10</v>
      </c>
      <c r="S63" t="s">
        <v>13</v>
      </c>
      <c r="T63">
        <v>0</v>
      </c>
      <c r="U63">
        <v>0</v>
      </c>
      <c r="V63" t="s">
        <v>14</v>
      </c>
      <c r="W63" t="s">
        <v>15</v>
      </c>
      <c r="X63" s="2">
        <v>58141</v>
      </c>
      <c r="Y63" s="2">
        <v>60488</v>
      </c>
      <c r="Z63">
        <v>58141</v>
      </c>
      <c r="AB63" s="2">
        <v>57228</v>
      </c>
      <c r="AC63" s="1">
        <v>43169</v>
      </c>
      <c r="AE63" t="s">
        <v>17</v>
      </c>
      <c r="AG63" t="s">
        <v>13</v>
      </c>
      <c r="AH63">
        <v>0</v>
      </c>
      <c r="AI63">
        <v>0</v>
      </c>
      <c r="AJ63" t="s">
        <v>14</v>
      </c>
      <c r="AK63" s="2">
        <v>904429</v>
      </c>
      <c r="AL63" s="2">
        <v>58141</v>
      </c>
      <c r="AM63" s="2">
        <v>60488</v>
      </c>
      <c r="AP63" s="2">
        <v>57228</v>
      </c>
      <c r="AQ63" s="1">
        <v>43169</v>
      </c>
      <c r="AS63" t="s">
        <v>19</v>
      </c>
      <c r="AU63" t="s">
        <v>13</v>
      </c>
      <c r="AV63">
        <v>0</v>
      </c>
      <c r="AW63">
        <v>0</v>
      </c>
      <c r="AX63" t="s">
        <v>14</v>
      </c>
      <c r="AY63" s="2">
        <v>61503</v>
      </c>
      <c r="AZ63" s="2">
        <v>58141</v>
      </c>
      <c r="BA63" s="2">
        <v>60488</v>
      </c>
      <c r="BD63" s="2">
        <f t="shared" si="0"/>
        <v>0</v>
      </c>
      <c r="BE63" s="2">
        <f t="shared" si="1"/>
        <v>57228</v>
      </c>
      <c r="BF63" s="2">
        <f t="shared" si="2"/>
        <v>60488</v>
      </c>
      <c r="BG63" s="2">
        <f t="shared" si="3"/>
        <v>-3260</v>
      </c>
      <c r="BH63">
        <f t="shared" si="4"/>
        <v>0</v>
      </c>
      <c r="BI63" s="2">
        <f t="shared" si="5"/>
        <v>58141</v>
      </c>
      <c r="BJ63" s="2">
        <f t="shared" si="6"/>
        <v>-913</v>
      </c>
      <c r="BK63">
        <f t="shared" si="7"/>
        <v>0</v>
      </c>
    </row>
    <row r="64" spans="2:63" x14ac:dyDescent="0.3">
      <c r="B64" s="1">
        <v>43176</v>
      </c>
      <c r="C64" t="s">
        <v>11</v>
      </c>
      <c r="F64" t="s">
        <v>13</v>
      </c>
      <c r="G64">
        <v>0</v>
      </c>
      <c r="H64">
        <v>0</v>
      </c>
      <c r="I64" t="s">
        <v>14</v>
      </c>
      <c r="J64" t="s">
        <v>15</v>
      </c>
      <c r="K64" s="2">
        <v>57692</v>
      </c>
      <c r="L64" s="2">
        <v>60018</v>
      </c>
      <c r="M64">
        <v>60018</v>
      </c>
      <c r="O64" s="1">
        <v>43176</v>
      </c>
      <c r="P64" t="s">
        <v>10</v>
      </c>
      <c r="S64" t="s">
        <v>13</v>
      </c>
      <c r="T64">
        <v>0</v>
      </c>
      <c r="U64">
        <v>0</v>
      </c>
      <c r="V64" t="s">
        <v>14</v>
      </c>
      <c r="W64" t="s">
        <v>15</v>
      </c>
      <c r="X64" s="2">
        <v>57692</v>
      </c>
      <c r="Y64" s="2">
        <v>60018</v>
      </c>
      <c r="Z64">
        <v>57692</v>
      </c>
      <c r="AB64" s="2">
        <v>56466</v>
      </c>
      <c r="AC64" s="1">
        <v>43176</v>
      </c>
      <c r="AE64" t="s">
        <v>17</v>
      </c>
      <c r="AG64" t="s">
        <v>13</v>
      </c>
      <c r="AH64">
        <v>0</v>
      </c>
      <c r="AI64">
        <v>0</v>
      </c>
      <c r="AJ64" t="s">
        <v>14</v>
      </c>
      <c r="AK64" s="2">
        <v>904429</v>
      </c>
      <c r="AL64" s="2">
        <v>57692</v>
      </c>
      <c r="AM64" s="2">
        <v>60018</v>
      </c>
      <c r="AP64" s="2">
        <v>56466</v>
      </c>
      <c r="AQ64" s="1">
        <v>43176</v>
      </c>
      <c r="AS64" t="s">
        <v>19</v>
      </c>
      <c r="AU64" t="s">
        <v>13</v>
      </c>
      <c r="AV64">
        <v>0</v>
      </c>
      <c r="AW64">
        <v>0</v>
      </c>
      <c r="AX64" t="s">
        <v>14</v>
      </c>
      <c r="AY64" s="2">
        <v>61503</v>
      </c>
      <c r="AZ64" s="2">
        <v>57692</v>
      </c>
      <c r="BA64" s="2">
        <v>60018</v>
      </c>
      <c r="BD64" s="2">
        <f t="shared" si="0"/>
        <v>0</v>
      </c>
      <c r="BE64" s="2">
        <f t="shared" si="1"/>
        <v>56466</v>
      </c>
      <c r="BF64" s="2">
        <f t="shared" si="2"/>
        <v>60018</v>
      </c>
      <c r="BG64" s="2">
        <f t="shared" si="3"/>
        <v>-3552</v>
      </c>
      <c r="BH64">
        <f t="shared" si="4"/>
        <v>0</v>
      </c>
      <c r="BI64" s="2">
        <f t="shared" si="5"/>
        <v>57692</v>
      </c>
      <c r="BJ64" s="2">
        <f t="shared" si="6"/>
        <v>-1226</v>
      </c>
      <c r="BK64">
        <f t="shared" si="7"/>
        <v>0</v>
      </c>
    </row>
    <row r="65" spans="2:63" x14ac:dyDescent="0.3">
      <c r="B65" s="1">
        <v>43183</v>
      </c>
      <c r="C65" t="s">
        <v>11</v>
      </c>
      <c r="F65" t="s">
        <v>13</v>
      </c>
      <c r="G65">
        <v>0</v>
      </c>
      <c r="H65">
        <v>0</v>
      </c>
      <c r="I65" t="s">
        <v>14</v>
      </c>
      <c r="J65" t="s">
        <v>15</v>
      </c>
      <c r="K65" s="2">
        <v>57110</v>
      </c>
      <c r="L65" s="2">
        <v>59498</v>
      </c>
      <c r="M65">
        <v>59498</v>
      </c>
      <c r="O65" s="1">
        <v>43183</v>
      </c>
      <c r="P65" t="s">
        <v>10</v>
      </c>
      <c r="S65" t="s">
        <v>13</v>
      </c>
      <c r="T65">
        <v>0</v>
      </c>
      <c r="U65">
        <v>0</v>
      </c>
      <c r="V65" t="s">
        <v>14</v>
      </c>
      <c r="W65" t="s">
        <v>15</v>
      </c>
      <c r="X65" s="2">
        <v>57110</v>
      </c>
      <c r="Y65" s="2">
        <v>59498</v>
      </c>
      <c r="Z65">
        <v>57110</v>
      </c>
      <c r="AB65" s="2">
        <v>55920</v>
      </c>
      <c r="AC65" s="1">
        <v>43183</v>
      </c>
      <c r="AE65" t="s">
        <v>17</v>
      </c>
      <c r="AG65" t="s">
        <v>13</v>
      </c>
      <c r="AH65">
        <v>0</v>
      </c>
      <c r="AI65">
        <v>0</v>
      </c>
      <c r="AJ65" t="s">
        <v>14</v>
      </c>
      <c r="AK65" s="2">
        <v>904429</v>
      </c>
      <c r="AL65" s="2">
        <v>57110</v>
      </c>
      <c r="AM65" s="2">
        <v>59498</v>
      </c>
      <c r="AP65" s="2">
        <v>55920</v>
      </c>
      <c r="AQ65" s="1">
        <v>43183</v>
      </c>
      <c r="AS65" t="s">
        <v>19</v>
      </c>
      <c r="AU65" t="s">
        <v>13</v>
      </c>
      <c r="AV65">
        <v>0</v>
      </c>
      <c r="AW65">
        <v>0</v>
      </c>
      <c r="AX65" t="s">
        <v>14</v>
      </c>
      <c r="AY65" s="2">
        <v>61503</v>
      </c>
      <c r="AZ65" s="2">
        <v>57110</v>
      </c>
      <c r="BA65" s="2">
        <v>59498</v>
      </c>
      <c r="BD65" s="2">
        <f t="shared" si="0"/>
        <v>0</v>
      </c>
      <c r="BE65" s="2">
        <f t="shared" si="1"/>
        <v>55920</v>
      </c>
      <c r="BF65" s="2">
        <f t="shared" si="2"/>
        <v>59498</v>
      </c>
      <c r="BG65" s="2">
        <f t="shared" si="3"/>
        <v>-3578</v>
      </c>
      <c r="BH65">
        <f t="shared" si="4"/>
        <v>0</v>
      </c>
      <c r="BI65" s="2">
        <f t="shared" si="5"/>
        <v>57110</v>
      </c>
      <c r="BJ65" s="2">
        <f t="shared" si="6"/>
        <v>-1190</v>
      </c>
      <c r="BK65">
        <f t="shared" si="7"/>
        <v>0</v>
      </c>
    </row>
    <row r="66" spans="2:63" x14ac:dyDescent="0.3">
      <c r="B66" s="1">
        <v>43190</v>
      </c>
      <c r="C66" t="s">
        <v>11</v>
      </c>
      <c r="F66" t="s">
        <v>13</v>
      </c>
      <c r="G66">
        <v>0</v>
      </c>
      <c r="H66">
        <v>0</v>
      </c>
      <c r="I66" t="s">
        <v>14</v>
      </c>
      <c r="J66" t="s">
        <v>15</v>
      </c>
      <c r="K66" s="2">
        <v>56678</v>
      </c>
      <c r="L66" s="2">
        <v>59105</v>
      </c>
      <c r="M66">
        <v>59105</v>
      </c>
      <c r="O66" s="1">
        <v>43190</v>
      </c>
      <c r="P66" t="s">
        <v>10</v>
      </c>
      <c r="S66" t="s">
        <v>13</v>
      </c>
      <c r="T66">
        <v>0</v>
      </c>
      <c r="U66">
        <v>0</v>
      </c>
      <c r="V66" t="s">
        <v>14</v>
      </c>
      <c r="W66" t="s">
        <v>15</v>
      </c>
      <c r="X66" s="2">
        <v>56678</v>
      </c>
      <c r="Y66" s="2">
        <v>59105</v>
      </c>
      <c r="Z66">
        <v>56678</v>
      </c>
      <c r="AB66" s="2">
        <v>55046</v>
      </c>
      <c r="AC66" s="1">
        <v>43190</v>
      </c>
      <c r="AE66" t="s">
        <v>17</v>
      </c>
      <c r="AG66" t="s">
        <v>13</v>
      </c>
      <c r="AH66">
        <v>0</v>
      </c>
      <c r="AI66">
        <v>0</v>
      </c>
      <c r="AJ66" t="s">
        <v>14</v>
      </c>
      <c r="AK66" s="2">
        <v>904429</v>
      </c>
      <c r="AL66" s="2">
        <v>56678</v>
      </c>
      <c r="AM66" s="2">
        <v>59105</v>
      </c>
      <c r="AP66" s="2">
        <v>55046</v>
      </c>
      <c r="AQ66" s="1">
        <v>43190</v>
      </c>
      <c r="AS66" t="s">
        <v>19</v>
      </c>
      <c r="AU66" t="s">
        <v>13</v>
      </c>
      <c r="AV66">
        <v>0</v>
      </c>
      <c r="AW66">
        <v>0</v>
      </c>
      <c r="AX66" t="s">
        <v>14</v>
      </c>
      <c r="AY66" s="2">
        <v>61503</v>
      </c>
      <c r="AZ66" s="2">
        <v>56678</v>
      </c>
      <c r="BA66" s="2">
        <v>59105</v>
      </c>
      <c r="BD66" s="2">
        <f t="shared" si="0"/>
        <v>0</v>
      </c>
      <c r="BE66" s="2">
        <f t="shared" si="1"/>
        <v>55046</v>
      </c>
      <c r="BF66" s="2">
        <f t="shared" si="2"/>
        <v>59105</v>
      </c>
      <c r="BG66" s="2">
        <f t="shared" si="3"/>
        <v>-4059</v>
      </c>
      <c r="BH66">
        <f t="shared" si="4"/>
        <v>0</v>
      </c>
      <c r="BI66" s="2">
        <f t="shared" si="5"/>
        <v>56678</v>
      </c>
      <c r="BJ66" s="2">
        <f t="shared" si="6"/>
        <v>-1632</v>
      </c>
      <c r="BK66">
        <f t="shared" si="7"/>
        <v>0</v>
      </c>
    </row>
    <row r="67" spans="2:63" x14ac:dyDescent="0.3">
      <c r="B67" s="1">
        <v>43197</v>
      </c>
      <c r="C67" t="s">
        <v>11</v>
      </c>
      <c r="F67" t="s">
        <v>13</v>
      </c>
      <c r="G67">
        <v>0</v>
      </c>
      <c r="H67">
        <v>0</v>
      </c>
      <c r="I67" t="s">
        <v>14</v>
      </c>
      <c r="J67" t="s">
        <v>15</v>
      </c>
      <c r="K67" s="2">
        <v>55433</v>
      </c>
      <c r="L67" s="2">
        <v>57781</v>
      </c>
      <c r="M67">
        <v>57781</v>
      </c>
      <c r="O67" s="1">
        <v>43197</v>
      </c>
      <c r="P67" t="s">
        <v>10</v>
      </c>
      <c r="S67" t="s">
        <v>13</v>
      </c>
      <c r="T67">
        <v>0</v>
      </c>
      <c r="U67">
        <v>0</v>
      </c>
      <c r="V67" t="s">
        <v>14</v>
      </c>
      <c r="W67" t="s">
        <v>15</v>
      </c>
      <c r="X67" s="2">
        <v>55433</v>
      </c>
      <c r="Y67" s="2">
        <v>57781</v>
      </c>
      <c r="Z67">
        <v>55433</v>
      </c>
      <c r="AB67" s="2">
        <v>55423</v>
      </c>
      <c r="AC67" s="1">
        <v>43197</v>
      </c>
      <c r="AE67" t="s">
        <v>17</v>
      </c>
      <c r="AG67" t="s">
        <v>13</v>
      </c>
      <c r="AH67">
        <v>0</v>
      </c>
      <c r="AI67">
        <v>0</v>
      </c>
      <c r="AJ67" t="s">
        <v>14</v>
      </c>
      <c r="AK67" s="2">
        <v>904429</v>
      </c>
      <c r="AL67" s="2">
        <v>55433</v>
      </c>
      <c r="AM67" s="2">
        <v>57781</v>
      </c>
      <c r="AP67" s="2">
        <v>55423</v>
      </c>
      <c r="AQ67" s="1">
        <v>43197</v>
      </c>
      <c r="AS67" t="s">
        <v>19</v>
      </c>
      <c r="AU67" t="s">
        <v>13</v>
      </c>
      <c r="AV67">
        <v>0</v>
      </c>
      <c r="AW67">
        <v>0</v>
      </c>
      <c r="AX67" t="s">
        <v>14</v>
      </c>
      <c r="AY67" s="2">
        <v>61503</v>
      </c>
      <c r="AZ67" s="2">
        <v>55433</v>
      </c>
      <c r="BA67" s="2">
        <v>57781</v>
      </c>
      <c r="BD67" s="2">
        <f t="shared" ref="BD67:BD130" si="8">AB67-AP67</f>
        <v>0</v>
      </c>
      <c r="BE67" s="2">
        <f t="shared" ref="BE67:BE130" si="9">AP67</f>
        <v>55423</v>
      </c>
      <c r="BF67" s="2">
        <f t="shared" ref="BF67:BF130" si="10">BA67</f>
        <v>57781</v>
      </c>
      <c r="BG67" s="2">
        <f t="shared" ref="BG67:BG130" si="11">BE67-BF67</f>
        <v>-2358</v>
      </c>
      <c r="BH67">
        <f t="shared" ref="BH67:BH130" si="12">IF(BG67&gt;0,BG67,0)</f>
        <v>0</v>
      </c>
      <c r="BI67" s="2">
        <f t="shared" ref="BI67:BI130" si="13">AZ67</f>
        <v>55433</v>
      </c>
      <c r="BJ67" s="2">
        <f t="shared" ref="BJ67:BJ130" si="14">BE67-BI67</f>
        <v>-10</v>
      </c>
      <c r="BK67">
        <f t="shared" ref="BK67:BK130" si="15">IF(BJ67&gt;0,BJ67,0)</f>
        <v>0</v>
      </c>
    </row>
    <row r="68" spans="2:63" x14ac:dyDescent="0.3">
      <c r="B68" s="1">
        <v>43204</v>
      </c>
      <c r="C68" t="s">
        <v>11</v>
      </c>
      <c r="F68" t="s">
        <v>13</v>
      </c>
      <c r="G68">
        <v>1</v>
      </c>
      <c r="H68">
        <v>0</v>
      </c>
      <c r="I68" t="s">
        <v>14</v>
      </c>
      <c r="J68" t="s">
        <v>15</v>
      </c>
      <c r="K68" s="2">
        <v>54825</v>
      </c>
      <c r="L68" s="2">
        <v>57066</v>
      </c>
      <c r="M68">
        <v>57066</v>
      </c>
      <c r="O68" s="1">
        <v>43204</v>
      </c>
      <c r="P68" t="s">
        <v>10</v>
      </c>
      <c r="S68" t="s">
        <v>13</v>
      </c>
      <c r="T68">
        <v>1</v>
      </c>
      <c r="U68">
        <v>0</v>
      </c>
      <c r="V68" t="s">
        <v>14</v>
      </c>
      <c r="W68" t="s">
        <v>15</v>
      </c>
      <c r="X68" s="2">
        <v>54825</v>
      </c>
      <c r="Y68" s="2">
        <v>57066</v>
      </c>
      <c r="Z68">
        <v>54825</v>
      </c>
      <c r="AB68" s="2">
        <v>55354</v>
      </c>
      <c r="AC68" s="1">
        <v>43204</v>
      </c>
      <c r="AE68" t="s">
        <v>17</v>
      </c>
      <c r="AG68" t="s">
        <v>13</v>
      </c>
      <c r="AH68">
        <v>1</v>
      </c>
      <c r="AI68">
        <v>0</v>
      </c>
      <c r="AJ68" t="s">
        <v>14</v>
      </c>
      <c r="AK68" s="2">
        <v>904429</v>
      </c>
      <c r="AL68" s="2">
        <v>54825</v>
      </c>
      <c r="AM68" s="2">
        <v>57066</v>
      </c>
      <c r="AP68" s="2">
        <v>55354</v>
      </c>
      <c r="AQ68" s="1">
        <v>43204</v>
      </c>
      <c r="AS68" t="s">
        <v>19</v>
      </c>
      <c r="AU68" t="s">
        <v>13</v>
      </c>
      <c r="AV68">
        <v>1</v>
      </c>
      <c r="AW68">
        <v>0</v>
      </c>
      <c r="AX68" t="s">
        <v>14</v>
      </c>
      <c r="AY68" s="2">
        <v>61503</v>
      </c>
      <c r="AZ68" s="2">
        <v>54825</v>
      </c>
      <c r="BA68" s="2">
        <v>57066</v>
      </c>
      <c r="BD68" s="2">
        <f t="shared" si="8"/>
        <v>0</v>
      </c>
      <c r="BE68" s="2">
        <f t="shared" si="9"/>
        <v>55354</v>
      </c>
      <c r="BF68" s="2">
        <f t="shared" si="10"/>
        <v>57066</v>
      </c>
      <c r="BG68" s="2">
        <f t="shared" si="11"/>
        <v>-1712</v>
      </c>
      <c r="BH68">
        <f t="shared" si="12"/>
        <v>0</v>
      </c>
      <c r="BI68" s="2">
        <f t="shared" si="13"/>
        <v>54825</v>
      </c>
      <c r="BJ68" s="2">
        <f t="shared" si="14"/>
        <v>529</v>
      </c>
      <c r="BK68">
        <f t="shared" si="15"/>
        <v>529</v>
      </c>
    </row>
    <row r="69" spans="2:63" x14ac:dyDescent="0.3">
      <c r="B69" s="1">
        <v>43211</v>
      </c>
      <c r="C69" t="s">
        <v>11</v>
      </c>
      <c r="F69" t="s">
        <v>13</v>
      </c>
      <c r="G69">
        <v>0</v>
      </c>
      <c r="H69">
        <v>0</v>
      </c>
      <c r="I69" t="s">
        <v>14</v>
      </c>
      <c r="J69" t="s">
        <v>15</v>
      </c>
      <c r="K69" s="2">
        <v>54745</v>
      </c>
      <c r="L69" s="2">
        <v>57118</v>
      </c>
      <c r="M69">
        <v>57118</v>
      </c>
      <c r="O69" s="1">
        <v>43211</v>
      </c>
      <c r="P69" t="s">
        <v>10</v>
      </c>
      <c r="S69" t="s">
        <v>13</v>
      </c>
      <c r="T69">
        <v>0</v>
      </c>
      <c r="U69">
        <v>0</v>
      </c>
      <c r="V69" t="s">
        <v>14</v>
      </c>
      <c r="W69" t="s">
        <v>15</v>
      </c>
      <c r="X69" s="2">
        <v>54745</v>
      </c>
      <c r="Y69" s="2">
        <v>57118</v>
      </c>
      <c r="Z69">
        <v>54745</v>
      </c>
      <c r="AB69" s="2">
        <v>54155</v>
      </c>
      <c r="AC69" s="1">
        <v>43211</v>
      </c>
      <c r="AE69" t="s">
        <v>17</v>
      </c>
      <c r="AG69" t="s">
        <v>13</v>
      </c>
      <c r="AH69">
        <v>0</v>
      </c>
      <c r="AI69">
        <v>0</v>
      </c>
      <c r="AJ69" t="s">
        <v>14</v>
      </c>
      <c r="AK69" s="2">
        <v>904429</v>
      </c>
      <c r="AL69" s="2">
        <v>54745</v>
      </c>
      <c r="AM69" s="2">
        <v>57118</v>
      </c>
      <c r="AP69" s="2">
        <v>54155</v>
      </c>
      <c r="AQ69" s="1">
        <v>43211</v>
      </c>
      <c r="AS69" t="s">
        <v>19</v>
      </c>
      <c r="AU69" t="s">
        <v>13</v>
      </c>
      <c r="AV69">
        <v>0</v>
      </c>
      <c r="AW69">
        <v>0</v>
      </c>
      <c r="AX69" t="s">
        <v>14</v>
      </c>
      <c r="AY69" s="2">
        <v>61503</v>
      </c>
      <c r="AZ69" s="2">
        <v>54745</v>
      </c>
      <c r="BA69" s="2">
        <v>57118</v>
      </c>
      <c r="BD69" s="2">
        <f t="shared" si="8"/>
        <v>0</v>
      </c>
      <c r="BE69" s="2">
        <f t="shared" si="9"/>
        <v>54155</v>
      </c>
      <c r="BF69" s="2">
        <f t="shared" si="10"/>
        <v>57118</v>
      </c>
      <c r="BG69" s="2">
        <f t="shared" si="11"/>
        <v>-2963</v>
      </c>
      <c r="BH69">
        <f t="shared" si="12"/>
        <v>0</v>
      </c>
      <c r="BI69" s="2">
        <f t="shared" si="13"/>
        <v>54745</v>
      </c>
      <c r="BJ69" s="2">
        <f t="shared" si="14"/>
        <v>-590</v>
      </c>
      <c r="BK69">
        <f t="shared" si="15"/>
        <v>0</v>
      </c>
    </row>
    <row r="70" spans="2:63" x14ac:dyDescent="0.3">
      <c r="B70" s="1">
        <v>43218</v>
      </c>
      <c r="C70" t="s">
        <v>11</v>
      </c>
      <c r="F70" t="s">
        <v>13</v>
      </c>
      <c r="G70">
        <v>0</v>
      </c>
      <c r="H70">
        <v>0</v>
      </c>
      <c r="I70" t="s">
        <v>14</v>
      </c>
      <c r="J70" t="s">
        <v>15</v>
      </c>
      <c r="K70" s="2">
        <v>54355</v>
      </c>
      <c r="L70" s="2">
        <v>56695</v>
      </c>
      <c r="M70">
        <v>56695</v>
      </c>
      <c r="O70" s="1">
        <v>43218</v>
      </c>
      <c r="P70" t="s">
        <v>10</v>
      </c>
      <c r="S70" t="s">
        <v>13</v>
      </c>
      <c r="T70">
        <v>0</v>
      </c>
      <c r="U70">
        <v>0</v>
      </c>
      <c r="V70" t="s">
        <v>14</v>
      </c>
      <c r="W70" t="s">
        <v>15</v>
      </c>
      <c r="X70" s="2">
        <v>54355</v>
      </c>
      <c r="Y70" s="2">
        <v>56695</v>
      </c>
      <c r="Z70">
        <v>54355</v>
      </c>
      <c r="AB70" s="2">
        <v>53848</v>
      </c>
      <c r="AC70" s="1">
        <v>43218</v>
      </c>
      <c r="AE70" t="s">
        <v>17</v>
      </c>
      <c r="AG70" t="s">
        <v>13</v>
      </c>
      <c r="AH70">
        <v>0</v>
      </c>
      <c r="AI70">
        <v>0</v>
      </c>
      <c r="AJ70" t="s">
        <v>14</v>
      </c>
      <c r="AK70" s="2">
        <v>904429</v>
      </c>
      <c r="AL70" s="2">
        <v>54355</v>
      </c>
      <c r="AM70" s="2">
        <v>56695</v>
      </c>
      <c r="AP70" s="2">
        <v>53848</v>
      </c>
      <c r="AQ70" s="1">
        <v>43218</v>
      </c>
      <c r="AS70" t="s">
        <v>19</v>
      </c>
      <c r="AU70" t="s">
        <v>13</v>
      </c>
      <c r="AV70">
        <v>0</v>
      </c>
      <c r="AW70">
        <v>0</v>
      </c>
      <c r="AX70" t="s">
        <v>14</v>
      </c>
      <c r="AY70" s="2">
        <v>61503</v>
      </c>
      <c r="AZ70" s="2">
        <v>54355</v>
      </c>
      <c r="BA70" s="2">
        <v>56695</v>
      </c>
      <c r="BD70" s="2">
        <f t="shared" si="8"/>
        <v>0</v>
      </c>
      <c r="BE70" s="2">
        <f t="shared" si="9"/>
        <v>53848</v>
      </c>
      <c r="BF70" s="2">
        <f t="shared" si="10"/>
        <v>56695</v>
      </c>
      <c r="BG70" s="2">
        <f t="shared" si="11"/>
        <v>-2847</v>
      </c>
      <c r="BH70">
        <f t="shared" si="12"/>
        <v>0</v>
      </c>
      <c r="BI70" s="2">
        <f t="shared" si="13"/>
        <v>54355</v>
      </c>
      <c r="BJ70" s="2">
        <f t="shared" si="14"/>
        <v>-507</v>
      </c>
      <c r="BK70">
        <f t="shared" si="15"/>
        <v>0</v>
      </c>
    </row>
    <row r="71" spans="2:63" x14ac:dyDescent="0.3">
      <c r="B71" s="1">
        <v>43225</v>
      </c>
      <c r="C71" t="s">
        <v>11</v>
      </c>
      <c r="F71" t="s">
        <v>13</v>
      </c>
      <c r="G71">
        <v>0</v>
      </c>
      <c r="H71">
        <v>0</v>
      </c>
      <c r="I71" t="s">
        <v>14</v>
      </c>
      <c r="J71" t="s">
        <v>15</v>
      </c>
      <c r="K71" s="2">
        <v>53960</v>
      </c>
      <c r="L71" s="2">
        <v>56253</v>
      </c>
      <c r="M71">
        <v>56253</v>
      </c>
      <c r="O71" s="1">
        <v>43225</v>
      </c>
      <c r="P71" t="s">
        <v>10</v>
      </c>
      <c r="S71" t="s">
        <v>13</v>
      </c>
      <c r="T71">
        <v>0</v>
      </c>
      <c r="U71">
        <v>0</v>
      </c>
      <c r="V71" t="s">
        <v>14</v>
      </c>
      <c r="W71" t="s">
        <v>15</v>
      </c>
      <c r="X71" s="2">
        <v>53960</v>
      </c>
      <c r="Y71" s="2">
        <v>56253</v>
      </c>
      <c r="Z71">
        <v>53960</v>
      </c>
      <c r="AB71" s="2">
        <v>53875</v>
      </c>
      <c r="AC71" s="1">
        <v>43225</v>
      </c>
      <c r="AE71" t="s">
        <v>17</v>
      </c>
      <c r="AG71" t="s">
        <v>13</v>
      </c>
      <c r="AH71">
        <v>0</v>
      </c>
      <c r="AI71">
        <v>0</v>
      </c>
      <c r="AJ71" t="s">
        <v>14</v>
      </c>
      <c r="AK71" s="2">
        <v>904429</v>
      </c>
      <c r="AL71" s="2">
        <v>53960</v>
      </c>
      <c r="AM71" s="2">
        <v>56253</v>
      </c>
      <c r="AP71" s="2">
        <v>53875</v>
      </c>
      <c r="AQ71" s="1">
        <v>43225</v>
      </c>
      <c r="AS71" t="s">
        <v>19</v>
      </c>
      <c r="AU71" t="s">
        <v>13</v>
      </c>
      <c r="AV71">
        <v>0</v>
      </c>
      <c r="AW71">
        <v>0</v>
      </c>
      <c r="AX71" t="s">
        <v>14</v>
      </c>
      <c r="AY71" s="2">
        <v>61503</v>
      </c>
      <c r="AZ71" s="2">
        <v>53960</v>
      </c>
      <c r="BA71" s="2">
        <v>56253</v>
      </c>
      <c r="BD71" s="2">
        <f t="shared" si="8"/>
        <v>0</v>
      </c>
      <c r="BE71" s="2">
        <f t="shared" si="9"/>
        <v>53875</v>
      </c>
      <c r="BF71" s="2">
        <f t="shared" si="10"/>
        <v>56253</v>
      </c>
      <c r="BG71" s="2">
        <f t="shared" si="11"/>
        <v>-2378</v>
      </c>
      <c r="BH71">
        <f t="shared" si="12"/>
        <v>0</v>
      </c>
      <c r="BI71" s="2">
        <f t="shared" si="13"/>
        <v>53960</v>
      </c>
      <c r="BJ71" s="2">
        <f t="shared" si="14"/>
        <v>-85</v>
      </c>
      <c r="BK71">
        <f t="shared" si="15"/>
        <v>0</v>
      </c>
    </row>
    <row r="72" spans="2:63" x14ac:dyDescent="0.3">
      <c r="B72" s="1">
        <v>43232</v>
      </c>
      <c r="C72" t="s">
        <v>11</v>
      </c>
      <c r="F72" t="s">
        <v>13</v>
      </c>
      <c r="G72">
        <v>0</v>
      </c>
      <c r="H72">
        <v>0</v>
      </c>
      <c r="I72" t="s">
        <v>14</v>
      </c>
      <c r="J72" t="s">
        <v>15</v>
      </c>
      <c r="K72" s="2">
        <v>53658</v>
      </c>
      <c r="L72" s="2">
        <v>55803</v>
      </c>
      <c r="M72">
        <v>55803</v>
      </c>
      <c r="O72" s="1">
        <v>43232</v>
      </c>
      <c r="P72" t="s">
        <v>10</v>
      </c>
      <c r="S72" t="s">
        <v>13</v>
      </c>
      <c r="T72">
        <v>0</v>
      </c>
      <c r="U72">
        <v>0</v>
      </c>
      <c r="V72" t="s">
        <v>14</v>
      </c>
      <c r="W72" t="s">
        <v>15</v>
      </c>
      <c r="X72" s="2">
        <v>53658</v>
      </c>
      <c r="Y72" s="2">
        <v>55803</v>
      </c>
      <c r="Z72">
        <v>53658</v>
      </c>
      <c r="AB72" s="2">
        <v>52221</v>
      </c>
      <c r="AC72" s="1">
        <v>43232</v>
      </c>
      <c r="AE72" t="s">
        <v>17</v>
      </c>
      <c r="AG72" t="s">
        <v>13</v>
      </c>
      <c r="AH72">
        <v>0</v>
      </c>
      <c r="AI72">
        <v>0</v>
      </c>
      <c r="AJ72" t="s">
        <v>14</v>
      </c>
      <c r="AK72" s="2">
        <v>904429</v>
      </c>
      <c r="AL72" s="2">
        <v>53658</v>
      </c>
      <c r="AM72" s="2">
        <v>55803</v>
      </c>
      <c r="AP72" s="2">
        <v>52221</v>
      </c>
      <c r="AQ72" s="1">
        <v>43232</v>
      </c>
      <c r="AS72" t="s">
        <v>19</v>
      </c>
      <c r="AU72" t="s">
        <v>13</v>
      </c>
      <c r="AV72">
        <v>0</v>
      </c>
      <c r="AW72">
        <v>0</v>
      </c>
      <c r="AX72" t="s">
        <v>14</v>
      </c>
      <c r="AY72" s="2">
        <v>61503</v>
      </c>
      <c r="AZ72" s="2">
        <v>53658</v>
      </c>
      <c r="BA72" s="2">
        <v>55803</v>
      </c>
      <c r="BD72" s="2">
        <f t="shared" si="8"/>
        <v>0</v>
      </c>
      <c r="BE72" s="2">
        <f t="shared" si="9"/>
        <v>52221</v>
      </c>
      <c r="BF72" s="2">
        <f t="shared" si="10"/>
        <v>55803</v>
      </c>
      <c r="BG72" s="2">
        <f t="shared" si="11"/>
        <v>-3582</v>
      </c>
      <c r="BH72">
        <f t="shared" si="12"/>
        <v>0</v>
      </c>
      <c r="BI72" s="2">
        <f t="shared" si="13"/>
        <v>53658</v>
      </c>
      <c r="BJ72" s="2">
        <f t="shared" si="14"/>
        <v>-1437</v>
      </c>
      <c r="BK72">
        <f t="shared" si="15"/>
        <v>0</v>
      </c>
    </row>
    <row r="73" spans="2:63" x14ac:dyDescent="0.3">
      <c r="B73" s="1">
        <v>43239</v>
      </c>
      <c r="C73" t="s">
        <v>11</v>
      </c>
      <c r="F73" t="s">
        <v>13</v>
      </c>
      <c r="G73">
        <v>0</v>
      </c>
      <c r="H73">
        <v>0</v>
      </c>
      <c r="I73" t="s">
        <v>14</v>
      </c>
      <c r="J73" t="s">
        <v>15</v>
      </c>
      <c r="K73" s="2">
        <v>53329</v>
      </c>
      <c r="L73" s="2">
        <v>55508</v>
      </c>
      <c r="M73">
        <v>55508</v>
      </c>
      <c r="O73" s="1">
        <v>43239</v>
      </c>
      <c r="P73" t="s">
        <v>10</v>
      </c>
      <c r="S73" t="s">
        <v>13</v>
      </c>
      <c r="T73">
        <v>0</v>
      </c>
      <c r="U73">
        <v>0</v>
      </c>
      <c r="V73" t="s">
        <v>14</v>
      </c>
      <c r="W73" t="s">
        <v>15</v>
      </c>
      <c r="X73" s="2">
        <v>53329</v>
      </c>
      <c r="Y73" s="2">
        <v>55508</v>
      </c>
      <c r="Z73">
        <v>53329</v>
      </c>
      <c r="AB73" s="2">
        <v>50741</v>
      </c>
      <c r="AC73" s="1">
        <v>43239</v>
      </c>
      <c r="AE73" t="s">
        <v>17</v>
      </c>
      <c r="AG73" t="s">
        <v>13</v>
      </c>
      <c r="AH73">
        <v>0</v>
      </c>
      <c r="AI73">
        <v>0</v>
      </c>
      <c r="AJ73" t="s">
        <v>14</v>
      </c>
      <c r="AK73" s="2">
        <v>904429</v>
      </c>
      <c r="AL73" s="2">
        <v>53329</v>
      </c>
      <c r="AM73" s="2">
        <v>55508</v>
      </c>
      <c r="AP73" s="2">
        <v>50741</v>
      </c>
      <c r="AQ73" s="1">
        <v>43239</v>
      </c>
      <c r="AS73" t="s">
        <v>19</v>
      </c>
      <c r="AU73" t="s">
        <v>13</v>
      </c>
      <c r="AV73">
        <v>0</v>
      </c>
      <c r="AW73">
        <v>0</v>
      </c>
      <c r="AX73" t="s">
        <v>14</v>
      </c>
      <c r="AY73" s="2">
        <v>61503</v>
      </c>
      <c r="AZ73" s="2">
        <v>53329</v>
      </c>
      <c r="BA73" s="2">
        <v>55508</v>
      </c>
      <c r="BD73" s="2">
        <f t="shared" si="8"/>
        <v>0</v>
      </c>
      <c r="BE73" s="2">
        <f t="shared" si="9"/>
        <v>50741</v>
      </c>
      <c r="BF73" s="2">
        <f t="shared" si="10"/>
        <v>55508</v>
      </c>
      <c r="BG73" s="2">
        <f t="shared" si="11"/>
        <v>-4767</v>
      </c>
      <c r="BH73">
        <f t="shared" si="12"/>
        <v>0</v>
      </c>
      <c r="BI73" s="2">
        <f t="shared" si="13"/>
        <v>53329</v>
      </c>
      <c r="BJ73" s="2">
        <f t="shared" si="14"/>
        <v>-2588</v>
      </c>
      <c r="BK73">
        <f t="shared" si="15"/>
        <v>0</v>
      </c>
    </row>
    <row r="74" spans="2:63" x14ac:dyDescent="0.3">
      <c r="B74" s="1">
        <v>43246</v>
      </c>
      <c r="C74" t="s">
        <v>11</v>
      </c>
      <c r="F74" t="s">
        <v>13</v>
      </c>
      <c r="G74">
        <v>0</v>
      </c>
      <c r="H74">
        <v>0</v>
      </c>
      <c r="I74" t="s">
        <v>14</v>
      </c>
      <c r="J74" t="s">
        <v>15</v>
      </c>
      <c r="K74" s="2">
        <v>52963</v>
      </c>
      <c r="L74" s="2">
        <v>55076</v>
      </c>
      <c r="M74">
        <v>55076</v>
      </c>
      <c r="O74" s="1">
        <v>43246</v>
      </c>
      <c r="P74" t="s">
        <v>10</v>
      </c>
      <c r="S74" t="s">
        <v>13</v>
      </c>
      <c r="T74">
        <v>0</v>
      </c>
      <c r="U74">
        <v>0</v>
      </c>
      <c r="V74" t="s">
        <v>14</v>
      </c>
      <c r="W74" t="s">
        <v>15</v>
      </c>
      <c r="X74" s="2">
        <v>52963</v>
      </c>
      <c r="Y74" s="2">
        <v>55076</v>
      </c>
      <c r="Z74">
        <v>52963</v>
      </c>
      <c r="AB74" s="2">
        <v>51057</v>
      </c>
      <c r="AC74" s="1">
        <v>43246</v>
      </c>
      <c r="AE74" t="s">
        <v>17</v>
      </c>
      <c r="AG74" t="s">
        <v>13</v>
      </c>
      <c r="AH74">
        <v>0</v>
      </c>
      <c r="AI74">
        <v>0</v>
      </c>
      <c r="AJ74" t="s">
        <v>14</v>
      </c>
      <c r="AK74" s="2">
        <v>904429</v>
      </c>
      <c r="AL74" s="2">
        <v>52963</v>
      </c>
      <c r="AM74" s="2">
        <v>55076</v>
      </c>
      <c r="AP74" s="2">
        <v>51057</v>
      </c>
      <c r="AQ74" s="1">
        <v>43246</v>
      </c>
      <c r="AS74" t="s">
        <v>19</v>
      </c>
      <c r="AU74" t="s">
        <v>13</v>
      </c>
      <c r="AV74">
        <v>0</v>
      </c>
      <c r="AW74">
        <v>0</v>
      </c>
      <c r="AX74" t="s">
        <v>14</v>
      </c>
      <c r="AY74" s="2">
        <v>61503</v>
      </c>
      <c r="AZ74" s="2">
        <v>52963</v>
      </c>
      <c r="BA74" s="2">
        <v>55076</v>
      </c>
      <c r="BD74" s="2">
        <f t="shared" si="8"/>
        <v>0</v>
      </c>
      <c r="BE74" s="2">
        <f t="shared" si="9"/>
        <v>51057</v>
      </c>
      <c r="BF74" s="2">
        <f t="shared" si="10"/>
        <v>55076</v>
      </c>
      <c r="BG74" s="2">
        <f t="shared" si="11"/>
        <v>-4019</v>
      </c>
      <c r="BH74">
        <f t="shared" si="12"/>
        <v>0</v>
      </c>
      <c r="BI74" s="2">
        <f t="shared" si="13"/>
        <v>52963</v>
      </c>
      <c r="BJ74" s="2">
        <f t="shared" si="14"/>
        <v>-1906</v>
      </c>
      <c r="BK74">
        <f t="shared" si="15"/>
        <v>0</v>
      </c>
    </row>
    <row r="75" spans="2:63" x14ac:dyDescent="0.3">
      <c r="B75" s="1">
        <v>43253</v>
      </c>
      <c r="C75" t="s">
        <v>11</v>
      </c>
      <c r="F75" t="s">
        <v>13</v>
      </c>
      <c r="G75">
        <v>0</v>
      </c>
      <c r="H75">
        <v>0</v>
      </c>
      <c r="I75" t="s">
        <v>14</v>
      </c>
      <c r="J75" t="s">
        <v>15</v>
      </c>
      <c r="K75" s="2">
        <v>52417</v>
      </c>
      <c r="L75" s="2">
        <v>54454</v>
      </c>
      <c r="M75">
        <v>54454</v>
      </c>
      <c r="O75" s="1">
        <v>43253</v>
      </c>
      <c r="P75" t="s">
        <v>10</v>
      </c>
      <c r="S75" t="s">
        <v>13</v>
      </c>
      <c r="T75">
        <v>0</v>
      </c>
      <c r="U75">
        <v>0</v>
      </c>
      <c r="V75" t="s">
        <v>14</v>
      </c>
      <c r="W75" t="s">
        <v>15</v>
      </c>
      <c r="X75" s="2">
        <v>52417</v>
      </c>
      <c r="Y75" s="2">
        <v>54454</v>
      </c>
      <c r="Z75">
        <v>52417</v>
      </c>
      <c r="AB75" s="2">
        <v>51163</v>
      </c>
      <c r="AC75" s="1">
        <v>43253</v>
      </c>
      <c r="AE75" t="s">
        <v>17</v>
      </c>
      <c r="AG75" t="s">
        <v>13</v>
      </c>
      <c r="AH75">
        <v>0</v>
      </c>
      <c r="AI75">
        <v>0</v>
      </c>
      <c r="AJ75" t="s">
        <v>14</v>
      </c>
      <c r="AK75" s="2">
        <v>904429</v>
      </c>
      <c r="AL75" s="2">
        <v>52417</v>
      </c>
      <c r="AM75" s="2">
        <v>54454</v>
      </c>
      <c r="AP75" s="2">
        <v>51163</v>
      </c>
      <c r="AQ75" s="1">
        <v>43253</v>
      </c>
      <c r="AS75" t="s">
        <v>19</v>
      </c>
      <c r="AU75" t="s">
        <v>13</v>
      </c>
      <c r="AV75">
        <v>0</v>
      </c>
      <c r="AW75">
        <v>0</v>
      </c>
      <c r="AX75" t="s">
        <v>14</v>
      </c>
      <c r="AY75" s="2">
        <v>61503</v>
      </c>
      <c r="AZ75" s="2">
        <v>52417</v>
      </c>
      <c r="BA75" s="2">
        <v>54454</v>
      </c>
      <c r="BD75" s="2">
        <f t="shared" si="8"/>
        <v>0</v>
      </c>
      <c r="BE75" s="2">
        <f t="shared" si="9"/>
        <v>51163</v>
      </c>
      <c r="BF75" s="2">
        <f t="shared" si="10"/>
        <v>54454</v>
      </c>
      <c r="BG75" s="2">
        <f t="shared" si="11"/>
        <v>-3291</v>
      </c>
      <c r="BH75">
        <f t="shared" si="12"/>
        <v>0</v>
      </c>
      <c r="BI75" s="2">
        <f t="shared" si="13"/>
        <v>52417</v>
      </c>
      <c r="BJ75" s="2">
        <f t="shared" si="14"/>
        <v>-1254</v>
      </c>
      <c r="BK75">
        <f t="shared" si="15"/>
        <v>0</v>
      </c>
    </row>
    <row r="76" spans="2:63" x14ac:dyDescent="0.3">
      <c r="B76" s="1">
        <v>43260</v>
      </c>
      <c r="C76" t="s">
        <v>11</v>
      </c>
      <c r="F76" t="s">
        <v>13</v>
      </c>
      <c r="G76">
        <v>0</v>
      </c>
      <c r="H76">
        <v>0</v>
      </c>
      <c r="I76" t="s">
        <v>14</v>
      </c>
      <c r="J76" t="s">
        <v>15</v>
      </c>
      <c r="K76" s="2">
        <v>52265</v>
      </c>
      <c r="L76" s="2">
        <v>54164</v>
      </c>
      <c r="M76">
        <v>54164</v>
      </c>
      <c r="O76" s="1">
        <v>43260</v>
      </c>
      <c r="P76" t="s">
        <v>10</v>
      </c>
      <c r="S76" t="s">
        <v>13</v>
      </c>
      <c r="T76">
        <v>0</v>
      </c>
      <c r="U76">
        <v>0</v>
      </c>
      <c r="V76" t="s">
        <v>14</v>
      </c>
      <c r="W76" t="s">
        <v>15</v>
      </c>
      <c r="X76" s="2">
        <v>52265</v>
      </c>
      <c r="Y76" s="2">
        <v>54164</v>
      </c>
      <c r="Z76">
        <v>52265</v>
      </c>
      <c r="AB76" s="2">
        <v>52127</v>
      </c>
      <c r="AC76" s="1">
        <v>43260</v>
      </c>
      <c r="AE76" t="s">
        <v>17</v>
      </c>
      <c r="AG76" t="s">
        <v>13</v>
      </c>
      <c r="AH76">
        <v>0</v>
      </c>
      <c r="AI76">
        <v>0</v>
      </c>
      <c r="AJ76" t="s">
        <v>14</v>
      </c>
      <c r="AK76" s="2">
        <v>904429</v>
      </c>
      <c r="AL76" s="2">
        <v>52265</v>
      </c>
      <c r="AM76" s="2">
        <v>54164</v>
      </c>
      <c r="AP76" s="2">
        <v>52127</v>
      </c>
      <c r="AQ76" s="1">
        <v>43260</v>
      </c>
      <c r="AS76" t="s">
        <v>19</v>
      </c>
      <c r="AU76" t="s">
        <v>13</v>
      </c>
      <c r="AV76">
        <v>0</v>
      </c>
      <c r="AW76">
        <v>0</v>
      </c>
      <c r="AX76" t="s">
        <v>14</v>
      </c>
      <c r="AY76" s="2">
        <v>61503</v>
      </c>
      <c r="AZ76" s="2">
        <v>52265</v>
      </c>
      <c r="BA76" s="2">
        <v>54164</v>
      </c>
      <c r="BD76" s="2">
        <f t="shared" si="8"/>
        <v>0</v>
      </c>
      <c r="BE76" s="2">
        <f t="shared" si="9"/>
        <v>52127</v>
      </c>
      <c r="BF76" s="2">
        <f t="shared" si="10"/>
        <v>54164</v>
      </c>
      <c r="BG76" s="2">
        <f t="shared" si="11"/>
        <v>-2037</v>
      </c>
      <c r="BH76">
        <f t="shared" si="12"/>
        <v>0</v>
      </c>
      <c r="BI76" s="2">
        <f t="shared" si="13"/>
        <v>52265</v>
      </c>
      <c r="BJ76" s="2">
        <f t="shared" si="14"/>
        <v>-138</v>
      </c>
      <c r="BK76">
        <f t="shared" si="15"/>
        <v>0</v>
      </c>
    </row>
    <row r="77" spans="2:63" x14ac:dyDescent="0.3">
      <c r="B77" s="1">
        <v>43267</v>
      </c>
      <c r="C77" t="s">
        <v>11</v>
      </c>
      <c r="F77" t="s">
        <v>13</v>
      </c>
      <c r="G77">
        <v>0</v>
      </c>
      <c r="H77">
        <v>0</v>
      </c>
      <c r="I77" t="s">
        <v>14</v>
      </c>
      <c r="J77" t="s">
        <v>15</v>
      </c>
      <c r="K77" s="2">
        <v>52051</v>
      </c>
      <c r="L77" s="2">
        <v>53962</v>
      </c>
      <c r="M77">
        <v>53962</v>
      </c>
      <c r="O77" s="1">
        <v>43267</v>
      </c>
      <c r="P77" t="s">
        <v>10</v>
      </c>
      <c r="S77" t="s">
        <v>13</v>
      </c>
      <c r="T77">
        <v>0</v>
      </c>
      <c r="U77">
        <v>0</v>
      </c>
      <c r="V77" t="s">
        <v>14</v>
      </c>
      <c r="W77" t="s">
        <v>15</v>
      </c>
      <c r="X77" s="2">
        <v>52051</v>
      </c>
      <c r="Y77" s="2">
        <v>53962</v>
      </c>
      <c r="Z77">
        <v>52051</v>
      </c>
      <c r="AB77" s="2">
        <v>51515</v>
      </c>
      <c r="AC77" s="1">
        <v>43267</v>
      </c>
      <c r="AE77" t="s">
        <v>17</v>
      </c>
      <c r="AG77" t="s">
        <v>13</v>
      </c>
      <c r="AH77">
        <v>0</v>
      </c>
      <c r="AI77">
        <v>0</v>
      </c>
      <c r="AJ77" t="s">
        <v>14</v>
      </c>
      <c r="AK77" s="2">
        <v>904429</v>
      </c>
      <c r="AL77" s="2">
        <v>52051</v>
      </c>
      <c r="AM77" s="2">
        <v>53962</v>
      </c>
      <c r="AP77" s="2">
        <v>51515</v>
      </c>
      <c r="AQ77" s="1">
        <v>43267</v>
      </c>
      <c r="AS77" t="s">
        <v>19</v>
      </c>
      <c r="AU77" t="s">
        <v>13</v>
      </c>
      <c r="AV77">
        <v>0</v>
      </c>
      <c r="AW77">
        <v>0</v>
      </c>
      <c r="AX77" t="s">
        <v>14</v>
      </c>
      <c r="AY77" s="2">
        <v>61503</v>
      </c>
      <c r="AZ77" s="2">
        <v>52051</v>
      </c>
      <c r="BA77" s="2">
        <v>53962</v>
      </c>
      <c r="BD77" s="2">
        <f t="shared" si="8"/>
        <v>0</v>
      </c>
      <c r="BE77" s="2">
        <f t="shared" si="9"/>
        <v>51515</v>
      </c>
      <c r="BF77" s="2">
        <f t="shared" si="10"/>
        <v>53962</v>
      </c>
      <c r="BG77" s="2">
        <f t="shared" si="11"/>
        <v>-2447</v>
      </c>
      <c r="BH77">
        <f t="shared" si="12"/>
        <v>0</v>
      </c>
      <c r="BI77" s="2">
        <f t="shared" si="13"/>
        <v>52051</v>
      </c>
      <c r="BJ77" s="2">
        <f t="shared" si="14"/>
        <v>-536</v>
      </c>
      <c r="BK77">
        <f t="shared" si="15"/>
        <v>0</v>
      </c>
    </row>
    <row r="78" spans="2:63" x14ac:dyDescent="0.3">
      <c r="B78" s="1">
        <v>43274</v>
      </c>
      <c r="C78" t="s">
        <v>11</v>
      </c>
      <c r="F78" t="s">
        <v>13</v>
      </c>
      <c r="G78">
        <v>0</v>
      </c>
      <c r="H78">
        <v>0</v>
      </c>
      <c r="I78" t="s">
        <v>14</v>
      </c>
      <c r="J78" t="s">
        <v>15</v>
      </c>
      <c r="K78" s="2">
        <v>51854</v>
      </c>
      <c r="L78" s="2">
        <v>53687</v>
      </c>
      <c r="M78">
        <v>53687</v>
      </c>
      <c r="O78" s="1">
        <v>43274</v>
      </c>
      <c r="P78" t="s">
        <v>10</v>
      </c>
      <c r="S78" t="s">
        <v>13</v>
      </c>
      <c r="T78">
        <v>0</v>
      </c>
      <c r="U78">
        <v>0</v>
      </c>
      <c r="V78" t="s">
        <v>14</v>
      </c>
      <c r="W78" t="s">
        <v>15</v>
      </c>
      <c r="X78" s="2">
        <v>51854</v>
      </c>
      <c r="Y78" s="2">
        <v>53687</v>
      </c>
      <c r="Z78">
        <v>51854</v>
      </c>
      <c r="AB78" s="2">
        <v>51224</v>
      </c>
      <c r="AC78" s="1">
        <v>43274</v>
      </c>
      <c r="AE78" t="s">
        <v>17</v>
      </c>
      <c r="AG78" t="s">
        <v>13</v>
      </c>
      <c r="AH78">
        <v>0</v>
      </c>
      <c r="AI78">
        <v>0</v>
      </c>
      <c r="AJ78" t="s">
        <v>14</v>
      </c>
      <c r="AK78" s="2">
        <v>904429</v>
      </c>
      <c r="AL78" s="2">
        <v>51854</v>
      </c>
      <c r="AM78" s="2">
        <v>53687</v>
      </c>
      <c r="AP78" s="2">
        <v>51224</v>
      </c>
      <c r="AQ78" s="1">
        <v>43274</v>
      </c>
      <c r="AS78" t="s">
        <v>19</v>
      </c>
      <c r="AU78" t="s">
        <v>13</v>
      </c>
      <c r="AV78">
        <v>0</v>
      </c>
      <c r="AW78">
        <v>0</v>
      </c>
      <c r="AX78" t="s">
        <v>14</v>
      </c>
      <c r="AY78" s="2">
        <v>61503</v>
      </c>
      <c r="AZ78" s="2">
        <v>51854</v>
      </c>
      <c r="BA78" s="2">
        <v>53687</v>
      </c>
      <c r="BD78" s="2">
        <f t="shared" si="8"/>
        <v>0</v>
      </c>
      <c r="BE78" s="2">
        <f t="shared" si="9"/>
        <v>51224</v>
      </c>
      <c r="BF78" s="2">
        <f t="shared" si="10"/>
        <v>53687</v>
      </c>
      <c r="BG78" s="2">
        <f t="shared" si="11"/>
        <v>-2463</v>
      </c>
      <c r="BH78">
        <f t="shared" si="12"/>
        <v>0</v>
      </c>
      <c r="BI78" s="2">
        <f t="shared" si="13"/>
        <v>51854</v>
      </c>
      <c r="BJ78" s="2">
        <f t="shared" si="14"/>
        <v>-630</v>
      </c>
      <c r="BK78">
        <f t="shared" si="15"/>
        <v>0</v>
      </c>
    </row>
    <row r="79" spans="2:63" x14ac:dyDescent="0.3">
      <c r="B79" s="1">
        <v>43281</v>
      </c>
      <c r="C79" t="s">
        <v>11</v>
      </c>
      <c r="F79" t="s">
        <v>13</v>
      </c>
      <c r="G79">
        <v>0</v>
      </c>
      <c r="H79">
        <v>0</v>
      </c>
      <c r="I79" t="s">
        <v>14</v>
      </c>
      <c r="J79" t="s">
        <v>15</v>
      </c>
      <c r="K79" s="2">
        <v>51412</v>
      </c>
      <c r="L79" s="2">
        <v>53305</v>
      </c>
      <c r="M79">
        <v>53305</v>
      </c>
      <c r="O79" s="1">
        <v>43281</v>
      </c>
      <c r="P79" t="s">
        <v>10</v>
      </c>
      <c r="S79" t="s">
        <v>13</v>
      </c>
      <c r="T79">
        <v>0</v>
      </c>
      <c r="U79">
        <v>0</v>
      </c>
      <c r="V79" t="s">
        <v>14</v>
      </c>
      <c r="W79" t="s">
        <v>15</v>
      </c>
      <c r="X79" s="2">
        <v>51412</v>
      </c>
      <c r="Y79" s="2">
        <v>53305</v>
      </c>
      <c r="Z79">
        <v>51412</v>
      </c>
      <c r="AB79" s="2">
        <v>50996</v>
      </c>
      <c r="AC79" s="1">
        <v>43281</v>
      </c>
      <c r="AE79" t="s">
        <v>17</v>
      </c>
      <c r="AG79" t="s">
        <v>13</v>
      </c>
      <c r="AH79">
        <v>0</v>
      </c>
      <c r="AI79">
        <v>0</v>
      </c>
      <c r="AJ79" t="s">
        <v>14</v>
      </c>
      <c r="AK79" s="2">
        <v>904429</v>
      </c>
      <c r="AL79" s="2">
        <v>51412</v>
      </c>
      <c r="AM79" s="2">
        <v>53305</v>
      </c>
      <c r="AP79" s="2">
        <v>50996</v>
      </c>
      <c r="AQ79" s="1">
        <v>43281</v>
      </c>
      <c r="AS79" t="s">
        <v>19</v>
      </c>
      <c r="AU79" t="s">
        <v>13</v>
      </c>
      <c r="AV79">
        <v>0</v>
      </c>
      <c r="AW79">
        <v>0</v>
      </c>
      <c r="AX79" t="s">
        <v>14</v>
      </c>
      <c r="AY79" s="2">
        <v>61503</v>
      </c>
      <c r="AZ79" s="2">
        <v>51412</v>
      </c>
      <c r="BA79" s="2">
        <v>53305</v>
      </c>
      <c r="BD79" s="2">
        <f t="shared" si="8"/>
        <v>0</v>
      </c>
      <c r="BE79" s="2">
        <f t="shared" si="9"/>
        <v>50996</v>
      </c>
      <c r="BF79" s="2">
        <f t="shared" si="10"/>
        <v>53305</v>
      </c>
      <c r="BG79" s="2">
        <f t="shared" si="11"/>
        <v>-2309</v>
      </c>
      <c r="BH79">
        <f t="shared" si="12"/>
        <v>0</v>
      </c>
      <c r="BI79" s="2">
        <f t="shared" si="13"/>
        <v>51412</v>
      </c>
      <c r="BJ79" s="2">
        <f t="shared" si="14"/>
        <v>-416</v>
      </c>
      <c r="BK79">
        <f t="shared" si="15"/>
        <v>0</v>
      </c>
    </row>
    <row r="80" spans="2:63" x14ac:dyDescent="0.3">
      <c r="B80" s="1">
        <v>43288</v>
      </c>
      <c r="C80" t="s">
        <v>11</v>
      </c>
      <c r="F80" t="s">
        <v>13</v>
      </c>
      <c r="G80">
        <v>0.9</v>
      </c>
      <c r="H80">
        <v>0</v>
      </c>
      <c r="I80" t="s">
        <v>14</v>
      </c>
      <c r="J80" t="s">
        <v>15</v>
      </c>
      <c r="K80" s="2">
        <v>51330</v>
      </c>
      <c r="L80" s="2">
        <v>53123</v>
      </c>
      <c r="M80">
        <v>53123</v>
      </c>
      <c r="O80" s="1">
        <v>43288</v>
      </c>
      <c r="P80" t="s">
        <v>10</v>
      </c>
      <c r="S80" t="s">
        <v>13</v>
      </c>
      <c r="T80">
        <v>0.9</v>
      </c>
      <c r="U80">
        <v>0</v>
      </c>
      <c r="V80" t="s">
        <v>14</v>
      </c>
      <c r="W80" t="s">
        <v>15</v>
      </c>
      <c r="X80" s="2">
        <v>51330</v>
      </c>
      <c r="Y80" s="2">
        <v>53123</v>
      </c>
      <c r="Z80">
        <v>51330</v>
      </c>
      <c r="AB80" s="2">
        <v>51814</v>
      </c>
      <c r="AC80" s="1">
        <v>43288</v>
      </c>
      <c r="AE80" t="s">
        <v>17</v>
      </c>
      <c r="AG80" t="s">
        <v>13</v>
      </c>
      <c r="AH80">
        <v>0.9</v>
      </c>
      <c r="AI80">
        <v>0</v>
      </c>
      <c r="AJ80" t="s">
        <v>14</v>
      </c>
      <c r="AK80" s="2">
        <v>904429</v>
      </c>
      <c r="AL80" s="2">
        <v>51330</v>
      </c>
      <c r="AM80" s="2">
        <v>53123</v>
      </c>
      <c r="AP80" s="2">
        <v>51814</v>
      </c>
      <c r="AQ80" s="1">
        <v>43288</v>
      </c>
      <c r="AS80" t="s">
        <v>19</v>
      </c>
      <c r="AU80" t="s">
        <v>13</v>
      </c>
      <c r="AV80">
        <v>0.9</v>
      </c>
      <c r="AW80">
        <v>0</v>
      </c>
      <c r="AX80" t="s">
        <v>14</v>
      </c>
      <c r="AY80" s="2">
        <v>61503</v>
      </c>
      <c r="AZ80" s="2">
        <v>51330</v>
      </c>
      <c r="BA80" s="2">
        <v>53123</v>
      </c>
      <c r="BD80" s="2">
        <f t="shared" si="8"/>
        <v>0</v>
      </c>
      <c r="BE80" s="2">
        <f t="shared" si="9"/>
        <v>51814</v>
      </c>
      <c r="BF80" s="2">
        <f t="shared" si="10"/>
        <v>53123</v>
      </c>
      <c r="BG80" s="2">
        <f t="shared" si="11"/>
        <v>-1309</v>
      </c>
      <c r="BH80">
        <f t="shared" si="12"/>
        <v>0</v>
      </c>
      <c r="BI80" s="2">
        <f t="shared" si="13"/>
        <v>51330</v>
      </c>
      <c r="BJ80" s="2">
        <f t="shared" si="14"/>
        <v>484</v>
      </c>
      <c r="BK80">
        <f t="shared" si="15"/>
        <v>484</v>
      </c>
    </row>
    <row r="81" spans="2:63" x14ac:dyDescent="0.3">
      <c r="B81" s="1">
        <v>43295</v>
      </c>
      <c r="C81" t="s">
        <v>11</v>
      </c>
      <c r="F81" t="s">
        <v>13</v>
      </c>
      <c r="G81">
        <v>0.5</v>
      </c>
      <c r="H81">
        <v>0</v>
      </c>
      <c r="I81" t="s">
        <v>14</v>
      </c>
      <c r="J81" t="s">
        <v>15</v>
      </c>
      <c r="K81" s="2">
        <v>51073</v>
      </c>
      <c r="L81" s="2">
        <v>52935</v>
      </c>
      <c r="M81">
        <v>52935</v>
      </c>
      <c r="O81" s="1">
        <v>43295</v>
      </c>
      <c r="P81" t="s">
        <v>10</v>
      </c>
      <c r="S81" t="s">
        <v>13</v>
      </c>
      <c r="T81">
        <v>0.5</v>
      </c>
      <c r="U81">
        <v>0</v>
      </c>
      <c r="V81" t="s">
        <v>14</v>
      </c>
      <c r="W81" t="s">
        <v>15</v>
      </c>
      <c r="X81" s="2">
        <v>51073</v>
      </c>
      <c r="Y81" s="2">
        <v>52935</v>
      </c>
      <c r="Z81">
        <v>51073</v>
      </c>
      <c r="AB81" s="2">
        <v>51340</v>
      </c>
      <c r="AC81" s="1">
        <v>43295</v>
      </c>
      <c r="AE81" t="s">
        <v>17</v>
      </c>
      <c r="AG81" t="s">
        <v>13</v>
      </c>
      <c r="AH81">
        <v>0.5</v>
      </c>
      <c r="AI81">
        <v>0</v>
      </c>
      <c r="AJ81" t="s">
        <v>14</v>
      </c>
      <c r="AK81" s="2">
        <v>904429</v>
      </c>
      <c r="AL81" s="2">
        <v>51073</v>
      </c>
      <c r="AM81" s="2">
        <v>52935</v>
      </c>
      <c r="AP81" s="2">
        <v>51340</v>
      </c>
      <c r="AQ81" s="1">
        <v>43295</v>
      </c>
      <c r="AS81" t="s">
        <v>19</v>
      </c>
      <c r="AU81" t="s">
        <v>13</v>
      </c>
      <c r="AV81">
        <v>0.5</v>
      </c>
      <c r="AW81">
        <v>0</v>
      </c>
      <c r="AX81" t="s">
        <v>14</v>
      </c>
      <c r="AY81" s="2">
        <v>61503</v>
      </c>
      <c r="AZ81" s="2">
        <v>51073</v>
      </c>
      <c r="BA81" s="2">
        <v>52935</v>
      </c>
      <c r="BD81" s="2">
        <f t="shared" si="8"/>
        <v>0</v>
      </c>
      <c r="BE81" s="2">
        <f t="shared" si="9"/>
        <v>51340</v>
      </c>
      <c r="BF81" s="2">
        <f t="shared" si="10"/>
        <v>52935</v>
      </c>
      <c r="BG81" s="2">
        <f t="shared" si="11"/>
        <v>-1595</v>
      </c>
      <c r="BH81">
        <f t="shared" si="12"/>
        <v>0</v>
      </c>
      <c r="BI81" s="2">
        <f t="shared" si="13"/>
        <v>51073</v>
      </c>
      <c r="BJ81" s="2">
        <f t="shared" si="14"/>
        <v>267</v>
      </c>
      <c r="BK81">
        <f t="shared" si="15"/>
        <v>267</v>
      </c>
    </row>
    <row r="82" spans="2:63" x14ac:dyDescent="0.3">
      <c r="B82" s="1">
        <v>43302</v>
      </c>
      <c r="C82" t="s">
        <v>11</v>
      </c>
      <c r="F82" t="s">
        <v>13</v>
      </c>
      <c r="G82">
        <v>0</v>
      </c>
      <c r="H82">
        <v>0</v>
      </c>
      <c r="I82" t="s">
        <v>14</v>
      </c>
      <c r="J82" t="s">
        <v>15</v>
      </c>
      <c r="K82" s="2">
        <v>50922</v>
      </c>
      <c r="L82" s="2">
        <v>52913</v>
      </c>
      <c r="M82">
        <v>52913</v>
      </c>
      <c r="O82" s="1">
        <v>43302</v>
      </c>
      <c r="P82" t="s">
        <v>10</v>
      </c>
      <c r="S82" t="s">
        <v>13</v>
      </c>
      <c r="T82">
        <v>0</v>
      </c>
      <c r="U82">
        <v>0</v>
      </c>
      <c r="V82" t="s">
        <v>14</v>
      </c>
      <c r="W82" t="s">
        <v>15</v>
      </c>
      <c r="X82" s="2">
        <v>50922</v>
      </c>
      <c r="Y82" s="2">
        <v>52913</v>
      </c>
      <c r="Z82">
        <v>50922</v>
      </c>
      <c r="AB82" s="2">
        <v>50733</v>
      </c>
      <c r="AC82" s="1">
        <v>43302</v>
      </c>
      <c r="AE82" t="s">
        <v>17</v>
      </c>
      <c r="AG82" t="s">
        <v>13</v>
      </c>
      <c r="AH82">
        <v>0</v>
      </c>
      <c r="AI82">
        <v>0</v>
      </c>
      <c r="AJ82" t="s">
        <v>14</v>
      </c>
      <c r="AK82" s="2">
        <v>904429</v>
      </c>
      <c r="AL82" s="2">
        <v>50922</v>
      </c>
      <c r="AM82" s="2">
        <v>52913</v>
      </c>
      <c r="AP82" s="2">
        <v>50733</v>
      </c>
      <c r="AQ82" s="1">
        <v>43302</v>
      </c>
      <c r="AS82" t="s">
        <v>19</v>
      </c>
      <c r="AU82" t="s">
        <v>13</v>
      </c>
      <c r="AV82">
        <v>0</v>
      </c>
      <c r="AW82">
        <v>0</v>
      </c>
      <c r="AX82" t="s">
        <v>14</v>
      </c>
      <c r="AY82" s="2">
        <v>61503</v>
      </c>
      <c r="AZ82" s="2">
        <v>50922</v>
      </c>
      <c r="BA82" s="2">
        <v>52913</v>
      </c>
      <c r="BD82" s="2">
        <f t="shared" si="8"/>
        <v>0</v>
      </c>
      <c r="BE82" s="2">
        <f t="shared" si="9"/>
        <v>50733</v>
      </c>
      <c r="BF82" s="2">
        <f t="shared" si="10"/>
        <v>52913</v>
      </c>
      <c r="BG82" s="2">
        <f t="shared" si="11"/>
        <v>-2180</v>
      </c>
      <c r="BH82">
        <f t="shared" si="12"/>
        <v>0</v>
      </c>
      <c r="BI82" s="2">
        <f t="shared" si="13"/>
        <v>50922</v>
      </c>
      <c r="BJ82" s="2">
        <f t="shared" si="14"/>
        <v>-189</v>
      </c>
      <c r="BK82">
        <f t="shared" si="15"/>
        <v>0</v>
      </c>
    </row>
    <row r="83" spans="2:63" x14ac:dyDescent="0.3">
      <c r="B83" s="1">
        <v>43309</v>
      </c>
      <c r="C83" t="s">
        <v>11</v>
      </c>
      <c r="F83" t="s">
        <v>13</v>
      </c>
      <c r="G83">
        <v>0</v>
      </c>
      <c r="H83">
        <v>0</v>
      </c>
      <c r="I83" t="s">
        <v>14</v>
      </c>
      <c r="J83" t="s">
        <v>15</v>
      </c>
      <c r="K83" s="2">
        <v>50794</v>
      </c>
      <c r="L83" s="2">
        <v>52666</v>
      </c>
      <c r="M83">
        <v>52666</v>
      </c>
      <c r="O83" s="1">
        <v>43309</v>
      </c>
      <c r="P83" t="s">
        <v>10</v>
      </c>
      <c r="S83" t="s">
        <v>13</v>
      </c>
      <c r="T83">
        <v>0</v>
      </c>
      <c r="U83">
        <v>0</v>
      </c>
      <c r="V83" t="s">
        <v>14</v>
      </c>
      <c r="W83" t="s">
        <v>15</v>
      </c>
      <c r="X83" s="2">
        <v>50794</v>
      </c>
      <c r="Y83" s="2">
        <v>52666</v>
      </c>
      <c r="Z83">
        <v>50794</v>
      </c>
      <c r="AB83" s="2">
        <v>50425</v>
      </c>
      <c r="AC83" s="1">
        <v>43309</v>
      </c>
      <c r="AE83" t="s">
        <v>17</v>
      </c>
      <c r="AG83" t="s">
        <v>13</v>
      </c>
      <c r="AH83">
        <v>0</v>
      </c>
      <c r="AI83">
        <v>0</v>
      </c>
      <c r="AJ83" t="s">
        <v>14</v>
      </c>
      <c r="AK83" s="2">
        <v>904429</v>
      </c>
      <c r="AL83" s="2">
        <v>50794</v>
      </c>
      <c r="AM83" s="2">
        <v>52666</v>
      </c>
      <c r="AP83" s="2">
        <v>50425</v>
      </c>
      <c r="AQ83" s="1">
        <v>43309</v>
      </c>
      <c r="AS83" t="s">
        <v>19</v>
      </c>
      <c r="AU83" t="s">
        <v>13</v>
      </c>
      <c r="AV83">
        <v>0</v>
      </c>
      <c r="AW83">
        <v>0</v>
      </c>
      <c r="AX83" t="s">
        <v>14</v>
      </c>
      <c r="AY83" s="2">
        <v>61503</v>
      </c>
      <c r="AZ83" s="2">
        <v>50794</v>
      </c>
      <c r="BA83" s="2">
        <v>52666</v>
      </c>
      <c r="BD83" s="2">
        <f t="shared" si="8"/>
        <v>0</v>
      </c>
      <c r="BE83" s="2">
        <f t="shared" si="9"/>
        <v>50425</v>
      </c>
      <c r="BF83" s="2">
        <f t="shared" si="10"/>
        <v>52666</v>
      </c>
      <c r="BG83" s="2">
        <f t="shared" si="11"/>
        <v>-2241</v>
      </c>
      <c r="BH83">
        <f t="shared" si="12"/>
        <v>0</v>
      </c>
      <c r="BI83" s="2">
        <f t="shared" si="13"/>
        <v>50794</v>
      </c>
      <c r="BJ83" s="2">
        <f t="shared" si="14"/>
        <v>-369</v>
      </c>
      <c r="BK83">
        <f t="shared" si="15"/>
        <v>0</v>
      </c>
    </row>
    <row r="84" spans="2:63" x14ac:dyDescent="0.3">
      <c r="B84" s="1">
        <v>43316</v>
      </c>
      <c r="C84" t="s">
        <v>11</v>
      </c>
      <c r="F84" t="s">
        <v>13</v>
      </c>
      <c r="G84">
        <v>0.7</v>
      </c>
      <c r="H84">
        <v>0</v>
      </c>
      <c r="I84" t="s">
        <v>14</v>
      </c>
      <c r="J84" t="s">
        <v>15</v>
      </c>
      <c r="K84" s="2">
        <v>50434</v>
      </c>
      <c r="L84" s="2">
        <v>52472</v>
      </c>
      <c r="M84">
        <v>52472</v>
      </c>
      <c r="O84" s="1">
        <v>43316</v>
      </c>
      <c r="P84" t="s">
        <v>10</v>
      </c>
      <c r="S84" t="s">
        <v>13</v>
      </c>
      <c r="T84">
        <v>0.7</v>
      </c>
      <c r="U84">
        <v>0</v>
      </c>
      <c r="V84" t="s">
        <v>14</v>
      </c>
      <c r="W84" t="s">
        <v>15</v>
      </c>
      <c r="X84" s="2">
        <v>50434</v>
      </c>
      <c r="Y84" s="2">
        <v>52472</v>
      </c>
      <c r="Z84">
        <v>50434</v>
      </c>
      <c r="AB84" s="2">
        <v>50800</v>
      </c>
      <c r="AC84" s="1">
        <v>43316</v>
      </c>
      <c r="AE84" t="s">
        <v>17</v>
      </c>
      <c r="AG84" t="s">
        <v>13</v>
      </c>
      <c r="AH84">
        <v>0.7</v>
      </c>
      <c r="AI84">
        <v>0</v>
      </c>
      <c r="AJ84" t="s">
        <v>14</v>
      </c>
      <c r="AK84" s="2">
        <v>904429</v>
      </c>
      <c r="AL84" s="2">
        <v>50434</v>
      </c>
      <c r="AM84" s="2">
        <v>52472</v>
      </c>
      <c r="AP84" s="2">
        <v>50800</v>
      </c>
      <c r="AQ84" s="1">
        <v>43316</v>
      </c>
      <c r="AS84" t="s">
        <v>19</v>
      </c>
      <c r="AU84" t="s">
        <v>13</v>
      </c>
      <c r="AV84">
        <v>0.7</v>
      </c>
      <c r="AW84">
        <v>0</v>
      </c>
      <c r="AX84" t="s">
        <v>14</v>
      </c>
      <c r="AY84" s="2">
        <v>61503</v>
      </c>
      <c r="AZ84" s="2">
        <v>50434</v>
      </c>
      <c r="BA84" s="2">
        <v>52472</v>
      </c>
      <c r="BD84" s="2">
        <f t="shared" si="8"/>
        <v>0</v>
      </c>
      <c r="BE84" s="2">
        <f t="shared" si="9"/>
        <v>50800</v>
      </c>
      <c r="BF84" s="2">
        <f t="shared" si="10"/>
        <v>52472</v>
      </c>
      <c r="BG84" s="2">
        <f t="shared" si="11"/>
        <v>-1672</v>
      </c>
      <c r="BH84">
        <f t="shared" si="12"/>
        <v>0</v>
      </c>
      <c r="BI84" s="2">
        <f t="shared" si="13"/>
        <v>50434</v>
      </c>
      <c r="BJ84" s="2">
        <f t="shared" si="14"/>
        <v>366</v>
      </c>
      <c r="BK84">
        <f t="shared" si="15"/>
        <v>366</v>
      </c>
    </row>
    <row r="85" spans="2:63" x14ac:dyDescent="0.3">
      <c r="B85" s="1">
        <v>43323</v>
      </c>
      <c r="C85" t="s">
        <v>11</v>
      </c>
      <c r="F85" t="s">
        <v>13</v>
      </c>
      <c r="G85">
        <v>1.4</v>
      </c>
      <c r="H85">
        <v>0</v>
      </c>
      <c r="I85" t="s">
        <v>14</v>
      </c>
      <c r="J85" t="s">
        <v>15</v>
      </c>
      <c r="K85" s="2">
        <v>50443</v>
      </c>
      <c r="L85" s="2">
        <v>52365</v>
      </c>
      <c r="M85">
        <v>52365</v>
      </c>
      <c r="O85" s="1">
        <v>43323</v>
      </c>
      <c r="P85" t="s">
        <v>10</v>
      </c>
      <c r="S85" t="s">
        <v>13</v>
      </c>
      <c r="T85">
        <v>1.4</v>
      </c>
      <c r="U85">
        <v>0</v>
      </c>
      <c r="V85" t="s">
        <v>14</v>
      </c>
      <c r="W85" t="s">
        <v>15</v>
      </c>
      <c r="X85" s="2">
        <v>50443</v>
      </c>
      <c r="Y85" s="2">
        <v>52365</v>
      </c>
      <c r="Z85">
        <v>50443</v>
      </c>
      <c r="AB85" s="2">
        <v>51135</v>
      </c>
      <c r="AC85" s="1">
        <v>43323</v>
      </c>
      <c r="AE85" t="s">
        <v>17</v>
      </c>
      <c r="AG85" t="s">
        <v>13</v>
      </c>
      <c r="AH85">
        <v>1.4</v>
      </c>
      <c r="AI85">
        <v>0</v>
      </c>
      <c r="AJ85" t="s">
        <v>14</v>
      </c>
      <c r="AK85" s="2">
        <v>904429</v>
      </c>
      <c r="AL85" s="2">
        <v>50443</v>
      </c>
      <c r="AM85" s="2">
        <v>52365</v>
      </c>
      <c r="AP85" s="2">
        <v>51135</v>
      </c>
      <c r="AQ85" s="1">
        <v>43323</v>
      </c>
      <c r="AS85" t="s">
        <v>19</v>
      </c>
      <c r="AU85" t="s">
        <v>13</v>
      </c>
      <c r="AV85">
        <v>1.4</v>
      </c>
      <c r="AW85">
        <v>0</v>
      </c>
      <c r="AX85" t="s">
        <v>14</v>
      </c>
      <c r="AY85" s="2">
        <v>61503</v>
      </c>
      <c r="AZ85" s="2">
        <v>50443</v>
      </c>
      <c r="BA85" s="2">
        <v>52365</v>
      </c>
      <c r="BD85" s="2">
        <f t="shared" si="8"/>
        <v>0</v>
      </c>
      <c r="BE85" s="2">
        <f t="shared" si="9"/>
        <v>51135</v>
      </c>
      <c r="BF85" s="2">
        <f t="shared" si="10"/>
        <v>52365</v>
      </c>
      <c r="BG85" s="2">
        <f t="shared" si="11"/>
        <v>-1230</v>
      </c>
      <c r="BH85">
        <f t="shared" si="12"/>
        <v>0</v>
      </c>
      <c r="BI85" s="2">
        <f t="shared" si="13"/>
        <v>50443</v>
      </c>
      <c r="BJ85" s="2">
        <f t="shared" si="14"/>
        <v>692</v>
      </c>
      <c r="BK85">
        <f t="shared" si="15"/>
        <v>692</v>
      </c>
    </row>
    <row r="86" spans="2:63" x14ac:dyDescent="0.3">
      <c r="B86" s="1">
        <v>43330</v>
      </c>
      <c r="C86" t="s">
        <v>11</v>
      </c>
      <c r="F86" t="s">
        <v>13</v>
      </c>
      <c r="G86">
        <v>0</v>
      </c>
      <c r="H86">
        <v>0</v>
      </c>
      <c r="I86" t="s">
        <v>14</v>
      </c>
      <c r="J86" t="s">
        <v>15</v>
      </c>
      <c r="K86" s="2">
        <v>50583</v>
      </c>
      <c r="L86" s="2">
        <v>52432</v>
      </c>
      <c r="M86">
        <v>52432</v>
      </c>
      <c r="O86" s="1">
        <v>43330</v>
      </c>
      <c r="P86" t="s">
        <v>10</v>
      </c>
      <c r="S86" t="s">
        <v>13</v>
      </c>
      <c r="T86">
        <v>0</v>
      </c>
      <c r="U86">
        <v>0</v>
      </c>
      <c r="V86" t="s">
        <v>14</v>
      </c>
      <c r="W86" t="s">
        <v>15</v>
      </c>
      <c r="X86" s="2">
        <v>50583</v>
      </c>
      <c r="Y86" s="2">
        <v>52432</v>
      </c>
      <c r="Z86">
        <v>50583</v>
      </c>
      <c r="AB86" s="2">
        <v>50423</v>
      </c>
      <c r="AC86" s="1">
        <v>43330</v>
      </c>
      <c r="AE86" t="s">
        <v>17</v>
      </c>
      <c r="AG86" t="s">
        <v>13</v>
      </c>
      <c r="AH86">
        <v>0</v>
      </c>
      <c r="AI86">
        <v>0</v>
      </c>
      <c r="AJ86" t="s">
        <v>14</v>
      </c>
      <c r="AK86" s="2">
        <v>904429</v>
      </c>
      <c r="AL86" s="2">
        <v>50583</v>
      </c>
      <c r="AM86" s="2">
        <v>52432</v>
      </c>
      <c r="AP86" s="2">
        <v>50423</v>
      </c>
      <c r="AQ86" s="1">
        <v>43330</v>
      </c>
      <c r="AS86" t="s">
        <v>19</v>
      </c>
      <c r="AU86" t="s">
        <v>13</v>
      </c>
      <c r="AV86">
        <v>0</v>
      </c>
      <c r="AW86">
        <v>0</v>
      </c>
      <c r="AX86" t="s">
        <v>14</v>
      </c>
      <c r="AY86" s="2">
        <v>61503</v>
      </c>
      <c r="AZ86" s="2">
        <v>50583</v>
      </c>
      <c r="BA86" s="2">
        <v>52432</v>
      </c>
      <c r="BD86" s="2">
        <f t="shared" si="8"/>
        <v>0</v>
      </c>
      <c r="BE86" s="2">
        <f t="shared" si="9"/>
        <v>50423</v>
      </c>
      <c r="BF86" s="2">
        <f t="shared" si="10"/>
        <v>52432</v>
      </c>
      <c r="BG86" s="2">
        <f t="shared" si="11"/>
        <v>-2009</v>
      </c>
      <c r="BH86">
        <f t="shared" si="12"/>
        <v>0</v>
      </c>
      <c r="BI86" s="2">
        <f t="shared" si="13"/>
        <v>50583</v>
      </c>
      <c r="BJ86" s="2">
        <f t="shared" si="14"/>
        <v>-160</v>
      </c>
      <c r="BK86">
        <f t="shared" si="15"/>
        <v>0</v>
      </c>
    </row>
    <row r="87" spans="2:63" x14ac:dyDescent="0.3">
      <c r="B87" s="1">
        <v>43337</v>
      </c>
      <c r="C87" t="s">
        <v>11</v>
      </c>
      <c r="F87" t="s">
        <v>13</v>
      </c>
      <c r="G87">
        <v>0</v>
      </c>
      <c r="H87">
        <v>0</v>
      </c>
      <c r="I87" t="s">
        <v>14</v>
      </c>
      <c r="J87" t="s">
        <v>15</v>
      </c>
      <c r="K87" s="2">
        <v>50661</v>
      </c>
      <c r="L87" s="2">
        <v>52587</v>
      </c>
      <c r="M87">
        <v>52587</v>
      </c>
      <c r="O87" s="1">
        <v>43337</v>
      </c>
      <c r="P87" t="s">
        <v>10</v>
      </c>
      <c r="S87" t="s">
        <v>13</v>
      </c>
      <c r="T87">
        <v>0</v>
      </c>
      <c r="U87">
        <v>0</v>
      </c>
      <c r="V87" t="s">
        <v>14</v>
      </c>
      <c r="W87" t="s">
        <v>15</v>
      </c>
      <c r="X87" s="2">
        <v>50661</v>
      </c>
      <c r="Y87" s="2">
        <v>52587</v>
      </c>
      <c r="Z87">
        <v>50661</v>
      </c>
      <c r="AB87" s="2">
        <v>50582</v>
      </c>
      <c r="AC87" s="1">
        <v>43337</v>
      </c>
      <c r="AE87" t="s">
        <v>17</v>
      </c>
      <c r="AG87" t="s">
        <v>13</v>
      </c>
      <c r="AH87">
        <v>0</v>
      </c>
      <c r="AI87">
        <v>0</v>
      </c>
      <c r="AJ87" t="s">
        <v>14</v>
      </c>
      <c r="AK87" s="2">
        <v>904429</v>
      </c>
      <c r="AL87" s="2">
        <v>50661</v>
      </c>
      <c r="AM87" s="2">
        <v>52587</v>
      </c>
      <c r="AP87" s="2">
        <v>50582</v>
      </c>
      <c r="AQ87" s="1">
        <v>43337</v>
      </c>
      <c r="AS87" t="s">
        <v>19</v>
      </c>
      <c r="AU87" t="s">
        <v>13</v>
      </c>
      <c r="AV87">
        <v>0</v>
      </c>
      <c r="AW87">
        <v>0</v>
      </c>
      <c r="AX87" t="s">
        <v>14</v>
      </c>
      <c r="AY87" s="2">
        <v>61503</v>
      </c>
      <c r="AZ87" s="2">
        <v>50661</v>
      </c>
      <c r="BA87" s="2">
        <v>52587</v>
      </c>
      <c r="BD87" s="2">
        <f t="shared" si="8"/>
        <v>0</v>
      </c>
      <c r="BE87" s="2">
        <f t="shared" si="9"/>
        <v>50582</v>
      </c>
      <c r="BF87" s="2">
        <f t="shared" si="10"/>
        <v>52587</v>
      </c>
      <c r="BG87" s="2">
        <f t="shared" si="11"/>
        <v>-2005</v>
      </c>
      <c r="BH87">
        <f t="shared" si="12"/>
        <v>0</v>
      </c>
      <c r="BI87" s="2">
        <f t="shared" si="13"/>
        <v>50661</v>
      </c>
      <c r="BJ87" s="2">
        <f t="shared" si="14"/>
        <v>-79</v>
      </c>
      <c r="BK87">
        <f t="shared" si="15"/>
        <v>0</v>
      </c>
    </row>
    <row r="88" spans="2:63" x14ac:dyDescent="0.3">
      <c r="B88" s="1">
        <v>43344</v>
      </c>
      <c r="C88" t="s">
        <v>11</v>
      </c>
      <c r="F88" t="s">
        <v>13</v>
      </c>
      <c r="G88">
        <v>0.3</v>
      </c>
      <c r="H88">
        <v>0</v>
      </c>
      <c r="I88" t="s">
        <v>14</v>
      </c>
      <c r="J88" t="s">
        <v>15</v>
      </c>
      <c r="K88" s="2">
        <v>50612</v>
      </c>
      <c r="L88" s="2">
        <v>52662</v>
      </c>
      <c r="M88">
        <v>52662</v>
      </c>
      <c r="O88" s="1">
        <v>43344</v>
      </c>
      <c r="P88" t="s">
        <v>10</v>
      </c>
      <c r="S88" t="s">
        <v>13</v>
      </c>
      <c r="T88">
        <v>0.3</v>
      </c>
      <c r="U88">
        <v>0</v>
      </c>
      <c r="V88" t="s">
        <v>14</v>
      </c>
      <c r="W88" t="s">
        <v>15</v>
      </c>
      <c r="X88" s="2">
        <v>50612</v>
      </c>
      <c r="Y88" s="2">
        <v>52662</v>
      </c>
      <c r="Z88">
        <v>50612</v>
      </c>
      <c r="AB88" s="2">
        <v>50746</v>
      </c>
      <c r="AC88" s="1">
        <v>43344</v>
      </c>
      <c r="AE88" t="s">
        <v>17</v>
      </c>
      <c r="AG88" t="s">
        <v>13</v>
      </c>
      <c r="AH88">
        <v>0.3</v>
      </c>
      <c r="AI88">
        <v>0</v>
      </c>
      <c r="AJ88" t="s">
        <v>14</v>
      </c>
      <c r="AK88" s="2">
        <v>904429</v>
      </c>
      <c r="AL88" s="2">
        <v>50612</v>
      </c>
      <c r="AM88" s="2">
        <v>52662</v>
      </c>
      <c r="AP88" s="2">
        <v>50746</v>
      </c>
      <c r="AQ88" s="1">
        <v>43344</v>
      </c>
      <c r="AS88" t="s">
        <v>19</v>
      </c>
      <c r="AU88" t="s">
        <v>13</v>
      </c>
      <c r="AV88">
        <v>0.3</v>
      </c>
      <c r="AW88">
        <v>0</v>
      </c>
      <c r="AX88" t="s">
        <v>14</v>
      </c>
      <c r="AY88" s="2">
        <v>61503</v>
      </c>
      <c r="AZ88" s="2">
        <v>50612</v>
      </c>
      <c r="BA88" s="2">
        <v>52662</v>
      </c>
      <c r="BD88" s="2">
        <f t="shared" si="8"/>
        <v>0</v>
      </c>
      <c r="BE88" s="2">
        <f t="shared" si="9"/>
        <v>50746</v>
      </c>
      <c r="BF88" s="2">
        <f t="shared" si="10"/>
        <v>52662</v>
      </c>
      <c r="BG88" s="2">
        <f t="shared" si="11"/>
        <v>-1916</v>
      </c>
      <c r="BH88">
        <f t="shared" si="12"/>
        <v>0</v>
      </c>
      <c r="BI88" s="2">
        <f t="shared" si="13"/>
        <v>50612</v>
      </c>
      <c r="BJ88" s="2">
        <f t="shared" si="14"/>
        <v>134</v>
      </c>
      <c r="BK88">
        <f t="shared" si="15"/>
        <v>134</v>
      </c>
    </row>
    <row r="89" spans="2:63" x14ac:dyDescent="0.3">
      <c r="B89" s="1">
        <v>43351</v>
      </c>
      <c r="C89" t="s">
        <v>11</v>
      </c>
      <c r="F89" t="s">
        <v>13</v>
      </c>
      <c r="G89">
        <v>0</v>
      </c>
      <c r="H89">
        <v>0</v>
      </c>
      <c r="I89" t="s">
        <v>14</v>
      </c>
      <c r="J89" t="s">
        <v>15</v>
      </c>
      <c r="K89" s="2">
        <v>50637</v>
      </c>
      <c r="L89" s="2">
        <v>52854</v>
      </c>
      <c r="M89">
        <v>52854</v>
      </c>
      <c r="O89" s="1">
        <v>43351</v>
      </c>
      <c r="P89" t="s">
        <v>10</v>
      </c>
      <c r="S89" t="s">
        <v>13</v>
      </c>
      <c r="T89">
        <v>0</v>
      </c>
      <c r="U89">
        <v>0</v>
      </c>
      <c r="V89" t="s">
        <v>14</v>
      </c>
      <c r="W89" t="s">
        <v>15</v>
      </c>
      <c r="X89" s="2">
        <v>50637</v>
      </c>
      <c r="Y89" s="2">
        <v>52854</v>
      </c>
      <c r="Z89">
        <v>50637</v>
      </c>
      <c r="AB89" s="2">
        <v>50433</v>
      </c>
      <c r="AC89" s="1">
        <v>43351</v>
      </c>
      <c r="AE89" t="s">
        <v>17</v>
      </c>
      <c r="AG89" t="s">
        <v>13</v>
      </c>
      <c r="AH89">
        <v>0</v>
      </c>
      <c r="AI89">
        <v>0</v>
      </c>
      <c r="AJ89" t="s">
        <v>14</v>
      </c>
      <c r="AK89" s="2">
        <v>904429</v>
      </c>
      <c r="AL89" s="2">
        <v>50637</v>
      </c>
      <c r="AM89" s="2">
        <v>52854</v>
      </c>
      <c r="AP89" s="2">
        <v>50433</v>
      </c>
      <c r="AQ89" s="1">
        <v>43351</v>
      </c>
      <c r="AS89" t="s">
        <v>19</v>
      </c>
      <c r="AU89" t="s">
        <v>13</v>
      </c>
      <c r="AV89">
        <v>0</v>
      </c>
      <c r="AW89">
        <v>0</v>
      </c>
      <c r="AX89" t="s">
        <v>14</v>
      </c>
      <c r="AY89" s="2">
        <v>61503</v>
      </c>
      <c r="AZ89" s="2">
        <v>50637</v>
      </c>
      <c r="BA89" s="2">
        <v>52854</v>
      </c>
      <c r="BD89" s="2">
        <f t="shared" si="8"/>
        <v>0</v>
      </c>
      <c r="BE89" s="2">
        <f t="shared" si="9"/>
        <v>50433</v>
      </c>
      <c r="BF89" s="2">
        <f t="shared" si="10"/>
        <v>52854</v>
      </c>
      <c r="BG89" s="2">
        <f t="shared" si="11"/>
        <v>-2421</v>
      </c>
      <c r="BH89">
        <f t="shared" si="12"/>
        <v>0</v>
      </c>
      <c r="BI89" s="2">
        <f t="shared" si="13"/>
        <v>50637</v>
      </c>
      <c r="BJ89" s="2">
        <f t="shared" si="14"/>
        <v>-204</v>
      </c>
      <c r="BK89">
        <f t="shared" si="15"/>
        <v>0</v>
      </c>
    </row>
    <row r="90" spans="2:63" x14ac:dyDescent="0.3">
      <c r="B90" s="1">
        <v>43358</v>
      </c>
      <c r="C90" t="s">
        <v>11</v>
      </c>
      <c r="F90" t="s">
        <v>13</v>
      </c>
      <c r="G90">
        <v>0.5</v>
      </c>
      <c r="H90">
        <v>0</v>
      </c>
      <c r="I90" t="s">
        <v>14</v>
      </c>
      <c r="J90" t="s">
        <v>15</v>
      </c>
      <c r="K90" s="2">
        <v>50947</v>
      </c>
      <c r="L90" s="2">
        <v>52944</v>
      </c>
      <c r="M90">
        <v>52944</v>
      </c>
      <c r="O90" s="1">
        <v>43358</v>
      </c>
      <c r="P90" t="s">
        <v>10</v>
      </c>
      <c r="S90" t="s">
        <v>13</v>
      </c>
      <c r="T90">
        <v>0.5</v>
      </c>
      <c r="U90">
        <v>0</v>
      </c>
      <c r="V90" t="s">
        <v>14</v>
      </c>
      <c r="W90" t="s">
        <v>15</v>
      </c>
      <c r="X90" s="2">
        <v>50947</v>
      </c>
      <c r="Y90" s="2">
        <v>52944</v>
      </c>
      <c r="Z90">
        <v>50947</v>
      </c>
      <c r="AB90" s="2">
        <v>51215</v>
      </c>
      <c r="AC90" s="1">
        <v>43358</v>
      </c>
      <c r="AE90" t="s">
        <v>17</v>
      </c>
      <c r="AG90" t="s">
        <v>13</v>
      </c>
      <c r="AH90">
        <v>0.5</v>
      </c>
      <c r="AI90">
        <v>0</v>
      </c>
      <c r="AJ90" t="s">
        <v>14</v>
      </c>
      <c r="AK90" s="2">
        <v>904429</v>
      </c>
      <c r="AL90" s="2">
        <v>50947</v>
      </c>
      <c r="AM90" s="2">
        <v>52944</v>
      </c>
      <c r="AP90" s="2">
        <v>51215</v>
      </c>
      <c r="AQ90" s="1">
        <v>43358</v>
      </c>
      <c r="AS90" t="s">
        <v>19</v>
      </c>
      <c r="AU90" t="s">
        <v>13</v>
      </c>
      <c r="AV90">
        <v>0.5</v>
      </c>
      <c r="AW90">
        <v>0</v>
      </c>
      <c r="AX90" t="s">
        <v>14</v>
      </c>
      <c r="AY90" s="2">
        <v>61503</v>
      </c>
      <c r="AZ90" s="2">
        <v>50947</v>
      </c>
      <c r="BA90" s="2">
        <v>52944</v>
      </c>
      <c r="BD90" s="2">
        <f t="shared" si="8"/>
        <v>0</v>
      </c>
      <c r="BE90" s="2">
        <f t="shared" si="9"/>
        <v>51215</v>
      </c>
      <c r="BF90" s="2">
        <f t="shared" si="10"/>
        <v>52944</v>
      </c>
      <c r="BG90" s="2">
        <f t="shared" si="11"/>
        <v>-1729</v>
      </c>
      <c r="BH90">
        <f t="shared" si="12"/>
        <v>0</v>
      </c>
      <c r="BI90" s="2">
        <f t="shared" si="13"/>
        <v>50947</v>
      </c>
      <c r="BJ90" s="2">
        <f t="shared" si="14"/>
        <v>268</v>
      </c>
      <c r="BK90">
        <f t="shared" si="15"/>
        <v>268</v>
      </c>
    </row>
    <row r="91" spans="2:63" x14ac:dyDescent="0.3">
      <c r="B91" s="1">
        <v>43365</v>
      </c>
      <c r="C91" t="s">
        <v>11</v>
      </c>
      <c r="F91" t="s">
        <v>13</v>
      </c>
      <c r="G91">
        <v>0.7</v>
      </c>
      <c r="H91">
        <v>0</v>
      </c>
      <c r="I91" t="s">
        <v>14</v>
      </c>
      <c r="J91" t="s">
        <v>15</v>
      </c>
      <c r="K91" s="2">
        <v>51378</v>
      </c>
      <c r="L91" s="2">
        <v>53342</v>
      </c>
      <c r="M91">
        <v>53342</v>
      </c>
      <c r="O91" s="1">
        <v>43365</v>
      </c>
      <c r="P91" t="s">
        <v>10</v>
      </c>
      <c r="S91" t="s">
        <v>13</v>
      </c>
      <c r="T91">
        <v>0.7</v>
      </c>
      <c r="U91">
        <v>0</v>
      </c>
      <c r="V91" t="s">
        <v>14</v>
      </c>
      <c r="W91" t="s">
        <v>15</v>
      </c>
      <c r="X91" s="2">
        <v>51378</v>
      </c>
      <c r="Y91" s="2">
        <v>53342</v>
      </c>
      <c r="Z91">
        <v>51378</v>
      </c>
      <c r="AB91" s="2">
        <v>51714</v>
      </c>
      <c r="AC91" s="1">
        <v>43365</v>
      </c>
      <c r="AE91" t="s">
        <v>17</v>
      </c>
      <c r="AG91" t="s">
        <v>13</v>
      </c>
      <c r="AH91">
        <v>0.7</v>
      </c>
      <c r="AI91">
        <v>0</v>
      </c>
      <c r="AJ91" t="s">
        <v>14</v>
      </c>
      <c r="AK91" s="2">
        <v>904429</v>
      </c>
      <c r="AL91" s="2">
        <v>51378</v>
      </c>
      <c r="AM91" s="2">
        <v>53342</v>
      </c>
      <c r="AP91" s="2">
        <v>51714</v>
      </c>
      <c r="AQ91" s="1">
        <v>43365</v>
      </c>
      <c r="AS91" t="s">
        <v>19</v>
      </c>
      <c r="AU91" t="s">
        <v>13</v>
      </c>
      <c r="AV91">
        <v>0.7</v>
      </c>
      <c r="AW91">
        <v>0</v>
      </c>
      <c r="AX91" t="s">
        <v>14</v>
      </c>
      <c r="AY91" s="2">
        <v>61503</v>
      </c>
      <c r="AZ91" s="2">
        <v>51378</v>
      </c>
      <c r="BA91" s="2">
        <v>53342</v>
      </c>
      <c r="BD91" s="2">
        <f t="shared" si="8"/>
        <v>0</v>
      </c>
      <c r="BE91" s="2">
        <f t="shared" si="9"/>
        <v>51714</v>
      </c>
      <c r="BF91" s="2">
        <f t="shared" si="10"/>
        <v>53342</v>
      </c>
      <c r="BG91" s="2">
        <f t="shared" si="11"/>
        <v>-1628</v>
      </c>
      <c r="BH91">
        <f t="shared" si="12"/>
        <v>0</v>
      </c>
      <c r="BI91" s="2">
        <f t="shared" si="13"/>
        <v>51378</v>
      </c>
      <c r="BJ91" s="2">
        <f t="shared" si="14"/>
        <v>336</v>
      </c>
      <c r="BK91">
        <f t="shared" si="15"/>
        <v>336</v>
      </c>
    </row>
    <row r="92" spans="2:63" x14ac:dyDescent="0.3">
      <c r="B92" s="1">
        <v>43372</v>
      </c>
      <c r="C92" t="s">
        <v>11</v>
      </c>
      <c r="F92" t="s">
        <v>13</v>
      </c>
      <c r="G92">
        <v>0</v>
      </c>
      <c r="H92">
        <v>0</v>
      </c>
      <c r="I92" t="s">
        <v>14</v>
      </c>
      <c r="J92" t="s">
        <v>15</v>
      </c>
      <c r="K92" s="2">
        <v>51716</v>
      </c>
      <c r="L92" s="2">
        <v>53890</v>
      </c>
      <c r="M92">
        <v>53890</v>
      </c>
      <c r="O92" s="1">
        <v>43372</v>
      </c>
      <c r="P92" t="s">
        <v>10</v>
      </c>
      <c r="S92" t="s">
        <v>13</v>
      </c>
      <c r="T92">
        <v>0</v>
      </c>
      <c r="U92">
        <v>0</v>
      </c>
      <c r="V92" t="s">
        <v>14</v>
      </c>
      <c r="W92" t="s">
        <v>15</v>
      </c>
      <c r="X92" s="2">
        <v>51716</v>
      </c>
      <c r="Y92" s="2">
        <v>53890</v>
      </c>
      <c r="Z92">
        <v>51716</v>
      </c>
      <c r="AB92" s="2">
        <v>51100</v>
      </c>
      <c r="AC92" s="1">
        <v>43372</v>
      </c>
      <c r="AE92" t="s">
        <v>17</v>
      </c>
      <c r="AG92" t="s">
        <v>13</v>
      </c>
      <c r="AH92">
        <v>0</v>
      </c>
      <c r="AI92">
        <v>0</v>
      </c>
      <c r="AJ92" t="s">
        <v>14</v>
      </c>
      <c r="AK92" s="2">
        <v>904429</v>
      </c>
      <c r="AL92" s="2">
        <v>51716</v>
      </c>
      <c r="AM92" s="2">
        <v>53890</v>
      </c>
      <c r="AP92" s="2">
        <v>51100</v>
      </c>
      <c r="AQ92" s="1">
        <v>43372</v>
      </c>
      <c r="AS92" t="s">
        <v>19</v>
      </c>
      <c r="AU92" t="s">
        <v>13</v>
      </c>
      <c r="AV92">
        <v>0</v>
      </c>
      <c r="AW92">
        <v>0</v>
      </c>
      <c r="AX92" t="s">
        <v>14</v>
      </c>
      <c r="AY92" s="2">
        <v>61503</v>
      </c>
      <c r="AZ92" s="2">
        <v>51716</v>
      </c>
      <c r="BA92" s="2">
        <v>53890</v>
      </c>
      <c r="BD92" s="2">
        <f t="shared" si="8"/>
        <v>0</v>
      </c>
      <c r="BE92" s="2">
        <f t="shared" si="9"/>
        <v>51100</v>
      </c>
      <c r="BF92" s="2">
        <f t="shared" si="10"/>
        <v>53890</v>
      </c>
      <c r="BG92" s="2">
        <f t="shared" si="11"/>
        <v>-2790</v>
      </c>
      <c r="BH92">
        <f t="shared" si="12"/>
        <v>0</v>
      </c>
      <c r="BI92" s="2">
        <f t="shared" si="13"/>
        <v>51716</v>
      </c>
      <c r="BJ92" s="2">
        <f t="shared" si="14"/>
        <v>-616</v>
      </c>
      <c r="BK92">
        <f t="shared" si="15"/>
        <v>0</v>
      </c>
    </row>
    <row r="93" spans="2:63" x14ac:dyDescent="0.3">
      <c r="B93" s="1">
        <v>43379</v>
      </c>
      <c r="C93" t="s">
        <v>11</v>
      </c>
      <c r="F93" t="s">
        <v>13</v>
      </c>
      <c r="G93">
        <v>1.6</v>
      </c>
      <c r="H93">
        <v>0</v>
      </c>
      <c r="I93" t="s">
        <v>14</v>
      </c>
      <c r="J93" t="s">
        <v>15</v>
      </c>
      <c r="K93" s="2">
        <v>51678</v>
      </c>
      <c r="L93" s="2">
        <v>54022</v>
      </c>
      <c r="M93">
        <v>54022</v>
      </c>
      <c r="O93" s="1">
        <v>43379</v>
      </c>
      <c r="P93" t="s">
        <v>10</v>
      </c>
      <c r="S93" t="s">
        <v>13</v>
      </c>
      <c r="T93">
        <v>1.6</v>
      </c>
      <c r="U93">
        <v>0</v>
      </c>
      <c r="V93" t="s">
        <v>14</v>
      </c>
      <c r="W93" t="s">
        <v>15</v>
      </c>
      <c r="X93" s="2">
        <v>51678</v>
      </c>
      <c r="Y93" s="2">
        <v>54022</v>
      </c>
      <c r="Z93">
        <v>51678</v>
      </c>
      <c r="AB93" s="2">
        <v>52489</v>
      </c>
      <c r="AC93" s="1">
        <v>43379</v>
      </c>
      <c r="AE93" t="s">
        <v>17</v>
      </c>
      <c r="AG93" t="s">
        <v>13</v>
      </c>
      <c r="AH93">
        <v>1.6</v>
      </c>
      <c r="AI93">
        <v>0</v>
      </c>
      <c r="AJ93" t="s">
        <v>14</v>
      </c>
      <c r="AK93" s="2">
        <v>904429</v>
      </c>
      <c r="AL93" s="2">
        <v>51678</v>
      </c>
      <c r="AM93" s="2">
        <v>54022</v>
      </c>
      <c r="AP93" s="2">
        <v>52489</v>
      </c>
      <c r="AQ93" s="1">
        <v>43379</v>
      </c>
      <c r="AS93" t="s">
        <v>19</v>
      </c>
      <c r="AU93" t="s">
        <v>13</v>
      </c>
      <c r="AV93">
        <v>1.6</v>
      </c>
      <c r="AW93">
        <v>0</v>
      </c>
      <c r="AX93" t="s">
        <v>14</v>
      </c>
      <c r="AY93" s="2">
        <v>61503</v>
      </c>
      <c r="AZ93" s="2">
        <v>51678</v>
      </c>
      <c r="BA93" s="2">
        <v>54022</v>
      </c>
      <c r="BD93" s="2">
        <f t="shared" si="8"/>
        <v>0</v>
      </c>
      <c r="BE93" s="2">
        <f t="shared" si="9"/>
        <v>52489</v>
      </c>
      <c r="BF93" s="2">
        <f t="shared" si="10"/>
        <v>54022</v>
      </c>
      <c r="BG93" s="2">
        <f t="shared" si="11"/>
        <v>-1533</v>
      </c>
      <c r="BH93">
        <f t="shared" si="12"/>
        <v>0</v>
      </c>
      <c r="BI93" s="2">
        <f t="shared" si="13"/>
        <v>51678</v>
      </c>
      <c r="BJ93" s="2">
        <f t="shared" si="14"/>
        <v>811</v>
      </c>
      <c r="BK93">
        <f t="shared" si="15"/>
        <v>811</v>
      </c>
    </row>
    <row r="94" spans="2:63" x14ac:dyDescent="0.3">
      <c r="B94" s="1">
        <v>43386</v>
      </c>
      <c r="C94" t="s">
        <v>11</v>
      </c>
      <c r="F94" t="s">
        <v>13</v>
      </c>
      <c r="G94">
        <v>0</v>
      </c>
      <c r="H94">
        <v>0</v>
      </c>
      <c r="I94" t="s">
        <v>14</v>
      </c>
      <c r="J94" t="s">
        <v>15</v>
      </c>
      <c r="K94" s="2">
        <v>52081</v>
      </c>
      <c r="L94" s="2">
        <v>54480</v>
      </c>
      <c r="M94">
        <v>54480</v>
      </c>
      <c r="O94" s="1">
        <v>43386</v>
      </c>
      <c r="P94" t="s">
        <v>10</v>
      </c>
      <c r="S94" t="s">
        <v>13</v>
      </c>
      <c r="T94">
        <v>0</v>
      </c>
      <c r="U94">
        <v>0</v>
      </c>
      <c r="V94" t="s">
        <v>14</v>
      </c>
      <c r="W94" t="s">
        <v>15</v>
      </c>
      <c r="X94" s="2">
        <v>52081</v>
      </c>
      <c r="Y94" s="2">
        <v>54480</v>
      </c>
      <c r="Z94">
        <v>52081</v>
      </c>
      <c r="AB94" s="2">
        <v>51976</v>
      </c>
      <c r="AC94" s="1">
        <v>43386</v>
      </c>
      <c r="AE94" t="s">
        <v>17</v>
      </c>
      <c r="AG94" t="s">
        <v>13</v>
      </c>
      <c r="AH94">
        <v>0</v>
      </c>
      <c r="AI94">
        <v>0</v>
      </c>
      <c r="AJ94" t="s">
        <v>14</v>
      </c>
      <c r="AK94" s="2">
        <v>904429</v>
      </c>
      <c r="AL94" s="2">
        <v>52081</v>
      </c>
      <c r="AM94" s="2">
        <v>54480</v>
      </c>
      <c r="AP94" s="2">
        <v>51976</v>
      </c>
      <c r="AQ94" s="1">
        <v>43386</v>
      </c>
      <c r="AS94" t="s">
        <v>19</v>
      </c>
      <c r="AU94" t="s">
        <v>13</v>
      </c>
      <c r="AV94">
        <v>0</v>
      </c>
      <c r="AW94">
        <v>0</v>
      </c>
      <c r="AX94" t="s">
        <v>14</v>
      </c>
      <c r="AY94" s="2">
        <v>61503</v>
      </c>
      <c r="AZ94" s="2">
        <v>52081</v>
      </c>
      <c r="BA94" s="2">
        <v>54480</v>
      </c>
      <c r="BD94" s="2">
        <f t="shared" si="8"/>
        <v>0</v>
      </c>
      <c r="BE94" s="2">
        <f t="shared" si="9"/>
        <v>51976</v>
      </c>
      <c r="BF94" s="2">
        <f t="shared" si="10"/>
        <v>54480</v>
      </c>
      <c r="BG94" s="2">
        <f t="shared" si="11"/>
        <v>-2504</v>
      </c>
      <c r="BH94">
        <f t="shared" si="12"/>
        <v>0</v>
      </c>
      <c r="BI94" s="2">
        <f t="shared" si="13"/>
        <v>52081</v>
      </c>
      <c r="BJ94" s="2">
        <f t="shared" si="14"/>
        <v>-105</v>
      </c>
      <c r="BK94">
        <f t="shared" si="15"/>
        <v>0</v>
      </c>
    </row>
    <row r="95" spans="2:63" x14ac:dyDescent="0.3">
      <c r="B95" s="1">
        <v>43393</v>
      </c>
      <c r="C95" t="s">
        <v>11</v>
      </c>
      <c r="F95" t="s">
        <v>13</v>
      </c>
      <c r="G95">
        <v>0.9</v>
      </c>
      <c r="H95">
        <v>0</v>
      </c>
      <c r="I95" t="s">
        <v>14</v>
      </c>
      <c r="J95" t="s">
        <v>15</v>
      </c>
      <c r="K95" s="2">
        <v>52652</v>
      </c>
      <c r="L95" s="2">
        <v>54863</v>
      </c>
      <c r="M95">
        <v>54863</v>
      </c>
      <c r="O95" s="1">
        <v>43393</v>
      </c>
      <c r="P95" t="s">
        <v>10</v>
      </c>
      <c r="S95" t="s">
        <v>13</v>
      </c>
      <c r="T95">
        <v>0.9</v>
      </c>
      <c r="U95">
        <v>0</v>
      </c>
      <c r="V95" t="s">
        <v>14</v>
      </c>
      <c r="W95" t="s">
        <v>15</v>
      </c>
      <c r="X95" s="2">
        <v>52652</v>
      </c>
      <c r="Y95" s="2">
        <v>54863</v>
      </c>
      <c r="Z95">
        <v>52652</v>
      </c>
      <c r="AB95" s="2">
        <v>53115</v>
      </c>
      <c r="AC95" s="1">
        <v>43393</v>
      </c>
      <c r="AE95" t="s">
        <v>17</v>
      </c>
      <c r="AG95" t="s">
        <v>13</v>
      </c>
      <c r="AH95">
        <v>0.9</v>
      </c>
      <c r="AI95">
        <v>0</v>
      </c>
      <c r="AJ95" t="s">
        <v>14</v>
      </c>
      <c r="AK95" s="2">
        <v>904429</v>
      </c>
      <c r="AL95" s="2">
        <v>52652</v>
      </c>
      <c r="AM95" s="2">
        <v>54863</v>
      </c>
      <c r="AP95" s="2">
        <v>53115</v>
      </c>
      <c r="AQ95" s="1">
        <v>43393</v>
      </c>
      <c r="AS95" t="s">
        <v>19</v>
      </c>
      <c r="AU95" t="s">
        <v>13</v>
      </c>
      <c r="AV95">
        <v>0.9</v>
      </c>
      <c r="AW95">
        <v>0</v>
      </c>
      <c r="AX95" t="s">
        <v>14</v>
      </c>
      <c r="AY95" s="2">
        <v>61503</v>
      </c>
      <c r="AZ95" s="2">
        <v>52652</v>
      </c>
      <c r="BA95" s="2">
        <v>54863</v>
      </c>
      <c r="BD95" s="2">
        <f t="shared" si="8"/>
        <v>0</v>
      </c>
      <c r="BE95" s="2">
        <f t="shared" si="9"/>
        <v>53115</v>
      </c>
      <c r="BF95" s="2">
        <f t="shared" si="10"/>
        <v>54863</v>
      </c>
      <c r="BG95" s="2">
        <f t="shared" si="11"/>
        <v>-1748</v>
      </c>
      <c r="BH95">
        <f t="shared" si="12"/>
        <v>0</v>
      </c>
      <c r="BI95" s="2">
        <f t="shared" si="13"/>
        <v>52652</v>
      </c>
      <c r="BJ95" s="2">
        <f t="shared" si="14"/>
        <v>463</v>
      </c>
      <c r="BK95">
        <f t="shared" si="15"/>
        <v>463</v>
      </c>
    </row>
    <row r="96" spans="2:63" x14ac:dyDescent="0.3">
      <c r="B96" s="1">
        <v>43400</v>
      </c>
      <c r="C96" t="s">
        <v>11</v>
      </c>
      <c r="F96" t="s">
        <v>13</v>
      </c>
      <c r="G96">
        <v>1.1000000000000001</v>
      </c>
      <c r="H96">
        <v>0</v>
      </c>
      <c r="I96" t="s">
        <v>14</v>
      </c>
      <c r="J96" t="s">
        <v>15</v>
      </c>
      <c r="K96" s="2">
        <v>53312</v>
      </c>
      <c r="L96" s="2">
        <v>55612</v>
      </c>
      <c r="M96">
        <v>55612</v>
      </c>
      <c r="O96" s="1">
        <v>43400</v>
      </c>
      <c r="P96" t="s">
        <v>10</v>
      </c>
      <c r="S96" t="s">
        <v>13</v>
      </c>
      <c r="T96">
        <v>1.1000000000000001</v>
      </c>
      <c r="U96">
        <v>0</v>
      </c>
      <c r="V96" t="s">
        <v>14</v>
      </c>
      <c r="W96" t="s">
        <v>15</v>
      </c>
      <c r="X96" s="2">
        <v>53312</v>
      </c>
      <c r="Y96" s="2">
        <v>55612</v>
      </c>
      <c r="Z96">
        <v>53312</v>
      </c>
      <c r="AB96" s="2">
        <v>53883</v>
      </c>
      <c r="AC96" s="1">
        <v>43400</v>
      </c>
      <c r="AE96" t="s">
        <v>17</v>
      </c>
      <c r="AG96" t="s">
        <v>13</v>
      </c>
      <c r="AH96">
        <v>1.1000000000000001</v>
      </c>
      <c r="AI96">
        <v>0</v>
      </c>
      <c r="AJ96" t="s">
        <v>14</v>
      </c>
      <c r="AK96" s="2">
        <v>904429</v>
      </c>
      <c r="AL96" s="2">
        <v>53312</v>
      </c>
      <c r="AM96" s="2">
        <v>55612</v>
      </c>
      <c r="AP96" s="2">
        <v>53883</v>
      </c>
      <c r="AQ96" s="1">
        <v>43400</v>
      </c>
      <c r="AS96" t="s">
        <v>19</v>
      </c>
      <c r="AU96" t="s">
        <v>13</v>
      </c>
      <c r="AV96">
        <v>1.1000000000000001</v>
      </c>
      <c r="AW96">
        <v>0</v>
      </c>
      <c r="AX96" t="s">
        <v>14</v>
      </c>
      <c r="AY96" s="2">
        <v>61503</v>
      </c>
      <c r="AZ96" s="2">
        <v>53312</v>
      </c>
      <c r="BA96" s="2">
        <v>55612</v>
      </c>
      <c r="BD96" s="2">
        <f t="shared" si="8"/>
        <v>0</v>
      </c>
      <c r="BE96" s="2">
        <f t="shared" si="9"/>
        <v>53883</v>
      </c>
      <c r="BF96" s="2">
        <f t="shared" si="10"/>
        <v>55612</v>
      </c>
      <c r="BG96" s="2">
        <f t="shared" si="11"/>
        <v>-1729</v>
      </c>
      <c r="BH96">
        <f t="shared" si="12"/>
        <v>0</v>
      </c>
      <c r="BI96" s="2">
        <f t="shared" si="13"/>
        <v>53312</v>
      </c>
      <c r="BJ96" s="2">
        <f t="shared" si="14"/>
        <v>571</v>
      </c>
      <c r="BK96">
        <f t="shared" si="15"/>
        <v>571</v>
      </c>
    </row>
    <row r="97" spans="2:63" x14ac:dyDescent="0.3">
      <c r="B97" s="1">
        <v>43407</v>
      </c>
      <c r="C97" t="s">
        <v>11</v>
      </c>
      <c r="F97" t="s">
        <v>13</v>
      </c>
      <c r="G97">
        <v>0</v>
      </c>
      <c r="H97">
        <v>0</v>
      </c>
      <c r="I97" t="s">
        <v>14</v>
      </c>
      <c r="J97" t="s">
        <v>15</v>
      </c>
      <c r="K97" s="2">
        <v>53821</v>
      </c>
      <c r="L97" s="2">
        <v>56221</v>
      </c>
      <c r="M97">
        <v>56221</v>
      </c>
      <c r="O97" s="1">
        <v>43407</v>
      </c>
      <c r="P97" t="s">
        <v>10</v>
      </c>
      <c r="S97" t="s">
        <v>13</v>
      </c>
      <c r="T97">
        <v>0</v>
      </c>
      <c r="U97">
        <v>0</v>
      </c>
      <c r="V97" t="s">
        <v>14</v>
      </c>
      <c r="W97" t="s">
        <v>15</v>
      </c>
      <c r="X97" s="2">
        <v>53821</v>
      </c>
      <c r="Y97" s="2">
        <v>56221</v>
      </c>
      <c r="Z97">
        <v>53821</v>
      </c>
      <c r="AB97" s="2">
        <v>53771</v>
      </c>
      <c r="AC97" s="1">
        <v>43407</v>
      </c>
      <c r="AE97" t="s">
        <v>17</v>
      </c>
      <c r="AG97" t="s">
        <v>13</v>
      </c>
      <c r="AH97">
        <v>0</v>
      </c>
      <c r="AI97">
        <v>0</v>
      </c>
      <c r="AJ97" t="s">
        <v>14</v>
      </c>
      <c r="AK97" s="2">
        <v>904429</v>
      </c>
      <c r="AL97" s="2">
        <v>53821</v>
      </c>
      <c r="AM97" s="2">
        <v>56221</v>
      </c>
      <c r="AP97" s="2">
        <v>53771</v>
      </c>
      <c r="AQ97" s="1">
        <v>43407</v>
      </c>
      <c r="AS97" t="s">
        <v>19</v>
      </c>
      <c r="AU97" t="s">
        <v>13</v>
      </c>
      <c r="AV97">
        <v>0</v>
      </c>
      <c r="AW97">
        <v>0</v>
      </c>
      <c r="AX97" t="s">
        <v>14</v>
      </c>
      <c r="AY97" s="2">
        <v>61503</v>
      </c>
      <c r="AZ97" s="2">
        <v>53821</v>
      </c>
      <c r="BA97" s="2">
        <v>56221</v>
      </c>
      <c r="BD97" s="2">
        <f t="shared" si="8"/>
        <v>0</v>
      </c>
      <c r="BE97" s="2">
        <f t="shared" si="9"/>
        <v>53771</v>
      </c>
      <c r="BF97" s="2">
        <f t="shared" si="10"/>
        <v>56221</v>
      </c>
      <c r="BG97" s="2">
        <f t="shared" si="11"/>
        <v>-2450</v>
      </c>
      <c r="BH97">
        <f t="shared" si="12"/>
        <v>0</v>
      </c>
      <c r="BI97" s="2">
        <f t="shared" si="13"/>
        <v>53821</v>
      </c>
      <c r="BJ97" s="2">
        <f t="shared" si="14"/>
        <v>-50</v>
      </c>
      <c r="BK97">
        <f t="shared" si="15"/>
        <v>0</v>
      </c>
    </row>
    <row r="98" spans="2:63" x14ac:dyDescent="0.3">
      <c r="B98" s="1">
        <v>43414</v>
      </c>
      <c r="C98" t="s">
        <v>11</v>
      </c>
      <c r="F98" t="s">
        <v>13</v>
      </c>
      <c r="G98">
        <v>0</v>
      </c>
      <c r="H98">
        <v>0</v>
      </c>
      <c r="I98" t="s">
        <v>14</v>
      </c>
      <c r="J98" t="s">
        <v>15</v>
      </c>
      <c r="K98" s="2">
        <v>53800</v>
      </c>
      <c r="L98" s="2">
        <v>56386</v>
      </c>
      <c r="M98">
        <v>56386</v>
      </c>
      <c r="O98" s="1">
        <v>43414</v>
      </c>
      <c r="P98" t="s">
        <v>10</v>
      </c>
      <c r="S98" t="s">
        <v>13</v>
      </c>
      <c r="T98">
        <v>0</v>
      </c>
      <c r="U98">
        <v>0</v>
      </c>
      <c r="V98" t="s">
        <v>14</v>
      </c>
      <c r="W98" t="s">
        <v>15</v>
      </c>
      <c r="X98" s="2">
        <v>53800</v>
      </c>
      <c r="Y98" s="2">
        <v>56386</v>
      </c>
      <c r="Z98">
        <v>53800</v>
      </c>
      <c r="AB98" s="2">
        <v>53695</v>
      </c>
      <c r="AC98" s="1">
        <v>43414</v>
      </c>
      <c r="AE98" t="s">
        <v>17</v>
      </c>
      <c r="AG98" t="s">
        <v>13</v>
      </c>
      <c r="AH98">
        <v>0</v>
      </c>
      <c r="AI98">
        <v>0</v>
      </c>
      <c r="AJ98" t="s">
        <v>14</v>
      </c>
      <c r="AK98" s="2">
        <v>904429</v>
      </c>
      <c r="AL98" s="2">
        <v>53800</v>
      </c>
      <c r="AM98" s="2">
        <v>56386</v>
      </c>
      <c r="AP98" s="2">
        <v>53695</v>
      </c>
      <c r="AQ98" s="1">
        <v>43414</v>
      </c>
      <c r="AS98" t="s">
        <v>19</v>
      </c>
      <c r="AU98" t="s">
        <v>13</v>
      </c>
      <c r="AV98">
        <v>0</v>
      </c>
      <c r="AW98">
        <v>0</v>
      </c>
      <c r="AX98" t="s">
        <v>14</v>
      </c>
      <c r="AY98" s="2">
        <v>61503</v>
      </c>
      <c r="AZ98" s="2">
        <v>53800</v>
      </c>
      <c r="BA98" s="2">
        <v>56386</v>
      </c>
      <c r="BD98" s="2">
        <f t="shared" si="8"/>
        <v>0</v>
      </c>
      <c r="BE98" s="2">
        <f t="shared" si="9"/>
        <v>53695</v>
      </c>
      <c r="BF98" s="2">
        <f t="shared" si="10"/>
        <v>56386</v>
      </c>
      <c r="BG98" s="2">
        <f t="shared" si="11"/>
        <v>-2691</v>
      </c>
      <c r="BH98">
        <f t="shared" si="12"/>
        <v>0</v>
      </c>
      <c r="BI98" s="2">
        <f t="shared" si="13"/>
        <v>53800</v>
      </c>
      <c r="BJ98" s="2">
        <f t="shared" si="14"/>
        <v>-105</v>
      </c>
      <c r="BK98">
        <f t="shared" si="15"/>
        <v>0</v>
      </c>
    </row>
    <row r="99" spans="2:63" x14ac:dyDescent="0.3">
      <c r="B99" s="1">
        <v>43421</v>
      </c>
      <c r="C99" t="s">
        <v>11</v>
      </c>
      <c r="F99" t="s">
        <v>13</v>
      </c>
      <c r="G99">
        <v>0.9</v>
      </c>
      <c r="H99">
        <v>0</v>
      </c>
      <c r="I99" t="s">
        <v>14</v>
      </c>
      <c r="J99" t="s">
        <v>15</v>
      </c>
      <c r="K99" s="2">
        <v>54354</v>
      </c>
      <c r="L99" s="2">
        <v>56825</v>
      </c>
      <c r="M99">
        <v>56825</v>
      </c>
      <c r="O99" s="1">
        <v>43421</v>
      </c>
      <c r="P99" t="s">
        <v>10</v>
      </c>
      <c r="S99" t="s">
        <v>13</v>
      </c>
      <c r="T99">
        <v>0.9</v>
      </c>
      <c r="U99">
        <v>0</v>
      </c>
      <c r="V99" t="s">
        <v>14</v>
      </c>
      <c r="W99" t="s">
        <v>15</v>
      </c>
      <c r="X99" s="2">
        <v>54354</v>
      </c>
      <c r="Y99" s="2">
        <v>56825</v>
      </c>
      <c r="Z99">
        <v>54354</v>
      </c>
      <c r="AB99" s="2">
        <v>54824</v>
      </c>
      <c r="AC99" s="1">
        <v>43421</v>
      </c>
      <c r="AE99" t="s">
        <v>17</v>
      </c>
      <c r="AG99" t="s">
        <v>13</v>
      </c>
      <c r="AH99">
        <v>0.9</v>
      </c>
      <c r="AI99">
        <v>0</v>
      </c>
      <c r="AJ99" t="s">
        <v>14</v>
      </c>
      <c r="AK99" s="2">
        <v>904429</v>
      </c>
      <c r="AL99" s="2">
        <v>54354</v>
      </c>
      <c r="AM99" s="2">
        <v>56825</v>
      </c>
      <c r="AP99" s="2">
        <v>54824</v>
      </c>
      <c r="AQ99" s="1">
        <v>43421</v>
      </c>
      <c r="AS99" t="s">
        <v>19</v>
      </c>
      <c r="AU99" t="s">
        <v>13</v>
      </c>
      <c r="AV99">
        <v>0.9</v>
      </c>
      <c r="AW99">
        <v>0</v>
      </c>
      <c r="AX99" t="s">
        <v>14</v>
      </c>
      <c r="AY99" s="2">
        <v>61503</v>
      </c>
      <c r="AZ99" s="2">
        <v>54354</v>
      </c>
      <c r="BA99" s="2">
        <v>56825</v>
      </c>
      <c r="BD99" s="2">
        <f t="shared" si="8"/>
        <v>0</v>
      </c>
      <c r="BE99" s="2">
        <f t="shared" si="9"/>
        <v>54824</v>
      </c>
      <c r="BF99" s="2">
        <f t="shared" si="10"/>
        <v>56825</v>
      </c>
      <c r="BG99" s="2">
        <f t="shared" si="11"/>
        <v>-2001</v>
      </c>
      <c r="BH99">
        <f t="shared" si="12"/>
        <v>0</v>
      </c>
      <c r="BI99" s="2">
        <f t="shared" si="13"/>
        <v>54354</v>
      </c>
      <c r="BJ99" s="2">
        <f t="shared" si="14"/>
        <v>470</v>
      </c>
      <c r="BK99">
        <f t="shared" si="15"/>
        <v>470</v>
      </c>
    </row>
    <row r="100" spans="2:63" x14ac:dyDescent="0.3">
      <c r="B100" s="1">
        <v>43428</v>
      </c>
      <c r="C100" t="s">
        <v>11</v>
      </c>
      <c r="F100" t="s">
        <v>13</v>
      </c>
      <c r="G100">
        <v>0</v>
      </c>
      <c r="H100">
        <v>0</v>
      </c>
      <c r="I100" t="s">
        <v>14</v>
      </c>
      <c r="J100" t="s">
        <v>15</v>
      </c>
      <c r="K100" s="2">
        <v>55187</v>
      </c>
      <c r="L100" s="2">
        <v>57636</v>
      </c>
      <c r="M100">
        <v>57636</v>
      </c>
      <c r="O100" s="1">
        <v>43428</v>
      </c>
      <c r="P100" t="s">
        <v>10</v>
      </c>
      <c r="S100" t="s">
        <v>13</v>
      </c>
      <c r="T100">
        <v>0</v>
      </c>
      <c r="U100">
        <v>0</v>
      </c>
      <c r="V100" t="s">
        <v>14</v>
      </c>
      <c r="W100" t="s">
        <v>15</v>
      </c>
      <c r="X100" s="2">
        <v>55187</v>
      </c>
      <c r="Y100" s="2">
        <v>57636</v>
      </c>
      <c r="Z100">
        <v>55187</v>
      </c>
      <c r="AB100" s="2">
        <v>54983</v>
      </c>
      <c r="AC100" s="1">
        <v>43428</v>
      </c>
      <c r="AE100" t="s">
        <v>17</v>
      </c>
      <c r="AG100" t="s">
        <v>13</v>
      </c>
      <c r="AH100">
        <v>0</v>
      </c>
      <c r="AI100">
        <v>0</v>
      </c>
      <c r="AJ100" t="s">
        <v>14</v>
      </c>
      <c r="AK100" s="2">
        <v>904429</v>
      </c>
      <c r="AL100" s="2">
        <v>55187</v>
      </c>
      <c r="AM100" s="2">
        <v>57636</v>
      </c>
      <c r="AP100" s="2">
        <v>54983</v>
      </c>
      <c r="AQ100" s="1">
        <v>43428</v>
      </c>
      <c r="AS100" t="s">
        <v>19</v>
      </c>
      <c r="AU100" t="s">
        <v>13</v>
      </c>
      <c r="AV100">
        <v>0</v>
      </c>
      <c r="AW100">
        <v>0</v>
      </c>
      <c r="AX100" t="s">
        <v>14</v>
      </c>
      <c r="AY100" s="2">
        <v>61503</v>
      </c>
      <c r="AZ100" s="2">
        <v>55187</v>
      </c>
      <c r="BA100" s="2">
        <v>57636</v>
      </c>
      <c r="BD100" s="2">
        <f t="shared" si="8"/>
        <v>0</v>
      </c>
      <c r="BE100" s="2">
        <f t="shared" si="9"/>
        <v>54983</v>
      </c>
      <c r="BF100" s="2">
        <f t="shared" si="10"/>
        <v>57636</v>
      </c>
      <c r="BG100" s="2">
        <f t="shared" si="11"/>
        <v>-2653</v>
      </c>
      <c r="BH100">
        <f t="shared" si="12"/>
        <v>0</v>
      </c>
      <c r="BI100" s="2">
        <f t="shared" si="13"/>
        <v>55187</v>
      </c>
      <c r="BJ100" s="2">
        <f t="shared" si="14"/>
        <v>-204</v>
      </c>
      <c r="BK100">
        <f t="shared" si="15"/>
        <v>0</v>
      </c>
    </row>
    <row r="101" spans="2:63" x14ac:dyDescent="0.3">
      <c r="B101" s="1">
        <v>43435</v>
      </c>
      <c r="C101" t="s">
        <v>11</v>
      </c>
      <c r="F101" t="s">
        <v>13</v>
      </c>
      <c r="G101">
        <v>0</v>
      </c>
      <c r="H101">
        <v>0</v>
      </c>
      <c r="I101" t="s">
        <v>14</v>
      </c>
      <c r="J101" t="s">
        <v>15</v>
      </c>
      <c r="K101" s="2">
        <v>55647</v>
      </c>
      <c r="L101" s="2">
        <v>58268</v>
      </c>
      <c r="M101">
        <v>58268</v>
      </c>
      <c r="O101" s="1">
        <v>43435</v>
      </c>
      <c r="P101" t="s">
        <v>10</v>
      </c>
      <c r="S101" t="s">
        <v>13</v>
      </c>
      <c r="T101">
        <v>0</v>
      </c>
      <c r="U101">
        <v>0</v>
      </c>
      <c r="V101" t="s">
        <v>14</v>
      </c>
      <c r="W101" t="s">
        <v>15</v>
      </c>
      <c r="X101" s="2">
        <v>55647</v>
      </c>
      <c r="Y101" s="2">
        <v>58268</v>
      </c>
      <c r="Z101">
        <v>55647</v>
      </c>
      <c r="AB101" s="2">
        <v>55214</v>
      </c>
      <c r="AC101" s="1">
        <v>43435</v>
      </c>
      <c r="AE101" t="s">
        <v>17</v>
      </c>
      <c r="AG101" t="s">
        <v>13</v>
      </c>
      <c r="AH101">
        <v>0</v>
      </c>
      <c r="AI101">
        <v>0</v>
      </c>
      <c r="AJ101" t="s">
        <v>14</v>
      </c>
      <c r="AK101" s="2">
        <v>904429</v>
      </c>
      <c r="AL101" s="2">
        <v>55647</v>
      </c>
      <c r="AM101" s="2">
        <v>58268</v>
      </c>
      <c r="AP101" s="2">
        <v>55214</v>
      </c>
      <c r="AQ101" s="1">
        <v>43435</v>
      </c>
      <c r="AS101" t="s">
        <v>19</v>
      </c>
      <c r="AU101" t="s">
        <v>13</v>
      </c>
      <c r="AV101">
        <v>0</v>
      </c>
      <c r="AW101">
        <v>0</v>
      </c>
      <c r="AX101" t="s">
        <v>14</v>
      </c>
      <c r="AY101" s="2">
        <v>61503</v>
      </c>
      <c r="AZ101" s="2">
        <v>55647</v>
      </c>
      <c r="BA101" s="2">
        <v>58268</v>
      </c>
      <c r="BD101" s="2">
        <f t="shared" si="8"/>
        <v>0</v>
      </c>
      <c r="BE101" s="2">
        <f t="shared" si="9"/>
        <v>55214</v>
      </c>
      <c r="BF101" s="2">
        <f t="shared" si="10"/>
        <v>58268</v>
      </c>
      <c r="BG101" s="2">
        <f t="shared" si="11"/>
        <v>-3054</v>
      </c>
      <c r="BH101">
        <f t="shared" si="12"/>
        <v>0</v>
      </c>
      <c r="BI101" s="2">
        <f t="shared" si="13"/>
        <v>55647</v>
      </c>
      <c r="BJ101" s="2">
        <f t="shared" si="14"/>
        <v>-433</v>
      </c>
      <c r="BK101">
        <f t="shared" si="15"/>
        <v>0</v>
      </c>
    </row>
    <row r="102" spans="2:63" x14ac:dyDescent="0.3">
      <c r="B102" s="1">
        <v>43442</v>
      </c>
      <c r="C102" t="s">
        <v>11</v>
      </c>
      <c r="F102" t="s">
        <v>13</v>
      </c>
      <c r="G102">
        <v>0</v>
      </c>
      <c r="H102">
        <v>0</v>
      </c>
      <c r="I102" t="s">
        <v>14</v>
      </c>
      <c r="J102" t="s">
        <v>15</v>
      </c>
      <c r="K102" s="2">
        <v>56333</v>
      </c>
      <c r="L102" s="2">
        <v>58893</v>
      </c>
      <c r="M102">
        <v>58893</v>
      </c>
      <c r="O102" s="1">
        <v>43442</v>
      </c>
      <c r="P102" t="s">
        <v>10</v>
      </c>
      <c r="S102" t="s">
        <v>13</v>
      </c>
      <c r="T102">
        <v>0</v>
      </c>
      <c r="U102">
        <v>0</v>
      </c>
      <c r="V102" t="s">
        <v>14</v>
      </c>
      <c r="W102" t="s">
        <v>15</v>
      </c>
      <c r="X102" s="2">
        <v>56333</v>
      </c>
      <c r="Y102" s="2">
        <v>58893</v>
      </c>
      <c r="Z102">
        <v>56333</v>
      </c>
      <c r="AB102" s="2">
        <v>56100</v>
      </c>
      <c r="AC102" s="1">
        <v>43442</v>
      </c>
      <c r="AE102" t="s">
        <v>17</v>
      </c>
      <c r="AG102" t="s">
        <v>13</v>
      </c>
      <c r="AH102">
        <v>0</v>
      </c>
      <c r="AI102">
        <v>0</v>
      </c>
      <c r="AJ102" t="s">
        <v>14</v>
      </c>
      <c r="AK102" s="2">
        <v>904429</v>
      </c>
      <c r="AL102" s="2">
        <v>56333</v>
      </c>
      <c r="AM102" s="2">
        <v>58893</v>
      </c>
      <c r="AP102" s="2">
        <v>56100</v>
      </c>
      <c r="AQ102" s="1">
        <v>43442</v>
      </c>
      <c r="AS102" t="s">
        <v>19</v>
      </c>
      <c r="AU102" t="s">
        <v>13</v>
      </c>
      <c r="AV102">
        <v>0</v>
      </c>
      <c r="AW102">
        <v>0</v>
      </c>
      <c r="AX102" t="s">
        <v>14</v>
      </c>
      <c r="AY102" s="2">
        <v>61503</v>
      </c>
      <c r="AZ102" s="2">
        <v>56333</v>
      </c>
      <c r="BA102" s="2">
        <v>58893</v>
      </c>
      <c r="BD102" s="2">
        <f t="shared" si="8"/>
        <v>0</v>
      </c>
      <c r="BE102" s="2">
        <f t="shared" si="9"/>
        <v>56100</v>
      </c>
      <c r="BF102" s="2">
        <f t="shared" si="10"/>
        <v>58893</v>
      </c>
      <c r="BG102" s="2">
        <f t="shared" si="11"/>
        <v>-2793</v>
      </c>
      <c r="BH102">
        <f t="shared" si="12"/>
        <v>0</v>
      </c>
      <c r="BI102" s="2">
        <f t="shared" si="13"/>
        <v>56333</v>
      </c>
      <c r="BJ102" s="2">
        <f t="shared" si="14"/>
        <v>-233</v>
      </c>
      <c r="BK102">
        <f t="shared" si="15"/>
        <v>0</v>
      </c>
    </row>
    <row r="103" spans="2:63" x14ac:dyDescent="0.3">
      <c r="B103" s="1">
        <v>43449</v>
      </c>
      <c r="C103" t="s">
        <v>11</v>
      </c>
      <c r="F103" t="s">
        <v>13</v>
      </c>
      <c r="G103">
        <v>0</v>
      </c>
      <c r="H103">
        <v>0</v>
      </c>
      <c r="I103" t="s">
        <v>14</v>
      </c>
      <c r="J103" t="s">
        <v>15</v>
      </c>
      <c r="K103" s="2">
        <v>57113</v>
      </c>
      <c r="L103" s="2">
        <v>59674</v>
      </c>
      <c r="M103">
        <v>59674</v>
      </c>
      <c r="O103" s="1">
        <v>43449</v>
      </c>
      <c r="P103" t="s">
        <v>10</v>
      </c>
      <c r="S103" t="s">
        <v>13</v>
      </c>
      <c r="T103">
        <v>0</v>
      </c>
      <c r="U103">
        <v>0</v>
      </c>
      <c r="V103" t="s">
        <v>14</v>
      </c>
      <c r="W103" t="s">
        <v>15</v>
      </c>
      <c r="X103" s="2">
        <v>57113</v>
      </c>
      <c r="Y103" s="2">
        <v>59674</v>
      </c>
      <c r="Z103">
        <v>57113</v>
      </c>
      <c r="AB103" s="2">
        <v>56533</v>
      </c>
      <c r="AC103" s="1">
        <v>43449</v>
      </c>
      <c r="AE103" t="s">
        <v>17</v>
      </c>
      <c r="AG103" t="s">
        <v>13</v>
      </c>
      <c r="AH103">
        <v>0</v>
      </c>
      <c r="AI103">
        <v>0</v>
      </c>
      <c r="AJ103" t="s">
        <v>14</v>
      </c>
      <c r="AK103" s="2">
        <v>904429</v>
      </c>
      <c r="AL103" s="2">
        <v>57113</v>
      </c>
      <c r="AM103" s="2">
        <v>59674</v>
      </c>
      <c r="AP103" s="2">
        <v>56533</v>
      </c>
      <c r="AQ103" s="1">
        <v>43449</v>
      </c>
      <c r="AS103" t="s">
        <v>19</v>
      </c>
      <c r="AU103" t="s">
        <v>13</v>
      </c>
      <c r="AV103">
        <v>0</v>
      </c>
      <c r="AW103">
        <v>0</v>
      </c>
      <c r="AX103" t="s">
        <v>14</v>
      </c>
      <c r="AY103" s="2">
        <v>61503</v>
      </c>
      <c r="AZ103" s="2">
        <v>57113</v>
      </c>
      <c r="BA103" s="2">
        <v>59674</v>
      </c>
      <c r="BD103" s="2">
        <f t="shared" si="8"/>
        <v>0</v>
      </c>
      <c r="BE103" s="2">
        <f t="shared" si="9"/>
        <v>56533</v>
      </c>
      <c r="BF103" s="2">
        <f t="shared" si="10"/>
        <v>59674</v>
      </c>
      <c r="BG103" s="2">
        <f t="shared" si="11"/>
        <v>-3141</v>
      </c>
      <c r="BH103">
        <f t="shared" si="12"/>
        <v>0</v>
      </c>
      <c r="BI103" s="2">
        <f t="shared" si="13"/>
        <v>57113</v>
      </c>
      <c r="BJ103" s="2">
        <f t="shared" si="14"/>
        <v>-580</v>
      </c>
      <c r="BK103">
        <f t="shared" si="15"/>
        <v>0</v>
      </c>
    </row>
    <row r="104" spans="2:63" x14ac:dyDescent="0.3">
      <c r="B104" s="1">
        <v>43456</v>
      </c>
      <c r="C104" t="s">
        <v>11</v>
      </c>
      <c r="F104" t="s">
        <v>13</v>
      </c>
      <c r="G104">
        <v>0</v>
      </c>
      <c r="H104">
        <v>0</v>
      </c>
      <c r="I104" t="s">
        <v>14</v>
      </c>
      <c r="J104" t="s">
        <v>15</v>
      </c>
      <c r="K104" s="2">
        <v>57738</v>
      </c>
      <c r="L104" s="2">
        <v>60284</v>
      </c>
      <c r="M104">
        <v>60284</v>
      </c>
      <c r="O104" s="1">
        <v>43456</v>
      </c>
      <c r="P104" t="s">
        <v>10</v>
      </c>
      <c r="S104" t="s">
        <v>13</v>
      </c>
      <c r="T104">
        <v>0</v>
      </c>
      <c r="U104">
        <v>0</v>
      </c>
      <c r="V104" t="s">
        <v>14</v>
      </c>
      <c r="W104" t="s">
        <v>15</v>
      </c>
      <c r="X104" s="2">
        <v>57738</v>
      </c>
      <c r="Y104" s="2">
        <v>60284</v>
      </c>
      <c r="Z104">
        <v>57738</v>
      </c>
      <c r="AB104" s="2">
        <v>56674</v>
      </c>
      <c r="AC104" s="1">
        <v>43456</v>
      </c>
      <c r="AE104" t="s">
        <v>17</v>
      </c>
      <c r="AG104" t="s">
        <v>13</v>
      </c>
      <c r="AH104">
        <v>0</v>
      </c>
      <c r="AI104">
        <v>0</v>
      </c>
      <c r="AJ104" t="s">
        <v>14</v>
      </c>
      <c r="AK104" s="2">
        <v>904429</v>
      </c>
      <c r="AL104" s="2">
        <v>57738</v>
      </c>
      <c r="AM104" s="2">
        <v>60284</v>
      </c>
      <c r="AP104" s="2">
        <v>56674</v>
      </c>
      <c r="AQ104" s="1">
        <v>43456</v>
      </c>
      <c r="AS104" t="s">
        <v>19</v>
      </c>
      <c r="AU104" t="s">
        <v>13</v>
      </c>
      <c r="AV104">
        <v>0</v>
      </c>
      <c r="AW104">
        <v>0</v>
      </c>
      <c r="AX104" t="s">
        <v>14</v>
      </c>
      <c r="AY104" s="2">
        <v>61503</v>
      </c>
      <c r="AZ104" s="2">
        <v>57738</v>
      </c>
      <c r="BA104" s="2">
        <v>60284</v>
      </c>
      <c r="BD104" s="2">
        <f t="shared" si="8"/>
        <v>0</v>
      </c>
      <c r="BE104" s="2">
        <f t="shared" si="9"/>
        <v>56674</v>
      </c>
      <c r="BF104" s="2">
        <f t="shared" si="10"/>
        <v>60284</v>
      </c>
      <c r="BG104" s="2">
        <f t="shared" si="11"/>
        <v>-3610</v>
      </c>
      <c r="BH104">
        <f t="shared" si="12"/>
        <v>0</v>
      </c>
      <c r="BI104" s="2">
        <f t="shared" si="13"/>
        <v>57738</v>
      </c>
      <c r="BJ104" s="2">
        <f t="shared" si="14"/>
        <v>-1064</v>
      </c>
      <c r="BK104">
        <f t="shared" si="15"/>
        <v>0</v>
      </c>
    </row>
    <row r="105" spans="2:63" x14ac:dyDescent="0.3">
      <c r="B105" s="1">
        <v>43463</v>
      </c>
      <c r="C105" t="s">
        <v>11</v>
      </c>
      <c r="F105" t="s">
        <v>13</v>
      </c>
      <c r="G105">
        <v>0</v>
      </c>
      <c r="H105">
        <v>0</v>
      </c>
      <c r="I105" t="s">
        <v>14</v>
      </c>
      <c r="J105" t="s">
        <v>15</v>
      </c>
      <c r="K105" s="2">
        <v>58412</v>
      </c>
      <c r="L105" s="2">
        <v>61014</v>
      </c>
      <c r="M105">
        <v>61014</v>
      </c>
      <c r="O105" s="1">
        <v>43463</v>
      </c>
      <c r="P105" t="s">
        <v>10</v>
      </c>
      <c r="S105" t="s">
        <v>13</v>
      </c>
      <c r="T105">
        <v>0</v>
      </c>
      <c r="U105">
        <v>0</v>
      </c>
      <c r="V105" t="s">
        <v>14</v>
      </c>
      <c r="W105" t="s">
        <v>15</v>
      </c>
      <c r="X105" s="2">
        <v>58412</v>
      </c>
      <c r="Y105" s="2">
        <v>61014</v>
      </c>
      <c r="Z105">
        <v>58412</v>
      </c>
      <c r="AB105" s="2">
        <v>56168</v>
      </c>
      <c r="AC105" s="1">
        <v>43463</v>
      </c>
      <c r="AE105" t="s">
        <v>17</v>
      </c>
      <c r="AG105" t="s">
        <v>13</v>
      </c>
      <c r="AH105">
        <v>0</v>
      </c>
      <c r="AI105">
        <v>0</v>
      </c>
      <c r="AJ105" t="s">
        <v>14</v>
      </c>
      <c r="AK105" s="2">
        <v>904429</v>
      </c>
      <c r="AL105" s="2">
        <v>58412</v>
      </c>
      <c r="AM105" s="2">
        <v>61014</v>
      </c>
      <c r="AP105" s="2">
        <v>56168</v>
      </c>
      <c r="AQ105" s="1">
        <v>43463</v>
      </c>
      <c r="AS105" t="s">
        <v>19</v>
      </c>
      <c r="AU105" t="s">
        <v>13</v>
      </c>
      <c r="AV105">
        <v>0</v>
      </c>
      <c r="AW105">
        <v>0</v>
      </c>
      <c r="AX105" t="s">
        <v>14</v>
      </c>
      <c r="AY105" s="2">
        <v>61503</v>
      </c>
      <c r="AZ105" s="2">
        <v>58412</v>
      </c>
      <c r="BA105" s="2">
        <v>61014</v>
      </c>
      <c r="BD105" s="2">
        <f t="shared" si="8"/>
        <v>0</v>
      </c>
      <c r="BE105" s="2">
        <f t="shared" si="9"/>
        <v>56168</v>
      </c>
      <c r="BF105" s="2">
        <f t="shared" si="10"/>
        <v>61014</v>
      </c>
      <c r="BG105" s="2">
        <f t="shared" si="11"/>
        <v>-4846</v>
      </c>
      <c r="BH105">
        <f t="shared" si="12"/>
        <v>0</v>
      </c>
      <c r="BI105" s="2">
        <f t="shared" si="13"/>
        <v>58412</v>
      </c>
      <c r="BJ105" s="2">
        <f t="shared" si="14"/>
        <v>-2244</v>
      </c>
      <c r="BK105">
        <f t="shared" si="15"/>
        <v>0</v>
      </c>
    </row>
    <row r="106" spans="2:63" x14ac:dyDescent="0.3">
      <c r="B106" s="1">
        <v>43470</v>
      </c>
      <c r="C106" t="s">
        <v>11</v>
      </c>
      <c r="F106" t="s">
        <v>13</v>
      </c>
      <c r="G106">
        <v>0</v>
      </c>
      <c r="H106">
        <v>0</v>
      </c>
      <c r="I106" t="s">
        <v>14</v>
      </c>
      <c r="J106" t="s">
        <v>15</v>
      </c>
      <c r="K106" s="2">
        <v>58777</v>
      </c>
      <c r="L106" s="2">
        <v>61350</v>
      </c>
      <c r="M106">
        <v>61350</v>
      </c>
      <c r="O106" s="1">
        <v>43470</v>
      </c>
      <c r="P106" t="s">
        <v>10</v>
      </c>
      <c r="S106" t="s">
        <v>13</v>
      </c>
      <c r="T106">
        <v>0</v>
      </c>
      <c r="U106">
        <v>0</v>
      </c>
      <c r="V106" t="s">
        <v>14</v>
      </c>
      <c r="W106" t="s">
        <v>15</v>
      </c>
      <c r="X106" s="2">
        <v>58777</v>
      </c>
      <c r="Y106" s="2">
        <v>61350</v>
      </c>
      <c r="Z106">
        <v>58777</v>
      </c>
      <c r="AB106" s="2">
        <v>58466</v>
      </c>
      <c r="AC106" s="1">
        <v>43470</v>
      </c>
      <c r="AE106" t="s">
        <v>17</v>
      </c>
      <c r="AG106" t="s">
        <v>13</v>
      </c>
      <c r="AH106">
        <v>0</v>
      </c>
      <c r="AI106">
        <v>0</v>
      </c>
      <c r="AJ106" t="s">
        <v>14</v>
      </c>
      <c r="AK106" s="2">
        <v>904429</v>
      </c>
      <c r="AL106" s="2">
        <v>58777</v>
      </c>
      <c r="AM106" s="2">
        <v>61350</v>
      </c>
      <c r="AP106" s="2">
        <v>58466</v>
      </c>
      <c r="AQ106" s="1">
        <v>43470</v>
      </c>
      <c r="AS106" t="s">
        <v>19</v>
      </c>
      <c r="AU106" t="s">
        <v>13</v>
      </c>
      <c r="AV106">
        <v>0</v>
      </c>
      <c r="AW106">
        <v>0</v>
      </c>
      <c r="AX106" t="s">
        <v>14</v>
      </c>
      <c r="AY106" s="2">
        <v>61503</v>
      </c>
      <c r="AZ106" s="2">
        <v>58777</v>
      </c>
      <c r="BA106" s="2">
        <v>61350</v>
      </c>
      <c r="BD106" s="2">
        <f t="shared" si="8"/>
        <v>0</v>
      </c>
      <c r="BE106" s="2">
        <f t="shared" si="9"/>
        <v>58466</v>
      </c>
      <c r="BF106" s="2">
        <f t="shared" si="10"/>
        <v>61350</v>
      </c>
      <c r="BG106" s="2">
        <f t="shared" si="11"/>
        <v>-2884</v>
      </c>
      <c r="BH106">
        <f t="shared" si="12"/>
        <v>0</v>
      </c>
      <c r="BI106" s="2">
        <f t="shared" si="13"/>
        <v>58777</v>
      </c>
      <c r="BJ106" s="2">
        <f t="shared" si="14"/>
        <v>-311</v>
      </c>
      <c r="BK106">
        <f t="shared" si="15"/>
        <v>0</v>
      </c>
    </row>
    <row r="107" spans="2:63" x14ac:dyDescent="0.3">
      <c r="B107" s="1">
        <v>43477</v>
      </c>
      <c r="C107" t="s">
        <v>11</v>
      </c>
      <c r="F107" t="s">
        <v>13</v>
      </c>
      <c r="G107">
        <v>0</v>
      </c>
      <c r="H107">
        <v>0</v>
      </c>
      <c r="I107" t="s">
        <v>14</v>
      </c>
      <c r="J107" t="s">
        <v>15</v>
      </c>
      <c r="K107" s="2">
        <v>59072</v>
      </c>
      <c r="L107" s="2">
        <v>61557</v>
      </c>
      <c r="M107">
        <v>61557</v>
      </c>
      <c r="O107" s="1">
        <v>43477</v>
      </c>
      <c r="P107" t="s">
        <v>10</v>
      </c>
      <c r="S107" t="s">
        <v>13</v>
      </c>
      <c r="T107">
        <v>0</v>
      </c>
      <c r="U107">
        <v>0</v>
      </c>
      <c r="V107" t="s">
        <v>14</v>
      </c>
      <c r="W107" t="s">
        <v>15</v>
      </c>
      <c r="X107" s="2">
        <v>59072</v>
      </c>
      <c r="Y107" s="2">
        <v>61557</v>
      </c>
      <c r="Z107">
        <v>59072</v>
      </c>
      <c r="AB107" s="2">
        <v>58515</v>
      </c>
      <c r="AC107" s="1">
        <v>43477</v>
      </c>
      <c r="AE107" t="s">
        <v>17</v>
      </c>
      <c r="AG107" t="s">
        <v>13</v>
      </c>
      <c r="AH107">
        <v>0</v>
      </c>
      <c r="AI107">
        <v>0</v>
      </c>
      <c r="AJ107" t="s">
        <v>14</v>
      </c>
      <c r="AK107" s="2">
        <v>904429</v>
      </c>
      <c r="AL107" s="2">
        <v>59072</v>
      </c>
      <c r="AM107" s="2">
        <v>61557</v>
      </c>
      <c r="AP107" s="2">
        <v>58515</v>
      </c>
      <c r="AQ107" s="1">
        <v>43477</v>
      </c>
      <c r="AS107" t="s">
        <v>19</v>
      </c>
      <c r="AU107" t="s">
        <v>13</v>
      </c>
      <c r="AV107">
        <v>0</v>
      </c>
      <c r="AW107">
        <v>0</v>
      </c>
      <c r="AX107" t="s">
        <v>14</v>
      </c>
      <c r="AY107" s="2">
        <v>61503</v>
      </c>
      <c r="AZ107" s="2">
        <v>59072</v>
      </c>
      <c r="BA107" s="2">
        <v>61557</v>
      </c>
      <c r="BD107" s="2">
        <f t="shared" si="8"/>
        <v>0</v>
      </c>
      <c r="BE107" s="2">
        <f t="shared" si="9"/>
        <v>58515</v>
      </c>
      <c r="BF107" s="2">
        <f t="shared" si="10"/>
        <v>61557</v>
      </c>
      <c r="BG107" s="2">
        <f t="shared" si="11"/>
        <v>-3042</v>
      </c>
      <c r="BH107">
        <f t="shared" si="12"/>
        <v>0</v>
      </c>
      <c r="BI107" s="2">
        <f t="shared" si="13"/>
        <v>59072</v>
      </c>
      <c r="BJ107" s="2">
        <f t="shared" si="14"/>
        <v>-557</v>
      </c>
      <c r="BK107">
        <f t="shared" si="15"/>
        <v>0</v>
      </c>
    </row>
    <row r="108" spans="2:63" x14ac:dyDescent="0.3">
      <c r="B108" s="1">
        <v>43484</v>
      </c>
      <c r="C108" t="s">
        <v>11</v>
      </c>
      <c r="F108" t="s">
        <v>13</v>
      </c>
      <c r="G108">
        <v>0</v>
      </c>
      <c r="H108">
        <v>0</v>
      </c>
      <c r="I108" t="s">
        <v>14</v>
      </c>
      <c r="J108" t="s">
        <v>15</v>
      </c>
      <c r="K108" s="2">
        <v>59372</v>
      </c>
      <c r="L108" s="2">
        <v>61645</v>
      </c>
      <c r="M108">
        <v>61645</v>
      </c>
      <c r="O108" s="1">
        <v>43484</v>
      </c>
      <c r="P108" t="s">
        <v>10</v>
      </c>
      <c r="S108" t="s">
        <v>13</v>
      </c>
      <c r="T108">
        <v>0</v>
      </c>
      <c r="U108">
        <v>0</v>
      </c>
      <c r="V108" t="s">
        <v>14</v>
      </c>
      <c r="W108" t="s">
        <v>15</v>
      </c>
      <c r="X108" s="2">
        <v>59372</v>
      </c>
      <c r="Y108" s="2">
        <v>61645</v>
      </c>
      <c r="Z108">
        <v>59372</v>
      </c>
      <c r="AB108" s="2">
        <v>58359</v>
      </c>
      <c r="AC108" s="1">
        <v>43484</v>
      </c>
      <c r="AE108" t="s">
        <v>17</v>
      </c>
      <c r="AG108" t="s">
        <v>13</v>
      </c>
      <c r="AH108">
        <v>0</v>
      </c>
      <c r="AI108">
        <v>0</v>
      </c>
      <c r="AJ108" t="s">
        <v>14</v>
      </c>
      <c r="AK108" s="2">
        <v>904429</v>
      </c>
      <c r="AL108" s="2">
        <v>59372</v>
      </c>
      <c r="AM108" s="2">
        <v>61645</v>
      </c>
      <c r="AP108" s="2">
        <v>58359</v>
      </c>
      <c r="AQ108" s="1">
        <v>43484</v>
      </c>
      <c r="AS108" t="s">
        <v>19</v>
      </c>
      <c r="AU108" t="s">
        <v>13</v>
      </c>
      <c r="AV108">
        <v>0</v>
      </c>
      <c r="AW108">
        <v>0</v>
      </c>
      <c r="AX108" t="s">
        <v>14</v>
      </c>
      <c r="AY108" s="2">
        <v>61503</v>
      </c>
      <c r="AZ108" s="2">
        <v>59372</v>
      </c>
      <c r="BA108" s="2">
        <v>61645</v>
      </c>
      <c r="BD108" s="2">
        <f t="shared" si="8"/>
        <v>0</v>
      </c>
      <c r="BE108" s="2">
        <f t="shared" si="9"/>
        <v>58359</v>
      </c>
      <c r="BF108" s="2">
        <f t="shared" si="10"/>
        <v>61645</v>
      </c>
      <c r="BG108" s="2">
        <f t="shared" si="11"/>
        <v>-3286</v>
      </c>
      <c r="BH108">
        <f t="shared" si="12"/>
        <v>0</v>
      </c>
      <c r="BI108" s="2">
        <f t="shared" si="13"/>
        <v>59372</v>
      </c>
      <c r="BJ108" s="2">
        <f t="shared" si="14"/>
        <v>-1013</v>
      </c>
      <c r="BK108">
        <f t="shared" si="15"/>
        <v>0</v>
      </c>
    </row>
    <row r="109" spans="2:63" x14ac:dyDescent="0.3">
      <c r="B109" s="1">
        <v>43491</v>
      </c>
      <c r="C109" t="s">
        <v>11</v>
      </c>
      <c r="F109" t="s">
        <v>13</v>
      </c>
      <c r="G109">
        <v>0</v>
      </c>
      <c r="H109">
        <v>0</v>
      </c>
      <c r="I109" t="s">
        <v>14</v>
      </c>
      <c r="J109" t="s">
        <v>15</v>
      </c>
      <c r="K109" s="2">
        <v>59638</v>
      </c>
      <c r="L109" s="2">
        <v>61817</v>
      </c>
      <c r="M109">
        <v>61817</v>
      </c>
      <c r="O109" s="1">
        <v>43491</v>
      </c>
      <c r="P109" t="s">
        <v>10</v>
      </c>
      <c r="S109" t="s">
        <v>13</v>
      </c>
      <c r="T109">
        <v>0</v>
      </c>
      <c r="U109">
        <v>0</v>
      </c>
      <c r="V109" t="s">
        <v>14</v>
      </c>
      <c r="W109" t="s">
        <v>15</v>
      </c>
      <c r="X109" s="2">
        <v>59638</v>
      </c>
      <c r="Y109" s="2">
        <v>61817</v>
      </c>
      <c r="Z109">
        <v>59638</v>
      </c>
      <c r="AB109" s="2">
        <v>58037</v>
      </c>
      <c r="AC109" s="1">
        <v>43491</v>
      </c>
      <c r="AE109" t="s">
        <v>17</v>
      </c>
      <c r="AG109" t="s">
        <v>13</v>
      </c>
      <c r="AH109">
        <v>0</v>
      </c>
      <c r="AI109">
        <v>0</v>
      </c>
      <c r="AJ109" t="s">
        <v>14</v>
      </c>
      <c r="AK109" s="2">
        <v>904429</v>
      </c>
      <c r="AL109" s="2">
        <v>59638</v>
      </c>
      <c r="AM109" s="2">
        <v>61817</v>
      </c>
      <c r="AP109" s="2">
        <v>58037</v>
      </c>
      <c r="AQ109" s="1">
        <v>43491</v>
      </c>
      <c r="AS109" t="s">
        <v>19</v>
      </c>
      <c r="AU109" t="s">
        <v>13</v>
      </c>
      <c r="AV109">
        <v>0</v>
      </c>
      <c r="AW109">
        <v>0</v>
      </c>
      <c r="AX109" t="s">
        <v>14</v>
      </c>
      <c r="AY109" s="2">
        <v>61503</v>
      </c>
      <c r="AZ109" s="2">
        <v>59638</v>
      </c>
      <c r="BA109" s="2">
        <v>61817</v>
      </c>
      <c r="BD109" s="2">
        <f t="shared" si="8"/>
        <v>0</v>
      </c>
      <c r="BE109" s="2">
        <f t="shared" si="9"/>
        <v>58037</v>
      </c>
      <c r="BF109" s="2">
        <f t="shared" si="10"/>
        <v>61817</v>
      </c>
      <c r="BG109" s="2">
        <f t="shared" si="11"/>
        <v>-3780</v>
      </c>
      <c r="BH109">
        <f t="shared" si="12"/>
        <v>0</v>
      </c>
      <c r="BI109" s="2">
        <f t="shared" si="13"/>
        <v>59638</v>
      </c>
      <c r="BJ109" s="2">
        <f t="shared" si="14"/>
        <v>-1601</v>
      </c>
      <c r="BK109">
        <f t="shared" si="15"/>
        <v>0</v>
      </c>
    </row>
    <row r="110" spans="2:63" x14ac:dyDescent="0.3">
      <c r="B110" s="1">
        <v>43498</v>
      </c>
      <c r="C110" t="s">
        <v>11</v>
      </c>
      <c r="F110" t="s">
        <v>13</v>
      </c>
      <c r="G110">
        <v>0</v>
      </c>
      <c r="H110">
        <v>0</v>
      </c>
      <c r="I110" t="s">
        <v>14</v>
      </c>
      <c r="J110" t="s">
        <v>15</v>
      </c>
      <c r="K110" s="2">
        <v>59749</v>
      </c>
      <c r="L110" s="2">
        <v>61860</v>
      </c>
      <c r="M110">
        <v>61860</v>
      </c>
      <c r="O110" s="1">
        <v>43498</v>
      </c>
      <c r="P110" t="s">
        <v>10</v>
      </c>
      <c r="S110" t="s">
        <v>13</v>
      </c>
      <c r="T110">
        <v>0</v>
      </c>
      <c r="U110">
        <v>0</v>
      </c>
      <c r="V110" t="s">
        <v>14</v>
      </c>
      <c r="W110" t="s">
        <v>15</v>
      </c>
      <c r="X110" s="2">
        <v>59749</v>
      </c>
      <c r="Y110" s="2">
        <v>61860</v>
      </c>
      <c r="Z110">
        <v>59749</v>
      </c>
      <c r="AB110" s="2">
        <v>58279</v>
      </c>
      <c r="AC110" s="1">
        <v>43498</v>
      </c>
      <c r="AE110" t="s">
        <v>17</v>
      </c>
      <c r="AG110" t="s">
        <v>13</v>
      </c>
      <c r="AH110">
        <v>0</v>
      </c>
      <c r="AI110">
        <v>0</v>
      </c>
      <c r="AJ110" t="s">
        <v>14</v>
      </c>
      <c r="AK110" s="2">
        <v>904429</v>
      </c>
      <c r="AL110" s="2">
        <v>59749</v>
      </c>
      <c r="AM110" s="2">
        <v>61860</v>
      </c>
      <c r="AP110" s="2">
        <v>58279</v>
      </c>
      <c r="AQ110" s="1">
        <v>43498</v>
      </c>
      <c r="AS110" t="s">
        <v>19</v>
      </c>
      <c r="AU110" t="s">
        <v>13</v>
      </c>
      <c r="AV110">
        <v>0</v>
      </c>
      <c r="AW110">
        <v>0</v>
      </c>
      <c r="AX110" t="s">
        <v>14</v>
      </c>
      <c r="AY110" s="2">
        <v>61503</v>
      </c>
      <c r="AZ110" s="2">
        <v>59749</v>
      </c>
      <c r="BA110" s="2">
        <v>61860</v>
      </c>
      <c r="BD110" s="2">
        <f t="shared" si="8"/>
        <v>0</v>
      </c>
      <c r="BE110" s="2">
        <f t="shared" si="9"/>
        <v>58279</v>
      </c>
      <c r="BF110" s="2">
        <f t="shared" si="10"/>
        <v>61860</v>
      </c>
      <c r="BG110" s="2">
        <f t="shared" si="11"/>
        <v>-3581</v>
      </c>
      <c r="BH110">
        <f t="shared" si="12"/>
        <v>0</v>
      </c>
      <c r="BI110" s="2">
        <f t="shared" si="13"/>
        <v>59749</v>
      </c>
      <c r="BJ110" s="2">
        <f t="shared" si="14"/>
        <v>-1470</v>
      </c>
      <c r="BK110">
        <f t="shared" si="15"/>
        <v>0</v>
      </c>
    </row>
    <row r="111" spans="2:63" x14ac:dyDescent="0.3">
      <c r="B111" s="1">
        <v>43505</v>
      </c>
      <c r="C111" t="s">
        <v>11</v>
      </c>
      <c r="F111" t="s">
        <v>13</v>
      </c>
      <c r="G111">
        <v>0</v>
      </c>
      <c r="H111">
        <v>0</v>
      </c>
      <c r="I111" t="s">
        <v>14</v>
      </c>
      <c r="J111" t="s">
        <v>15</v>
      </c>
      <c r="K111" s="2">
        <v>59794</v>
      </c>
      <c r="L111" s="2">
        <v>61939</v>
      </c>
      <c r="M111">
        <v>61939</v>
      </c>
      <c r="O111" s="1">
        <v>43505</v>
      </c>
      <c r="P111" t="s">
        <v>10</v>
      </c>
      <c r="S111" t="s">
        <v>13</v>
      </c>
      <c r="T111">
        <v>0</v>
      </c>
      <c r="U111">
        <v>0</v>
      </c>
      <c r="V111" t="s">
        <v>14</v>
      </c>
      <c r="W111" t="s">
        <v>15</v>
      </c>
      <c r="X111" s="2">
        <v>59794</v>
      </c>
      <c r="Y111" s="2">
        <v>61939</v>
      </c>
      <c r="Z111">
        <v>59794</v>
      </c>
      <c r="AB111" s="2">
        <v>58655</v>
      </c>
      <c r="AC111" s="1">
        <v>43505</v>
      </c>
      <c r="AE111" t="s">
        <v>17</v>
      </c>
      <c r="AG111" t="s">
        <v>13</v>
      </c>
      <c r="AH111">
        <v>0</v>
      </c>
      <c r="AI111">
        <v>0</v>
      </c>
      <c r="AJ111" t="s">
        <v>14</v>
      </c>
      <c r="AK111" s="2">
        <v>904429</v>
      </c>
      <c r="AL111" s="2">
        <v>59794</v>
      </c>
      <c r="AM111" s="2">
        <v>61939</v>
      </c>
      <c r="AP111" s="2">
        <v>58655</v>
      </c>
      <c r="AQ111" s="1">
        <v>43505</v>
      </c>
      <c r="AS111" t="s">
        <v>19</v>
      </c>
      <c r="AU111" t="s">
        <v>13</v>
      </c>
      <c r="AV111">
        <v>0</v>
      </c>
      <c r="AW111">
        <v>0</v>
      </c>
      <c r="AX111" t="s">
        <v>14</v>
      </c>
      <c r="AY111" s="2">
        <v>61503</v>
      </c>
      <c r="AZ111" s="2">
        <v>59794</v>
      </c>
      <c r="BA111" s="2">
        <v>61939</v>
      </c>
      <c r="BD111" s="2">
        <f t="shared" si="8"/>
        <v>0</v>
      </c>
      <c r="BE111" s="2">
        <f t="shared" si="9"/>
        <v>58655</v>
      </c>
      <c r="BF111" s="2">
        <f t="shared" si="10"/>
        <v>61939</v>
      </c>
      <c r="BG111" s="2">
        <f t="shared" si="11"/>
        <v>-3284</v>
      </c>
      <c r="BH111">
        <f t="shared" si="12"/>
        <v>0</v>
      </c>
      <c r="BI111" s="2">
        <f t="shared" si="13"/>
        <v>59794</v>
      </c>
      <c r="BJ111" s="2">
        <f t="shared" si="14"/>
        <v>-1139</v>
      </c>
      <c r="BK111">
        <f t="shared" si="15"/>
        <v>0</v>
      </c>
    </row>
    <row r="112" spans="2:63" x14ac:dyDescent="0.3">
      <c r="B112" s="1">
        <v>43512</v>
      </c>
      <c r="C112" t="s">
        <v>11</v>
      </c>
      <c r="F112" t="s">
        <v>13</v>
      </c>
      <c r="G112">
        <v>0</v>
      </c>
      <c r="H112">
        <v>0</v>
      </c>
      <c r="I112" t="s">
        <v>14</v>
      </c>
      <c r="J112" t="s">
        <v>15</v>
      </c>
      <c r="K112" s="2">
        <v>59784</v>
      </c>
      <c r="L112" s="2">
        <v>61950</v>
      </c>
      <c r="M112">
        <v>61950</v>
      </c>
      <c r="O112" s="1">
        <v>43512</v>
      </c>
      <c r="P112" t="s">
        <v>10</v>
      </c>
      <c r="S112" t="s">
        <v>13</v>
      </c>
      <c r="T112">
        <v>0</v>
      </c>
      <c r="U112">
        <v>0</v>
      </c>
      <c r="V112" t="s">
        <v>14</v>
      </c>
      <c r="W112" t="s">
        <v>15</v>
      </c>
      <c r="X112" s="2">
        <v>59784</v>
      </c>
      <c r="Y112" s="2">
        <v>61950</v>
      </c>
      <c r="Z112">
        <v>59784</v>
      </c>
      <c r="AB112" s="2">
        <v>58123</v>
      </c>
      <c r="AC112" s="1">
        <v>43512</v>
      </c>
      <c r="AE112" t="s">
        <v>17</v>
      </c>
      <c r="AG112" t="s">
        <v>13</v>
      </c>
      <c r="AH112">
        <v>0</v>
      </c>
      <c r="AI112">
        <v>0</v>
      </c>
      <c r="AJ112" t="s">
        <v>14</v>
      </c>
      <c r="AK112" s="2">
        <v>904429</v>
      </c>
      <c r="AL112" s="2">
        <v>59784</v>
      </c>
      <c r="AM112" s="2">
        <v>61950</v>
      </c>
      <c r="AP112" s="2">
        <v>58123</v>
      </c>
      <c r="AQ112" s="1">
        <v>43512</v>
      </c>
      <c r="AS112" t="s">
        <v>19</v>
      </c>
      <c r="AU112" t="s">
        <v>13</v>
      </c>
      <c r="AV112">
        <v>0</v>
      </c>
      <c r="AW112">
        <v>0</v>
      </c>
      <c r="AX112" t="s">
        <v>14</v>
      </c>
      <c r="AY112" s="2">
        <v>61503</v>
      </c>
      <c r="AZ112" s="2">
        <v>59784</v>
      </c>
      <c r="BA112" s="2">
        <v>61950</v>
      </c>
      <c r="BD112" s="2">
        <f t="shared" si="8"/>
        <v>0</v>
      </c>
      <c r="BE112" s="2">
        <f t="shared" si="9"/>
        <v>58123</v>
      </c>
      <c r="BF112" s="2">
        <f t="shared" si="10"/>
        <v>61950</v>
      </c>
      <c r="BG112" s="2">
        <f t="shared" si="11"/>
        <v>-3827</v>
      </c>
      <c r="BH112">
        <f t="shared" si="12"/>
        <v>0</v>
      </c>
      <c r="BI112" s="2">
        <f t="shared" si="13"/>
        <v>59784</v>
      </c>
      <c r="BJ112" s="2">
        <f t="shared" si="14"/>
        <v>-1661</v>
      </c>
      <c r="BK112">
        <f t="shared" si="15"/>
        <v>0</v>
      </c>
    </row>
    <row r="113" spans="2:63" x14ac:dyDescent="0.3">
      <c r="B113" s="1">
        <v>43519</v>
      </c>
      <c r="C113" t="s">
        <v>11</v>
      </c>
      <c r="F113" t="s">
        <v>13</v>
      </c>
      <c r="G113">
        <v>0</v>
      </c>
      <c r="H113">
        <v>0</v>
      </c>
      <c r="I113" t="s">
        <v>14</v>
      </c>
      <c r="J113" t="s">
        <v>15</v>
      </c>
      <c r="K113" s="2">
        <v>59693</v>
      </c>
      <c r="L113" s="2">
        <v>61721</v>
      </c>
      <c r="M113">
        <v>61721</v>
      </c>
      <c r="O113" s="1">
        <v>43519</v>
      </c>
      <c r="P113" t="s">
        <v>10</v>
      </c>
      <c r="S113" t="s">
        <v>13</v>
      </c>
      <c r="T113">
        <v>0</v>
      </c>
      <c r="U113">
        <v>0</v>
      </c>
      <c r="V113" t="s">
        <v>14</v>
      </c>
      <c r="W113" t="s">
        <v>15</v>
      </c>
      <c r="X113" s="2">
        <v>59693</v>
      </c>
      <c r="Y113" s="2">
        <v>61721</v>
      </c>
      <c r="Z113">
        <v>59693</v>
      </c>
      <c r="AB113" s="2">
        <v>58136</v>
      </c>
      <c r="AC113" s="1">
        <v>43519</v>
      </c>
      <c r="AE113" t="s">
        <v>17</v>
      </c>
      <c r="AG113" t="s">
        <v>13</v>
      </c>
      <c r="AH113">
        <v>0</v>
      </c>
      <c r="AI113">
        <v>0</v>
      </c>
      <c r="AJ113" t="s">
        <v>14</v>
      </c>
      <c r="AK113" s="2">
        <v>904429</v>
      </c>
      <c r="AL113" s="2">
        <v>59693</v>
      </c>
      <c r="AM113" s="2">
        <v>61721</v>
      </c>
      <c r="AP113" s="2">
        <v>58136</v>
      </c>
      <c r="AQ113" s="1">
        <v>43519</v>
      </c>
      <c r="AS113" t="s">
        <v>19</v>
      </c>
      <c r="AU113" t="s">
        <v>13</v>
      </c>
      <c r="AV113">
        <v>0</v>
      </c>
      <c r="AW113">
        <v>0</v>
      </c>
      <c r="AX113" t="s">
        <v>14</v>
      </c>
      <c r="AY113" s="2">
        <v>61503</v>
      </c>
      <c r="AZ113" s="2">
        <v>59693</v>
      </c>
      <c r="BA113" s="2">
        <v>61721</v>
      </c>
      <c r="BD113" s="2">
        <f t="shared" si="8"/>
        <v>0</v>
      </c>
      <c r="BE113" s="2">
        <f t="shared" si="9"/>
        <v>58136</v>
      </c>
      <c r="BF113" s="2">
        <f t="shared" si="10"/>
        <v>61721</v>
      </c>
      <c r="BG113" s="2">
        <f t="shared" si="11"/>
        <v>-3585</v>
      </c>
      <c r="BH113">
        <f t="shared" si="12"/>
        <v>0</v>
      </c>
      <c r="BI113" s="2">
        <f t="shared" si="13"/>
        <v>59693</v>
      </c>
      <c r="BJ113" s="2">
        <f t="shared" si="14"/>
        <v>-1557</v>
      </c>
      <c r="BK113">
        <f t="shared" si="15"/>
        <v>0</v>
      </c>
    </row>
    <row r="114" spans="2:63" x14ac:dyDescent="0.3">
      <c r="B114" s="1">
        <v>43526</v>
      </c>
      <c r="C114" t="s">
        <v>11</v>
      </c>
      <c r="F114" t="s">
        <v>13</v>
      </c>
      <c r="G114">
        <v>0</v>
      </c>
      <c r="H114">
        <v>0</v>
      </c>
      <c r="I114" t="s">
        <v>14</v>
      </c>
      <c r="J114" t="s">
        <v>15</v>
      </c>
      <c r="K114" s="2">
        <v>59287</v>
      </c>
      <c r="L114" s="2">
        <v>61402</v>
      </c>
      <c r="M114">
        <v>61402</v>
      </c>
      <c r="O114" s="1">
        <v>43526</v>
      </c>
      <c r="P114" t="s">
        <v>10</v>
      </c>
      <c r="S114" t="s">
        <v>13</v>
      </c>
      <c r="T114">
        <v>0</v>
      </c>
      <c r="U114">
        <v>0</v>
      </c>
      <c r="V114" t="s">
        <v>14</v>
      </c>
      <c r="W114" t="s">
        <v>15</v>
      </c>
      <c r="X114" s="2">
        <v>59287</v>
      </c>
      <c r="Y114" s="2">
        <v>61402</v>
      </c>
      <c r="Z114">
        <v>59287</v>
      </c>
      <c r="AB114" s="2">
        <v>58080</v>
      </c>
      <c r="AC114" s="1">
        <v>43526</v>
      </c>
      <c r="AE114" t="s">
        <v>17</v>
      </c>
      <c r="AG114" t="s">
        <v>13</v>
      </c>
      <c r="AH114">
        <v>0</v>
      </c>
      <c r="AI114">
        <v>0</v>
      </c>
      <c r="AJ114" t="s">
        <v>14</v>
      </c>
      <c r="AK114" s="2">
        <v>904429</v>
      </c>
      <c r="AL114" s="2">
        <v>59287</v>
      </c>
      <c r="AM114" s="2">
        <v>61402</v>
      </c>
      <c r="AP114" s="2">
        <v>58080</v>
      </c>
      <c r="AQ114" s="1">
        <v>43526</v>
      </c>
      <c r="AS114" t="s">
        <v>19</v>
      </c>
      <c r="AU114" t="s">
        <v>13</v>
      </c>
      <c r="AV114">
        <v>0</v>
      </c>
      <c r="AW114">
        <v>0</v>
      </c>
      <c r="AX114" t="s">
        <v>14</v>
      </c>
      <c r="AY114" s="2">
        <v>61503</v>
      </c>
      <c r="AZ114" s="2">
        <v>59287</v>
      </c>
      <c r="BA114" s="2">
        <v>61402</v>
      </c>
      <c r="BD114" s="2">
        <f t="shared" si="8"/>
        <v>0</v>
      </c>
      <c r="BE114" s="2">
        <f t="shared" si="9"/>
        <v>58080</v>
      </c>
      <c r="BF114" s="2">
        <f t="shared" si="10"/>
        <v>61402</v>
      </c>
      <c r="BG114" s="2">
        <f t="shared" si="11"/>
        <v>-3322</v>
      </c>
      <c r="BH114">
        <f t="shared" si="12"/>
        <v>0</v>
      </c>
      <c r="BI114" s="2">
        <f t="shared" si="13"/>
        <v>59287</v>
      </c>
      <c r="BJ114" s="2">
        <f t="shared" si="14"/>
        <v>-1207</v>
      </c>
      <c r="BK114">
        <f t="shared" si="15"/>
        <v>0</v>
      </c>
    </row>
    <row r="115" spans="2:63" x14ac:dyDescent="0.3">
      <c r="B115" s="1">
        <v>43533</v>
      </c>
      <c r="C115" t="s">
        <v>11</v>
      </c>
      <c r="F115" t="s">
        <v>13</v>
      </c>
      <c r="G115">
        <v>0</v>
      </c>
      <c r="H115">
        <v>0</v>
      </c>
      <c r="I115" t="s">
        <v>14</v>
      </c>
      <c r="J115" t="s">
        <v>15</v>
      </c>
      <c r="K115" s="2">
        <v>58983</v>
      </c>
      <c r="L115" s="2">
        <v>61105</v>
      </c>
      <c r="M115">
        <v>61105</v>
      </c>
      <c r="O115" s="1">
        <v>43533</v>
      </c>
      <c r="P115" t="s">
        <v>10</v>
      </c>
      <c r="S115" t="s">
        <v>13</v>
      </c>
      <c r="T115">
        <v>0</v>
      </c>
      <c r="U115">
        <v>0</v>
      </c>
      <c r="V115" t="s">
        <v>14</v>
      </c>
      <c r="W115" t="s">
        <v>15</v>
      </c>
      <c r="X115" s="2">
        <v>58983</v>
      </c>
      <c r="Y115" s="2">
        <v>61105</v>
      </c>
      <c r="Z115">
        <v>58983</v>
      </c>
      <c r="AB115" s="2">
        <v>58675</v>
      </c>
      <c r="AC115" s="1">
        <v>43533</v>
      </c>
      <c r="AE115" t="s">
        <v>17</v>
      </c>
      <c r="AG115" t="s">
        <v>13</v>
      </c>
      <c r="AH115">
        <v>0</v>
      </c>
      <c r="AI115">
        <v>0</v>
      </c>
      <c r="AJ115" t="s">
        <v>14</v>
      </c>
      <c r="AK115" s="2">
        <v>904429</v>
      </c>
      <c r="AL115" s="2">
        <v>58983</v>
      </c>
      <c r="AM115" s="2">
        <v>61105</v>
      </c>
      <c r="AP115" s="2">
        <v>58675</v>
      </c>
      <c r="AQ115" s="1">
        <v>43533</v>
      </c>
      <c r="AS115" t="s">
        <v>19</v>
      </c>
      <c r="AU115" t="s">
        <v>13</v>
      </c>
      <c r="AV115">
        <v>0</v>
      </c>
      <c r="AW115">
        <v>0</v>
      </c>
      <c r="AX115" t="s">
        <v>14</v>
      </c>
      <c r="AY115" s="2">
        <v>61503</v>
      </c>
      <c r="AZ115" s="2">
        <v>58983</v>
      </c>
      <c r="BA115" s="2">
        <v>61105</v>
      </c>
      <c r="BD115" s="2">
        <f t="shared" si="8"/>
        <v>0</v>
      </c>
      <c r="BE115" s="2">
        <f t="shared" si="9"/>
        <v>58675</v>
      </c>
      <c r="BF115" s="2">
        <f t="shared" si="10"/>
        <v>61105</v>
      </c>
      <c r="BG115" s="2">
        <f t="shared" si="11"/>
        <v>-2430</v>
      </c>
      <c r="BH115">
        <f t="shared" si="12"/>
        <v>0</v>
      </c>
      <c r="BI115" s="2">
        <f t="shared" si="13"/>
        <v>58983</v>
      </c>
      <c r="BJ115" s="2">
        <f t="shared" si="14"/>
        <v>-308</v>
      </c>
      <c r="BK115">
        <f t="shared" si="15"/>
        <v>0</v>
      </c>
    </row>
    <row r="116" spans="2:63" x14ac:dyDescent="0.3">
      <c r="B116" s="1">
        <v>43540</v>
      </c>
      <c r="C116" t="s">
        <v>11</v>
      </c>
      <c r="F116" t="s">
        <v>13</v>
      </c>
      <c r="G116">
        <v>0</v>
      </c>
      <c r="H116">
        <v>0</v>
      </c>
      <c r="I116" t="s">
        <v>14</v>
      </c>
      <c r="J116" t="s">
        <v>15</v>
      </c>
      <c r="K116" s="2">
        <v>58693</v>
      </c>
      <c r="L116" s="2">
        <v>60897</v>
      </c>
      <c r="M116">
        <v>60897</v>
      </c>
      <c r="O116" s="1">
        <v>43540</v>
      </c>
      <c r="P116" t="s">
        <v>10</v>
      </c>
      <c r="S116" t="s">
        <v>13</v>
      </c>
      <c r="T116">
        <v>0</v>
      </c>
      <c r="U116">
        <v>0</v>
      </c>
      <c r="V116" t="s">
        <v>14</v>
      </c>
      <c r="W116" t="s">
        <v>15</v>
      </c>
      <c r="X116" s="2">
        <v>58693</v>
      </c>
      <c r="Y116" s="2">
        <v>60897</v>
      </c>
      <c r="Z116">
        <v>58693</v>
      </c>
      <c r="AB116" s="2">
        <v>58027</v>
      </c>
      <c r="AC116" s="1">
        <v>43540</v>
      </c>
      <c r="AE116" t="s">
        <v>17</v>
      </c>
      <c r="AG116" t="s">
        <v>13</v>
      </c>
      <c r="AH116">
        <v>0</v>
      </c>
      <c r="AI116">
        <v>0</v>
      </c>
      <c r="AJ116" t="s">
        <v>14</v>
      </c>
      <c r="AK116" s="2">
        <v>904429</v>
      </c>
      <c r="AL116" s="2">
        <v>58693</v>
      </c>
      <c r="AM116" s="2">
        <v>60897</v>
      </c>
      <c r="AP116" s="2">
        <v>58027</v>
      </c>
      <c r="AQ116" s="1">
        <v>43540</v>
      </c>
      <c r="AS116" t="s">
        <v>19</v>
      </c>
      <c r="AU116" t="s">
        <v>13</v>
      </c>
      <c r="AV116">
        <v>0</v>
      </c>
      <c r="AW116">
        <v>0</v>
      </c>
      <c r="AX116" t="s">
        <v>14</v>
      </c>
      <c r="AY116" s="2">
        <v>61503</v>
      </c>
      <c r="AZ116" s="2">
        <v>58693</v>
      </c>
      <c r="BA116" s="2">
        <v>60897</v>
      </c>
      <c r="BD116" s="2">
        <f t="shared" si="8"/>
        <v>0</v>
      </c>
      <c r="BE116" s="2">
        <f t="shared" si="9"/>
        <v>58027</v>
      </c>
      <c r="BF116" s="2">
        <f t="shared" si="10"/>
        <v>60897</v>
      </c>
      <c r="BG116" s="2">
        <f t="shared" si="11"/>
        <v>-2870</v>
      </c>
      <c r="BH116">
        <f t="shared" si="12"/>
        <v>0</v>
      </c>
      <c r="BI116" s="2">
        <f t="shared" si="13"/>
        <v>58693</v>
      </c>
      <c r="BJ116" s="2">
        <f t="shared" si="14"/>
        <v>-666</v>
      </c>
      <c r="BK116">
        <f t="shared" si="15"/>
        <v>0</v>
      </c>
    </row>
    <row r="117" spans="2:63" x14ac:dyDescent="0.3">
      <c r="B117" s="1">
        <v>43547</v>
      </c>
      <c r="C117" t="s">
        <v>11</v>
      </c>
      <c r="F117" t="s">
        <v>13</v>
      </c>
      <c r="G117">
        <v>0</v>
      </c>
      <c r="H117">
        <v>0</v>
      </c>
      <c r="I117" t="s">
        <v>14</v>
      </c>
      <c r="J117" t="s">
        <v>15</v>
      </c>
      <c r="K117" s="2">
        <v>58193</v>
      </c>
      <c r="L117" s="2">
        <v>60425</v>
      </c>
      <c r="M117">
        <v>60425</v>
      </c>
      <c r="O117" s="1">
        <v>43547</v>
      </c>
      <c r="P117" t="s">
        <v>10</v>
      </c>
      <c r="S117" t="s">
        <v>13</v>
      </c>
      <c r="T117">
        <v>0</v>
      </c>
      <c r="U117">
        <v>0</v>
      </c>
      <c r="V117" t="s">
        <v>14</v>
      </c>
      <c r="W117" t="s">
        <v>15</v>
      </c>
      <c r="X117" s="2">
        <v>58193</v>
      </c>
      <c r="Y117" s="2">
        <v>60425</v>
      </c>
      <c r="Z117">
        <v>58193</v>
      </c>
      <c r="AB117" s="2">
        <v>57221</v>
      </c>
      <c r="AC117" s="1">
        <v>43547</v>
      </c>
      <c r="AE117" t="s">
        <v>17</v>
      </c>
      <c r="AG117" t="s">
        <v>13</v>
      </c>
      <c r="AH117">
        <v>0</v>
      </c>
      <c r="AI117">
        <v>0</v>
      </c>
      <c r="AJ117" t="s">
        <v>14</v>
      </c>
      <c r="AK117" s="2">
        <v>904429</v>
      </c>
      <c r="AL117" s="2">
        <v>58193</v>
      </c>
      <c r="AM117" s="2">
        <v>60425</v>
      </c>
      <c r="AP117" s="2">
        <v>57221</v>
      </c>
      <c r="AQ117" s="1">
        <v>43547</v>
      </c>
      <c r="AS117" t="s">
        <v>19</v>
      </c>
      <c r="AU117" t="s">
        <v>13</v>
      </c>
      <c r="AV117">
        <v>0</v>
      </c>
      <c r="AW117">
        <v>0</v>
      </c>
      <c r="AX117" t="s">
        <v>14</v>
      </c>
      <c r="AY117" s="2">
        <v>61503</v>
      </c>
      <c r="AZ117" s="2">
        <v>58193</v>
      </c>
      <c r="BA117" s="2">
        <v>60425</v>
      </c>
      <c r="BD117" s="2">
        <f t="shared" si="8"/>
        <v>0</v>
      </c>
      <c r="BE117" s="2">
        <f t="shared" si="9"/>
        <v>57221</v>
      </c>
      <c r="BF117" s="2">
        <f t="shared" si="10"/>
        <v>60425</v>
      </c>
      <c r="BG117" s="2">
        <f t="shared" si="11"/>
        <v>-3204</v>
      </c>
      <c r="BH117">
        <f t="shared" si="12"/>
        <v>0</v>
      </c>
      <c r="BI117" s="2">
        <f t="shared" si="13"/>
        <v>58193</v>
      </c>
      <c r="BJ117" s="2">
        <f t="shared" si="14"/>
        <v>-972</v>
      </c>
      <c r="BK117">
        <f t="shared" si="15"/>
        <v>0</v>
      </c>
    </row>
    <row r="118" spans="2:63" x14ac:dyDescent="0.3">
      <c r="B118" s="1">
        <v>43554</v>
      </c>
      <c r="C118" t="s">
        <v>11</v>
      </c>
      <c r="F118" t="s">
        <v>13</v>
      </c>
      <c r="G118">
        <v>0</v>
      </c>
      <c r="H118">
        <v>0</v>
      </c>
      <c r="I118" t="s">
        <v>14</v>
      </c>
      <c r="J118" t="s">
        <v>15</v>
      </c>
      <c r="K118" s="2">
        <v>57879</v>
      </c>
      <c r="L118" s="2">
        <v>60184</v>
      </c>
      <c r="M118">
        <v>60184</v>
      </c>
      <c r="O118" s="1">
        <v>43554</v>
      </c>
      <c r="P118" t="s">
        <v>10</v>
      </c>
      <c r="S118" t="s">
        <v>13</v>
      </c>
      <c r="T118">
        <v>0</v>
      </c>
      <c r="U118">
        <v>0</v>
      </c>
      <c r="V118" t="s">
        <v>14</v>
      </c>
      <c r="W118" t="s">
        <v>15</v>
      </c>
      <c r="X118" s="2">
        <v>57879</v>
      </c>
      <c r="Y118" s="2">
        <v>60184</v>
      </c>
      <c r="Z118">
        <v>57879</v>
      </c>
      <c r="AB118" s="2">
        <v>56779</v>
      </c>
      <c r="AC118" s="1">
        <v>43554</v>
      </c>
      <c r="AE118" t="s">
        <v>17</v>
      </c>
      <c r="AG118" t="s">
        <v>13</v>
      </c>
      <c r="AH118">
        <v>0</v>
      </c>
      <c r="AI118">
        <v>0</v>
      </c>
      <c r="AJ118" t="s">
        <v>14</v>
      </c>
      <c r="AK118" s="2">
        <v>904429</v>
      </c>
      <c r="AL118" s="2">
        <v>57879</v>
      </c>
      <c r="AM118" s="2">
        <v>60184</v>
      </c>
      <c r="AP118" s="2">
        <v>56779</v>
      </c>
      <c r="AQ118" s="1">
        <v>43554</v>
      </c>
      <c r="AS118" t="s">
        <v>19</v>
      </c>
      <c r="AU118" t="s">
        <v>13</v>
      </c>
      <c r="AV118">
        <v>0</v>
      </c>
      <c r="AW118">
        <v>0</v>
      </c>
      <c r="AX118" t="s">
        <v>14</v>
      </c>
      <c r="AY118" s="2">
        <v>61503</v>
      </c>
      <c r="AZ118" s="2">
        <v>57879</v>
      </c>
      <c r="BA118" s="2">
        <v>60184</v>
      </c>
      <c r="BD118" s="2">
        <f t="shared" si="8"/>
        <v>0</v>
      </c>
      <c r="BE118" s="2">
        <f t="shared" si="9"/>
        <v>56779</v>
      </c>
      <c r="BF118" s="2">
        <f t="shared" si="10"/>
        <v>60184</v>
      </c>
      <c r="BG118" s="2">
        <f t="shared" si="11"/>
        <v>-3405</v>
      </c>
      <c r="BH118">
        <f t="shared" si="12"/>
        <v>0</v>
      </c>
      <c r="BI118" s="2">
        <f t="shared" si="13"/>
        <v>57879</v>
      </c>
      <c r="BJ118" s="2">
        <f t="shared" si="14"/>
        <v>-1100</v>
      </c>
      <c r="BK118">
        <f t="shared" si="15"/>
        <v>0</v>
      </c>
    </row>
    <row r="119" spans="2:63" x14ac:dyDescent="0.3">
      <c r="B119" s="1">
        <v>43561</v>
      </c>
      <c r="C119" t="s">
        <v>11</v>
      </c>
      <c r="F119" t="s">
        <v>13</v>
      </c>
      <c r="G119">
        <v>0</v>
      </c>
      <c r="H119">
        <v>0</v>
      </c>
      <c r="I119" t="s">
        <v>14</v>
      </c>
      <c r="J119" t="s">
        <v>15</v>
      </c>
      <c r="K119" s="2">
        <v>57172</v>
      </c>
      <c r="L119" s="2">
        <v>59460</v>
      </c>
      <c r="M119">
        <v>59460</v>
      </c>
      <c r="O119" s="1">
        <v>43561</v>
      </c>
      <c r="P119" t="s">
        <v>10</v>
      </c>
      <c r="S119" t="s">
        <v>13</v>
      </c>
      <c r="T119">
        <v>0</v>
      </c>
      <c r="U119">
        <v>0</v>
      </c>
      <c r="V119" t="s">
        <v>14</v>
      </c>
      <c r="W119" t="s">
        <v>15</v>
      </c>
      <c r="X119" s="2">
        <v>57172</v>
      </c>
      <c r="Y119" s="2">
        <v>59460</v>
      </c>
      <c r="Z119">
        <v>57172</v>
      </c>
      <c r="AB119" s="2">
        <v>56719</v>
      </c>
      <c r="AC119" s="1">
        <v>43561</v>
      </c>
      <c r="AE119" t="s">
        <v>17</v>
      </c>
      <c r="AG119" t="s">
        <v>13</v>
      </c>
      <c r="AH119">
        <v>0</v>
      </c>
      <c r="AI119">
        <v>0</v>
      </c>
      <c r="AJ119" t="s">
        <v>14</v>
      </c>
      <c r="AK119" s="2">
        <v>904429</v>
      </c>
      <c r="AL119" s="2">
        <v>57172</v>
      </c>
      <c r="AM119" s="2">
        <v>59460</v>
      </c>
      <c r="AP119" s="2">
        <v>56719</v>
      </c>
      <c r="AQ119" s="1">
        <v>43561</v>
      </c>
      <c r="AS119" t="s">
        <v>19</v>
      </c>
      <c r="AU119" t="s">
        <v>13</v>
      </c>
      <c r="AV119">
        <v>0</v>
      </c>
      <c r="AW119">
        <v>0</v>
      </c>
      <c r="AX119" t="s">
        <v>14</v>
      </c>
      <c r="AY119" s="2">
        <v>61503</v>
      </c>
      <c r="AZ119" s="2">
        <v>57172</v>
      </c>
      <c r="BA119" s="2">
        <v>59460</v>
      </c>
      <c r="BD119" s="2">
        <f t="shared" si="8"/>
        <v>0</v>
      </c>
      <c r="BE119" s="2">
        <f t="shared" si="9"/>
        <v>56719</v>
      </c>
      <c r="BF119" s="2">
        <f t="shared" si="10"/>
        <v>59460</v>
      </c>
      <c r="BG119" s="2">
        <f t="shared" si="11"/>
        <v>-2741</v>
      </c>
      <c r="BH119">
        <f t="shared" si="12"/>
        <v>0</v>
      </c>
      <c r="BI119" s="2">
        <f t="shared" si="13"/>
        <v>57172</v>
      </c>
      <c r="BJ119" s="2">
        <f t="shared" si="14"/>
        <v>-453</v>
      </c>
      <c r="BK119">
        <f t="shared" si="15"/>
        <v>0</v>
      </c>
    </row>
    <row r="120" spans="2:63" x14ac:dyDescent="0.3">
      <c r="B120" s="1">
        <v>43568</v>
      </c>
      <c r="C120" t="s">
        <v>11</v>
      </c>
      <c r="F120" t="s">
        <v>13</v>
      </c>
      <c r="G120">
        <v>0</v>
      </c>
      <c r="H120">
        <v>0</v>
      </c>
      <c r="I120" t="s">
        <v>14</v>
      </c>
      <c r="J120" t="s">
        <v>15</v>
      </c>
      <c r="K120" s="2">
        <v>56685</v>
      </c>
      <c r="L120" s="2">
        <v>58933</v>
      </c>
      <c r="M120">
        <v>58933</v>
      </c>
      <c r="O120" s="1">
        <v>43568</v>
      </c>
      <c r="P120" t="s">
        <v>10</v>
      </c>
      <c r="S120" t="s">
        <v>13</v>
      </c>
      <c r="T120">
        <v>0</v>
      </c>
      <c r="U120">
        <v>0</v>
      </c>
      <c r="V120" t="s">
        <v>14</v>
      </c>
      <c r="W120" t="s">
        <v>15</v>
      </c>
      <c r="X120" s="2">
        <v>56685</v>
      </c>
      <c r="Y120" s="2">
        <v>58933</v>
      </c>
      <c r="Z120">
        <v>56685</v>
      </c>
      <c r="AB120" s="2">
        <v>55638</v>
      </c>
      <c r="AC120" s="1">
        <v>43568</v>
      </c>
      <c r="AE120" t="s">
        <v>17</v>
      </c>
      <c r="AG120" t="s">
        <v>13</v>
      </c>
      <c r="AH120">
        <v>0</v>
      </c>
      <c r="AI120">
        <v>0</v>
      </c>
      <c r="AJ120" t="s">
        <v>14</v>
      </c>
      <c r="AK120" s="2">
        <v>904429</v>
      </c>
      <c r="AL120" s="2">
        <v>56685</v>
      </c>
      <c r="AM120" s="2">
        <v>58933</v>
      </c>
      <c r="AP120" s="2">
        <v>55638</v>
      </c>
      <c r="AQ120" s="1">
        <v>43568</v>
      </c>
      <c r="AS120" t="s">
        <v>19</v>
      </c>
      <c r="AU120" t="s">
        <v>13</v>
      </c>
      <c r="AV120">
        <v>0</v>
      </c>
      <c r="AW120">
        <v>0</v>
      </c>
      <c r="AX120" t="s">
        <v>14</v>
      </c>
      <c r="AY120" s="2">
        <v>61503</v>
      </c>
      <c r="AZ120" s="2">
        <v>56685</v>
      </c>
      <c r="BA120" s="2">
        <v>58933</v>
      </c>
      <c r="BD120" s="2">
        <f t="shared" si="8"/>
        <v>0</v>
      </c>
      <c r="BE120" s="2">
        <f t="shared" si="9"/>
        <v>55638</v>
      </c>
      <c r="BF120" s="2">
        <f t="shared" si="10"/>
        <v>58933</v>
      </c>
      <c r="BG120" s="2">
        <f t="shared" si="11"/>
        <v>-3295</v>
      </c>
      <c r="BH120">
        <f t="shared" si="12"/>
        <v>0</v>
      </c>
      <c r="BI120" s="2">
        <f t="shared" si="13"/>
        <v>56685</v>
      </c>
      <c r="BJ120" s="2">
        <f t="shared" si="14"/>
        <v>-1047</v>
      </c>
      <c r="BK120">
        <f t="shared" si="15"/>
        <v>0</v>
      </c>
    </row>
    <row r="121" spans="2:63" x14ac:dyDescent="0.3">
      <c r="B121" s="1">
        <v>43575</v>
      </c>
      <c r="C121" t="s">
        <v>11</v>
      </c>
      <c r="F121" t="s">
        <v>13</v>
      </c>
      <c r="G121">
        <v>0</v>
      </c>
      <c r="H121">
        <v>0</v>
      </c>
      <c r="I121" t="s">
        <v>14</v>
      </c>
      <c r="J121" t="s">
        <v>15</v>
      </c>
      <c r="K121" s="2">
        <v>56255</v>
      </c>
      <c r="L121" s="2">
        <v>58508</v>
      </c>
      <c r="M121">
        <v>58508</v>
      </c>
      <c r="O121" s="1">
        <v>43575</v>
      </c>
      <c r="P121" t="s">
        <v>10</v>
      </c>
      <c r="S121" t="s">
        <v>13</v>
      </c>
      <c r="T121">
        <v>0</v>
      </c>
      <c r="U121">
        <v>0</v>
      </c>
      <c r="V121" t="s">
        <v>14</v>
      </c>
      <c r="W121" t="s">
        <v>15</v>
      </c>
      <c r="X121" s="2">
        <v>56255</v>
      </c>
      <c r="Y121" s="2">
        <v>58508</v>
      </c>
      <c r="Z121">
        <v>56255</v>
      </c>
      <c r="AB121" s="2">
        <v>54593</v>
      </c>
      <c r="AC121" s="1">
        <v>43575</v>
      </c>
      <c r="AE121" t="s">
        <v>17</v>
      </c>
      <c r="AG121" t="s">
        <v>13</v>
      </c>
      <c r="AH121">
        <v>0</v>
      </c>
      <c r="AI121">
        <v>0</v>
      </c>
      <c r="AJ121" t="s">
        <v>14</v>
      </c>
      <c r="AK121" s="2">
        <v>904429</v>
      </c>
      <c r="AL121" s="2">
        <v>56255</v>
      </c>
      <c r="AM121" s="2">
        <v>58508</v>
      </c>
      <c r="AP121" s="2">
        <v>54593</v>
      </c>
      <c r="AQ121" s="1">
        <v>43575</v>
      </c>
      <c r="AS121" t="s">
        <v>19</v>
      </c>
      <c r="AU121" t="s">
        <v>13</v>
      </c>
      <c r="AV121">
        <v>0</v>
      </c>
      <c r="AW121">
        <v>0</v>
      </c>
      <c r="AX121" t="s">
        <v>14</v>
      </c>
      <c r="AY121" s="2">
        <v>61503</v>
      </c>
      <c r="AZ121" s="2">
        <v>56255</v>
      </c>
      <c r="BA121" s="2">
        <v>58508</v>
      </c>
      <c r="BD121" s="2">
        <f t="shared" si="8"/>
        <v>0</v>
      </c>
      <c r="BE121" s="2">
        <f t="shared" si="9"/>
        <v>54593</v>
      </c>
      <c r="BF121" s="2">
        <f t="shared" si="10"/>
        <v>58508</v>
      </c>
      <c r="BG121" s="2">
        <f t="shared" si="11"/>
        <v>-3915</v>
      </c>
      <c r="BH121">
        <f t="shared" si="12"/>
        <v>0</v>
      </c>
      <c r="BI121" s="2">
        <f t="shared" si="13"/>
        <v>56255</v>
      </c>
      <c r="BJ121" s="2">
        <f t="shared" si="14"/>
        <v>-1662</v>
      </c>
      <c r="BK121">
        <f t="shared" si="15"/>
        <v>0</v>
      </c>
    </row>
    <row r="122" spans="2:63" x14ac:dyDescent="0.3">
      <c r="B122" s="1">
        <v>43582</v>
      </c>
      <c r="C122" t="s">
        <v>11</v>
      </c>
      <c r="F122" t="s">
        <v>13</v>
      </c>
      <c r="G122">
        <v>0</v>
      </c>
      <c r="H122">
        <v>0</v>
      </c>
      <c r="I122" t="s">
        <v>14</v>
      </c>
      <c r="J122" t="s">
        <v>15</v>
      </c>
      <c r="K122" s="2">
        <v>56010</v>
      </c>
      <c r="L122" s="2">
        <v>58205</v>
      </c>
      <c r="M122">
        <v>58205</v>
      </c>
      <c r="O122" s="1">
        <v>43582</v>
      </c>
      <c r="P122" t="s">
        <v>10</v>
      </c>
      <c r="S122" t="s">
        <v>13</v>
      </c>
      <c r="T122">
        <v>0</v>
      </c>
      <c r="U122">
        <v>0</v>
      </c>
      <c r="V122" t="s">
        <v>14</v>
      </c>
      <c r="W122" t="s">
        <v>15</v>
      </c>
      <c r="X122" s="2">
        <v>56010</v>
      </c>
      <c r="Y122" s="2">
        <v>58205</v>
      </c>
      <c r="Z122">
        <v>56010</v>
      </c>
      <c r="AB122" s="2">
        <v>53775</v>
      </c>
      <c r="AC122" s="1">
        <v>43582</v>
      </c>
      <c r="AE122" t="s">
        <v>17</v>
      </c>
      <c r="AG122" t="s">
        <v>13</v>
      </c>
      <c r="AH122">
        <v>0</v>
      </c>
      <c r="AI122">
        <v>0</v>
      </c>
      <c r="AJ122" t="s">
        <v>14</v>
      </c>
      <c r="AK122" s="2">
        <v>904429</v>
      </c>
      <c r="AL122" s="2">
        <v>56010</v>
      </c>
      <c r="AM122" s="2">
        <v>58205</v>
      </c>
      <c r="AP122" s="2">
        <v>53775</v>
      </c>
      <c r="AQ122" s="1">
        <v>43582</v>
      </c>
      <c r="AS122" t="s">
        <v>19</v>
      </c>
      <c r="AU122" t="s">
        <v>13</v>
      </c>
      <c r="AV122">
        <v>0</v>
      </c>
      <c r="AW122">
        <v>0</v>
      </c>
      <c r="AX122" t="s">
        <v>14</v>
      </c>
      <c r="AY122" s="2">
        <v>61503</v>
      </c>
      <c r="AZ122" s="2">
        <v>56010</v>
      </c>
      <c r="BA122" s="2">
        <v>58205</v>
      </c>
      <c r="BD122" s="2">
        <f t="shared" si="8"/>
        <v>0</v>
      </c>
      <c r="BE122" s="2">
        <f t="shared" si="9"/>
        <v>53775</v>
      </c>
      <c r="BF122" s="2">
        <f t="shared" si="10"/>
        <v>58205</v>
      </c>
      <c r="BG122" s="2">
        <f t="shared" si="11"/>
        <v>-4430</v>
      </c>
      <c r="BH122">
        <f t="shared" si="12"/>
        <v>0</v>
      </c>
      <c r="BI122" s="2">
        <f t="shared" si="13"/>
        <v>56010</v>
      </c>
      <c r="BJ122" s="2">
        <f t="shared" si="14"/>
        <v>-2235</v>
      </c>
      <c r="BK122">
        <f t="shared" si="15"/>
        <v>0</v>
      </c>
    </row>
    <row r="123" spans="2:63" x14ac:dyDescent="0.3">
      <c r="B123" s="1">
        <v>43589</v>
      </c>
      <c r="C123" t="s">
        <v>11</v>
      </c>
      <c r="F123" t="s">
        <v>13</v>
      </c>
      <c r="G123">
        <v>0</v>
      </c>
      <c r="H123">
        <v>0</v>
      </c>
      <c r="I123" t="s">
        <v>14</v>
      </c>
      <c r="J123" t="s">
        <v>15</v>
      </c>
      <c r="K123" s="2">
        <v>55685</v>
      </c>
      <c r="L123" s="2">
        <v>57945</v>
      </c>
      <c r="M123">
        <v>57945</v>
      </c>
      <c r="O123" s="1">
        <v>43589</v>
      </c>
      <c r="P123" t="s">
        <v>10</v>
      </c>
      <c r="S123" t="s">
        <v>13</v>
      </c>
      <c r="T123">
        <v>0</v>
      </c>
      <c r="U123">
        <v>0</v>
      </c>
      <c r="V123" t="s">
        <v>14</v>
      </c>
      <c r="W123" t="s">
        <v>15</v>
      </c>
      <c r="X123" s="2">
        <v>55685</v>
      </c>
      <c r="Y123" s="2">
        <v>57945</v>
      </c>
      <c r="Z123">
        <v>55685</v>
      </c>
      <c r="AB123" s="2">
        <v>54123</v>
      </c>
      <c r="AC123" s="1">
        <v>43589</v>
      </c>
      <c r="AE123" t="s">
        <v>17</v>
      </c>
      <c r="AG123" t="s">
        <v>13</v>
      </c>
      <c r="AH123">
        <v>0</v>
      </c>
      <c r="AI123">
        <v>0</v>
      </c>
      <c r="AJ123" t="s">
        <v>14</v>
      </c>
      <c r="AK123" s="2">
        <v>904429</v>
      </c>
      <c r="AL123" s="2">
        <v>55685</v>
      </c>
      <c r="AM123" s="2">
        <v>57945</v>
      </c>
      <c r="AP123" s="2">
        <v>54123</v>
      </c>
      <c r="AQ123" s="1">
        <v>43589</v>
      </c>
      <c r="AS123" t="s">
        <v>19</v>
      </c>
      <c r="AU123" t="s">
        <v>13</v>
      </c>
      <c r="AV123">
        <v>0</v>
      </c>
      <c r="AW123">
        <v>0</v>
      </c>
      <c r="AX123" t="s">
        <v>14</v>
      </c>
      <c r="AY123" s="2">
        <v>61503</v>
      </c>
      <c r="AZ123" s="2">
        <v>55685</v>
      </c>
      <c r="BA123" s="2">
        <v>57945</v>
      </c>
      <c r="BD123" s="2">
        <f t="shared" si="8"/>
        <v>0</v>
      </c>
      <c r="BE123" s="2">
        <f t="shared" si="9"/>
        <v>54123</v>
      </c>
      <c r="BF123" s="2">
        <f t="shared" si="10"/>
        <v>57945</v>
      </c>
      <c r="BG123" s="2">
        <f t="shared" si="11"/>
        <v>-3822</v>
      </c>
      <c r="BH123">
        <f t="shared" si="12"/>
        <v>0</v>
      </c>
      <c r="BI123" s="2">
        <f t="shared" si="13"/>
        <v>55685</v>
      </c>
      <c r="BJ123" s="2">
        <f t="shared" si="14"/>
        <v>-1562</v>
      </c>
      <c r="BK123">
        <f t="shared" si="15"/>
        <v>0</v>
      </c>
    </row>
    <row r="124" spans="2:63" x14ac:dyDescent="0.3">
      <c r="B124" s="1">
        <v>43596</v>
      </c>
      <c r="C124" t="s">
        <v>11</v>
      </c>
      <c r="F124" t="s">
        <v>13</v>
      </c>
      <c r="G124">
        <v>0</v>
      </c>
      <c r="H124">
        <v>0</v>
      </c>
      <c r="I124" t="s">
        <v>14</v>
      </c>
      <c r="J124" t="s">
        <v>15</v>
      </c>
      <c r="K124" s="2">
        <v>55362</v>
      </c>
      <c r="L124" s="2">
        <v>57437</v>
      </c>
      <c r="M124">
        <v>57437</v>
      </c>
      <c r="O124" s="1">
        <v>43596</v>
      </c>
      <c r="P124" t="s">
        <v>10</v>
      </c>
      <c r="S124" t="s">
        <v>13</v>
      </c>
      <c r="T124">
        <v>0</v>
      </c>
      <c r="U124">
        <v>0</v>
      </c>
      <c r="V124" t="s">
        <v>14</v>
      </c>
      <c r="W124" t="s">
        <v>15</v>
      </c>
      <c r="X124" s="2">
        <v>55362</v>
      </c>
      <c r="Y124" s="2">
        <v>57437</v>
      </c>
      <c r="Z124">
        <v>55362</v>
      </c>
      <c r="AB124" s="2">
        <v>53605</v>
      </c>
      <c r="AC124" s="1">
        <v>43596</v>
      </c>
      <c r="AE124" t="s">
        <v>17</v>
      </c>
      <c r="AG124" t="s">
        <v>13</v>
      </c>
      <c r="AH124">
        <v>0</v>
      </c>
      <c r="AI124">
        <v>0</v>
      </c>
      <c r="AJ124" t="s">
        <v>14</v>
      </c>
      <c r="AK124" s="2">
        <v>904429</v>
      </c>
      <c r="AL124" s="2">
        <v>55362</v>
      </c>
      <c r="AM124" s="2">
        <v>57437</v>
      </c>
      <c r="AP124" s="2">
        <v>53605</v>
      </c>
      <c r="AQ124" s="1">
        <v>43596</v>
      </c>
      <c r="AS124" t="s">
        <v>19</v>
      </c>
      <c r="AU124" t="s">
        <v>13</v>
      </c>
      <c r="AV124">
        <v>0</v>
      </c>
      <c r="AW124">
        <v>0</v>
      </c>
      <c r="AX124" t="s">
        <v>14</v>
      </c>
      <c r="AY124" s="2">
        <v>61503</v>
      </c>
      <c r="AZ124" s="2">
        <v>55362</v>
      </c>
      <c r="BA124" s="2">
        <v>57437</v>
      </c>
      <c r="BD124" s="2">
        <f t="shared" si="8"/>
        <v>0</v>
      </c>
      <c r="BE124" s="2">
        <f t="shared" si="9"/>
        <v>53605</v>
      </c>
      <c r="BF124" s="2">
        <f t="shared" si="10"/>
        <v>57437</v>
      </c>
      <c r="BG124" s="2">
        <f t="shared" si="11"/>
        <v>-3832</v>
      </c>
      <c r="BH124">
        <f t="shared" si="12"/>
        <v>0</v>
      </c>
      <c r="BI124" s="2">
        <f t="shared" si="13"/>
        <v>55362</v>
      </c>
      <c r="BJ124" s="2">
        <f t="shared" si="14"/>
        <v>-1757</v>
      </c>
      <c r="BK124">
        <f t="shared" si="15"/>
        <v>0</v>
      </c>
    </row>
    <row r="125" spans="2:63" x14ac:dyDescent="0.3">
      <c r="B125" s="1">
        <v>43603</v>
      </c>
      <c r="C125" t="s">
        <v>11</v>
      </c>
      <c r="F125" t="s">
        <v>13</v>
      </c>
      <c r="G125">
        <v>0</v>
      </c>
      <c r="H125">
        <v>0</v>
      </c>
      <c r="I125" t="s">
        <v>14</v>
      </c>
      <c r="J125" t="s">
        <v>15</v>
      </c>
      <c r="K125" s="2">
        <v>54982</v>
      </c>
      <c r="L125" s="2">
        <v>57061</v>
      </c>
      <c r="M125">
        <v>57061</v>
      </c>
      <c r="O125" s="1">
        <v>43603</v>
      </c>
      <c r="P125" t="s">
        <v>10</v>
      </c>
      <c r="S125" t="s">
        <v>13</v>
      </c>
      <c r="T125">
        <v>0</v>
      </c>
      <c r="U125">
        <v>0</v>
      </c>
      <c r="V125" t="s">
        <v>14</v>
      </c>
      <c r="W125" t="s">
        <v>15</v>
      </c>
      <c r="X125" s="2">
        <v>54982</v>
      </c>
      <c r="Y125" s="2">
        <v>57061</v>
      </c>
      <c r="Z125">
        <v>54982</v>
      </c>
      <c r="AB125" s="2">
        <v>53687</v>
      </c>
      <c r="AC125" s="1">
        <v>43603</v>
      </c>
      <c r="AE125" t="s">
        <v>17</v>
      </c>
      <c r="AG125" t="s">
        <v>13</v>
      </c>
      <c r="AH125">
        <v>0</v>
      </c>
      <c r="AI125">
        <v>0</v>
      </c>
      <c r="AJ125" t="s">
        <v>14</v>
      </c>
      <c r="AK125" s="2">
        <v>904429</v>
      </c>
      <c r="AL125" s="2">
        <v>54982</v>
      </c>
      <c r="AM125" s="2">
        <v>57061</v>
      </c>
      <c r="AP125" s="2">
        <v>53687</v>
      </c>
      <c r="AQ125" s="1">
        <v>43603</v>
      </c>
      <c r="AS125" t="s">
        <v>19</v>
      </c>
      <c r="AU125" t="s">
        <v>13</v>
      </c>
      <c r="AV125">
        <v>0</v>
      </c>
      <c r="AW125">
        <v>0</v>
      </c>
      <c r="AX125" t="s">
        <v>14</v>
      </c>
      <c r="AY125" s="2">
        <v>61503</v>
      </c>
      <c r="AZ125" s="2">
        <v>54982</v>
      </c>
      <c r="BA125" s="2">
        <v>57061</v>
      </c>
      <c r="BD125" s="2">
        <f t="shared" si="8"/>
        <v>0</v>
      </c>
      <c r="BE125" s="2">
        <f t="shared" si="9"/>
        <v>53687</v>
      </c>
      <c r="BF125" s="2">
        <f t="shared" si="10"/>
        <v>57061</v>
      </c>
      <c r="BG125" s="2">
        <f t="shared" si="11"/>
        <v>-3374</v>
      </c>
      <c r="BH125">
        <f t="shared" si="12"/>
        <v>0</v>
      </c>
      <c r="BI125" s="2">
        <f t="shared" si="13"/>
        <v>54982</v>
      </c>
      <c r="BJ125" s="2">
        <f t="shared" si="14"/>
        <v>-1295</v>
      </c>
      <c r="BK125">
        <f t="shared" si="15"/>
        <v>0</v>
      </c>
    </row>
    <row r="126" spans="2:63" x14ac:dyDescent="0.3">
      <c r="B126" s="1">
        <v>43610</v>
      </c>
      <c r="C126" t="s">
        <v>11</v>
      </c>
      <c r="F126" t="s">
        <v>13</v>
      </c>
      <c r="G126">
        <v>0</v>
      </c>
      <c r="H126">
        <v>0</v>
      </c>
      <c r="I126" t="s">
        <v>14</v>
      </c>
      <c r="J126" t="s">
        <v>15</v>
      </c>
      <c r="K126" s="2">
        <v>54686</v>
      </c>
      <c r="L126" s="2">
        <v>56628</v>
      </c>
      <c r="M126">
        <v>56628</v>
      </c>
      <c r="O126" s="1">
        <v>43610</v>
      </c>
      <c r="P126" t="s">
        <v>10</v>
      </c>
      <c r="S126" t="s">
        <v>13</v>
      </c>
      <c r="T126">
        <v>0</v>
      </c>
      <c r="U126">
        <v>0</v>
      </c>
      <c r="V126" t="s">
        <v>14</v>
      </c>
      <c r="W126" t="s">
        <v>15</v>
      </c>
      <c r="X126" s="2">
        <v>54686</v>
      </c>
      <c r="Y126" s="2">
        <v>56628</v>
      </c>
      <c r="Z126">
        <v>54686</v>
      </c>
      <c r="AB126" s="2">
        <v>53829</v>
      </c>
      <c r="AC126" s="1">
        <v>43610</v>
      </c>
      <c r="AE126" t="s">
        <v>17</v>
      </c>
      <c r="AG126" t="s">
        <v>13</v>
      </c>
      <c r="AH126">
        <v>0</v>
      </c>
      <c r="AI126">
        <v>0</v>
      </c>
      <c r="AJ126" t="s">
        <v>14</v>
      </c>
      <c r="AK126" s="2">
        <v>904429</v>
      </c>
      <c r="AL126" s="2">
        <v>54686</v>
      </c>
      <c r="AM126" s="2">
        <v>56628</v>
      </c>
      <c r="AP126" s="2">
        <v>53829</v>
      </c>
      <c r="AQ126" s="1">
        <v>43610</v>
      </c>
      <c r="AS126" t="s">
        <v>19</v>
      </c>
      <c r="AU126" t="s">
        <v>13</v>
      </c>
      <c r="AV126">
        <v>0</v>
      </c>
      <c r="AW126">
        <v>0</v>
      </c>
      <c r="AX126" t="s">
        <v>14</v>
      </c>
      <c r="AY126" s="2">
        <v>61503</v>
      </c>
      <c r="AZ126" s="2">
        <v>54686</v>
      </c>
      <c r="BA126" s="2">
        <v>56628</v>
      </c>
      <c r="BD126" s="2">
        <f t="shared" si="8"/>
        <v>0</v>
      </c>
      <c r="BE126" s="2">
        <f t="shared" si="9"/>
        <v>53829</v>
      </c>
      <c r="BF126" s="2">
        <f t="shared" si="10"/>
        <v>56628</v>
      </c>
      <c r="BG126" s="2">
        <f t="shared" si="11"/>
        <v>-2799</v>
      </c>
      <c r="BH126">
        <f t="shared" si="12"/>
        <v>0</v>
      </c>
      <c r="BI126" s="2">
        <f t="shared" si="13"/>
        <v>54686</v>
      </c>
      <c r="BJ126" s="2">
        <f t="shared" si="14"/>
        <v>-857</v>
      </c>
      <c r="BK126">
        <f t="shared" si="15"/>
        <v>0</v>
      </c>
    </row>
    <row r="127" spans="2:63" x14ac:dyDescent="0.3">
      <c r="B127" s="1">
        <v>43617</v>
      </c>
      <c r="C127" t="s">
        <v>11</v>
      </c>
      <c r="F127" t="s">
        <v>13</v>
      </c>
      <c r="G127">
        <v>0</v>
      </c>
      <c r="H127">
        <v>0</v>
      </c>
      <c r="I127" t="s">
        <v>14</v>
      </c>
      <c r="J127" t="s">
        <v>15</v>
      </c>
      <c r="K127" s="2">
        <v>54311</v>
      </c>
      <c r="L127" s="2">
        <v>56095</v>
      </c>
      <c r="M127">
        <v>56095</v>
      </c>
      <c r="O127" s="1">
        <v>43617</v>
      </c>
      <c r="P127" t="s">
        <v>10</v>
      </c>
      <c r="S127" t="s">
        <v>13</v>
      </c>
      <c r="T127">
        <v>0</v>
      </c>
      <c r="U127">
        <v>0</v>
      </c>
      <c r="V127" t="s">
        <v>14</v>
      </c>
      <c r="W127" t="s">
        <v>15</v>
      </c>
      <c r="X127" s="2">
        <v>54311</v>
      </c>
      <c r="Y127" s="2">
        <v>56095</v>
      </c>
      <c r="Z127">
        <v>54311</v>
      </c>
      <c r="AB127" s="2">
        <v>52861</v>
      </c>
      <c r="AC127" s="1">
        <v>43617</v>
      </c>
      <c r="AE127" t="s">
        <v>17</v>
      </c>
      <c r="AG127" t="s">
        <v>13</v>
      </c>
      <c r="AH127">
        <v>0</v>
      </c>
      <c r="AI127">
        <v>0</v>
      </c>
      <c r="AJ127" t="s">
        <v>14</v>
      </c>
      <c r="AK127" s="2">
        <v>904429</v>
      </c>
      <c r="AL127" s="2">
        <v>54311</v>
      </c>
      <c r="AM127" s="2">
        <v>56095</v>
      </c>
      <c r="AP127" s="2">
        <v>52861</v>
      </c>
      <c r="AQ127" s="1">
        <v>43617</v>
      </c>
      <c r="AS127" t="s">
        <v>19</v>
      </c>
      <c r="AU127" t="s">
        <v>13</v>
      </c>
      <c r="AV127">
        <v>0</v>
      </c>
      <c r="AW127">
        <v>0</v>
      </c>
      <c r="AX127" t="s">
        <v>14</v>
      </c>
      <c r="AY127" s="2">
        <v>61503</v>
      </c>
      <c r="AZ127" s="2">
        <v>54311</v>
      </c>
      <c r="BA127" s="2">
        <v>56095</v>
      </c>
      <c r="BD127" s="2">
        <f t="shared" si="8"/>
        <v>0</v>
      </c>
      <c r="BE127" s="2">
        <f t="shared" si="9"/>
        <v>52861</v>
      </c>
      <c r="BF127" s="2">
        <f t="shared" si="10"/>
        <v>56095</v>
      </c>
      <c r="BG127" s="2">
        <f t="shared" si="11"/>
        <v>-3234</v>
      </c>
      <c r="BH127">
        <f t="shared" si="12"/>
        <v>0</v>
      </c>
      <c r="BI127" s="2">
        <f t="shared" si="13"/>
        <v>54311</v>
      </c>
      <c r="BJ127" s="2">
        <f t="shared" si="14"/>
        <v>-1450</v>
      </c>
      <c r="BK127">
        <f t="shared" si="15"/>
        <v>0</v>
      </c>
    </row>
    <row r="128" spans="2:63" x14ac:dyDescent="0.3">
      <c r="B128" s="1">
        <v>43624</v>
      </c>
      <c r="C128" t="s">
        <v>11</v>
      </c>
      <c r="F128" t="s">
        <v>13</v>
      </c>
      <c r="G128">
        <v>0</v>
      </c>
      <c r="H128">
        <v>0</v>
      </c>
      <c r="I128" t="s">
        <v>14</v>
      </c>
      <c r="J128" t="s">
        <v>15</v>
      </c>
      <c r="K128" s="2">
        <v>54108</v>
      </c>
      <c r="L128" s="2">
        <v>55760</v>
      </c>
      <c r="M128">
        <v>55760</v>
      </c>
      <c r="O128" s="1">
        <v>43624</v>
      </c>
      <c r="P128" t="s">
        <v>10</v>
      </c>
      <c r="S128" t="s">
        <v>13</v>
      </c>
      <c r="T128">
        <v>0</v>
      </c>
      <c r="U128">
        <v>0</v>
      </c>
      <c r="V128" t="s">
        <v>14</v>
      </c>
      <c r="W128" t="s">
        <v>15</v>
      </c>
      <c r="X128" s="2">
        <v>54108</v>
      </c>
      <c r="Y128" s="2">
        <v>55760</v>
      </c>
      <c r="Z128">
        <v>54108</v>
      </c>
      <c r="AB128" s="2">
        <v>53300</v>
      </c>
      <c r="AC128" s="1">
        <v>43624</v>
      </c>
      <c r="AE128" t="s">
        <v>17</v>
      </c>
      <c r="AG128" t="s">
        <v>13</v>
      </c>
      <c r="AH128">
        <v>0</v>
      </c>
      <c r="AI128">
        <v>0</v>
      </c>
      <c r="AJ128" t="s">
        <v>14</v>
      </c>
      <c r="AK128" s="2">
        <v>904429</v>
      </c>
      <c r="AL128" s="2">
        <v>54108</v>
      </c>
      <c r="AM128" s="2">
        <v>55760</v>
      </c>
      <c r="AP128" s="2">
        <v>53300</v>
      </c>
      <c r="AQ128" s="1">
        <v>43624</v>
      </c>
      <c r="AS128" t="s">
        <v>19</v>
      </c>
      <c r="AU128" t="s">
        <v>13</v>
      </c>
      <c r="AV128">
        <v>0</v>
      </c>
      <c r="AW128">
        <v>0</v>
      </c>
      <c r="AX128" t="s">
        <v>14</v>
      </c>
      <c r="AY128" s="2">
        <v>61503</v>
      </c>
      <c r="AZ128" s="2">
        <v>54108</v>
      </c>
      <c r="BA128" s="2">
        <v>55760</v>
      </c>
      <c r="BD128" s="2">
        <f t="shared" si="8"/>
        <v>0</v>
      </c>
      <c r="BE128" s="2">
        <f t="shared" si="9"/>
        <v>53300</v>
      </c>
      <c r="BF128" s="2">
        <f t="shared" si="10"/>
        <v>55760</v>
      </c>
      <c r="BG128" s="2">
        <f t="shared" si="11"/>
        <v>-2460</v>
      </c>
      <c r="BH128">
        <f t="shared" si="12"/>
        <v>0</v>
      </c>
      <c r="BI128" s="2">
        <f t="shared" si="13"/>
        <v>54108</v>
      </c>
      <c r="BJ128" s="2">
        <f t="shared" si="14"/>
        <v>-808</v>
      </c>
      <c r="BK128">
        <f t="shared" si="15"/>
        <v>0</v>
      </c>
    </row>
    <row r="129" spans="2:63" x14ac:dyDescent="0.3">
      <c r="B129" s="1">
        <v>43631</v>
      </c>
      <c r="C129" t="s">
        <v>11</v>
      </c>
      <c r="F129" t="s">
        <v>13</v>
      </c>
      <c r="G129">
        <v>0</v>
      </c>
      <c r="H129">
        <v>0</v>
      </c>
      <c r="I129" t="s">
        <v>14</v>
      </c>
      <c r="J129" t="s">
        <v>15</v>
      </c>
      <c r="K129" s="2">
        <v>53918</v>
      </c>
      <c r="L129" s="2">
        <v>55628</v>
      </c>
      <c r="M129">
        <v>55628</v>
      </c>
      <c r="O129" s="1">
        <v>43631</v>
      </c>
      <c r="P129" t="s">
        <v>10</v>
      </c>
      <c r="S129" t="s">
        <v>13</v>
      </c>
      <c r="T129">
        <v>0</v>
      </c>
      <c r="U129">
        <v>0</v>
      </c>
      <c r="V129" t="s">
        <v>14</v>
      </c>
      <c r="W129" t="s">
        <v>15</v>
      </c>
      <c r="X129" s="2">
        <v>53918</v>
      </c>
      <c r="Y129" s="2">
        <v>55628</v>
      </c>
      <c r="Z129">
        <v>53918</v>
      </c>
      <c r="AB129" s="2">
        <v>52796</v>
      </c>
      <c r="AC129" s="1">
        <v>43631</v>
      </c>
      <c r="AE129" t="s">
        <v>17</v>
      </c>
      <c r="AG129" t="s">
        <v>13</v>
      </c>
      <c r="AH129">
        <v>0</v>
      </c>
      <c r="AI129">
        <v>0</v>
      </c>
      <c r="AJ129" t="s">
        <v>14</v>
      </c>
      <c r="AK129" s="2">
        <v>904429</v>
      </c>
      <c r="AL129" s="2">
        <v>53918</v>
      </c>
      <c r="AM129" s="2">
        <v>55628</v>
      </c>
      <c r="AP129" s="2">
        <v>52796</v>
      </c>
      <c r="AQ129" s="1">
        <v>43631</v>
      </c>
      <c r="AS129" t="s">
        <v>19</v>
      </c>
      <c r="AU129" t="s">
        <v>13</v>
      </c>
      <c r="AV129">
        <v>0</v>
      </c>
      <c r="AW129">
        <v>0</v>
      </c>
      <c r="AX129" t="s">
        <v>14</v>
      </c>
      <c r="AY129" s="2">
        <v>61503</v>
      </c>
      <c r="AZ129" s="2">
        <v>53918</v>
      </c>
      <c r="BA129" s="2">
        <v>55628</v>
      </c>
      <c r="BD129" s="2">
        <f t="shared" si="8"/>
        <v>0</v>
      </c>
      <c r="BE129" s="2">
        <f t="shared" si="9"/>
        <v>52796</v>
      </c>
      <c r="BF129" s="2">
        <f t="shared" si="10"/>
        <v>55628</v>
      </c>
      <c r="BG129" s="2">
        <f t="shared" si="11"/>
        <v>-2832</v>
      </c>
      <c r="BH129">
        <f t="shared" si="12"/>
        <v>0</v>
      </c>
      <c r="BI129" s="2">
        <f t="shared" si="13"/>
        <v>53918</v>
      </c>
      <c r="BJ129" s="2">
        <f t="shared" si="14"/>
        <v>-1122</v>
      </c>
      <c r="BK129">
        <f t="shared" si="15"/>
        <v>0</v>
      </c>
    </row>
    <row r="130" spans="2:63" x14ac:dyDescent="0.3">
      <c r="B130" s="1">
        <v>43638</v>
      </c>
      <c r="C130" t="s">
        <v>11</v>
      </c>
      <c r="F130" t="s">
        <v>13</v>
      </c>
      <c r="G130">
        <v>0</v>
      </c>
      <c r="H130">
        <v>0</v>
      </c>
      <c r="I130" t="s">
        <v>14</v>
      </c>
      <c r="J130" t="s">
        <v>15</v>
      </c>
      <c r="K130" s="2">
        <v>53751</v>
      </c>
      <c r="L130" s="2">
        <v>55445</v>
      </c>
      <c r="M130">
        <v>55445</v>
      </c>
      <c r="O130" s="1">
        <v>43638</v>
      </c>
      <c r="P130" t="s">
        <v>10</v>
      </c>
      <c r="S130" t="s">
        <v>13</v>
      </c>
      <c r="T130">
        <v>0</v>
      </c>
      <c r="U130">
        <v>0</v>
      </c>
      <c r="V130" t="s">
        <v>14</v>
      </c>
      <c r="W130" t="s">
        <v>15</v>
      </c>
      <c r="X130" s="2">
        <v>53751</v>
      </c>
      <c r="Y130" s="2">
        <v>55445</v>
      </c>
      <c r="Z130">
        <v>53751</v>
      </c>
      <c r="AB130" s="2">
        <v>52426</v>
      </c>
      <c r="AC130" s="1">
        <v>43638</v>
      </c>
      <c r="AE130" t="s">
        <v>17</v>
      </c>
      <c r="AG130" t="s">
        <v>13</v>
      </c>
      <c r="AH130">
        <v>0</v>
      </c>
      <c r="AI130">
        <v>0</v>
      </c>
      <c r="AJ130" t="s">
        <v>14</v>
      </c>
      <c r="AK130" s="2">
        <v>904429</v>
      </c>
      <c r="AL130" s="2">
        <v>53751</v>
      </c>
      <c r="AM130" s="2">
        <v>55445</v>
      </c>
      <c r="AP130" s="2">
        <v>52426</v>
      </c>
      <c r="AQ130" s="1">
        <v>43638</v>
      </c>
      <c r="AS130" t="s">
        <v>19</v>
      </c>
      <c r="AU130" t="s">
        <v>13</v>
      </c>
      <c r="AV130">
        <v>0</v>
      </c>
      <c r="AW130">
        <v>0</v>
      </c>
      <c r="AX130" t="s">
        <v>14</v>
      </c>
      <c r="AY130" s="2">
        <v>61503</v>
      </c>
      <c r="AZ130" s="2">
        <v>53751</v>
      </c>
      <c r="BA130" s="2">
        <v>55445</v>
      </c>
      <c r="BD130" s="2">
        <f t="shared" si="8"/>
        <v>0</v>
      </c>
      <c r="BE130" s="2">
        <f t="shared" si="9"/>
        <v>52426</v>
      </c>
      <c r="BF130" s="2">
        <f t="shared" si="10"/>
        <v>55445</v>
      </c>
      <c r="BG130" s="2">
        <f t="shared" si="11"/>
        <v>-3019</v>
      </c>
      <c r="BH130">
        <f t="shared" si="12"/>
        <v>0</v>
      </c>
      <c r="BI130" s="2">
        <f t="shared" si="13"/>
        <v>53751</v>
      </c>
      <c r="BJ130" s="2">
        <f t="shared" si="14"/>
        <v>-1325</v>
      </c>
      <c r="BK130">
        <f t="shared" si="15"/>
        <v>0</v>
      </c>
    </row>
    <row r="131" spans="2:63" x14ac:dyDescent="0.3">
      <c r="B131" s="1">
        <v>43645</v>
      </c>
      <c r="C131" t="s">
        <v>11</v>
      </c>
      <c r="F131" t="s">
        <v>13</v>
      </c>
      <c r="G131">
        <v>0</v>
      </c>
      <c r="H131">
        <v>0</v>
      </c>
      <c r="I131" t="s">
        <v>14</v>
      </c>
      <c r="J131" t="s">
        <v>15</v>
      </c>
      <c r="K131" s="2">
        <v>53550</v>
      </c>
      <c r="L131" s="2">
        <v>55126</v>
      </c>
      <c r="M131">
        <v>55126</v>
      </c>
      <c r="O131" s="1">
        <v>43645</v>
      </c>
      <c r="P131" t="s">
        <v>10</v>
      </c>
      <c r="S131" t="s">
        <v>13</v>
      </c>
      <c r="T131">
        <v>0</v>
      </c>
      <c r="U131">
        <v>0</v>
      </c>
      <c r="V131" t="s">
        <v>14</v>
      </c>
      <c r="W131" t="s">
        <v>15</v>
      </c>
      <c r="X131" s="2">
        <v>53550</v>
      </c>
      <c r="Y131" s="2">
        <v>55126</v>
      </c>
      <c r="Z131">
        <v>53550</v>
      </c>
      <c r="AB131" s="2">
        <v>52327</v>
      </c>
      <c r="AC131" s="1">
        <v>43645</v>
      </c>
      <c r="AE131" t="s">
        <v>17</v>
      </c>
      <c r="AG131" t="s">
        <v>13</v>
      </c>
      <c r="AH131">
        <v>0</v>
      </c>
      <c r="AI131">
        <v>0</v>
      </c>
      <c r="AJ131" t="s">
        <v>14</v>
      </c>
      <c r="AK131" s="2">
        <v>904429</v>
      </c>
      <c r="AL131" s="2">
        <v>53550</v>
      </c>
      <c r="AM131" s="2">
        <v>55126</v>
      </c>
      <c r="AP131" s="2">
        <v>52327</v>
      </c>
      <c r="AQ131" s="1">
        <v>43645</v>
      </c>
      <c r="AS131" t="s">
        <v>19</v>
      </c>
      <c r="AU131" t="s">
        <v>13</v>
      </c>
      <c r="AV131">
        <v>0</v>
      </c>
      <c r="AW131">
        <v>0</v>
      </c>
      <c r="AX131" t="s">
        <v>14</v>
      </c>
      <c r="AY131" s="2">
        <v>61503</v>
      </c>
      <c r="AZ131" s="2">
        <v>53550</v>
      </c>
      <c r="BA131" s="2">
        <v>55126</v>
      </c>
      <c r="BD131" s="2">
        <f t="shared" ref="BD131:BD194" si="16">AB131-AP131</f>
        <v>0</v>
      </c>
      <c r="BE131" s="2">
        <f t="shared" ref="BE131:BE194" si="17">AP131</f>
        <v>52327</v>
      </c>
      <c r="BF131" s="2">
        <f t="shared" ref="BF131:BF194" si="18">BA131</f>
        <v>55126</v>
      </c>
      <c r="BG131" s="2">
        <f t="shared" ref="BG131:BG194" si="19">BE131-BF131</f>
        <v>-2799</v>
      </c>
      <c r="BH131">
        <f t="shared" ref="BH131:BH194" si="20">IF(BG131&gt;0,BG131,0)</f>
        <v>0</v>
      </c>
      <c r="BI131" s="2">
        <f t="shared" ref="BI131:BI194" si="21">AZ131</f>
        <v>53550</v>
      </c>
      <c r="BJ131" s="2">
        <f t="shared" ref="BJ131:BJ194" si="22">BE131-BI131</f>
        <v>-1223</v>
      </c>
      <c r="BK131">
        <f t="shared" ref="BK131:BK194" si="23">IF(BJ131&gt;0,BJ131,0)</f>
        <v>0</v>
      </c>
    </row>
    <row r="132" spans="2:63" x14ac:dyDescent="0.3">
      <c r="B132" s="1">
        <v>43652</v>
      </c>
      <c r="C132" t="s">
        <v>11</v>
      </c>
      <c r="F132" t="s">
        <v>13</v>
      </c>
      <c r="G132">
        <v>0</v>
      </c>
      <c r="H132">
        <v>0</v>
      </c>
      <c r="I132" t="s">
        <v>14</v>
      </c>
      <c r="J132" t="s">
        <v>15</v>
      </c>
      <c r="K132" s="2">
        <v>53482</v>
      </c>
      <c r="L132" s="2">
        <v>55044</v>
      </c>
      <c r="M132">
        <v>55044</v>
      </c>
      <c r="O132" s="1">
        <v>43652</v>
      </c>
      <c r="P132" t="s">
        <v>10</v>
      </c>
      <c r="S132" t="s">
        <v>13</v>
      </c>
      <c r="T132">
        <v>0</v>
      </c>
      <c r="U132">
        <v>0</v>
      </c>
      <c r="V132" t="s">
        <v>14</v>
      </c>
      <c r="W132" t="s">
        <v>15</v>
      </c>
      <c r="X132" s="2">
        <v>53482</v>
      </c>
      <c r="Y132" s="2">
        <v>55044</v>
      </c>
      <c r="Z132">
        <v>53482</v>
      </c>
      <c r="AB132" s="2">
        <v>52509</v>
      </c>
      <c r="AC132" s="1">
        <v>43652</v>
      </c>
      <c r="AE132" t="s">
        <v>17</v>
      </c>
      <c r="AG132" t="s">
        <v>13</v>
      </c>
      <c r="AH132">
        <v>0</v>
      </c>
      <c r="AI132">
        <v>0</v>
      </c>
      <c r="AJ132" t="s">
        <v>14</v>
      </c>
      <c r="AK132" s="2">
        <v>904429</v>
      </c>
      <c r="AL132" s="2">
        <v>53482</v>
      </c>
      <c r="AM132" s="2">
        <v>55044</v>
      </c>
      <c r="AP132" s="2">
        <v>52509</v>
      </c>
      <c r="AQ132" s="1">
        <v>43652</v>
      </c>
      <c r="AS132" t="s">
        <v>19</v>
      </c>
      <c r="AU132" t="s">
        <v>13</v>
      </c>
      <c r="AV132">
        <v>0</v>
      </c>
      <c r="AW132">
        <v>0</v>
      </c>
      <c r="AX132" t="s">
        <v>14</v>
      </c>
      <c r="AY132" s="2">
        <v>61503</v>
      </c>
      <c r="AZ132" s="2">
        <v>53482</v>
      </c>
      <c r="BA132" s="2">
        <v>55044</v>
      </c>
      <c r="BD132" s="2">
        <f t="shared" si="16"/>
        <v>0</v>
      </c>
      <c r="BE132" s="2">
        <f t="shared" si="17"/>
        <v>52509</v>
      </c>
      <c r="BF132" s="2">
        <f t="shared" si="18"/>
        <v>55044</v>
      </c>
      <c r="BG132" s="2">
        <f t="shared" si="19"/>
        <v>-2535</v>
      </c>
      <c r="BH132">
        <f t="shared" si="20"/>
        <v>0</v>
      </c>
      <c r="BI132" s="2">
        <f t="shared" si="21"/>
        <v>53482</v>
      </c>
      <c r="BJ132" s="2">
        <f t="shared" si="22"/>
        <v>-973</v>
      </c>
      <c r="BK132">
        <f t="shared" si="23"/>
        <v>0</v>
      </c>
    </row>
    <row r="133" spans="2:63" x14ac:dyDescent="0.3">
      <c r="B133" s="1">
        <v>43659</v>
      </c>
      <c r="C133" t="s">
        <v>11</v>
      </c>
      <c r="F133" t="s">
        <v>13</v>
      </c>
      <c r="G133">
        <v>0</v>
      </c>
      <c r="H133">
        <v>0</v>
      </c>
      <c r="I133" t="s">
        <v>14</v>
      </c>
      <c r="J133" t="s">
        <v>15</v>
      </c>
      <c r="K133" s="2">
        <v>53379</v>
      </c>
      <c r="L133" s="2">
        <v>54979</v>
      </c>
      <c r="M133">
        <v>54979</v>
      </c>
      <c r="O133" s="1">
        <v>43659</v>
      </c>
      <c r="P133" t="s">
        <v>10</v>
      </c>
      <c r="S133" t="s">
        <v>13</v>
      </c>
      <c r="T133">
        <v>0</v>
      </c>
      <c r="U133">
        <v>0</v>
      </c>
      <c r="V133" t="s">
        <v>14</v>
      </c>
      <c r="W133" t="s">
        <v>15</v>
      </c>
      <c r="X133" s="2">
        <v>53379</v>
      </c>
      <c r="Y133" s="2">
        <v>54979</v>
      </c>
      <c r="Z133">
        <v>53379</v>
      </c>
      <c r="AB133" s="2">
        <v>52079</v>
      </c>
      <c r="AC133" s="1">
        <v>43659</v>
      </c>
      <c r="AE133" t="s">
        <v>17</v>
      </c>
      <c r="AG133" t="s">
        <v>13</v>
      </c>
      <c r="AH133">
        <v>0</v>
      </c>
      <c r="AI133">
        <v>0</v>
      </c>
      <c r="AJ133" t="s">
        <v>14</v>
      </c>
      <c r="AK133" s="2">
        <v>904429</v>
      </c>
      <c r="AL133" s="2">
        <v>53379</v>
      </c>
      <c r="AM133" s="2">
        <v>54979</v>
      </c>
      <c r="AP133" s="2">
        <v>52079</v>
      </c>
      <c r="AQ133" s="1">
        <v>43659</v>
      </c>
      <c r="AS133" t="s">
        <v>19</v>
      </c>
      <c r="AU133" t="s">
        <v>13</v>
      </c>
      <c r="AV133">
        <v>0</v>
      </c>
      <c r="AW133">
        <v>0</v>
      </c>
      <c r="AX133" t="s">
        <v>14</v>
      </c>
      <c r="AY133" s="2">
        <v>61503</v>
      </c>
      <c r="AZ133" s="2">
        <v>53379</v>
      </c>
      <c r="BA133" s="2">
        <v>54979</v>
      </c>
      <c r="BD133" s="2">
        <f t="shared" si="16"/>
        <v>0</v>
      </c>
      <c r="BE133" s="2">
        <f t="shared" si="17"/>
        <v>52079</v>
      </c>
      <c r="BF133" s="2">
        <f t="shared" si="18"/>
        <v>54979</v>
      </c>
      <c r="BG133" s="2">
        <f t="shared" si="19"/>
        <v>-2900</v>
      </c>
      <c r="BH133">
        <f t="shared" si="20"/>
        <v>0</v>
      </c>
      <c r="BI133" s="2">
        <f t="shared" si="21"/>
        <v>53379</v>
      </c>
      <c r="BJ133" s="2">
        <f t="shared" si="22"/>
        <v>-1300</v>
      </c>
      <c r="BK133">
        <f t="shared" si="23"/>
        <v>0</v>
      </c>
    </row>
    <row r="134" spans="2:63" x14ac:dyDescent="0.3">
      <c r="B134" s="1">
        <v>43666</v>
      </c>
      <c r="C134" t="s">
        <v>11</v>
      </c>
      <c r="F134" t="s">
        <v>13</v>
      </c>
      <c r="G134">
        <v>0</v>
      </c>
      <c r="H134">
        <v>0</v>
      </c>
      <c r="I134" t="s">
        <v>14</v>
      </c>
      <c r="J134" t="s">
        <v>15</v>
      </c>
      <c r="K134" s="2">
        <v>53376</v>
      </c>
      <c r="L134" s="2">
        <v>55078</v>
      </c>
      <c r="M134">
        <v>55078</v>
      </c>
      <c r="O134" s="1">
        <v>43666</v>
      </c>
      <c r="P134" t="s">
        <v>10</v>
      </c>
      <c r="S134" t="s">
        <v>13</v>
      </c>
      <c r="T134">
        <v>0</v>
      </c>
      <c r="U134">
        <v>0</v>
      </c>
      <c r="V134" t="s">
        <v>14</v>
      </c>
      <c r="W134" t="s">
        <v>15</v>
      </c>
      <c r="X134" s="2">
        <v>53376</v>
      </c>
      <c r="Y134" s="2">
        <v>55078</v>
      </c>
      <c r="Z134">
        <v>53376</v>
      </c>
      <c r="AB134" s="2">
        <v>51801</v>
      </c>
      <c r="AC134" s="1">
        <v>43666</v>
      </c>
      <c r="AE134" t="s">
        <v>17</v>
      </c>
      <c r="AG134" t="s">
        <v>13</v>
      </c>
      <c r="AH134">
        <v>0</v>
      </c>
      <c r="AI134">
        <v>0</v>
      </c>
      <c r="AJ134" t="s">
        <v>14</v>
      </c>
      <c r="AK134" s="2">
        <v>904429</v>
      </c>
      <c r="AL134" s="2">
        <v>53376</v>
      </c>
      <c r="AM134" s="2">
        <v>55078</v>
      </c>
      <c r="AP134" s="2">
        <v>51801</v>
      </c>
      <c r="AQ134" s="1">
        <v>43666</v>
      </c>
      <c r="AS134" t="s">
        <v>19</v>
      </c>
      <c r="AU134" t="s">
        <v>13</v>
      </c>
      <c r="AV134">
        <v>0</v>
      </c>
      <c r="AW134">
        <v>0</v>
      </c>
      <c r="AX134" t="s">
        <v>14</v>
      </c>
      <c r="AY134" s="2">
        <v>61503</v>
      </c>
      <c r="AZ134" s="2">
        <v>53376</v>
      </c>
      <c r="BA134" s="2">
        <v>55078</v>
      </c>
      <c r="BD134" s="2">
        <f t="shared" si="16"/>
        <v>0</v>
      </c>
      <c r="BE134" s="2">
        <f t="shared" si="17"/>
        <v>51801</v>
      </c>
      <c r="BF134" s="2">
        <f t="shared" si="18"/>
        <v>55078</v>
      </c>
      <c r="BG134" s="2">
        <f t="shared" si="19"/>
        <v>-3277</v>
      </c>
      <c r="BH134">
        <f t="shared" si="20"/>
        <v>0</v>
      </c>
      <c r="BI134" s="2">
        <f t="shared" si="21"/>
        <v>53376</v>
      </c>
      <c r="BJ134" s="2">
        <f t="shared" si="22"/>
        <v>-1575</v>
      </c>
      <c r="BK134">
        <f t="shared" si="23"/>
        <v>0</v>
      </c>
    </row>
    <row r="135" spans="2:63" x14ac:dyDescent="0.3">
      <c r="B135" s="1">
        <v>43673</v>
      </c>
      <c r="C135" t="s">
        <v>11</v>
      </c>
      <c r="F135" t="s">
        <v>13</v>
      </c>
      <c r="G135">
        <v>0</v>
      </c>
      <c r="H135">
        <v>0</v>
      </c>
      <c r="I135" t="s">
        <v>14</v>
      </c>
      <c r="J135" t="s">
        <v>15</v>
      </c>
      <c r="K135" s="2">
        <v>53468</v>
      </c>
      <c r="L135" s="2">
        <v>55194</v>
      </c>
      <c r="M135">
        <v>55194</v>
      </c>
      <c r="O135" s="1">
        <v>43673</v>
      </c>
      <c r="P135" t="s">
        <v>10</v>
      </c>
      <c r="S135" t="s">
        <v>13</v>
      </c>
      <c r="T135">
        <v>0</v>
      </c>
      <c r="U135">
        <v>0</v>
      </c>
      <c r="V135" t="s">
        <v>14</v>
      </c>
      <c r="W135" t="s">
        <v>15</v>
      </c>
      <c r="X135" s="2">
        <v>53468</v>
      </c>
      <c r="Y135" s="2">
        <v>55194</v>
      </c>
      <c r="Z135">
        <v>53468</v>
      </c>
      <c r="AB135" s="2">
        <v>51805</v>
      </c>
      <c r="AC135" s="1">
        <v>43673</v>
      </c>
      <c r="AE135" t="s">
        <v>17</v>
      </c>
      <c r="AG135" t="s">
        <v>13</v>
      </c>
      <c r="AH135">
        <v>0</v>
      </c>
      <c r="AI135">
        <v>0</v>
      </c>
      <c r="AJ135" t="s">
        <v>14</v>
      </c>
      <c r="AK135" s="2">
        <v>904429</v>
      </c>
      <c r="AL135" s="2">
        <v>53468</v>
      </c>
      <c r="AM135" s="2">
        <v>55194</v>
      </c>
      <c r="AP135" s="2">
        <v>51805</v>
      </c>
      <c r="AQ135" s="1">
        <v>43673</v>
      </c>
      <c r="AS135" t="s">
        <v>19</v>
      </c>
      <c r="AU135" t="s">
        <v>13</v>
      </c>
      <c r="AV135">
        <v>0</v>
      </c>
      <c r="AW135">
        <v>0</v>
      </c>
      <c r="AX135" t="s">
        <v>14</v>
      </c>
      <c r="AY135" s="2">
        <v>61503</v>
      </c>
      <c r="AZ135" s="2">
        <v>53468</v>
      </c>
      <c r="BA135" s="2">
        <v>55194</v>
      </c>
      <c r="BD135" s="2">
        <f t="shared" si="16"/>
        <v>0</v>
      </c>
      <c r="BE135" s="2">
        <f t="shared" si="17"/>
        <v>51805</v>
      </c>
      <c r="BF135" s="2">
        <f t="shared" si="18"/>
        <v>55194</v>
      </c>
      <c r="BG135" s="2">
        <f t="shared" si="19"/>
        <v>-3389</v>
      </c>
      <c r="BH135">
        <f t="shared" si="20"/>
        <v>0</v>
      </c>
      <c r="BI135" s="2">
        <f t="shared" si="21"/>
        <v>53468</v>
      </c>
      <c r="BJ135" s="2">
        <f t="shared" si="22"/>
        <v>-1663</v>
      </c>
      <c r="BK135">
        <f t="shared" si="23"/>
        <v>0</v>
      </c>
    </row>
    <row r="136" spans="2:63" x14ac:dyDescent="0.3">
      <c r="B136" s="1">
        <v>43680</v>
      </c>
      <c r="C136" t="s">
        <v>11</v>
      </c>
      <c r="F136" t="s">
        <v>13</v>
      </c>
      <c r="G136">
        <v>0</v>
      </c>
      <c r="H136">
        <v>0</v>
      </c>
      <c r="I136" t="s">
        <v>14</v>
      </c>
      <c r="J136" t="s">
        <v>15</v>
      </c>
      <c r="K136" s="2">
        <v>53422</v>
      </c>
      <c r="L136" s="2">
        <v>55145</v>
      </c>
      <c r="M136">
        <v>55145</v>
      </c>
      <c r="O136" s="1">
        <v>43680</v>
      </c>
      <c r="P136" t="s">
        <v>10</v>
      </c>
      <c r="S136" t="s">
        <v>13</v>
      </c>
      <c r="T136">
        <v>0</v>
      </c>
      <c r="U136">
        <v>0</v>
      </c>
      <c r="V136" t="s">
        <v>14</v>
      </c>
      <c r="W136" t="s">
        <v>15</v>
      </c>
      <c r="X136" s="2">
        <v>53422</v>
      </c>
      <c r="Y136" s="2">
        <v>55145</v>
      </c>
      <c r="Z136">
        <v>53422</v>
      </c>
      <c r="AB136" s="2">
        <v>51549</v>
      </c>
      <c r="AC136" s="1">
        <v>43680</v>
      </c>
      <c r="AE136" t="s">
        <v>17</v>
      </c>
      <c r="AG136" t="s">
        <v>13</v>
      </c>
      <c r="AH136">
        <v>0</v>
      </c>
      <c r="AI136">
        <v>0</v>
      </c>
      <c r="AJ136" t="s">
        <v>14</v>
      </c>
      <c r="AK136" s="2">
        <v>904429</v>
      </c>
      <c r="AL136" s="2">
        <v>53422</v>
      </c>
      <c r="AM136" s="2">
        <v>55145</v>
      </c>
      <c r="AP136" s="2">
        <v>51549</v>
      </c>
      <c r="AQ136" s="1">
        <v>43680</v>
      </c>
      <c r="AS136" t="s">
        <v>19</v>
      </c>
      <c r="AU136" t="s">
        <v>13</v>
      </c>
      <c r="AV136">
        <v>0</v>
      </c>
      <c r="AW136">
        <v>0</v>
      </c>
      <c r="AX136" t="s">
        <v>14</v>
      </c>
      <c r="AY136" s="2">
        <v>61503</v>
      </c>
      <c r="AZ136" s="2">
        <v>53422</v>
      </c>
      <c r="BA136" s="2">
        <v>55145</v>
      </c>
      <c r="BD136" s="2">
        <f t="shared" si="16"/>
        <v>0</v>
      </c>
      <c r="BE136" s="2">
        <f t="shared" si="17"/>
        <v>51549</v>
      </c>
      <c r="BF136" s="2">
        <f t="shared" si="18"/>
        <v>55145</v>
      </c>
      <c r="BG136" s="2">
        <f t="shared" si="19"/>
        <v>-3596</v>
      </c>
      <c r="BH136">
        <f t="shared" si="20"/>
        <v>0</v>
      </c>
      <c r="BI136" s="2">
        <f t="shared" si="21"/>
        <v>53422</v>
      </c>
      <c r="BJ136" s="2">
        <f t="shared" si="22"/>
        <v>-1873</v>
      </c>
      <c r="BK136">
        <f t="shared" si="23"/>
        <v>0</v>
      </c>
    </row>
    <row r="137" spans="2:63" x14ac:dyDescent="0.3">
      <c r="B137" s="1">
        <v>43687</v>
      </c>
      <c r="C137" t="s">
        <v>11</v>
      </c>
      <c r="F137" t="s">
        <v>13</v>
      </c>
      <c r="G137">
        <v>0</v>
      </c>
      <c r="H137">
        <v>0</v>
      </c>
      <c r="I137" t="s">
        <v>14</v>
      </c>
      <c r="J137" t="s">
        <v>15</v>
      </c>
      <c r="K137" s="2">
        <v>53343</v>
      </c>
      <c r="L137" s="2">
        <v>55007</v>
      </c>
      <c r="M137">
        <v>55007</v>
      </c>
      <c r="O137" s="1">
        <v>43687</v>
      </c>
      <c r="P137" t="s">
        <v>10</v>
      </c>
      <c r="S137" t="s">
        <v>13</v>
      </c>
      <c r="T137">
        <v>0</v>
      </c>
      <c r="U137">
        <v>0</v>
      </c>
      <c r="V137" t="s">
        <v>14</v>
      </c>
      <c r="W137" t="s">
        <v>15</v>
      </c>
      <c r="X137" s="2">
        <v>53343</v>
      </c>
      <c r="Y137" s="2">
        <v>55007</v>
      </c>
      <c r="Z137">
        <v>53343</v>
      </c>
      <c r="AB137" s="2">
        <v>51859</v>
      </c>
      <c r="AC137" s="1">
        <v>43687</v>
      </c>
      <c r="AE137" t="s">
        <v>17</v>
      </c>
      <c r="AG137" t="s">
        <v>13</v>
      </c>
      <c r="AH137">
        <v>0</v>
      </c>
      <c r="AI137">
        <v>0</v>
      </c>
      <c r="AJ137" t="s">
        <v>14</v>
      </c>
      <c r="AK137" s="2">
        <v>904429</v>
      </c>
      <c r="AL137" s="2">
        <v>53343</v>
      </c>
      <c r="AM137" s="2">
        <v>55007</v>
      </c>
      <c r="AP137" s="2">
        <v>51859</v>
      </c>
      <c r="AQ137" s="1">
        <v>43687</v>
      </c>
      <c r="AS137" t="s">
        <v>19</v>
      </c>
      <c r="AU137" t="s">
        <v>13</v>
      </c>
      <c r="AV137">
        <v>0</v>
      </c>
      <c r="AW137">
        <v>0</v>
      </c>
      <c r="AX137" t="s">
        <v>14</v>
      </c>
      <c r="AY137" s="2">
        <v>61503</v>
      </c>
      <c r="AZ137" s="2">
        <v>53343</v>
      </c>
      <c r="BA137" s="2">
        <v>55007</v>
      </c>
      <c r="BD137" s="2">
        <f t="shared" si="16"/>
        <v>0</v>
      </c>
      <c r="BE137" s="2">
        <f t="shared" si="17"/>
        <v>51859</v>
      </c>
      <c r="BF137" s="2">
        <f t="shared" si="18"/>
        <v>55007</v>
      </c>
      <c r="BG137" s="2">
        <f t="shared" si="19"/>
        <v>-3148</v>
      </c>
      <c r="BH137">
        <f t="shared" si="20"/>
        <v>0</v>
      </c>
      <c r="BI137" s="2">
        <f t="shared" si="21"/>
        <v>53343</v>
      </c>
      <c r="BJ137" s="2">
        <f t="shared" si="22"/>
        <v>-1484</v>
      </c>
      <c r="BK137">
        <f t="shared" si="23"/>
        <v>0</v>
      </c>
    </row>
    <row r="138" spans="2:63" x14ac:dyDescent="0.3">
      <c r="B138" s="1">
        <v>43694</v>
      </c>
      <c r="C138" t="s">
        <v>11</v>
      </c>
      <c r="F138" t="s">
        <v>13</v>
      </c>
      <c r="G138">
        <v>0</v>
      </c>
      <c r="H138">
        <v>0</v>
      </c>
      <c r="I138" t="s">
        <v>14</v>
      </c>
      <c r="J138" t="s">
        <v>15</v>
      </c>
      <c r="K138" s="2">
        <v>53410</v>
      </c>
      <c r="L138" s="2">
        <v>55080</v>
      </c>
      <c r="M138">
        <v>55080</v>
      </c>
      <c r="O138" s="1">
        <v>43694</v>
      </c>
      <c r="P138" t="s">
        <v>10</v>
      </c>
      <c r="S138" t="s">
        <v>13</v>
      </c>
      <c r="T138">
        <v>0</v>
      </c>
      <c r="U138">
        <v>0</v>
      </c>
      <c r="V138" t="s">
        <v>14</v>
      </c>
      <c r="W138" t="s">
        <v>15</v>
      </c>
      <c r="X138" s="2">
        <v>53410</v>
      </c>
      <c r="Y138" s="2">
        <v>55080</v>
      </c>
      <c r="Z138">
        <v>53410</v>
      </c>
      <c r="AB138" s="2">
        <v>51134</v>
      </c>
      <c r="AC138" s="1">
        <v>43694</v>
      </c>
      <c r="AE138" t="s">
        <v>17</v>
      </c>
      <c r="AG138" t="s">
        <v>13</v>
      </c>
      <c r="AH138">
        <v>0</v>
      </c>
      <c r="AI138">
        <v>0</v>
      </c>
      <c r="AJ138" t="s">
        <v>14</v>
      </c>
      <c r="AK138" s="2">
        <v>904429</v>
      </c>
      <c r="AL138" s="2">
        <v>53410</v>
      </c>
      <c r="AM138" s="2">
        <v>55080</v>
      </c>
      <c r="AP138" s="2">
        <v>51134</v>
      </c>
      <c r="AQ138" s="1">
        <v>43694</v>
      </c>
      <c r="AS138" t="s">
        <v>19</v>
      </c>
      <c r="AU138" t="s">
        <v>13</v>
      </c>
      <c r="AV138">
        <v>0</v>
      </c>
      <c r="AW138">
        <v>0</v>
      </c>
      <c r="AX138" t="s">
        <v>14</v>
      </c>
      <c r="AY138" s="2">
        <v>61503</v>
      </c>
      <c r="AZ138" s="2">
        <v>53410</v>
      </c>
      <c r="BA138" s="2">
        <v>55080</v>
      </c>
      <c r="BD138" s="2">
        <f t="shared" si="16"/>
        <v>0</v>
      </c>
      <c r="BE138" s="2">
        <f t="shared" si="17"/>
        <v>51134</v>
      </c>
      <c r="BF138" s="2">
        <f t="shared" si="18"/>
        <v>55080</v>
      </c>
      <c r="BG138" s="2">
        <f t="shared" si="19"/>
        <v>-3946</v>
      </c>
      <c r="BH138">
        <f t="shared" si="20"/>
        <v>0</v>
      </c>
      <c r="BI138" s="2">
        <f t="shared" si="21"/>
        <v>53410</v>
      </c>
      <c r="BJ138" s="2">
        <f t="shared" si="22"/>
        <v>-2276</v>
      </c>
      <c r="BK138">
        <f t="shared" si="23"/>
        <v>0</v>
      </c>
    </row>
    <row r="139" spans="2:63" x14ac:dyDescent="0.3">
      <c r="B139" s="1">
        <v>43701</v>
      </c>
      <c r="C139" t="s">
        <v>11</v>
      </c>
      <c r="F139" t="s">
        <v>13</v>
      </c>
      <c r="G139">
        <v>0</v>
      </c>
      <c r="H139">
        <v>0</v>
      </c>
      <c r="I139" t="s">
        <v>14</v>
      </c>
      <c r="J139" t="s">
        <v>15</v>
      </c>
      <c r="K139" s="2">
        <v>53652</v>
      </c>
      <c r="L139" s="2">
        <v>55388</v>
      </c>
      <c r="M139">
        <v>55388</v>
      </c>
      <c r="O139" s="1">
        <v>43701</v>
      </c>
      <c r="P139" t="s">
        <v>10</v>
      </c>
      <c r="S139" t="s">
        <v>13</v>
      </c>
      <c r="T139">
        <v>0</v>
      </c>
      <c r="U139">
        <v>0</v>
      </c>
      <c r="V139" t="s">
        <v>14</v>
      </c>
      <c r="W139" t="s">
        <v>15</v>
      </c>
      <c r="X139" s="2">
        <v>53652</v>
      </c>
      <c r="Y139" s="2">
        <v>55388</v>
      </c>
      <c r="Z139">
        <v>53652</v>
      </c>
      <c r="AB139" s="2">
        <v>51151</v>
      </c>
      <c r="AC139" s="1">
        <v>43701</v>
      </c>
      <c r="AE139" t="s">
        <v>17</v>
      </c>
      <c r="AG139" t="s">
        <v>13</v>
      </c>
      <c r="AH139">
        <v>0</v>
      </c>
      <c r="AI139">
        <v>0</v>
      </c>
      <c r="AJ139" t="s">
        <v>14</v>
      </c>
      <c r="AK139" s="2">
        <v>904429</v>
      </c>
      <c r="AL139" s="2">
        <v>53652</v>
      </c>
      <c r="AM139" s="2">
        <v>55388</v>
      </c>
      <c r="AP139" s="2">
        <v>51151</v>
      </c>
      <c r="AQ139" s="1">
        <v>43701</v>
      </c>
      <c r="AS139" t="s">
        <v>19</v>
      </c>
      <c r="AU139" t="s">
        <v>13</v>
      </c>
      <c r="AV139">
        <v>0</v>
      </c>
      <c r="AW139">
        <v>0</v>
      </c>
      <c r="AX139" t="s">
        <v>14</v>
      </c>
      <c r="AY139" s="2">
        <v>61503</v>
      </c>
      <c r="AZ139" s="2">
        <v>53652</v>
      </c>
      <c r="BA139" s="2">
        <v>55388</v>
      </c>
      <c r="BD139" s="2">
        <f t="shared" si="16"/>
        <v>0</v>
      </c>
      <c r="BE139" s="2">
        <f t="shared" si="17"/>
        <v>51151</v>
      </c>
      <c r="BF139" s="2">
        <f t="shared" si="18"/>
        <v>55388</v>
      </c>
      <c r="BG139" s="2">
        <f t="shared" si="19"/>
        <v>-4237</v>
      </c>
      <c r="BH139">
        <f t="shared" si="20"/>
        <v>0</v>
      </c>
      <c r="BI139" s="2">
        <f t="shared" si="21"/>
        <v>53652</v>
      </c>
      <c r="BJ139" s="2">
        <f t="shared" si="22"/>
        <v>-2501</v>
      </c>
      <c r="BK139">
        <f t="shared" si="23"/>
        <v>0</v>
      </c>
    </row>
    <row r="140" spans="2:63" x14ac:dyDescent="0.3">
      <c r="B140" s="1">
        <v>43708</v>
      </c>
      <c r="C140" t="s">
        <v>11</v>
      </c>
      <c r="F140" t="s">
        <v>13</v>
      </c>
      <c r="G140">
        <v>0</v>
      </c>
      <c r="H140">
        <v>0</v>
      </c>
      <c r="I140" t="s">
        <v>14</v>
      </c>
      <c r="J140" t="s">
        <v>15</v>
      </c>
      <c r="K140" s="2">
        <v>53831</v>
      </c>
      <c r="L140" s="2">
        <v>55611</v>
      </c>
      <c r="M140">
        <v>55611</v>
      </c>
      <c r="O140" s="1">
        <v>43708</v>
      </c>
      <c r="P140" t="s">
        <v>10</v>
      </c>
      <c r="S140" t="s">
        <v>13</v>
      </c>
      <c r="T140">
        <v>0</v>
      </c>
      <c r="U140">
        <v>0</v>
      </c>
      <c r="V140" t="s">
        <v>14</v>
      </c>
      <c r="W140" t="s">
        <v>15</v>
      </c>
      <c r="X140" s="2">
        <v>53831</v>
      </c>
      <c r="Y140" s="2">
        <v>55611</v>
      </c>
      <c r="Z140">
        <v>53831</v>
      </c>
      <c r="AB140" s="2">
        <v>51298</v>
      </c>
      <c r="AC140" s="1">
        <v>43708</v>
      </c>
      <c r="AE140" t="s">
        <v>17</v>
      </c>
      <c r="AG140" t="s">
        <v>13</v>
      </c>
      <c r="AH140">
        <v>0</v>
      </c>
      <c r="AI140">
        <v>0</v>
      </c>
      <c r="AJ140" t="s">
        <v>14</v>
      </c>
      <c r="AK140" s="2">
        <v>904429</v>
      </c>
      <c r="AL140" s="2">
        <v>53831</v>
      </c>
      <c r="AM140" s="2">
        <v>55611</v>
      </c>
      <c r="AP140" s="2">
        <v>51298</v>
      </c>
      <c r="AQ140" s="1">
        <v>43708</v>
      </c>
      <c r="AS140" t="s">
        <v>19</v>
      </c>
      <c r="AU140" t="s">
        <v>13</v>
      </c>
      <c r="AV140">
        <v>0</v>
      </c>
      <c r="AW140">
        <v>0</v>
      </c>
      <c r="AX140" t="s">
        <v>14</v>
      </c>
      <c r="AY140" s="2">
        <v>61503</v>
      </c>
      <c r="AZ140" s="2">
        <v>53831</v>
      </c>
      <c r="BA140" s="2">
        <v>55611</v>
      </c>
      <c r="BD140" s="2">
        <f t="shared" si="16"/>
        <v>0</v>
      </c>
      <c r="BE140" s="2">
        <f t="shared" si="17"/>
        <v>51298</v>
      </c>
      <c r="BF140" s="2">
        <f t="shared" si="18"/>
        <v>55611</v>
      </c>
      <c r="BG140" s="2">
        <f t="shared" si="19"/>
        <v>-4313</v>
      </c>
      <c r="BH140">
        <f t="shared" si="20"/>
        <v>0</v>
      </c>
      <c r="BI140" s="2">
        <f t="shared" si="21"/>
        <v>53831</v>
      </c>
      <c r="BJ140" s="2">
        <f t="shared" si="22"/>
        <v>-2533</v>
      </c>
      <c r="BK140">
        <f t="shared" si="23"/>
        <v>0</v>
      </c>
    </row>
    <row r="141" spans="2:63" x14ac:dyDescent="0.3">
      <c r="B141" s="1">
        <v>43715</v>
      </c>
      <c r="C141" t="s">
        <v>11</v>
      </c>
      <c r="F141" t="s">
        <v>13</v>
      </c>
      <c r="G141">
        <v>0</v>
      </c>
      <c r="H141">
        <v>0</v>
      </c>
      <c r="I141" t="s">
        <v>14</v>
      </c>
      <c r="J141" t="s">
        <v>15</v>
      </c>
      <c r="K141" s="2">
        <v>53969</v>
      </c>
      <c r="L141" s="2">
        <v>55829</v>
      </c>
      <c r="M141">
        <v>55829</v>
      </c>
      <c r="O141" s="1">
        <v>43715</v>
      </c>
      <c r="P141" t="s">
        <v>10</v>
      </c>
      <c r="S141" t="s">
        <v>13</v>
      </c>
      <c r="T141">
        <v>0</v>
      </c>
      <c r="U141">
        <v>0</v>
      </c>
      <c r="V141" t="s">
        <v>14</v>
      </c>
      <c r="W141" t="s">
        <v>15</v>
      </c>
      <c r="X141" s="2">
        <v>53969</v>
      </c>
      <c r="Y141" s="2">
        <v>55829</v>
      </c>
      <c r="Z141">
        <v>53969</v>
      </c>
      <c r="AB141" s="2">
        <v>51960</v>
      </c>
      <c r="AC141" s="1">
        <v>43715</v>
      </c>
      <c r="AE141" t="s">
        <v>17</v>
      </c>
      <c r="AG141" t="s">
        <v>13</v>
      </c>
      <c r="AH141">
        <v>0</v>
      </c>
      <c r="AI141">
        <v>0</v>
      </c>
      <c r="AJ141" t="s">
        <v>14</v>
      </c>
      <c r="AK141" s="2">
        <v>904429</v>
      </c>
      <c r="AL141" s="2">
        <v>53969</v>
      </c>
      <c r="AM141" s="2">
        <v>55829</v>
      </c>
      <c r="AP141" s="2">
        <v>51960</v>
      </c>
      <c r="AQ141" s="1">
        <v>43715</v>
      </c>
      <c r="AS141" t="s">
        <v>19</v>
      </c>
      <c r="AU141" t="s">
        <v>13</v>
      </c>
      <c r="AV141">
        <v>0</v>
      </c>
      <c r="AW141">
        <v>0</v>
      </c>
      <c r="AX141" t="s">
        <v>14</v>
      </c>
      <c r="AY141" s="2">
        <v>61503</v>
      </c>
      <c r="AZ141" s="2">
        <v>53969</v>
      </c>
      <c r="BA141" s="2">
        <v>55829</v>
      </c>
      <c r="BD141" s="2">
        <f t="shared" si="16"/>
        <v>0</v>
      </c>
      <c r="BE141" s="2">
        <f t="shared" si="17"/>
        <v>51960</v>
      </c>
      <c r="BF141" s="2">
        <f t="shared" si="18"/>
        <v>55829</v>
      </c>
      <c r="BG141" s="2">
        <f t="shared" si="19"/>
        <v>-3869</v>
      </c>
      <c r="BH141">
        <f t="shared" si="20"/>
        <v>0</v>
      </c>
      <c r="BI141" s="2">
        <f t="shared" si="21"/>
        <v>53969</v>
      </c>
      <c r="BJ141" s="2">
        <f t="shared" si="22"/>
        <v>-2009</v>
      </c>
      <c r="BK141">
        <f t="shared" si="23"/>
        <v>0</v>
      </c>
    </row>
    <row r="142" spans="2:63" x14ac:dyDescent="0.3">
      <c r="B142" s="1">
        <v>43722</v>
      </c>
      <c r="C142" t="s">
        <v>11</v>
      </c>
      <c r="F142" t="s">
        <v>13</v>
      </c>
      <c r="G142">
        <v>0</v>
      </c>
      <c r="H142">
        <v>0</v>
      </c>
      <c r="I142" t="s">
        <v>14</v>
      </c>
      <c r="J142" t="s">
        <v>15</v>
      </c>
      <c r="K142" s="2">
        <v>54051</v>
      </c>
      <c r="L142" s="2">
        <v>55824</v>
      </c>
      <c r="M142">
        <v>55824</v>
      </c>
      <c r="O142" s="1">
        <v>43722</v>
      </c>
      <c r="P142" t="s">
        <v>10</v>
      </c>
      <c r="S142" t="s">
        <v>13</v>
      </c>
      <c r="T142">
        <v>0</v>
      </c>
      <c r="U142">
        <v>0</v>
      </c>
      <c r="V142" t="s">
        <v>14</v>
      </c>
      <c r="W142" t="s">
        <v>15</v>
      </c>
      <c r="X142" s="2">
        <v>54051</v>
      </c>
      <c r="Y142" s="2">
        <v>55824</v>
      </c>
      <c r="Z142">
        <v>54051</v>
      </c>
      <c r="AB142" s="2">
        <v>51750</v>
      </c>
      <c r="AC142" s="1">
        <v>43722</v>
      </c>
      <c r="AE142" t="s">
        <v>17</v>
      </c>
      <c r="AG142" t="s">
        <v>13</v>
      </c>
      <c r="AH142">
        <v>0</v>
      </c>
      <c r="AI142">
        <v>0</v>
      </c>
      <c r="AJ142" t="s">
        <v>14</v>
      </c>
      <c r="AK142" s="2">
        <v>904429</v>
      </c>
      <c r="AL142" s="2">
        <v>54051</v>
      </c>
      <c r="AM142" s="2">
        <v>55824</v>
      </c>
      <c r="AP142" s="2">
        <v>51750</v>
      </c>
      <c r="AQ142" s="1">
        <v>43722</v>
      </c>
      <c r="AS142" t="s">
        <v>19</v>
      </c>
      <c r="AU142" t="s">
        <v>13</v>
      </c>
      <c r="AV142">
        <v>0</v>
      </c>
      <c r="AW142">
        <v>0</v>
      </c>
      <c r="AX142" t="s">
        <v>14</v>
      </c>
      <c r="AY142" s="2">
        <v>61503</v>
      </c>
      <c r="AZ142" s="2">
        <v>54051</v>
      </c>
      <c r="BA142" s="2">
        <v>55824</v>
      </c>
      <c r="BD142" s="2">
        <f t="shared" si="16"/>
        <v>0</v>
      </c>
      <c r="BE142" s="2">
        <f t="shared" si="17"/>
        <v>51750</v>
      </c>
      <c r="BF142" s="2">
        <f t="shared" si="18"/>
        <v>55824</v>
      </c>
      <c r="BG142" s="2">
        <f t="shared" si="19"/>
        <v>-4074</v>
      </c>
      <c r="BH142">
        <f t="shared" si="20"/>
        <v>0</v>
      </c>
      <c r="BI142" s="2">
        <f t="shared" si="21"/>
        <v>54051</v>
      </c>
      <c r="BJ142" s="2">
        <f t="shared" si="22"/>
        <v>-2301</v>
      </c>
      <c r="BK142">
        <f t="shared" si="23"/>
        <v>0</v>
      </c>
    </row>
    <row r="143" spans="2:63" x14ac:dyDescent="0.3">
      <c r="B143" s="1">
        <v>43729</v>
      </c>
      <c r="C143" t="s">
        <v>11</v>
      </c>
      <c r="F143" t="s">
        <v>13</v>
      </c>
      <c r="G143">
        <v>0</v>
      </c>
      <c r="H143">
        <v>0</v>
      </c>
      <c r="I143" t="s">
        <v>14</v>
      </c>
      <c r="J143" t="s">
        <v>15</v>
      </c>
      <c r="K143" s="2">
        <v>54403</v>
      </c>
      <c r="L143" s="2">
        <v>56254</v>
      </c>
      <c r="M143">
        <v>56254</v>
      </c>
      <c r="O143" s="1">
        <v>43729</v>
      </c>
      <c r="P143" t="s">
        <v>10</v>
      </c>
      <c r="S143" t="s">
        <v>13</v>
      </c>
      <c r="T143">
        <v>0</v>
      </c>
      <c r="U143">
        <v>0</v>
      </c>
      <c r="V143" t="s">
        <v>14</v>
      </c>
      <c r="W143" t="s">
        <v>15</v>
      </c>
      <c r="X143" s="2">
        <v>54403</v>
      </c>
      <c r="Y143" s="2">
        <v>56254</v>
      </c>
      <c r="Z143">
        <v>54403</v>
      </c>
      <c r="AB143" s="2">
        <v>51917</v>
      </c>
      <c r="AC143" s="1">
        <v>43729</v>
      </c>
      <c r="AE143" t="s">
        <v>17</v>
      </c>
      <c r="AG143" t="s">
        <v>13</v>
      </c>
      <c r="AH143">
        <v>0</v>
      </c>
      <c r="AI143">
        <v>0</v>
      </c>
      <c r="AJ143" t="s">
        <v>14</v>
      </c>
      <c r="AK143" s="2">
        <v>904429</v>
      </c>
      <c r="AL143" s="2">
        <v>54403</v>
      </c>
      <c r="AM143" s="2">
        <v>56254</v>
      </c>
      <c r="AP143" s="2">
        <v>51917</v>
      </c>
      <c r="AQ143" s="1">
        <v>43729</v>
      </c>
      <c r="AS143" t="s">
        <v>19</v>
      </c>
      <c r="AU143" t="s">
        <v>13</v>
      </c>
      <c r="AV143">
        <v>0</v>
      </c>
      <c r="AW143">
        <v>0</v>
      </c>
      <c r="AX143" t="s">
        <v>14</v>
      </c>
      <c r="AY143" s="2">
        <v>61503</v>
      </c>
      <c r="AZ143" s="2">
        <v>54403</v>
      </c>
      <c r="BA143" s="2">
        <v>56254</v>
      </c>
      <c r="BD143" s="2">
        <f t="shared" si="16"/>
        <v>0</v>
      </c>
      <c r="BE143" s="2">
        <f t="shared" si="17"/>
        <v>51917</v>
      </c>
      <c r="BF143" s="2">
        <f t="shared" si="18"/>
        <v>56254</v>
      </c>
      <c r="BG143" s="2">
        <f t="shared" si="19"/>
        <v>-4337</v>
      </c>
      <c r="BH143">
        <f t="shared" si="20"/>
        <v>0</v>
      </c>
      <c r="BI143" s="2">
        <f t="shared" si="21"/>
        <v>54403</v>
      </c>
      <c r="BJ143" s="2">
        <f t="shared" si="22"/>
        <v>-2486</v>
      </c>
      <c r="BK143">
        <f t="shared" si="23"/>
        <v>0</v>
      </c>
    </row>
    <row r="144" spans="2:63" x14ac:dyDescent="0.3">
      <c r="B144" s="1">
        <v>43736</v>
      </c>
      <c r="C144" t="s">
        <v>11</v>
      </c>
      <c r="F144" t="s">
        <v>13</v>
      </c>
      <c r="G144">
        <v>0</v>
      </c>
      <c r="H144">
        <v>0</v>
      </c>
      <c r="I144" t="s">
        <v>14</v>
      </c>
      <c r="J144" t="s">
        <v>15</v>
      </c>
      <c r="K144" s="2">
        <v>54687</v>
      </c>
      <c r="L144" s="2">
        <v>56633</v>
      </c>
      <c r="M144">
        <v>56633</v>
      </c>
      <c r="O144" s="1">
        <v>43736</v>
      </c>
      <c r="P144" t="s">
        <v>10</v>
      </c>
      <c r="S144" t="s">
        <v>13</v>
      </c>
      <c r="T144">
        <v>0</v>
      </c>
      <c r="U144">
        <v>0</v>
      </c>
      <c r="V144" t="s">
        <v>14</v>
      </c>
      <c r="W144" t="s">
        <v>15</v>
      </c>
      <c r="X144" s="2">
        <v>54687</v>
      </c>
      <c r="Y144" s="2">
        <v>56633</v>
      </c>
      <c r="Z144">
        <v>54687</v>
      </c>
      <c r="AB144" s="2">
        <v>52878</v>
      </c>
      <c r="AC144" s="1">
        <v>43736</v>
      </c>
      <c r="AE144" t="s">
        <v>17</v>
      </c>
      <c r="AG144" t="s">
        <v>13</v>
      </c>
      <c r="AH144">
        <v>0</v>
      </c>
      <c r="AI144">
        <v>0</v>
      </c>
      <c r="AJ144" t="s">
        <v>14</v>
      </c>
      <c r="AK144" s="2">
        <v>904429</v>
      </c>
      <c r="AL144" s="2">
        <v>54687</v>
      </c>
      <c r="AM144" s="2">
        <v>56633</v>
      </c>
      <c r="AP144" s="2">
        <v>52878</v>
      </c>
      <c r="AQ144" s="1">
        <v>43736</v>
      </c>
      <c r="AS144" t="s">
        <v>19</v>
      </c>
      <c r="AU144" t="s">
        <v>13</v>
      </c>
      <c r="AV144">
        <v>0</v>
      </c>
      <c r="AW144">
        <v>0</v>
      </c>
      <c r="AX144" t="s">
        <v>14</v>
      </c>
      <c r="AY144" s="2">
        <v>61503</v>
      </c>
      <c r="AZ144" s="2">
        <v>54687</v>
      </c>
      <c r="BA144" s="2">
        <v>56633</v>
      </c>
      <c r="BD144" s="2">
        <f t="shared" si="16"/>
        <v>0</v>
      </c>
      <c r="BE144" s="2">
        <f t="shared" si="17"/>
        <v>52878</v>
      </c>
      <c r="BF144" s="2">
        <f t="shared" si="18"/>
        <v>56633</v>
      </c>
      <c r="BG144" s="2">
        <f t="shared" si="19"/>
        <v>-3755</v>
      </c>
      <c r="BH144">
        <f t="shared" si="20"/>
        <v>0</v>
      </c>
      <c r="BI144" s="2">
        <f t="shared" si="21"/>
        <v>54687</v>
      </c>
      <c r="BJ144" s="2">
        <f t="shared" si="22"/>
        <v>-1809</v>
      </c>
      <c r="BK144">
        <f t="shared" si="23"/>
        <v>0</v>
      </c>
    </row>
    <row r="145" spans="2:63" x14ac:dyDescent="0.3">
      <c r="B145" s="1">
        <v>43743</v>
      </c>
      <c r="C145" t="s">
        <v>11</v>
      </c>
      <c r="F145" t="s">
        <v>13</v>
      </c>
      <c r="G145">
        <v>0</v>
      </c>
      <c r="H145">
        <v>0</v>
      </c>
      <c r="I145" t="s">
        <v>14</v>
      </c>
      <c r="J145" t="s">
        <v>15</v>
      </c>
      <c r="K145" s="2">
        <v>54951</v>
      </c>
      <c r="L145" s="2">
        <v>57020</v>
      </c>
      <c r="M145">
        <v>57020</v>
      </c>
      <c r="O145" s="1">
        <v>43743</v>
      </c>
      <c r="P145" t="s">
        <v>10</v>
      </c>
      <c r="S145" t="s">
        <v>13</v>
      </c>
      <c r="T145">
        <v>0</v>
      </c>
      <c r="U145">
        <v>0</v>
      </c>
      <c r="V145" t="s">
        <v>14</v>
      </c>
      <c r="W145" t="s">
        <v>15</v>
      </c>
      <c r="X145" s="2">
        <v>54951</v>
      </c>
      <c r="Y145" s="2">
        <v>57020</v>
      </c>
      <c r="Z145">
        <v>54951</v>
      </c>
      <c r="AB145" s="2">
        <v>52683</v>
      </c>
      <c r="AC145" s="1">
        <v>43743</v>
      </c>
      <c r="AE145" t="s">
        <v>17</v>
      </c>
      <c r="AG145" t="s">
        <v>13</v>
      </c>
      <c r="AH145">
        <v>0</v>
      </c>
      <c r="AI145">
        <v>0</v>
      </c>
      <c r="AJ145" t="s">
        <v>14</v>
      </c>
      <c r="AK145" s="2">
        <v>904429</v>
      </c>
      <c r="AL145" s="2">
        <v>54951</v>
      </c>
      <c r="AM145" s="2">
        <v>57020</v>
      </c>
      <c r="AP145" s="2">
        <v>52683</v>
      </c>
      <c r="AQ145" s="1">
        <v>43743</v>
      </c>
      <c r="AS145" t="s">
        <v>19</v>
      </c>
      <c r="AU145" t="s">
        <v>13</v>
      </c>
      <c r="AV145">
        <v>0</v>
      </c>
      <c r="AW145">
        <v>0</v>
      </c>
      <c r="AX145" t="s">
        <v>14</v>
      </c>
      <c r="AY145" s="2">
        <v>61503</v>
      </c>
      <c r="AZ145" s="2">
        <v>54951</v>
      </c>
      <c r="BA145" s="2">
        <v>57020</v>
      </c>
      <c r="BD145" s="2">
        <f t="shared" si="16"/>
        <v>0</v>
      </c>
      <c r="BE145" s="2">
        <f t="shared" si="17"/>
        <v>52683</v>
      </c>
      <c r="BF145" s="2">
        <f t="shared" si="18"/>
        <v>57020</v>
      </c>
      <c r="BG145" s="2">
        <f t="shared" si="19"/>
        <v>-4337</v>
      </c>
      <c r="BH145">
        <f t="shared" si="20"/>
        <v>0</v>
      </c>
      <c r="BI145" s="2">
        <f t="shared" si="21"/>
        <v>54951</v>
      </c>
      <c r="BJ145" s="2">
        <f t="shared" si="22"/>
        <v>-2268</v>
      </c>
      <c r="BK145">
        <f t="shared" si="23"/>
        <v>0</v>
      </c>
    </row>
    <row r="146" spans="2:63" x14ac:dyDescent="0.3">
      <c r="B146" s="1">
        <v>43750</v>
      </c>
      <c r="C146" t="s">
        <v>11</v>
      </c>
      <c r="F146" t="s">
        <v>13</v>
      </c>
      <c r="G146">
        <v>0</v>
      </c>
      <c r="H146">
        <v>0</v>
      </c>
      <c r="I146" t="s">
        <v>14</v>
      </c>
      <c r="J146" t="s">
        <v>15</v>
      </c>
      <c r="K146" s="2">
        <v>55265</v>
      </c>
      <c r="L146" s="2">
        <v>57314</v>
      </c>
      <c r="M146">
        <v>57314</v>
      </c>
      <c r="O146" s="1">
        <v>43750</v>
      </c>
      <c r="P146" t="s">
        <v>10</v>
      </c>
      <c r="S146" t="s">
        <v>13</v>
      </c>
      <c r="T146">
        <v>0</v>
      </c>
      <c r="U146">
        <v>0</v>
      </c>
      <c r="V146" t="s">
        <v>14</v>
      </c>
      <c r="W146" t="s">
        <v>15</v>
      </c>
      <c r="X146" s="2">
        <v>55265</v>
      </c>
      <c r="Y146" s="2">
        <v>57314</v>
      </c>
      <c r="Z146">
        <v>55265</v>
      </c>
      <c r="AB146" s="2">
        <v>53223</v>
      </c>
      <c r="AC146" s="1">
        <v>43750</v>
      </c>
      <c r="AE146" t="s">
        <v>17</v>
      </c>
      <c r="AG146" t="s">
        <v>13</v>
      </c>
      <c r="AH146">
        <v>0</v>
      </c>
      <c r="AI146">
        <v>0</v>
      </c>
      <c r="AJ146" t="s">
        <v>14</v>
      </c>
      <c r="AK146" s="2">
        <v>904429</v>
      </c>
      <c r="AL146" s="2">
        <v>55265</v>
      </c>
      <c r="AM146" s="2">
        <v>57314</v>
      </c>
      <c r="AP146" s="2">
        <v>53223</v>
      </c>
      <c r="AQ146" s="1">
        <v>43750</v>
      </c>
      <c r="AS146" t="s">
        <v>19</v>
      </c>
      <c r="AU146" t="s">
        <v>13</v>
      </c>
      <c r="AV146">
        <v>0</v>
      </c>
      <c r="AW146">
        <v>0</v>
      </c>
      <c r="AX146" t="s">
        <v>14</v>
      </c>
      <c r="AY146" s="2">
        <v>61503</v>
      </c>
      <c r="AZ146" s="2">
        <v>55265</v>
      </c>
      <c r="BA146" s="2">
        <v>57314</v>
      </c>
      <c r="BD146" s="2">
        <f t="shared" si="16"/>
        <v>0</v>
      </c>
      <c r="BE146" s="2">
        <f t="shared" si="17"/>
        <v>53223</v>
      </c>
      <c r="BF146" s="2">
        <f t="shared" si="18"/>
        <v>57314</v>
      </c>
      <c r="BG146" s="2">
        <f t="shared" si="19"/>
        <v>-4091</v>
      </c>
      <c r="BH146">
        <f t="shared" si="20"/>
        <v>0</v>
      </c>
      <c r="BI146" s="2">
        <f t="shared" si="21"/>
        <v>55265</v>
      </c>
      <c r="BJ146" s="2">
        <f t="shared" si="22"/>
        <v>-2042</v>
      </c>
      <c r="BK146">
        <f t="shared" si="23"/>
        <v>0</v>
      </c>
    </row>
    <row r="147" spans="2:63" x14ac:dyDescent="0.3">
      <c r="B147" s="1">
        <v>43757</v>
      </c>
      <c r="C147" t="s">
        <v>11</v>
      </c>
      <c r="F147" t="s">
        <v>13</v>
      </c>
      <c r="G147">
        <v>0</v>
      </c>
      <c r="H147">
        <v>0</v>
      </c>
      <c r="I147" t="s">
        <v>14</v>
      </c>
      <c r="J147" t="s">
        <v>15</v>
      </c>
      <c r="K147" s="2">
        <v>55706</v>
      </c>
      <c r="L147" s="2">
        <v>57657</v>
      </c>
      <c r="M147">
        <v>57657</v>
      </c>
      <c r="O147" s="1">
        <v>43757</v>
      </c>
      <c r="P147" t="s">
        <v>10</v>
      </c>
      <c r="S147" t="s">
        <v>13</v>
      </c>
      <c r="T147">
        <v>0</v>
      </c>
      <c r="U147">
        <v>0</v>
      </c>
      <c r="V147" t="s">
        <v>14</v>
      </c>
      <c r="W147" t="s">
        <v>15</v>
      </c>
      <c r="X147" s="2">
        <v>55706</v>
      </c>
      <c r="Y147" s="2">
        <v>57657</v>
      </c>
      <c r="Z147">
        <v>55706</v>
      </c>
      <c r="AB147" s="2">
        <v>54442</v>
      </c>
      <c r="AC147" s="1">
        <v>43757</v>
      </c>
      <c r="AE147" t="s">
        <v>17</v>
      </c>
      <c r="AG147" t="s">
        <v>13</v>
      </c>
      <c r="AH147">
        <v>0</v>
      </c>
      <c r="AI147">
        <v>0</v>
      </c>
      <c r="AJ147" t="s">
        <v>14</v>
      </c>
      <c r="AK147" s="2">
        <v>904429</v>
      </c>
      <c r="AL147" s="2">
        <v>55706</v>
      </c>
      <c r="AM147" s="2">
        <v>57657</v>
      </c>
      <c r="AP147" s="2">
        <v>54442</v>
      </c>
      <c r="AQ147" s="1">
        <v>43757</v>
      </c>
      <c r="AS147" t="s">
        <v>19</v>
      </c>
      <c r="AU147" t="s">
        <v>13</v>
      </c>
      <c r="AV147">
        <v>0</v>
      </c>
      <c r="AW147">
        <v>0</v>
      </c>
      <c r="AX147" t="s">
        <v>14</v>
      </c>
      <c r="AY147" s="2">
        <v>61503</v>
      </c>
      <c r="AZ147" s="2">
        <v>55706</v>
      </c>
      <c r="BA147" s="2">
        <v>57657</v>
      </c>
      <c r="BD147" s="2">
        <f t="shared" si="16"/>
        <v>0</v>
      </c>
      <c r="BE147" s="2">
        <f t="shared" si="17"/>
        <v>54442</v>
      </c>
      <c r="BF147" s="2">
        <f t="shared" si="18"/>
        <v>57657</v>
      </c>
      <c r="BG147" s="2">
        <f t="shared" si="19"/>
        <v>-3215</v>
      </c>
      <c r="BH147">
        <f t="shared" si="20"/>
        <v>0</v>
      </c>
      <c r="BI147" s="2">
        <f t="shared" si="21"/>
        <v>55706</v>
      </c>
      <c r="BJ147" s="2">
        <f t="shared" si="22"/>
        <v>-1264</v>
      </c>
      <c r="BK147">
        <f t="shared" si="23"/>
        <v>0</v>
      </c>
    </row>
    <row r="148" spans="2:63" x14ac:dyDescent="0.3">
      <c r="B148" s="1">
        <v>43764</v>
      </c>
      <c r="C148" t="s">
        <v>11</v>
      </c>
      <c r="F148" t="s">
        <v>13</v>
      </c>
      <c r="G148">
        <v>0</v>
      </c>
      <c r="H148">
        <v>0</v>
      </c>
      <c r="I148" t="s">
        <v>14</v>
      </c>
      <c r="J148" t="s">
        <v>15</v>
      </c>
      <c r="K148" s="2">
        <v>56144</v>
      </c>
      <c r="L148" s="2">
        <v>58242</v>
      </c>
      <c r="M148">
        <v>58242</v>
      </c>
      <c r="O148" s="1">
        <v>43764</v>
      </c>
      <c r="P148" t="s">
        <v>10</v>
      </c>
      <c r="S148" t="s">
        <v>13</v>
      </c>
      <c r="T148">
        <v>0</v>
      </c>
      <c r="U148">
        <v>0</v>
      </c>
      <c r="V148" t="s">
        <v>14</v>
      </c>
      <c r="W148" t="s">
        <v>15</v>
      </c>
      <c r="X148" s="2">
        <v>56144</v>
      </c>
      <c r="Y148" s="2">
        <v>58242</v>
      </c>
      <c r="Z148">
        <v>56144</v>
      </c>
      <c r="AB148" s="2">
        <v>54156</v>
      </c>
      <c r="AC148" s="1">
        <v>43764</v>
      </c>
      <c r="AE148" t="s">
        <v>17</v>
      </c>
      <c r="AG148" t="s">
        <v>13</v>
      </c>
      <c r="AH148">
        <v>0</v>
      </c>
      <c r="AI148">
        <v>0</v>
      </c>
      <c r="AJ148" t="s">
        <v>14</v>
      </c>
      <c r="AK148" s="2">
        <v>904429</v>
      </c>
      <c r="AL148" s="2">
        <v>56144</v>
      </c>
      <c r="AM148" s="2">
        <v>58242</v>
      </c>
      <c r="AP148" s="2">
        <v>54156</v>
      </c>
      <c r="AQ148" s="1">
        <v>43764</v>
      </c>
      <c r="AS148" t="s">
        <v>19</v>
      </c>
      <c r="AU148" t="s">
        <v>13</v>
      </c>
      <c r="AV148">
        <v>0</v>
      </c>
      <c r="AW148">
        <v>0</v>
      </c>
      <c r="AX148" t="s">
        <v>14</v>
      </c>
      <c r="AY148" s="2">
        <v>61503</v>
      </c>
      <c r="AZ148" s="2">
        <v>56144</v>
      </c>
      <c r="BA148" s="2">
        <v>58242</v>
      </c>
      <c r="BD148" s="2">
        <f t="shared" si="16"/>
        <v>0</v>
      </c>
      <c r="BE148" s="2">
        <f t="shared" si="17"/>
        <v>54156</v>
      </c>
      <c r="BF148" s="2">
        <f t="shared" si="18"/>
        <v>58242</v>
      </c>
      <c r="BG148" s="2">
        <f t="shared" si="19"/>
        <v>-4086</v>
      </c>
      <c r="BH148">
        <f t="shared" si="20"/>
        <v>0</v>
      </c>
      <c r="BI148" s="2">
        <f t="shared" si="21"/>
        <v>56144</v>
      </c>
      <c r="BJ148" s="2">
        <f t="shared" si="22"/>
        <v>-1988</v>
      </c>
      <c r="BK148">
        <f t="shared" si="23"/>
        <v>0</v>
      </c>
    </row>
    <row r="149" spans="2:63" x14ac:dyDescent="0.3">
      <c r="B149" s="1">
        <v>43771</v>
      </c>
      <c r="C149" t="s">
        <v>11</v>
      </c>
      <c r="F149" t="s">
        <v>13</v>
      </c>
      <c r="G149">
        <v>0</v>
      </c>
      <c r="H149">
        <v>0</v>
      </c>
      <c r="I149" t="s">
        <v>14</v>
      </c>
      <c r="J149" t="s">
        <v>15</v>
      </c>
      <c r="K149" s="2">
        <v>56555</v>
      </c>
      <c r="L149" s="2">
        <v>58849</v>
      </c>
      <c r="M149">
        <v>58849</v>
      </c>
      <c r="O149" s="1">
        <v>43771</v>
      </c>
      <c r="P149" t="s">
        <v>10</v>
      </c>
      <c r="S149" t="s">
        <v>13</v>
      </c>
      <c r="T149">
        <v>0</v>
      </c>
      <c r="U149">
        <v>0</v>
      </c>
      <c r="V149" t="s">
        <v>14</v>
      </c>
      <c r="W149" t="s">
        <v>15</v>
      </c>
      <c r="X149" s="2">
        <v>56555</v>
      </c>
      <c r="Y149" s="2">
        <v>58849</v>
      </c>
      <c r="Z149">
        <v>56555</v>
      </c>
      <c r="AB149" s="2">
        <v>54215</v>
      </c>
      <c r="AC149" s="1">
        <v>43771</v>
      </c>
      <c r="AE149" t="s">
        <v>17</v>
      </c>
      <c r="AG149" t="s">
        <v>13</v>
      </c>
      <c r="AH149">
        <v>0</v>
      </c>
      <c r="AI149">
        <v>0</v>
      </c>
      <c r="AJ149" t="s">
        <v>14</v>
      </c>
      <c r="AK149" s="2">
        <v>904429</v>
      </c>
      <c r="AL149" s="2">
        <v>56555</v>
      </c>
      <c r="AM149" s="2">
        <v>58849</v>
      </c>
      <c r="AP149" s="2">
        <v>54215</v>
      </c>
      <c r="AQ149" s="1">
        <v>43771</v>
      </c>
      <c r="AS149" t="s">
        <v>19</v>
      </c>
      <c r="AU149" t="s">
        <v>13</v>
      </c>
      <c r="AV149">
        <v>0</v>
      </c>
      <c r="AW149">
        <v>0</v>
      </c>
      <c r="AX149" t="s">
        <v>14</v>
      </c>
      <c r="AY149" s="2">
        <v>61503</v>
      </c>
      <c r="AZ149" s="2">
        <v>56555</v>
      </c>
      <c r="BA149" s="2">
        <v>58849</v>
      </c>
      <c r="BD149" s="2">
        <f t="shared" si="16"/>
        <v>0</v>
      </c>
      <c r="BE149" s="2">
        <f t="shared" si="17"/>
        <v>54215</v>
      </c>
      <c r="BF149" s="2">
        <f t="shared" si="18"/>
        <v>58849</v>
      </c>
      <c r="BG149" s="2">
        <f t="shared" si="19"/>
        <v>-4634</v>
      </c>
      <c r="BH149">
        <f t="shared" si="20"/>
        <v>0</v>
      </c>
      <c r="BI149" s="2">
        <f t="shared" si="21"/>
        <v>56555</v>
      </c>
      <c r="BJ149" s="2">
        <f t="shared" si="22"/>
        <v>-2340</v>
      </c>
      <c r="BK149">
        <f t="shared" si="23"/>
        <v>0</v>
      </c>
    </row>
    <row r="150" spans="2:63" x14ac:dyDescent="0.3">
      <c r="B150" s="1">
        <v>43778</v>
      </c>
      <c r="C150" t="s">
        <v>11</v>
      </c>
      <c r="F150" t="s">
        <v>13</v>
      </c>
      <c r="G150">
        <v>0</v>
      </c>
      <c r="H150">
        <v>0</v>
      </c>
      <c r="I150" t="s">
        <v>14</v>
      </c>
      <c r="J150" t="s">
        <v>15</v>
      </c>
      <c r="K150" s="2">
        <v>56968</v>
      </c>
      <c r="L150" s="2">
        <v>59271</v>
      </c>
      <c r="M150">
        <v>59271</v>
      </c>
      <c r="O150" s="1">
        <v>43778</v>
      </c>
      <c r="P150" t="s">
        <v>10</v>
      </c>
      <c r="S150" t="s">
        <v>13</v>
      </c>
      <c r="T150">
        <v>0</v>
      </c>
      <c r="U150">
        <v>0</v>
      </c>
      <c r="V150" t="s">
        <v>14</v>
      </c>
      <c r="W150" t="s">
        <v>15</v>
      </c>
      <c r="X150" s="2">
        <v>56968</v>
      </c>
      <c r="Y150" s="2">
        <v>59271</v>
      </c>
      <c r="Z150">
        <v>56968</v>
      </c>
      <c r="AB150" s="2">
        <v>55806</v>
      </c>
      <c r="AC150" s="1">
        <v>43778</v>
      </c>
      <c r="AE150" t="s">
        <v>17</v>
      </c>
      <c r="AG150" t="s">
        <v>13</v>
      </c>
      <c r="AH150">
        <v>0</v>
      </c>
      <c r="AI150">
        <v>0</v>
      </c>
      <c r="AJ150" t="s">
        <v>14</v>
      </c>
      <c r="AK150" s="2">
        <v>904429</v>
      </c>
      <c r="AL150" s="2">
        <v>56968</v>
      </c>
      <c r="AM150" s="2">
        <v>59271</v>
      </c>
      <c r="AP150" s="2">
        <v>55806</v>
      </c>
      <c r="AQ150" s="1">
        <v>43778</v>
      </c>
      <c r="AS150" t="s">
        <v>19</v>
      </c>
      <c r="AU150" t="s">
        <v>13</v>
      </c>
      <c r="AV150">
        <v>0</v>
      </c>
      <c r="AW150">
        <v>0</v>
      </c>
      <c r="AX150" t="s">
        <v>14</v>
      </c>
      <c r="AY150" s="2">
        <v>61503</v>
      </c>
      <c r="AZ150" s="2">
        <v>56968</v>
      </c>
      <c r="BA150" s="2">
        <v>59271</v>
      </c>
      <c r="BD150" s="2">
        <f t="shared" si="16"/>
        <v>0</v>
      </c>
      <c r="BE150" s="2">
        <f t="shared" si="17"/>
        <v>55806</v>
      </c>
      <c r="BF150" s="2">
        <f t="shared" si="18"/>
        <v>59271</v>
      </c>
      <c r="BG150" s="2">
        <f t="shared" si="19"/>
        <v>-3465</v>
      </c>
      <c r="BH150">
        <f t="shared" si="20"/>
        <v>0</v>
      </c>
      <c r="BI150" s="2">
        <f t="shared" si="21"/>
        <v>56968</v>
      </c>
      <c r="BJ150" s="2">
        <f t="shared" si="22"/>
        <v>-1162</v>
      </c>
      <c r="BK150">
        <f t="shared" si="23"/>
        <v>0</v>
      </c>
    </row>
    <row r="151" spans="2:63" x14ac:dyDescent="0.3">
      <c r="B151" s="1">
        <v>43785</v>
      </c>
      <c r="C151" t="s">
        <v>11</v>
      </c>
      <c r="F151" t="s">
        <v>13</v>
      </c>
      <c r="G151">
        <v>0</v>
      </c>
      <c r="H151">
        <v>0</v>
      </c>
      <c r="I151" t="s">
        <v>14</v>
      </c>
      <c r="J151" t="s">
        <v>15</v>
      </c>
      <c r="K151" s="2">
        <v>57154</v>
      </c>
      <c r="L151" s="2">
        <v>59312</v>
      </c>
      <c r="M151">
        <v>59312</v>
      </c>
      <c r="O151" s="1">
        <v>43785</v>
      </c>
      <c r="P151" t="s">
        <v>10</v>
      </c>
      <c r="S151" t="s">
        <v>13</v>
      </c>
      <c r="T151">
        <v>0</v>
      </c>
      <c r="U151">
        <v>0</v>
      </c>
      <c r="V151" t="s">
        <v>14</v>
      </c>
      <c r="W151" t="s">
        <v>15</v>
      </c>
      <c r="X151" s="2">
        <v>57154</v>
      </c>
      <c r="Y151" s="2">
        <v>59312</v>
      </c>
      <c r="Z151">
        <v>57154</v>
      </c>
      <c r="AB151" s="2">
        <v>56044</v>
      </c>
      <c r="AC151" s="1">
        <v>43785</v>
      </c>
      <c r="AE151" t="s">
        <v>17</v>
      </c>
      <c r="AG151" t="s">
        <v>13</v>
      </c>
      <c r="AH151">
        <v>0</v>
      </c>
      <c r="AI151">
        <v>0</v>
      </c>
      <c r="AJ151" t="s">
        <v>14</v>
      </c>
      <c r="AK151" s="2">
        <v>904429</v>
      </c>
      <c r="AL151" s="2">
        <v>57154</v>
      </c>
      <c r="AM151" s="2">
        <v>59312</v>
      </c>
      <c r="AP151" s="2">
        <v>56044</v>
      </c>
      <c r="AQ151" s="1">
        <v>43785</v>
      </c>
      <c r="AS151" t="s">
        <v>19</v>
      </c>
      <c r="AU151" t="s">
        <v>13</v>
      </c>
      <c r="AV151">
        <v>0</v>
      </c>
      <c r="AW151">
        <v>0</v>
      </c>
      <c r="AX151" t="s">
        <v>14</v>
      </c>
      <c r="AY151" s="2">
        <v>61503</v>
      </c>
      <c r="AZ151" s="2">
        <v>57154</v>
      </c>
      <c r="BA151" s="2">
        <v>59312</v>
      </c>
      <c r="BD151" s="2">
        <f t="shared" si="16"/>
        <v>0</v>
      </c>
      <c r="BE151" s="2">
        <f t="shared" si="17"/>
        <v>56044</v>
      </c>
      <c r="BF151" s="2">
        <f t="shared" si="18"/>
        <v>59312</v>
      </c>
      <c r="BG151" s="2">
        <f t="shared" si="19"/>
        <v>-3268</v>
      </c>
      <c r="BH151">
        <f t="shared" si="20"/>
        <v>0</v>
      </c>
      <c r="BI151" s="2">
        <f t="shared" si="21"/>
        <v>57154</v>
      </c>
      <c r="BJ151" s="2">
        <f t="shared" si="22"/>
        <v>-1110</v>
      </c>
      <c r="BK151">
        <f t="shared" si="23"/>
        <v>0</v>
      </c>
    </row>
    <row r="152" spans="2:63" x14ac:dyDescent="0.3">
      <c r="B152" s="1">
        <v>43792</v>
      </c>
      <c r="C152" t="s">
        <v>11</v>
      </c>
      <c r="F152" t="s">
        <v>13</v>
      </c>
      <c r="G152">
        <v>0</v>
      </c>
      <c r="H152">
        <v>0</v>
      </c>
      <c r="I152" t="s">
        <v>14</v>
      </c>
      <c r="J152" t="s">
        <v>15</v>
      </c>
      <c r="K152" s="2">
        <v>57659</v>
      </c>
      <c r="L152" s="2">
        <v>59826</v>
      </c>
      <c r="M152">
        <v>59826</v>
      </c>
      <c r="O152" s="1">
        <v>43792</v>
      </c>
      <c r="P152" t="s">
        <v>10</v>
      </c>
      <c r="S152" t="s">
        <v>13</v>
      </c>
      <c r="T152">
        <v>0</v>
      </c>
      <c r="U152">
        <v>0</v>
      </c>
      <c r="V152" t="s">
        <v>14</v>
      </c>
      <c r="W152" t="s">
        <v>15</v>
      </c>
      <c r="X152" s="2">
        <v>57659</v>
      </c>
      <c r="Y152" s="2">
        <v>59826</v>
      </c>
      <c r="Z152">
        <v>57659</v>
      </c>
      <c r="AB152" s="2">
        <v>56321</v>
      </c>
      <c r="AC152" s="1">
        <v>43792</v>
      </c>
      <c r="AE152" t="s">
        <v>17</v>
      </c>
      <c r="AG152" t="s">
        <v>13</v>
      </c>
      <c r="AH152">
        <v>0</v>
      </c>
      <c r="AI152">
        <v>0</v>
      </c>
      <c r="AJ152" t="s">
        <v>14</v>
      </c>
      <c r="AK152" s="2">
        <v>904429</v>
      </c>
      <c r="AL152" s="2">
        <v>57659</v>
      </c>
      <c r="AM152" s="2">
        <v>59826</v>
      </c>
      <c r="AP152" s="2">
        <v>56321</v>
      </c>
      <c r="AQ152" s="1">
        <v>43792</v>
      </c>
      <c r="AS152" t="s">
        <v>19</v>
      </c>
      <c r="AU152" t="s">
        <v>13</v>
      </c>
      <c r="AV152">
        <v>0</v>
      </c>
      <c r="AW152">
        <v>0</v>
      </c>
      <c r="AX152" t="s">
        <v>14</v>
      </c>
      <c r="AY152" s="2">
        <v>61503</v>
      </c>
      <c r="AZ152" s="2">
        <v>57659</v>
      </c>
      <c r="BA152" s="2">
        <v>59826</v>
      </c>
      <c r="BD152" s="2">
        <f t="shared" si="16"/>
        <v>0</v>
      </c>
      <c r="BE152" s="2">
        <f t="shared" si="17"/>
        <v>56321</v>
      </c>
      <c r="BF152" s="2">
        <f t="shared" si="18"/>
        <v>59826</v>
      </c>
      <c r="BG152" s="2">
        <f t="shared" si="19"/>
        <v>-3505</v>
      </c>
      <c r="BH152">
        <f t="shared" si="20"/>
        <v>0</v>
      </c>
      <c r="BI152" s="2">
        <f t="shared" si="21"/>
        <v>57659</v>
      </c>
      <c r="BJ152" s="2">
        <f t="shared" si="22"/>
        <v>-1338</v>
      </c>
      <c r="BK152">
        <f t="shared" si="23"/>
        <v>0</v>
      </c>
    </row>
    <row r="153" spans="2:63" x14ac:dyDescent="0.3">
      <c r="B153" s="1">
        <v>43799</v>
      </c>
      <c r="C153" t="s">
        <v>11</v>
      </c>
      <c r="F153" t="s">
        <v>13</v>
      </c>
      <c r="G153">
        <v>0</v>
      </c>
      <c r="H153">
        <v>0</v>
      </c>
      <c r="I153" t="s">
        <v>14</v>
      </c>
      <c r="J153" t="s">
        <v>15</v>
      </c>
      <c r="K153" s="2">
        <v>58031</v>
      </c>
      <c r="L153" s="2">
        <v>60301</v>
      </c>
      <c r="M153">
        <v>60301</v>
      </c>
      <c r="O153" s="1">
        <v>43799</v>
      </c>
      <c r="P153" t="s">
        <v>10</v>
      </c>
      <c r="S153" t="s">
        <v>13</v>
      </c>
      <c r="T153">
        <v>0</v>
      </c>
      <c r="U153">
        <v>0</v>
      </c>
      <c r="V153" t="s">
        <v>14</v>
      </c>
      <c r="W153" t="s">
        <v>15</v>
      </c>
      <c r="X153" s="2">
        <v>58031</v>
      </c>
      <c r="Y153" s="2">
        <v>60301</v>
      </c>
      <c r="Z153">
        <v>58031</v>
      </c>
      <c r="AB153" s="2">
        <v>55608</v>
      </c>
      <c r="AC153" s="1">
        <v>43799</v>
      </c>
      <c r="AE153" t="s">
        <v>17</v>
      </c>
      <c r="AG153" t="s">
        <v>13</v>
      </c>
      <c r="AH153">
        <v>0</v>
      </c>
      <c r="AI153">
        <v>0</v>
      </c>
      <c r="AJ153" t="s">
        <v>14</v>
      </c>
      <c r="AK153" s="2">
        <v>904429</v>
      </c>
      <c r="AL153" s="2">
        <v>58031</v>
      </c>
      <c r="AM153" s="2">
        <v>60301</v>
      </c>
      <c r="AP153" s="2">
        <v>55608</v>
      </c>
      <c r="AQ153" s="1">
        <v>43799</v>
      </c>
      <c r="AS153" t="s">
        <v>19</v>
      </c>
      <c r="AU153" t="s">
        <v>13</v>
      </c>
      <c r="AV153">
        <v>0</v>
      </c>
      <c r="AW153">
        <v>0</v>
      </c>
      <c r="AX153" t="s">
        <v>14</v>
      </c>
      <c r="AY153" s="2">
        <v>61503</v>
      </c>
      <c r="AZ153" s="2">
        <v>58031</v>
      </c>
      <c r="BA153" s="2">
        <v>60301</v>
      </c>
      <c r="BD153" s="2">
        <f t="shared" si="16"/>
        <v>0</v>
      </c>
      <c r="BE153" s="2">
        <f t="shared" si="17"/>
        <v>55608</v>
      </c>
      <c r="BF153" s="2">
        <f t="shared" si="18"/>
        <v>60301</v>
      </c>
      <c r="BG153" s="2">
        <f t="shared" si="19"/>
        <v>-4693</v>
      </c>
      <c r="BH153">
        <f t="shared" si="20"/>
        <v>0</v>
      </c>
      <c r="BI153" s="2">
        <f t="shared" si="21"/>
        <v>58031</v>
      </c>
      <c r="BJ153" s="2">
        <f t="shared" si="22"/>
        <v>-2423</v>
      </c>
      <c r="BK153">
        <f t="shared" si="23"/>
        <v>0</v>
      </c>
    </row>
    <row r="154" spans="2:63" x14ac:dyDescent="0.3">
      <c r="B154" s="1">
        <v>43806</v>
      </c>
      <c r="C154" t="s">
        <v>11</v>
      </c>
      <c r="F154" t="s">
        <v>13</v>
      </c>
      <c r="G154">
        <v>0</v>
      </c>
      <c r="H154">
        <v>0</v>
      </c>
      <c r="I154" t="s">
        <v>14</v>
      </c>
      <c r="J154" t="s">
        <v>15</v>
      </c>
      <c r="K154" s="2">
        <v>58889</v>
      </c>
      <c r="L154" s="2">
        <v>61355</v>
      </c>
      <c r="M154">
        <v>61355</v>
      </c>
      <c r="O154" s="1">
        <v>43806</v>
      </c>
      <c r="P154" t="s">
        <v>10</v>
      </c>
      <c r="S154" t="s">
        <v>13</v>
      </c>
      <c r="T154">
        <v>0</v>
      </c>
      <c r="U154">
        <v>0</v>
      </c>
      <c r="V154" t="s">
        <v>14</v>
      </c>
      <c r="W154" t="s">
        <v>15</v>
      </c>
      <c r="X154" s="2">
        <v>58889</v>
      </c>
      <c r="Y154" s="2">
        <v>61355</v>
      </c>
      <c r="Z154">
        <v>58889</v>
      </c>
      <c r="AB154" s="2">
        <v>57420</v>
      </c>
      <c r="AC154" s="1">
        <v>43806</v>
      </c>
      <c r="AE154" t="s">
        <v>17</v>
      </c>
      <c r="AG154" t="s">
        <v>13</v>
      </c>
      <c r="AH154">
        <v>0</v>
      </c>
      <c r="AI154">
        <v>0</v>
      </c>
      <c r="AJ154" t="s">
        <v>14</v>
      </c>
      <c r="AK154" s="2">
        <v>904429</v>
      </c>
      <c r="AL154" s="2">
        <v>58889</v>
      </c>
      <c r="AM154" s="2">
        <v>61355</v>
      </c>
      <c r="AP154" s="2">
        <v>57420</v>
      </c>
      <c r="AQ154" s="1">
        <v>43806</v>
      </c>
      <c r="AS154" t="s">
        <v>19</v>
      </c>
      <c r="AU154" t="s">
        <v>13</v>
      </c>
      <c r="AV154">
        <v>0</v>
      </c>
      <c r="AW154">
        <v>0</v>
      </c>
      <c r="AX154" t="s">
        <v>14</v>
      </c>
      <c r="AY154" s="2">
        <v>61503</v>
      </c>
      <c r="AZ154" s="2">
        <v>58889</v>
      </c>
      <c r="BA154" s="2">
        <v>61355</v>
      </c>
      <c r="BD154" s="2">
        <f t="shared" si="16"/>
        <v>0</v>
      </c>
      <c r="BE154" s="2">
        <f t="shared" si="17"/>
        <v>57420</v>
      </c>
      <c r="BF154" s="2">
        <f t="shared" si="18"/>
        <v>61355</v>
      </c>
      <c r="BG154" s="2">
        <f t="shared" si="19"/>
        <v>-3935</v>
      </c>
      <c r="BH154">
        <f t="shared" si="20"/>
        <v>0</v>
      </c>
      <c r="BI154" s="2">
        <f t="shared" si="21"/>
        <v>58889</v>
      </c>
      <c r="BJ154" s="2">
        <f t="shared" si="22"/>
        <v>-1469</v>
      </c>
      <c r="BK154">
        <f t="shared" si="23"/>
        <v>0</v>
      </c>
    </row>
    <row r="155" spans="2:63" x14ac:dyDescent="0.3">
      <c r="B155" s="1">
        <v>43813</v>
      </c>
      <c r="C155" t="s">
        <v>11</v>
      </c>
      <c r="F155" t="s">
        <v>13</v>
      </c>
      <c r="G155">
        <v>0</v>
      </c>
      <c r="H155">
        <v>0</v>
      </c>
      <c r="I155" t="s">
        <v>14</v>
      </c>
      <c r="J155" t="s">
        <v>15</v>
      </c>
      <c r="K155" s="2">
        <v>59341</v>
      </c>
      <c r="L155" s="2">
        <v>61823</v>
      </c>
      <c r="M155">
        <v>61823</v>
      </c>
      <c r="O155" s="1">
        <v>43813</v>
      </c>
      <c r="P155" t="s">
        <v>10</v>
      </c>
      <c r="S155" t="s">
        <v>13</v>
      </c>
      <c r="T155">
        <v>0</v>
      </c>
      <c r="U155">
        <v>0</v>
      </c>
      <c r="V155" t="s">
        <v>14</v>
      </c>
      <c r="W155" t="s">
        <v>15</v>
      </c>
      <c r="X155" s="2">
        <v>59341</v>
      </c>
      <c r="Y155" s="2">
        <v>61823</v>
      </c>
      <c r="Z155">
        <v>59341</v>
      </c>
      <c r="AB155" s="2">
        <v>57782</v>
      </c>
      <c r="AC155" s="1">
        <v>43813</v>
      </c>
      <c r="AE155" t="s">
        <v>17</v>
      </c>
      <c r="AG155" t="s">
        <v>13</v>
      </c>
      <c r="AH155">
        <v>0</v>
      </c>
      <c r="AI155">
        <v>0</v>
      </c>
      <c r="AJ155" t="s">
        <v>14</v>
      </c>
      <c r="AK155" s="2">
        <v>904429</v>
      </c>
      <c r="AL155" s="2">
        <v>59341</v>
      </c>
      <c r="AM155" s="2">
        <v>61823</v>
      </c>
      <c r="AP155" s="2">
        <v>57782</v>
      </c>
      <c r="AQ155" s="1">
        <v>43813</v>
      </c>
      <c r="AS155" t="s">
        <v>19</v>
      </c>
      <c r="AU155" t="s">
        <v>13</v>
      </c>
      <c r="AV155">
        <v>0</v>
      </c>
      <c r="AW155">
        <v>0</v>
      </c>
      <c r="AX155" t="s">
        <v>14</v>
      </c>
      <c r="AY155" s="2">
        <v>61503</v>
      </c>
      <c r="AZ155" s="2">
        <v>59341</v>
      </c>
      <c r="BA155" s="2">
        <v>61823</v>
      </c>
      <c r="BD155" s="2">
        <f t="shared" si="16"/>
        <v>0</v>
      </c>
      <c r="BE155" s="2">
        <f t="shared" si="17"/>
        <v>57782</v>
      </c>
      <c r="BF155" s="2">
        <f t="shared" si="18"/>
        <v>61823</v>
      </c>
      <c r="BG155" s="2">
        <f t="shared" si="19"/>
        <v>-4041</v>
      </c>
      <c r="BH155">
        <f t="shared" si="20"/>
        <v>0</v>
      </c>
      <c r="BI155" s="2">
        <f t="shared" si="21"/>
        <v>59341</v>
      </c>
      <c r="BJ155" s="2">
        <f t="shared" si="22"/>
        <v>-1559</v>
      </c>
      <c r="BK155">
        <f t="shared" si="23"/>
        <v>0</v>
      </c>
    </row>
    <row r="156" spans="2:63" x14ac:dyDescent="0.3">
      <c r="B156" s="1">
        <v>43820</v>
      </c>
      <c r="C156" t="s">
        <v>11</v>
      </c>
      <c r="F156" t="s">
        <v>13</v>
      </c>
      <c r="G156">
        <v>0</v>
      </c>
      <c r="H156">
        <v>0</v>
      </c>
      <c r="I156" t="s">
        <v>14</v>
      </c>
      <c r="J156" t="s">
        <v>15</v>
      </c>
      <c r="K156" s="2">
        <v>59944</v>
      </c>
      <c r="L156" s="2">
        <v>62339</v>
      </c>
      <c r="M156">
        <v>62339</v>
      </c>
      <c r="O156" s="1">
        <v>43820</v>
      </c>
      <c r="P156" t="s">
        <v>10</v>
      </c>
      <c r="S156" t="s">
        <v>13</v>
      </c>
      <c r="T156">
        <v>0</v>
      </c>
      <c r="U156">
        <v>0</v>
      </c>
      <c r="V156" t="s">
        <v>14</v>
      </c>
      <c r="W156" t="s">
        <v>15</v>
      </c>
      <c r="X156" s="2">
        <v>59944</v>
      </c>
      <c r="Y156" s="2">
        <v>62339</v>
      </c>
      <c r="Z156">
        <v>59944</v>
      </c>
      <c r="AB156" s="2">
        <v>57585</v>
      </c>
      <c r="AC156" s="1">
        <v>43820</v>
      </c>
      <c r="AE156" t="s">
        <v>17</v>
      </c>
      <c r="AG156" t="s">
        <v>13</v>
      </c>
      <c r="AH156">
        <v>0</v>
      </c>
      <c r="AI156">
        <v>0</v>
      </c>
      <c r="AJ156" t="s">
        <v>14</v>
      </c>
      <c r="AK156" s="2">
        <v>904429</v>
      </c>
      <c r="AL156" s="2">
        <v>59944</v>
      </c>
      <c r="AM156" s="2">
        <v>62339</v>
      </c>
      <c r="AP156" s="2">
        <v>57585</v>
      </c>
      <c r="AQ156" s="1">
        <v>43820</v>
      </c>
      <c r="AS156" t="s">
        <v>19</v>
      </c>
      <c r="AU156" t="s">
        <v>13</v>
      </c>
      <c r="AV156">
        <v>0</v>
      </c>
      <c r="AW156">
        <v>0</v>
      </c>
      <c r="AX156" t="s">
        <v>14</v>
      </c>
      <c r="AY156" s="2">
        <v>61503</v>
      </c>
      <c r="AZ156" s="2">
        <v>59944</v>
      </c>
      <c r="BA156" s="2">
        <v>62339</v>
      </c>
      <c r="BD156" s="2">
        <f t="shared" si="16"/>
        <v>0</v>
      </c>
      <c r="BE156" s="2">
        <f t="shared" si="17"/>
        <v>57585</v>
      </c>
      <c r="BF156" s="2">
        <f t="shared" si="18"/>
        <v>62339</v>
      </c>
      <c r="BG156" s="2">
        <f t="shared" si="19"/>
        <v>-4754</v>
      </c>
      <c r="BH156">
        <f t="shared" si="20"/>
        <v>0</v>
      </c>
      <c r="BI156" s="2">
        <f t="shared" si="21"/>
        <v>59944</v>
      </c>
      <c r="BJ156" s="2">
        <f t="shared" si="22"/>
        <v>-2359</v>
      </c>
      <c r="BK156">
        <f t="shared" si="23"/>
        <v>0</v>
      </c>
    </row>
    <row r="157" spans="2:63" x14ac:dyDescent="0.3">
      <c r="B157" s="1">
        <v>43827</v>
      </c>
      <c r="C157" t="s">
        <v>11</v>
      </c>
      <c r="F157" t="s">
        <v>13</v>
      </c>
      <c r="G157">
        <v>0</v>
      </c>
      <c r="H157">
        <v>0</v>
      </c>
      <c r="I157" t="s">
        <v>14</v>
      </c>
      <c r="J157" t="s">
        <v>15</v>
      </c>
      <c r="K157" s="2">
        <v>60650</v>
      </c>
      <c r="L157" s="2">
        <v>63089</v>
      </c>
      <c r="M157">
        <v>63089</v>
      </c>
      <c r="O157" s="1">
        <v>43827</v>
      </c>
      <c r="P157" t="s">
        <v>10</v>
      </c>
      <c r="S157" t="s">
        <v>13</v>
      </c>
      <c r="T157">
        <v>0</v>
      </c>
      <c r="U157">
        <v>0</v>
      </c>
      <c r="V157" t="s">
        <v>14</v>
      </c>
      <c r="W157" t="s">
        <v>15</v>
      </c>
      <c r="X157" s="2">
        <v>60650</v>
      </c>
      <c r="Y157" s="2">
        <v>63089</v>
      </c>
      <c r="Z157">
        <v>60650</v>
      </c>
      <c r="AB157" s="2">
        <v>58627</v>
      </c>
      <c r="AC157" s="1">
        <v>43827</v>
      </c>
      <c r="AE157" t="s">
        <v>17</v>
      </c>
      <c r="AG157" t="s">
        <v>13</v>
      </c>
      <c r="AH157">
        <v>0</v>
      </c>
      <c r="AI157">
        <v>0</v>
      </c>
      <c r="AJ157" t="s">
        <v>14</v>
      </c>
      <c r="AK157" s="2">
        <v>904429</v>
      </c>
      <c r="AL157" s="2">
        <v>60650</v>
      </c>
      <c r="AM157" s="2">
        <v>63089</v>
      </c>
      <c r="AP157" s="2">
        <v>58627</v>
      </c>
      <c r="AQ157" s="1">
        <v>43827</v>
      </c>
      <c r="AS157" t="s">
        <v>19</v>
      </c>
      <c r="AU157" t="s">
        <v>13</v>
      </c>
      <c r="AV157">
        <v>0</v>
      </c>
      <c r="AW157">
        <v>0</v>
      </c>
      <c r="AX157" t="s">
        <v>14</v>
      </c>
      <c r="AY157" s="2">
        <v>61503</v>
      </c>
      <c r="AZ157" s="2">
        <v>60650</v>
      </c>
      <c r="BA157" s="2">
        <v>63089</v>
      </c>
      <c r="BD157" s="2">
        <f t="shared" si="16"/>
        <v>0</v>
      </c>
      <c r="BE157" s="2">
        <f t="shared" si="17"/>
        <v>58627</v>
      </c>
      <c r="BF157" s="2">
        <f t="shared" si="18"/>
        <v>63089</v>
      </c>
      <c r="BG157" s="2">
        <f t="shared" si="19"/>
        <v>-4462</v>
      </c>
      <c r="BH157">
        <f t="shared" si="20"/>
        <v>0</v>
      </c>
      <c r="BI157" s="2">
        <f t="shared" si="21"/>
        <v>60650</v>
      </c>
      <c r="BJ157" s="2">
        <f t="shared" si="22"/>
        <v>-2023</v>
      </c>
      <c r="BK157">
        <f t="shared" si="23"/>
        <v>0</v>
      </c>
    </row>
    <row r="158" spans="2:63" x14ac:dyDescent="0.3">
      <c r="B158" s="1">
        <v>43834</v>
      </c>
      <c r="C158" t="s">
        <v>11</v>
      </c>
      <c r="F158" t="s">
        <v>13</v>
      </c>
      <c r="G158">
        <v>0</v>
      </c>
      <c r="H158">
        <v>0</v>
      </c>
      <c r="I158" t="s">
        <v>14</v>
      </c>
      <c r="J158" t="s">
        <v>15</v>
      </c>
      <c r="K158" s="2">
        <v>61078</v>
      </c>
      <c r="L158" s="2">
        <v>63371</v>
      </c>
      <c r="M158">
        <v>63371</v>
      </c>
      <c r="O158" s="1">
        <v>43834</v>
      </c>
      <c r="P158" t="s">
        <v>10</v>
      </c>
      <c r="S158" t="s">
        <v>13</v>
      </c>
      <c r="T158">
        <v>0</v>
      </c>
      <c r="U158">
        <v>0</v>
      </c>
      <c r="V158" t="s">
        <v>14</v>
      </c>
      <c r="W158" t="s">
        <v>15</v>
      </c>
      <c r="X158" s="2">
        <v>61078</v>
      </c>
      <c r="Y158" s="2">
        <v>63371</v>
      </c>
      <c r="Z158">
        <v>61078</v>
      </c>
      <c r="AB158" s="2">
        <v>60180</v>
      </c>
      <c r="AC158" s="1">
        <v>43834</v>
      </c>
      <c r="AE158" t="s">
        <v>17</v>
      </c>
      <c r="AG158" t="s">
        <v>13</v>
      </c>
      <c r="AH158">
        <v>0</v>
      </c>
      <c r="AI158">
        <v>0</v>
      </c>
      <c r="AJ158" t="s">
        <v>14</v>
      </c>
      <c r="AK158" s="2">
        <v>904429</v>
      </c>
      <c r="AL158" s="2">
        <v>61078</v>
      </c>
      <c r="AM158" s="2">
        <v>63371</v>
      </c>
      <c r="AP158" s="2">
        <v>60180</v>
      </c>
      <c r="AQ158" s="1">
        <v>43834</v>
      </c>
      <c r="AS158" t="s">
        <v>19</v>
      </c>
      <c r="AU158" t="s">
        <v>13</v>
      </c>
      <c r="AV158">
        <v>0</v>
      </c>
      <c r="AW158">
        <v>0</v>
      </c>
      <c r="AX158" t="s">
        <v>14</v>
      </c>
      <c r="AY158" s="2">
        <v>61503</v>
      </c>
      <c r="AZ158" s="2">
        <v>61078</v>
      </c>
      <c r="BA158" s="2">
        <v>63371</v>
      </c>
      <c r="BD158" s="2">
        <f t="shared" si="16"/>
        <v>0</v>
      </c>
      <c r="BE158" s="2">
        <f t="shared" si="17"/>
        <v>60180</v>
      </c>
      <c r="BF158" s="2">
        <f t="shared" si="18"/>
        <v>63371</v>
      </c>
      <c r="BG158" s="2">
        <f t="shared" si="19"/>
        <v>-3191</v>
      </c>
      <c r="BH158">
        <f t="shared" si="20"/>
        <v>0</v>
      </c>
      <c r="BI158" s="2">
        <f t="shared" si="21"/>
        <v>61078</v>
      </c>
      <c r="BJ158" s="2">
        <f t="shared" si="22"/>
        <v>-898</v>
      </c>
      <c r="BK158">
        <f t="shared" si="23"/>
        <v>0</v>
      </c>
    </row>
    <row r="159" spans="2:63" x14ac:dyDescent="0.3">
      <c r="B159" s="1">
        <v>43841</v>
      </c>
      <c r="C159" t="s">
        <v>11</v>
      </c>
      <c r="F159" t="s">
        <v>13</v>
      </c>
      <c r="G159">
        <v>0</v>
      </c>
      <c r="H159">
        <v>0</v>
      </c>
      <c r="I159" t="s">
        <v>14</v>
      </c>
      <c r="J159" t="s">
        <v>15</v>
      </c>
      <c r="K159" s="2">
        <v>61403</v>
      </c>
      <c r="L159" s="2">
        <v>63665</v>
      </c>
      <c r="M159">
        <v>63665</v>
      </c>
      <c r="O159" s="1">
        <v>43841</v>
      </c>
      <c r="P159" t="s">
        <v>10</v>
      </c>
      <c r="S159" t="s">
        <v>13</v>
      </c>
      <c r="T159">
        <v>0</v>
      </c>
      <c r="U159">
        <v>0</v>
      </c>
      <c r="V159" t="s">
        <v>14</v>
      </c>
      <c r="W159" t="s">
        <v>15</v>
      </c>
      <c r="X159" s="2">
        <v>61403</v>
      </c>
      <c r="Y159" s="2">
        <v>63665</v>
      </c>
      <c r="Z159">
        <v>61403</v>
      </c>
      <c r="AB159" s="2">
        <v>60737</v>
      </c>
      <c r="AC159" s="1">
        <v>43841</v>
      </c>
      <c r="AE159" t="s">
        <v>17</v>
      </c>
      <c r="AG159" t="s">
        <v>13</v>
      </c>
      <c r="AH159">
        <v>0</v>
      </c>
      <c r="AI159">
        <v>0</v>
      </c>
      <c r="AJ159" t="s">
        <v>14</v>
      </c>
      <c r="AK159" s="2">
        <v>904429</v>
      </c>
      <c r="AL159" s="2">
        <v>61403</v>
      </c>
      <c r="AM159" s="2">
        <v>63665</v>
      </c>
      <c r="AP159" s="2">
        <v>60736</v>
      </c>
      <c r="AQ159" s="1">
        <v>43841</v>
      </c>
      <c r="AS159" t="s">
        <v>19</v>
      </c>
      <c r="AU159" t="s">
        <v>13</v>
      </c>
      <c r="AV159">
        <v>0</v>
      </c>
      <c r="AW159">
        <v>0</v>
      </c>
      <c r="AX159" t="s">
        <v>14</v>
      </c>
      <c r="AY159" s="2">
        <v>61503</v>
      </c>
      <c r="AZ159" s="2">
        <v>61403</v>
      </c>
      <c r="BA159" s="2">
        <v>63665</v>
      </c>
      <c r="BD159" s="2">
        <f t="shared" si="16"/>
        <v>1</v>
      </c>
      <c r="BE159" s="2">
        <f t="shared" si="17"/>
        <v>60736</v>
      </c>
      <c r="BF159" s="2">
        <f t="shared" si="18"/>
        <v>63665</v>
      </c>
      <c r="BG159" s="2">
        <f t="shared" si="19"/>
        <v>-2929</v>
      </c>
      <c r="BH159">
        <f t="shared" si="20"/>
        <v>0</v>
      </c>
      <c r="BI159" s="2">
        <f t="shared" si="21"/>
        <v>61403</v>
      </c>
      <c r="BJ159" s="2">
        <f t="shared" si="22"/>
        <v>-667</v>
      </c>
      <c r="BK159">
        <f t="shared" si="23"/>
        <v>0</v>
      </c>
    </row>
    <row r="160" spans="2:63" x14ac:dyDescent="0.3">
      <c r="B160" s="1">
        <v>43848</v>
      </c>
      <c r="C160" t="s">
        <v>11</v>
      </c>
      <c r="F160" t="s">
        <v>13</v>
      </c>
      <c r="G160">
        <v>0</v>
      </c>
      <c r="H160">
        <v>0</v>
      </c>
      <c r="I160" t="s">
        <v>14</v>
      </c>
      <c r="J160" t="s">
        <v>15</v>
      </c>
      <c r="K160" s="2">
        <v>61595</v>
      </c>
      <c r="L160" s="2">
        <v>63648</v>
      </c>
      <c r="M160">
        <v>63648</v>
      </c>
      <c r="O160" s="1">
        <v>43848</v>
      </c>
      <c r="P160" t="s">
        <v>10</v>
      </c>
      <c r="S160" t="s">
        <v>13</v>
      </c>
      <c r="T160">
        <v>0</v>
      </c>
      <c r="U160">
        <v>0</v>
      </c>
      <c r="V160" t="s">
        <v>14</v>
      </c>
      <c r="W160" t="s">
        <v>15</v>
      </c>
      <c r="X160" s="2">
        <v>61595</v>
      </c>
      <c r="Y160" s="2">
        <v>63648</v>
      </c>
      <c r="Z160">
        <v>61595</v>
      </c>
      <c r="AB160" s="2">
        <v>59366</v>
      </c>
      <c r="AC160" s="1">
        <v>43848</v>
      </c>
      <c r="AE160" t="s">
        <v>17</v>
      </c>
      <c r="AG160" t="s">
        <v>13</v>
      </c>
      <c r="AH160">
        <v>0</v>
      </c>
      <c r="AI160">
        <v>0</v>
      </c>
      <c r="AJ160" t="s">
        <v>14</v>
      </c>
      <c r="AK160" s="2">
        <v>904429</v>
      </c>
      <c r="AL160" s="2">
        <v>61595</v>
      </c>
      <c r="AM160" s="2">
        <v>63648</v>
      </c>
      <c r="AP160" s="2">
        <v>59364</v>
      </c>
      <c r="AQ160" s="1">
        <v>43848</v>
      </c>
      <c r="AS160" t="s">
        <v>19</v>
      </c>
      <c r="AU160" t="s">
        <v>13</v>
      </c>
      <c r="AV160">
        <v>0</v>
      </c>
      <c r="AW160">
        <v>0</v>
      </c>
      <c r="AX160" t="s">
        <v>14</v>
      </c>
      <c r="AY160" s="2">
        <v>61503</v>
      </c>
      <c r="AZ160" s="2">
        <v>61595</v>
      </c>
      <c r="BA160" s="2">
        <v>63648</v>
      </c>
      <c r="BD160" s="2">
        <f t="shared" si="16"/>
        <v>2</v>
      </c>
      <c r="BE160" s="2">
        <f t="shared" si="17"/>
        <v>59364</v>
      </c>
      <c r="BF160" s="2">
        <f t="shared" si="18"/>
        <v>63648</v>
      </c>
      <c r="BG160" s="2">
        <f t="shared" si="19"/>
        <v>-4284</v>
      </c>
      <c r="BH160">
        <f t="shared" si="20"/>
        <v>0</v>
      </c>
      <c r="BI160" s="2">
        <f t="shared" si="21"/>
        <v>61595</v>
      </c>
      <c r="BJ160" s="2">
        <f t="shared" si="22"/>
        <v>-2231</v>
      </c>
      <c r="BK160">
        <f t="shared" si="23"/>
        <v>0</v>
      </c>
    </row>
    <row r="161" spans="2:63" x14ac:dyDescent="0.3">
      <c r="B161" s="1">
        <v>43855</v>
      </c>
      <c r="C161" t="s">
        <v>11</v>
      </c>
      <c r="F161" t="s">
        <v>13</v>
      </c>
      <c r="G161">
        <v>0</v>
      </c>
      <c r="H161">
        <v>0</v>
      </c>
      <c r="I161" t="s">
        <v>14</v>
      </c>
      <c r="J161" t="s">
        <v>15</v>
      </c>
      <c r="K161" s="2">
        <v>61766</v>
      </c>
      <c r="L161" s="2">
        <v>63712</v>
      </c>
      <c r="M161">
        <v>63712</v>
      </c>
      <c r="O161" s="1">
        <v>43855</v>
      </c>
      <c r="P161" t="s">
        <v>10</v>
      </c>
      <c r="S161" t="s">
        <v>13</v>
      </c>
      <c r="T161">
        <v>0</v>
      </c>
      <c r="U161">
        <v>0</v>
      </c>
      <c r="V161" t="s">
        <v>14</v>
      </c>
      <c r="W161" t="s">
        <v>15</v>
      </c>
      <c r="X161" s="2">
        <v>61766</v>
      </c>
      <c r="Y161" s="2">
        <v>63712</v>
      </c>
      <c r="Z161">
        <v>61766</v>
      </c>
      <c r="AB161" s="2">
        <v>59164</v>
      </c>
      <c r="AC161" s="1">
        <v>43855</v>
      </c>
      <c r="AE161" t="s">
        <v>17</v>
      </c>
      <c r="AG161" t="s">
        <v>13</v>
      </c>
      <c r="AH161">
        <v>0</v>
      </c>
      <c r="AI161">
        <v>0</v>
      </c>
      <c r="AJ161" t="s">
        <v>14</v>
      </c>
      <c r="AK161" s="2">
        <v>904429</v>
      </c>
      <c r="AL161" s="2">
        <v>61766</v>
      </c>
      <c r="AM161" s="2">
        <v>63712</v>
      </c>
      <c r="AP161" s="2">
        <v>59162</v>
      </c>
      <c r="AQ161" s="1">
        <v>43855</v>
      </c>
      <c r="AS161" t="s">
        <v>19</v>
      </c>
      <c r="AU161" t="s">
        <v>13</v>
      </c>
      <c r="AV161">
        <v>0</v>
      </c>
      <c r="AW161">
        <v>0</v>
      </c>
      <c r="AX161" t="s">
        <v>14</v>
      </c>
      <c r="AY161" s="2">
        <v>61503</v>
      </c>
      <c r="AZ161" s="2">
        <v>61766</v>
      </c>
      <c r="BA161" s="2">
        <v>63712</v>
      </c>
      <c r="BD161" s="2">
        <f t="shared" si="16"/>
        <v>2</v>
      </c>
      <c r="BE161" s="2">
        <f t="shared" si="17"/>
        <v>59162</v>
      </c>
      <c r="BF161" s="2">
        <f t="shared" si="18"/>
        <v>63712</v>
      </c>
      <c r="BG161" s="2">
        <f t="shared" si="19"/>
        <v>-4550</v>
      </c>
      <c r="BH161">
        <f t="shared" si="20"/>
        <v>0</v>
      </c>
      <c r="BI161" s="2">
        <f t="shared" si="21"/>
        <v>61766</v>
      </c>
      <c r="BJ161" s="2">
        <f t="shared" si="22"/>
        <v>-2604</v>
      </c>
      <c r="BK161">
        <f t="shared" si="23"/>
        <v>0</v>
      </c>
    </row>
    <row r="162" spans="2:63" x14ac:dyDescent="0.3">
      <c r="B162" s="1">
        <v>43862</v>
      </c>
      <c r="C162" t="s">
        <v>11</v>
      </c>
      <c r="F162" t="s">
        <v>13</v>
      </c>
      <c r="G162">
        <v>0</v>
      </c>
      <c r="H162">
        <v>0</v>
      </c>
      <c r="I162" t="s">
        <v>14</v>
      </c>
      <c r="J162" t="s">
        <v>15</v>
      </c>
      <c r="K162" s="2">
        <v>61811</v>
      </c>
      <c r="L162" s="2">
        <v>63727</v>
      </c>
      <c r="M162">
        <v>63727</v>
      </c>
      <c r="O162" s="1">
        <v>43862</v>
      </c>
      <c r="P162" t="s">
        <v>10</v>
      </c>
      <c r="S162" t="s">
        <v>13</v>
      </c>
      <c r="T162">
        <v>0</v>
      </c>
      <c r="U162">
        <v>0</v>
      </c>
      <c r="V162" t="s">
        <v>14</v>
      </c>
      <c r="W162" t="s">
        <v>15</v>
      </c>
      <c r="X162" s="2">
        <v>61811</v>
      </c>
      <c r="Y162" s="2">
        <v>63727</v>
      </c>
      <c r="Z162">
        <v>61811</v>
      </c>
      <c r="AB162" s="2">
        <v>58835</v>
      </c>
      <c r="AC162" s="1">
        <v>43862</v>
      </c>
      <c r="AE162" t="s">
        <v>17</v>
      </c>
      <c r="AG162" t="s">
        <v>13</v>
      </c>
      <c r="AH162">
        <v>0</v>
      </c>
      <c r="AI162">
        <v>0</v>
      </c>
      <c r="AJ162" t="s">
        <v>14</v>
      </c>
      <c r="AK162" s="2">
        <v>904429</v>
      </c>
      <c r="AL162" s="2">
        <v>61811</v>
      </c>
      <c r="AM162" s="2">
        <v>63727</v>
      </c>
      <c r="AP162" s="2">
        <v>58835</v>
      </c>
      <c r="AQ162" s="1">
        <v>43862</v>
      </c>
      <c r="AS162" t="s">
        <v>19</v>
      </c>
      <c r="AU162" t="s">
        <v>13</v>
      </c>
      <c r="AV162">
        <v>0</v>
      </c>
      <c r="AW162">
        <v>0</v>
      </c>
      <c r="AX162" t="s">
        <v>14</v>
      </c>
      <c r="AY162" s="2">
        <v>61503</v>
      </c>
      <c r="AZ162" s="2">
        <v>61811</v>
      </c>
      <c r="BA162" s="2">
        <v>63727</v>
      </c>
      <c r="BD162" s="2">
        <f t="shared" si="16"/>
        <v>0</v>
      </c>
      <c r="BE162" s="2">
        <f t="shared" si="17"/>
        <v>58835</v>
      </c>
      <c r="BF162" s="2">
        <f t="shared" si="18"/>
        <v>63727</v>
      </c>
      <c r="BG162" s="2">
        <f t="shared" si="19"/>
        <v>-4892</v>
      </c>
      <c r="BH162">
        <f t="shared" si="20"/>
        <v>0</v>
      </c>
      <c r="BI162" s="2">
        <f t="shared" si="21"/>
        <v>61811</v>
      </c>
      <c r="BJ162" s="2">
        <f t="shared" si="22"/>
        <v>-2976</v>
      </c>
      <c r="BK162">
        <f t="shared" si="23"/>
        <v>0</v>
      </c>
    </row>
    <row r="163" spans="2:63" x14ac:dyDescent="0.3">
      <c r="B163" s="1">
        <v>43869</v>
      </c>
      <c r="C163" t="s">
        <v>11</v>
      </c>
      <c r="F163" t="s">
        <v>13</v>
      </c>
      <c r="G163">
        <v>0</v>
      </c>
      <c r="H163">
        <v>0</v>
      </c>
      <c r="I163" t="s">
        <v>14</v>
      </c>
      <c r="J163" t="s">
        <v>15</v>
      </c>
      <c r="K163" s="2">
        <v>61760</v>
      </c>
      <c r="L163" s="2">
        <v>63669</v>
      </c>
      <c r="M163">
        <v>63669</v>
      </c>
      <c r="O163" s="1">
        <v>43869</v>
      </c>
      <c r="P163" t="s">
        <v>10</v>
      </c>
      <c r="S163" t="s">
        <v>13</v>
      </c>
      <c r="T163">
        <v>0</v>
      </c>
      <c r="U163">
        <v>0</v>
      </c>
      <c r="V163" t="s">
        <v>14</v>
      </c>
      <c r="W163" t="s">
        <v>15</v>
      </c>
      <c r="X163" s="2">
        <v>61760</v>
      </c>
      <c r="Y163" s="2">
        <v>63669</v>
      </c>
      <c r="Z163">
        <v>61760</v>
      </c>
      <c r="AB163" s="2">
        <v>59484</v>
      </c>
      <c r="AC163" s="1">
        <v>43869</v>
      </c>
      <c r="AE163" t="s">
        <v>17</v>
      </c>
      <c r="AG163" t="s">
        <v>13</v>
      </c>
      <c r="AH163">
        <v>0</v>
      </c>
      <c r="AI163">
        <v>0</v>
      </c>
      <c r="AJ163" t="s">
        <v>14</v>
      </c>
      <c r="AK163" s="2">
        <v>904429</v>
      </c>
      <c r="AL163" s="2">
        <v>61760</v>
      </c>
      <c r="AM163" s="2">
        <v>63669</v>
      </c>
      <c r="AP163" s="2">
        <v>59481</v>
      </c>
      <c r="AQ163" s="1">
        <v>43869</v>
      </c>
      <c r="AS163" t="s">
        <v>19</v>
      </c>
      <c r="AU163" t="s">
        <v>13</v>
      </c>
      <c r="AV163">
        <v>0</v>
      </c>
      <c r="AW163">
        <v>0</v>
      </c>
      <c r="AX163" t="s">
        <v>14</v>
      </c>
      <c r="AY163" s="2">
        <v>61503</v>
      </c>
      <c r="AZ163" s="2">
        <v>61760</v>
      </c>
      <c r="BA163" s="2">
        <v>63669</v>
      </c>
      <c r="BD163" s="2">
        <f t="shared" si="16"/>
        <v>3</v>
      </c>
      <c r="BE163" s="2">
        <f t="shared" si="17"/>
        <v>59481</v>
      </c>
      <c r="BF163" s="2">
        <f t="shared" si="18"/>
        <v>63669</v>
      </c>
      <c r="BG163" s="2">
        <f t="shared" si="19"/>
        <v>-4188</v>
      </c>
      <c r="BH163">
        <f t="shared" si="20"/>
        <v>0</v>
      </c>
      <c r="BI163" s="2">
        <f t="shared" si="21"/>
        <v>61760</v>
      </c>
      <c r="BJ163" s="2">
        <f t="shared" si="22"/>
        <v>-2279</v>
      </c>
      <c r="BK163">
        <f t="shared" si="23"/>
        <v>0</v>
      </c>
    </row>
    <row r="164" spans="2:63" x14ac:dyDescent="0.3">
      <c r="B164" s="1">
        <v>43876</v>
      </c>
      <c r="C164" t="s">
        <v>11</v>
      </c>
      <c r="F164" t="s">
        <v>13</v>
      </c>
      <c r="G164">
        <v>0</v>
      </c>
      <c r="H164">
        <v>0</v>
      </c>
      <c r="I164" t="s">
        <v>14</v>
      </c>
      <c r="J164" t="s">
        <v>15</v>
      </c>
      <c r="K164" s="2">
        <v>61552</v>
      </c>
      <c r="L164" s="2">
        <v>63533</v>
      </c>
      <c r="M164">
        <v>63533</v>
      </c>
      <c r="O164" s="1">
        <v>43876</v>
      </c>
      <c r="P164" t="s">
        <v>10</v>
      </c>
      <c r="S164" t="s">
        <v>13</v>
      </c>
      <c r="T164">
        <v>0</v>
      </c>
      <c r="U164">
        <v>0</v>
      </c>
      <c r="V164" t="s">
        <v>14</v>
      </c>
      <c r="W164" t="s">
        <v>15</v>
      </c>
      <c r="X164" s="2">
        <v>61552</v>
      </c>
      <c r="Y164" s="2">
        <v>63533</v>
      </c>
      <c r="Z164">
        <v>61552</v>
      </c>
      <c r="AB164" s="2">
        <v>58818</v>
      </c>
      <c r="AC164" s="1">
        <v>43876</v>
      </c>
      <c r="AE164" t="s">
        <v>17</v>
      </c>
      <c r="AG164" t="s">
        <v>13</v>
      </c>
      <c r="AH164">
        <v>0</v>
      </c>
      <c r="AI164">
        <v>0</v>
      </c>
      <c r="AJ164" t="s">
        <v>14</v>
      </c>
      <c r="AK164" s="2">
        <v>904429</v>
      </c>
      <c r="AL164" s="2">
        <v>61552</v>
      </c>
      <c r="AM164" s="2">
        <v>63533</v>
      </c>
      <c r="AP164" s="2">
        <v>58815</v>
      </c>
      <c r="AQ164" s="1">
        <v>43876</v>
      </c>
      <c r="AS164" t="s">
        <v>19</v>
      </c>
      <c r="AU164" t="s">
        <v>13</v>
      </c>
      <c r="AV164">
        <v>0</v>
      </c>
      <c r="AW164">
        <v>0</v>
      </c>
      <c r="AX164" t="s">
        <v>14</v>
      </c>
      <c r="AY164" s="2">
        <v>61503</v>
      </c>
      <c r="AZ164" s="2">
        <v>61552</v>
      </c>
      <c r="BA164" s="2">
        <v>63533</v>
      </c>
      <c r="BD164" s="2">
        <f t="shared" si="16"/>
        <v>3</v>
      </c>
      <c r="BE164" s="2">
        <f t="shared" si="17"/>
        <v>58815</v>
      </c>
      <c r="BF164" s="2">
        <f t="shared" si="18"/>
        <v>63533</v>
      </c>
      <c r="BG164" s="2">
        <f t="shared" si="19"/>
        <v>-4718</v>
      </c>
      <c r="BH164">
        <f t="shared" si="20"/>
        <v>0</v>
      </c>
      <c r="BI164" s="2">
        <f t="shared" si="21"/>
        <v>61552</v>
      </c>
      <c r="BJ164" s="2">
        <f t="shared" si="22"/>
        <v>-2737</v>
      </c>
      <c r="BK164">
        <f t="shared" si="23"/>
        <v>0</v>
      </c>
    </row>
    <row r="165" spans="2:63" x14ac:dyDescent="0.3">
      <c r="B165" s="1">
        <v>43883</v>
      </c>
      <c r="C165" t="s">
        <v>11</v>
      </c>
      <c r="F165" t="s">
        <v>13</v>
      </c>
      <c r="G165">
        <v>0</v>
      </c>
      <c r="H165">
        <v>0</v>
      </c>
      <c r="I165" t="s">
        <v>14</v>
      </c>
      <c r="J165" t="s">
        <v>15</v>
      </c>
      <c r="K165" s="2">
        <v>61387</v>
      </c>
      <c r="L165" s="2">
        <v>63450</v>
      </c>
      <c r="M165">
        <v>63450</v>
      </c>
      <c r="O165" s="1">
        <v>43883</v>
      </c>
      <c r="P165" t="s">
        <v>10</v>
      </c>
      <c r="S165" t="s">
        <v>13</v>
      </c>
      <c r="T165">
        <v>0</v>
      </c>
      <c r="U165">
        <v>0</v>
      </c>
      <c r="V165" t="s">
        <v>14</v>
      </c>
      <c r="W165" t="s">
        <v>15</v>
      </c>
      <c r="X165" s="2">
        <v>61387</v>
      </c>
      <c r="Y165" s="2">
        <v>63450</v>
      </c>
      <c r="Z165">
        <v>61387</v>
      </c>
      <c r="AB165" s="2">
        <v>58915</v>
      </c>
      <c r="AC165" s="1">
        <v>43883</v>
      </c>
      <c r="AE165" t="s">
        <v>17</v>
      </c>
      <c r="AG165" t="s">
        <v>13</v>
      </c>
      <c r="AH165">
        <v>0</v>
      </c>
      <c r="AI165">
        <v>0</v>
      </c>
      <c r="AJ165" t="s">
        <v>14</v>
      </c>
      <c r="AK165" s="2">
        <v>904429</v>
      </c>
      <c r="AL165" s="2">
        <v>61387</v>
      </c>
      <c r="AM165" s="2">
        <v>63450</v>
      </c>
      <c r="AP165" s="2">
        <v>58909</v>
      </c>
      <c r="AQ165" s="1">
        <v>43883</v>
      </c>
      <c r="AS165" t="s">
        <v>19</v>
      </c>
      <c r="AU165" t="s">
        <v>13</v>
      </c>
      <c r="AV165">
        <v>0</v>
      </c>
      <c r="AW165">
        <v>0</v>
      </c>
      <c r="AX165" t="s">
        <v>14</v>
      </c>
      <c r="AY165" s="2">
        <v>61503</v>
      </c>
      <c r="AZ165" s="2">
        <v>61387</v>
      </c>
      <c r="BA165" s="2">
        <v>63450</v>
      </c>
      <c r="BD165" s="2">
        <f t="shared" si="16"/>
        <v>6</v>
      </c>
      <c r="BE165" s="2">
        <f t="shared" si="17"/>
        <v>58909</v>
      </c>
      <c r="BF165" s="2">
        <f t="shared" si="18"/>
        <v>63450</v>
      </c>
      <c r="BG165" s="2">
        <f t="shared" si="19"/>
        <v>-4541</v>
      </c>
      <c r="BH165">
        <f t="shared" si="20"/>
        <v>0</v>
      </c>
      <c r="BI165" s="2">
        <f t="shared" si="21"/>
        <v>61387</v>
      </c>
      <c r="BJ165" s="2">
        <f t="shared" si="22"/>
        <v>-2478</v>
      </c>
      <c r="BK165">
        <f t="shared" si="23"/>
        <v>0</v>
      </c>
    </row>
    <row r="166" spans="2:63" x14ac:dyDescent="0.3">
      <c r="B166" s="1">
        <v>43890</v>
      </c>
      <c r="C166" t="s">
        <v>11</v>
      </c>
      <c r="F166" t="s">
        <v>13</v>
      </c>
      <c r="G166">
        <v>0</v>
      </c>
      <c r="H166">
        <v>0</v>
      </c>
      <c r="I166" t="s">
        <v>14</v>
      </c>
      <c r="J166" t="s">
        <v>15</v>
      </c>
      <c r="K166" s="2">
        <v>61057</v>
      </c>
      <c r="L166" s="2">
        <v>63107</v>
      </c>
      <c r="M166">
        <v>63107</v>
      </c>
      <c r="O166" s="1">
        <v>43890</v>
      </c>
      <c r="P166" t="s">
        <v>10</v>
      </c>
      <c r="S166" t="s">
        <v>13</v>
      </c>
      <c r="T166">
        <v>0</v>
      </c>
      <c r="U166">
        <v>0</v>
      </c>
      <c r="V166" t="s">
        <v>14</v>
      </c>
      <c r="W166" t="s">
        <v>15</v>
      </c>
      <c r="X166" s="2">
        <v>61057</v>
      </c>
      <c r="Y166" s="2">
        <v>63107</v>
      </c>
      <c r="Z166">
        <v>61057</v>
      </c>
      <c r="AB166" s="2">
        <v>59335</v>
      </c>
      <c r="AC166" s="1">
        <v>43890</v>
      </c>
      <c r="AE166" t="s">
        <v>17</v>
      </c>
      <c r="AG166" t="s">
        <v>13</v>
      </c>
      <c r="AH166">
        <v>0</v>
      </c>
      <c r="AI166">
        <v>0</v>
      </c>
      <c r="AJ166" t="s">
        <v>14</v>
      </c>
      <c r="AK166" s="2">
        <v>904429</v>
      </c>
      <c r="AL166" s="2">
        <v>61057</v>
      </c>
      <c r="AM166" s="2">
        <v>63107</v>
      </c>
      <c r="AP166" s="2">
        <v>59326</v>
      </c>
      <c r="AQ166" s="1">
        <v>43890</v>
      </c>
      <c r="AS166" t="s">
        <v>19</v>
      </c>
      <c r="AU166" t="s">
        <v>13</v>
      </c>
      <c r="AV166">
        <v>0</v>
      </c>
      <c r="AW166">
        <v>0</v>
      </c>
      <c r="AX166" t="s">
        <v>14</v>
      </c>
      <c r="AY166" s="2">
        <v>61503</v>
      </c>
      <c r="AZ166" s="2">
        <v>61057</v>
      </c>
      <c r="BA166" s="2">
        <v>63107</v>
      </c>
      <c r="BD166" s="2">
        <f t="shared" si="16"/>
        <v>9</v>
      </c>
      <c r="BE166" s="2">
        <f t="shared" si="17"/>
        <v>59326</v>
      </c>
      <c r="BF166" s="2">
        <f t="shared" si="18"/>
        <v>63107</v>
      </c>
      <c r="BG166" s="2">
        <f t="shared" si="19"/>
        <v>-3781</v>
      </c>
      <c r="BH166">
        <f t="shared" si="20"/>
        <v>0</v>
      </c>
      <c r="BI166" s="2">
        <f t="shared" si="21"/>
        <v>61057</v>
      </c>
      <c r="BJ166" s="2">
        <f t="shared" si="22"/>
        <v>-1731</v>
      </c>
      <c r="BK166">
        <f t="shared" si="23"/>
        <v>0</v>
      </c>
    </row>
    <row r="167" spans="2:63" x14ac:dyDescent="0.3">
      <c r="B167" s="1">
        <v>43897</v>
      </c>
      <c r="C167" t="s">
        <v>11</v>
      </c>
      <c r="F167" t="s">
        <v>13</v>
      </c>
      <c r="G167">
        <v>0</v>
      </c>
      <c r="H167">
        <v>0</v>
      </c>
      <c r="I167" t="s">
        <v>14</v>
      </c>
      <c r="J167" t="s">
        <v>15</v>
      </c>
      <c r="K167" s="2">
        <v>60811</v>
      </c>
      <c r="L167" s="2">
        <v>62973</v>
      </c>
      <c r="M167">
        <v>62973</v>
      </c>
      <c r="O167" s="1">
        <v>43897</v>
      </c>
      <c r="P167" t="s">
        <v>10</v>
      </c>
      <c r="S167" t="s">
        <v>13</v>
      </c>
      <c r="T167">
        <v>0</v>
      </c>
      <c r="U167">
        <v>0</v>
      </c>
      <c r="V167" t="s">
        <v>14</v>
      </c>
      <c r="W167" t="s">
        <v>15</v>
      </c>
      <c r="X167" s="2">
        <v>60811</v>
      </c>
      <c r="Y167" s="2">
        <v>62973</v>
      </c>
      <c r="Z167">
        <v>60811</v>
      </c>
      <c r="AB167" s="2">
        <v>59699</v>
      </c>
      <c r="AC167" s="1">
        <v>43897</v>
      </c>
      <c r="AE167" t="s">
        <v>17</v>
      </c>
      <c r="AG167" t="s">
        <v>13</v>
      </c>
      <c r="AH167">
        <v>0</v>
      </c>
      <c r="AI167">
        <v>0</v>
      </c>
      <c r="AJ167" t="s">
        <v>14</v>
      </c>
      <c r="AK167" s="2">
        <v>904429</v>
      </c>
      <c r="AL167" s="2">
        <v>60811</v>
      </c>
      <c r="AM167" s="2">
        <v>62973</v>
      </c>
      <c r="AP167" s="2">
        <v>59661</v>
      </c>
      <c r="AQ167" s="1">
        <v>43897</v>
      </c>
      <c r="AS167" t="s">
        <v>19</v>
      </c>
      <c r="AU167" t="s">
        <v>13</v>
      </c>
      <c r="AV167">
        <v>0</v>
      </c>
      <c r="AW167">
        <v>0</v>
      </c>
      <c r="AX167" t="s">
        <v>14</v>
      </c>
      <c r="AY167" s="2">
        <v>61503</v>
      </c>
      <c r="AZ167" s="2">
        <v>60811</v>
      </c>
      <c r="BA167" s="2">
        <v>62973</v>
      </c>
      <c r="BD167" s="2">
        <f t="shared" si="16"/>
        <v>38</v>
      </c>
      <c r="BE167" s="2">
        <f t="shared" si="17"/>
        <v>59661</v>
      </c>
      <c r="BF167" s="2">
        <f t="shared" si="18"/>
        <v>62973</v>
      </c>
      <c r="BG167" s="2">
        <f t="shared" si="19"/>
        <v>-3312</v>
      </c>
      <c r="BH167">
        <f t="shared" si="20"/>
        <v>0</v>
      </c>
      <c r="BI167" s="2">
        <f t="shared" si="21"/>
        <v>60811</v>
      </c>
      <c r="BJ167" s="2">
        <f t="shared" si="22"/>
        <v>-1150</v>
      </c>
      <c r="BK167">
        <f t="shared" si="23"/>
        <v>0</v>
      </c>
    </row>
    <row r="168" spans="2:63" x14ac:dyDescent="0.3">
      <c r="B168" s="1">
        <v>43904</v>
      </c>
      <c r="C168" t="s">
        <v>11</v>
      </c>
      <c r="F168" t="s">
        <v>13</v>
      </c>
      <c r="G168">
        <v>0</v>
      </c>
      <c r="H168">
        <v>0</v>
      </c>
      <c r="I168" t="s">
        <v>14</v>
      </c>
      <c r="J168" t="s">
        <v>15</v>
      </c>
      <c r="K168" s="2">
        <v>60316</v>
      </c>
      <c r="L168" s="2">
        <v>62545</v>
      </c>
      <c r="M168">
        <v>62545</v>
      </c>
      <c r="O168" s="1">
        <v>43904</v>
      </c>
      <c r="P168" t="s">
        <v>10</v>
      </c>
      <c r="S168" t="s">
        <v>13</v>
      </c>
      <c r="T168">
        <v>0</v>
      </c>
      <c r="U168">
        <v>0</v>
      </c>
      <c r="V168" t="s">
        <v>14</v>
      </c>
      <c r="W168" t="s">
        <v>15</v>
      </c>
      <c r="X168" s="2">
        <v>60316</v>
      </c>
      <c r="Y168" s="2">
        <v>62545</v>
      </c>
      <c r="Z168">
        <v>60316</v>
      </c>
      <c r="AB168" s="2">
        <v>58675</v>
      </c>
      <c r="AC168" s="1">
        <v>43904</v>
      </c>
      <c r="AE168" t="s">
        <v>17</v>
      </c>
      <c r="AG168" t="s">
        <v>13</v>
      </c>
      <c r="AH168">
        <v>0</v>
      </c>
      <c r="AI168">
        <v>0</v>
      </c>
      <c r="AJ168" t="s">
        <v>14</v>
      </c>
      <c r="AK168" s="2">
        <v>904429</v>
      </c>
      <c r="AL168" s="2">
        <v>60316</v>
      </c>
      <c r="AM168" s="2">
        <v>62545</v>
      </c>
      <c r="AP168" s="2">
        <v>58615</v>
      </c>
      <c r="AQ168" s="1">
        <v>43904</v>
      </c>
      <c r="AS168" t="s">
        <v>19</v>
      </c>
      <c r="AU168" t="s">
        <v>13</v>
      </c>
      <c r="AV168">
        <v>0</v>
      </c>
      <c r="AW168">
        <v>0</v>
      </c>
      <c r="AX168" t="s">
        <v>14</v>
      </c>
      <c r="AY168" s="2">
        <v>61503</v>
      </c>
      <c r="AZ168" s="2">
        <v>60316</v>
      </c>
      <c r="BA168" s="2">
        <v>62545</v>
      </c>
      <c r="BD168" s="2">
        <f t="shared" si="16"/>
        <v>60</v>
      </c>
      <c r="BE168" s="2">
        <f t="shared" si="17"/>
        <v>58615</v>
      </c>
      <c r="BF168" s="2">
        <f t="shared" si="18"/>
        <v>62545</v>
      </c>
      <c r="BG168" s="2">
        <f t="shared" si="19"/>
        <v>-3930</v>
      </c>
      <c r="BH168">
        <f t="shared" si="20"/>
        <v>0</v>
      </c>
      <c r="BI168" s="2">
        <f t="shared" si="21"/>
        <v>60316</v>
      </c>
      <c r="BJ168" s="2">
        <f t="shared" si="22"/>
        <v>-1701</v>
      </c>
      <c r="BK168">
        <f t="shared" si="23"/>
        <v>0</v>
      </c>
    </row>
    <row r="169" spans="2:63" x14ac:dyDescent="0.3">
      <c r="B169" s="1">
        <v>43911</v>
      </c>
      <c r="C169" t="s">
        <v>11</v>
      </c>
      <c r="F169" t="s">
        <v>13</v>
      </c>
      <c r="G169">
        <v>0</v>
      </c>
      <c r="H169">
        <v>0</v>
      </c>
      <c r="I169" t="s">
        <v>14</v>
      </c>
      <c r="J169" t="s">
        <v>15</v>
      </c>
      <c r="K169" s="2">
        <v>59996</v>
      </c>
      <c r="L169" s="2">
        <v>62217</v>
      </c>
      <c r="M169">
        <v>62217</v>
      </c>
      <c r="O169" s="1">
        <v>43911</v>
      </c>
      <c r="P169" t="s">
        <v>10</v>
      </c>
      <c r="S169" t="s">
        <v>13</v>
      </c>
      <c r="T169">
        <v>0</v>
      </c>
      <c r="U169">
        <v>0</v>
      </c>
      <c r="V169" t="s">
        <v>14</v>
      </c>
      <c r="W169" t="s">
        <v>15</v>
      </c>
      <c r="X169" s="2">
        <v>59996</v>
      </c>
      <c r="Y169" s="2">
        <v>62217</v>
      </c>
      <c r="Z169">
        <v>59996</v>
      </c>
      <c r="AB169" s="2">
        <v>59227</v>
      </c>
      <c r="AC169" s="1">
        <v>43911</v>
      </c>
      <c r="AE169" t="s">
        <v>17</v>
      </c>
      <c r="AG169" t="s">
        <v>13</v>
      </c>
      <c r="AH169">
        <v>0</v>
      </c>
      <c r="AI169">
        <v>0</v>
      </c>
      <c r="AJ169" t="s">
        <v>14</v>
      </c>
      <c r="AK169" s="2">
        <v>904429</v>
      </c>
      <c r="AL169" s="2">
        <v>59996</v>
      </c>
      <c r="AM169" s="2">
        <v>62217</v>
      </c>
      <c r="AP169" s="2">
        <v>58639</v>
      </c>
      <c r="AQ169" s="1">
        <v>43911</v>
      </c>
      <c r="AS169" t="s">
        <v>19</v>
      </c>
      <c r="AU169" t="s">
        <v>13</v>
      </c>
      <c r="AV169">
        <v>0</v>
      </c>
      <c r="AW169">
        <v>0</v>
      </c>
      <c r="AX169" t="s">
        <v>14</v>
      </c>
      <c r="AY169" s="2">
        <v>61503</v>
      </c>
      <c r="AZ169" s="2">
        <v>59996</v>
      </c>
      <c r="BA169" s="2">
        <v>62217</v>
      </c>
      <c r="BD169" s="2">
        <f t="shared" si="16"/>
        <v>588</v>
      </c>
      <c r="BE169" s="2">
        <f t="shared" si="17"/>
        <v>58639</v>
      </c>
      <c r="BF169" s="2">
        <f t="shared" si="18"/>
        <v>62217</v>
      </c>
      <c r="BG169" s="2">
        <f t="shared" si="19"/>
        <v>-3578</v>
      </c>
      <c r="BH169">
        <f t="shared" si="20"/>
        <v>0</v>
      </c>
      <c r="BI169" s="2">
        <f t="shared" si="21"/>
        <v>59996</v>
      </c>
      <c r="BJ169" s="2">
        <f t="shared" si="22"/>
        <v>-1357</v>
      </c>
      <c r="BK169">
        <f t="shared" si="23"/>
        <v>0</v>
      </c>
    </row>
    <row r="170" spans="2:63" x14ac:dyDescent="0.3">
      <c r="B170" s="1">
        <v>43918</v>
      </c>
      <c r="C170" t="s">
        <v>11</v>
      </c>
      <c r="F170" t="s">
        <v>13</v>
      </c>
      <c r="G170" t="s">
        <v>15</v>
      </c>
      <c r="H170" t="s">
        <v>15</v>
      </c>
      <c r="I170" t="s">
        <v>14</v>
      </c>
      <c r="J170" t="s">
        <v>15</v>
      </c>
      <c r="K170" s="2">
        <v>59638</v>
      </c>
      <c r="L170" s="2">
        <v>61957</v>
      </c>
      <c r="M170">
        <v>61957</v>
      </c>
      <c r="O170" s="1">
        <v>43918</v>
      </c>
      <c r="P170" t="s">
        <v>10</v>
      </c>
      <c r="S170" t="s">
        <v>13</v>
      </c>
      <c r="T170" t="s">
        <v>15</v>
      </c>
      <c r="U170" t="s">
        <v>15</v>
      </c>
      <c r="V170" t="s">
        <v>14</v>
      </c>
      <c r="W170" t="s">
        <v>15</v>
      </c>
      <c r="X170" s="2">
        <v>59638</v>
      </c>
      <c r="Y170" s="2">
        <v>61957</v>
      </c>
      <c r="Z170">
        <v>59638</v>
      </c>
      <c r="AB170" s="2">
        <v>63031</v>
      </c>
      <c r="AC170" s="1">
        <v>43918</v>
      </c>
      <c r="AE170" t="s">
        <v>17</v>
      </c>
      <c r="AF170" t="s">
        <v>18</v>
      </c>
      <c r="AG170" t="s">
        <v>13</v>
      </c>
      <c r="AH170">
        <v>5.7</v>
      </c>
      <c r="AI170">
        <v>1.7</v>
      </c>
      <c r="AJ170" t="s">
        <v>14</v>
      </c>
      <c r="AK170" s="2">
        <v>904429</v>
      </c>
      <c r="AL170" s="2">
        <v>59638</v>
      </c>
      <c r="AM170" s="2">
        <v>61957</v>
      </c>
      <c r="AP170" s="2">
        <v>59816</v>
      </c>
      <c r="AQ170" s="1">
        <v>43918</v>
      </c>
      <c r="AS170" t="s">
        <v>19</v>
      </c>
      <c r="AU170" t="s">
        <v>13</v>
      </c>
      <c r="AV170">
        <v>0.3</v>
      </c>
      <c r="AW170">
        <v>0</v>
      </c>
      <c r="AX170" t="s">
        <v>14</v>
      </c>
      <c r="AY170" s="2">
        <v>61503</v>
      </c>
      <c r="AZ170" s="2">
        <v>59638</v>
      </c>
      <c r="BA170" s="2">
        <v>61957</v>
      </c>
      <c r="BD170" s="2">
        <f t="shared" si="16"/>
        <v>3215</v>
      </c>
      <c r="BE170" s="2">
        <f t="shared" si="17"/>
        <v>59816</v>
      </c>
      <c r="BF170" s="2">
        <f t="shared" si="18"/>
        <v>61957</v>
      </c>
      <c r="BG170" s="2">
        <f t="shared" si="19"/>
        <v>-2141</v>
      </c>
      <c r="BH170">
        <f t="shared" si="20"/>
        <v>0</v>
      </c>
      <c r="BI170" s="2">
        <f t="shared" si="21"/>
        <v>59638</v>
      </c>
      <c r="BJ170" s="2">
        <f t="shared" si="22"/>
        <v>178</v>
      </c>
      <c r="BK170">
        <f t="shared" si="23"/>
        <v>178</v>
      </c>
    </row>
    <row r="171" spans="2:63" x14ac:dyDescent="0.3">
      <c r="B171" s="1">
        <v>43925</v>
      </c>
      <c r="C171" t="s">
        <v>11</v>
      </c>
      <c r="F171" t="s">
        <v>13</v>
      </c>
      <c r="G171" t="s">
        <v>15</v>
      </c>
      <c r="H171" t="s">
        <v>15</v>
      </c>
      <c r="I171" t="s">
        <v>14</v>
      </c>
      <c r="J171" t="s">
        <v>15</v>
      </c>
      <c r="K171" s="2">
        <v>58938</v>
      </c>
      <c r="L171" s="2">
        <v>61346</v>
      </c>
      <c r="M171">
        <v>61346</v>
      </c>
      <c r="O171" s="1">
        <v>43925</v>
      </c>
      <c r="P171" t="s">
        <v>10</v>
      </c>
      <c r="S171" t="s">
        <v>13</v>
      </c>
      <c r="T171" t="s">
        <v>15</v>
      </c>
      <c r="U171" t="s">
        <v>15</v>
      </c>
      <c r="V171" t="s">
        <v>14</v>
      </c>
      <c r="W171" t="s">
        <v>15</v>
      </c>
      <c r="X171" s="2">
        <v>58938</v>
      </c>
      <c r="Y171" s="2">
        <v>61346</v>
      </c>
      <c r="Z171">
        <v>58938</v>
      </c>
      <c r="AB171" s="2">
        <v>72299</v>
      </c>
      <c r="AC171" s="1">
        <v>43925</v>
      </c>
      <c r="AE171" t="s">
        <v>17</v>
      </c>
      <c r="AF171" t="s">
        <v>18</v>
      </c>
      <c r="AG171" t="s">
        <v>13</v>
      </c>
      <c r="AH171">
        <v>22.7</v>
      </c>
      <c r="AI171">
        <v>17.899999999999999</v>
      </c>
      <c r="AJ171" t="s">
        <v>14</v>
      </c>
      <c r="AK171" s="2">
        <v>904429</v>
      </c>
      <c r="AL171" s="2">
        <v>58938</v>
      </c>
      <c r="AM171" s="2">
        <v>61346</v>
      </c>
      <c r="AP171" s="2">
        <v>62170</v>
      </c>
      <c r="AQ171" s="1">
        <v>43925</v>
      </c>
      <c r="AS171" t="s">
        <v>19</v>
      </c>
      <c r="AT171" t="s">
        <v>18</v>
      </c>
      <c r="AU171" t="s">
        <v>13</v>
      </c>
      <c r="AV171">
        <v>5.5</v>
      </c>
      <c r="AW171">
        <v>1.3</v>
      </c>
      <c r="AX171" t="s">
        <v>14</v>
      </c>
      <c r="AY171" s="2">
        <v>61503</v>
      </c>
      <c r="AZ171" s="2">
        <v>58938</v>
      </c>
      <c r="BA171" s="2">
        <v>61346</v>
      </c>
      <c r="BD171" s="2">
        <f t="shared" si="16"/>
        <v>10129</v>
      </c>
      <c r="BE171" s="2">
        <f t="shared" si="17"/>
        <v>62170</v>
      </c>
      <c r="BF171" s="2">
        <f t="shared" si="18"/>
        <v>61346</v>
      </c>
      <c r="BG171" s="2">
        <f t="shared" si="19"/>
        <v>824</v>
      </c>
      <c r="BH171">
        <f t="shared" si="20"/>
        <v>824</v>
      </c>
      <c r="BI171" s="2">
        <f t="shared" si="21"/>
        <v>58938</v>
      </c>
      <c r="BJ171" s="2">
        <f t="shared" si="22"/>
        <v>3232</v>
      </c>
      <c r="BK171">
        <f t="shared" si="23"/>
        <v>3232</v>
      </c>
    </row>
    <row r="172" spans="2:63" x14ac:dyDescent="0.3">
      <c r="B172" s="1">
        <v>43932</v>
      </c>
      <c r="C172" t="s">
        <v>11</v>
      </c>
      <c r="F172" t="s">
        <v>13</v>
      </c>
      <c r="G172" t="s">
        <v>15</v>
      </c>
      <c r="H172" t="s">
        <v>15</v>
      </c>
      <c r="I172" t="s">
        <v>14</v>
      </c>
      <c r="J172" t="s">
        <v>15</v>
      </c>
      <c r="K172" s="2">
        <v>58120</v>
      </c>
      <c r="L172" s="2">
        <v>60369</v>
      </c>
      <c r="M172">
        <v>60369</v>
      </c>
      <c r="O172" s="1">
        <v>43932</v>
      </c>
      <c r="P172" t="s">
        <v>10</v>
      </c>
      <c r="S172" t="s">
        <v>13</v>
      </c>
      <c r="T172" t="s">
        <v>15</v>
      </c>
      <c r="U172" t="s">
        <v>15</v>
      </c>
      <c r="V172" t="s">
        <v>14</v>
      </c>
      <c r="W172" t="s">
        <v>15</v>
      </c>
      <c r="X172" s="2">
        <v>58120</v>
      </c>
      <c r="Y172" s="2">
        <v>60369</v>
      </c>
      <c r="Z172">
        <v>58120</v>
      </c>
      <c r="AB172" s="2">
        <v>79101</v>
      </c>
      <c r="AC172" s="1">
        <v>43932</v>
      </c>
      <c r="AE172" t="s">
        <v>17</v>
      </c>
      <c r="AF172" t="s">
        <v>18</v>
      </c>
      <c r="AG172" t="s">
        <v>13</v>
      </c>
      <c r="AH172">
        <v>36.1</v>
      </c>
      <c r="AI172">
        <v>31</v>
      </c>
      <c r="AJ172" t="s">
        <v>14</v>
      </c>
      <c r="AK172" s="2">
        <v>904429</v>
      </c>
      <c r="AL172" s="2">
        <v>58120</v>
      </c>
      <c r="AM172" s="2">
        <v>60369</v>
      </c>
      <c r="AP172" s="2">
        <v>62778</v>
      </c>
      <c r="AQ172" s="1">
        <v>43932</v>
      </c>
      <c r="AS172" t="s">
        <v>19</v>
      </c>
      <c r="AT172" t="s">
        <v>18</v>
      </c>
      <c r="AU172" t="s">
        <v>13</v>
      </c>
      <c r="AV172">
        <v>8</v>
      </c>
      <c r="AW172">
        <v>4</v>
      </c>
      <c r="AX172" t="s">
        <v>14</v>
      </c>
      <c r="AY172" s="2">
        <v>61503</v>
      </c>
      <c r="AZ172" s="2">
        <v>58120</v>
      </c>
      <c r="BA172" s="2">
        <v>60369</v>
      </c>
      <c r="BD172" s="2">
        <f t="shared" si="16"/>
        <v>16323</v>
      </c>
      <c r="BE172" s="2">
        <f t="shared" si="17"/>
        <v>62778</v>
      </c>
      <c r="BF172" s="2">
        <f t="shared" si="18"/>
        <v>60369</v>
      </c>
      <c r="BG172" s="2">
        <f t="shared" si="19"/>
        <v>2409</v>
      </c>
      <c r="BH172">
        <f t="shared" si="20"/>
        <v>2409</v>
      </c>
      <c r="BI172" s="2">
        <f t="shared" si="21"/>
        <v>58120</v>
      </c>
      <c r="BJ172" s="2">
        <f t="shared" si="22"/>
        <v>4658</v>
      </c>
      <c r="BK172">
        <f t="shared" si="23"/>
        <v>4658</v>
      </c>
    </row>
    <row r="173" spans="2:63" x14ac:dyDescent="0.3">
      <c r="B173" s="1">
        <v>43939</v>
      </c>
      <c r="C173" t="s">
        <v>11</v>
      </c>
      <c r="F173" t="s">
        <v>13</v>
      </c>
      <c r="G173" t="s">
        <v>15</v>
      </c>
      <c r="H173" t="s">
        <v>15</v>
      </c>
      <c r="I173" t="s">
        <v>14</v>
      </c>
      <c r="J173" t="s">
        <v>15</v>
      </c>
      <c r="K173" s="2">
        <v>57864</v>
      </c>
      <c r="L173" s="2">
        <v>60145</v>
      </c>
      <c r="M173">
        <v>60145</v>
      </c>
      <c r="O173" s="1">
        <v>43939</v>
      </c>
      <c r="P173" t="s">
        <v>10</v>
      </c>
      <c r="S173" t="s">
        <v>13</v>
      </c>
      <c r="T173" t="s">
        <v>15</v>
      </c>
      <c r="U173" t="s">
        <v>15</v>
      </c>
      <c r="V173" t="s">
        <v>14</v>
      </c>
      <c r="W173" t="s">
        <v>15</v>
      </c>
      <c r="X173" s="2">
        <v>57864</v>
      </c>
      <c r="Y173" s="2">
        <v>60145</v>
      </c>
      <c r="Z173">
        <v>57864</v>
      </c>
      <c r="AB173" s="2">
        <v>76814</v>
      </c>
      <c r="AC173" s="1">
        <v>43939</v>
      </c>
      <c r="AE173" t="s">
        <v>17</v>
      </c>
      <c r="AF173" t="s">
        <v>18</v>
      </c>
      <c r="AG173" t="s">
        <v>13</v>
      </c>
      <c r="AH173">
        <v>32.799999999999997</v>
      </c>
      <c r="AI173">
        <v>27.7</v>
      </c>
      <c r="AJ173" t="s">
        <v>14</v>
      </c>
      <c r="AK173" s="2">
        <v>904429</v>
      </c>
      <c r="AL173" s="2">
        <v>57864</v>
      </c>
      <c r="AM173" s="2">
        <v>60145</v>
      </c>
      <c r="AP173" s="2">
        <v>59612</v>
      </c>
      <c r="AQ173" s="1">
        <v>43939</v>
      </c>
      <c r="AS173" t="s">
        <v>19</v>
      </c>
      <c r="AU173" t="s">
        <v>13</v>
      </c>
      <c r="AV173">
        <v>3</v>
      </c>
      <c r="AW173">
        <v>0</v>
      </c>
      <c r="AX173" t="s">
        <v>14</v>
      </c>
      <c r="AY173" s="2">
        <v>61503</v>
      </c>
      <c r="AZ173" s="2">
        <v>57864</v>
      </c>
      <c r="BA173" s="2">
        <v>60145</v>
      </c>
      <c r="BD173" s="2">
        <f t="shared" si="16"/>
        <v>17202</v>
      </c>
      <c r="BE173" s="2">
        <f t="shared" si="17"/>
        <v>59612</v>
      </c>
      <c r="BF173" s="2">
        <f t="shared" si="18"/>
        <v>60145</v>
      </c>
      <c r="BG173" s="2">
        <f t="shared" si="19"/>
        <v>-533</v>
      </c>
      <c r="BH173">
        <f t="shared" si="20"/>
        <v>0</v>
      </c>
      <c r="BI173" s="2">
        <f t="shared" si="21"/>
        <v>57864</v>
      </c>
      <c r="BJ173" s="2">
        <f t="shared" si="22"/>
        <v>1748</v>
      </c>
      <c r="BK173">
        <f t="shared" si="23"/>
        <v>1748</v>
      </c>
    </row>
    <row r="174" spans="2:63" x14ac:dyDescent="0.3">
      <c r="B174" s="1">
        <v>43946</v>
      </c>
      <c r="C174" t="s">
        <v>11</v>
      </c>
      <c r="F174" t="s">
        <v>13</v>
      </c>
      <c r="G174" t="s">
        <v>15</v>
      </c>
      <c r="H174" t="s">
        <v>15</v>
      </c>
      <c r="I174" t="s">
        <v>14</v>
      </c>
      <c r="J174" t="s">
        <v>15</v>
      </c>
      <c r="K174" s="2">
        <v>57097</v>
      </c>
      <c r="L174" s="2">
        <v>59351</v>
      </c>
      <c r="M174">
        <v>59351</v>
      </c>
      <c r="O174" s="1">
        <v>43946</v>
      </c>
      <c r="P174" t="s">
        <v>10</v>
      </c>
      <c r="S174" t="s">
        <v>13</v>
      </c>
      <c r="T174" t="s">
        <v>15</v>
      </c>
      <c r="U174" t="s">
        <v>15</v>
      </c>
      <c r="V174" t="s">
        <v>14</v>
      </c>
      <c r="W174" t="s">
        <v>15</v>
      </c>
      <c r="X174" s="2">
        <v>57097</v>
      </c>
      <c r="Y174" s="2">
        <v>59351</v>
      </c>
      <c r="Z174">
        <v>57097</v>
      </c>
      <c r="AB174" s="2">
        <v>73913</v>
      </c>
      <c r="AC174" s="1">
        <v>43946</v>
      </c>
      <c r="AE174" t="s">
        <v>17</v>
      </c>
      <c r="AF174" t="s">
        <v>18</v>
      </c>
      <c r="AG174" t="s">
        <v>13</v>
      </c>
      <c r="AH174">
        <v>29.5</v>
      </c>
      <c r="AI174">
        <v>24.5</v>
      </c>
      <c r="AJ174" t="s">
        <v>14</v>
      </c>
      <c r="AK174" s="2">
        <v>904429</v>
      </c>
      <c r="AL174" s="2">
        <v>57097</v>
      </c>
      <c r="AM174" s="2">
        <v>59351</v>
      </c>
      <c r="AP174" s="2">
        <v>58360</v>
      </c>
      <c r="AQ174" s="1">
        <v>43946</v>
      </c>
      <c r="AS174" t="s">
        <v>19</v>
      </c>
      <c r="AU174" t="s">
        <v>13</v>
      </c>
      <c r="AV174">
        <v>2.2000000000000002</v>
      </c>
      <c r="AW174">
        <v>0</v>
      </c>
      <c r="AX174" t="s">
        <v>14</v>
      </c>
      <c r="AY174" s="2">
        <v>61503</v>
      </c>
      <c r="AZ174" s="2">
        <v>57097</v>
      </c>
      <c r="BA174" s="2">
        <v>59351</v>
      </c>
      <c r="BD174" s="2">
        <f t="shared" si="16"/>
        <v>15553</v>
      </c>
      <c r="BE174" s="2">
        <f t="shared" si="17"/>
        <v>58360</v>
      </c>
      <c r="BF174" s="2">
        <f t="shared" si="18"/>
        <v>59351</v>
      </c>
      <c r="BG174" s="2">
        <f t="shared" si="19"/>
        <v>-991</v>
      </c>
      <c r="BH174">
        <f t="shared" si="20"/>
        <v>0</v>
      </c>
      <c r="BI174" s="2">
        <f t="shared" si="21"/>
        <v>57097</v>
      </c>
      <c r="BJ174" s="2">
        <f t="shared" si="22"/>
        <v>1263</v>
      </c>
      <c r="BK174">
        <f t="shared" si="23"/>
        <v>1263</v>
      </c>
    </row>
    <row r="175" spans="2:63" x14ac:dyDescent="0.3">
      <c r="B175" s="1">
        <v>43953</v>
      </c>
      <c r="C175" t="s">
        <v>11</v>
      </c>
      <c r="F175" t="s">
        <v>13</v>
      </c>
      <c r="G175" t="s">
        <v>15</v>
      </c>
      <c r="H175" t="s">
        <v>15</v>
      </c>
      <c r="I175" t="s">
        <v>14</v>
      </c>
      <c r="J175" t="s">
        <v>15</v>
      </c>
      <c r="K175" s="2">
        <v>56430</v>
      </c>
      <c r="L175" s="2">
        <v>58680</v>
      </c>
      <c r="M175">
        <v>58680</v>
      </c>
      <c r="O175" s="1">
        <v>43953</v>
      </c>
      <c r="P175" t="s">
        <v>10</v>
      </c>
      <c r="S175" t="s">
        <v>13</v>
      </c>
      <c r="T175" t="s">
        <v>15</v>
      </c>
      <c r="U175" t="s">
        <v>15</v>
      </c>
      <c r="V175" t="s">
        <v>14</v>
      </c>
      <c r="W175" t="s">
        <v>15</v>
      </c>
      <c r="X175" s="2">
        <v>56430</v>
      </c>
      <c r="Y175" s="2">
        <v>58680</v>
      </c>
      <c r="Z175">
        <v>56430</v>
      </c>
      <c r="AB175" s="2">
        <v>69305</v>
      </c>
      <c r="AC175" s="1">
        <v>43953</v>
      </c>
      <c r="AE175" t="s">
        <v>17</v>
      </c>
      <c r="AF175" t="s">
        <v>18</v>
      </c>
      <c r="AG175" t="s">
        <v>13</v>
      </c>
      <c r="AH175">
        <v>22.8</v>
      </c>
      <c r="AI175">
        <v>18.100000000000001</v>
      </c>
      <c r="AJ175" t="s">
        <v>14</v>
      </c>
      <c r="AK175" s="2">
        <v>904429</v>
      </c>
      <c r="AL175" s="2">
        <v>56430</v>
      </c>
      <c r="AM175" s="2">
        <v>58680</v>
      </c>
      <c r="AP175" s="2">
        <v>56090</v>
      </c>
      <c r="AQ175" s="1">
        <v>43953</v>
      </c>
      <c r="AS175" t="s">
        <v>19</v>
      </c>
      <c r="AU175" t="s">
        <v>13</v>
      </c>
      <c r="AV175">
        <v>0</v>
      </c>
      <c r="AW175">
        <v>0</v>
      </c>
      <c r="AX175" t="s">
        <v>14</v>
      </c>
      <c r="AY175" s="2">
        <v>61503</v>
      </c>
      <c r="AZ175" s="2">
        <v>56430</v>
      </c>
      <c r="BA175" s="2">
        <v>58680</v>
      </c>
      <c r="BD175" s="2">
        <f t="shared" si="16"/>
        <v>13215</v>
      </c>
      <c r="BE175" s="2">
        <f t="shared" si="17"/>
        <v>56090</v>
      </c>
      <c r="BF175" s="2">
        <f t="shared" si="18"/>
        <v>58680</v>
      </c>
      <c r="BG175" s="2">
        <f t="shared" si="19"/>
        <v>-2590</v>
      </c>
      <c r="BH175">
        <f t="shared" si="20"/>
        <v>0</v>
      </c>
      <c r="BI175" s="2">
        <f t="shared" si="21"/>
        <v>56430</v>
      </c>
      <c r="BJ175" s="2">
        <f t="shared" si="22"/>
        <v>-340</v>
      </c>
      <c r="BK175">
        <f t="shared" si="23"/>
        <v>0</v>
      </c>
    </row>
    <row r="176" spans="2:63" x14ac:dyDescent="0.3">
      <c r="B176" s="1">
        <v>43960</v>
      </c>
      <c r="C176" t="s">
        <v>11</v>
      </c>
      <c r="F176" t="s">
        <v>13</v>
      </c>
      <c r="G176" t="s">
        <v>15</v>
      </c>
      <c r="H176" t="s">
        <v>15</v>
      </c>
      <c r="I176" t="s">
        <v>14</v>
      </c>
      <c r="J176" t="s">
        <v>15</v>
      </c>
      <c r="K176" s="2">
        <v>55891</v>
      </c>
      <c r="L176" s="2">
        <v>58006</v>
      </c>
      <c r="M176">
        <v>58006</v>
      </c>
      <c r="O176" s="1">
        <v>43960</v>
      </c>
      <c r="P176" t="s">
        <v>10</v>
      </c>
      <c r="S176" t="s">
        <v>13</v>
      </c>
      <c r="T176" t="s">
        <v>15</v>
      </c>
      <c r="U176" t="s">
        <v>15</v>
      </c>
      <c r="V176" t="s">
        <v>14</v>
      </c>
      <c r="W176" t="s">
        <v>15</v>
      </c>
      <c r="X176" s="2">
        <v>55891</v>
      </c>
      <c r="Y176" s="2">
        <v>58006</v>
      </c>
      <c r="Z176">
        <v>55891</v>
      </c>
      <c r="AB176" s="2">
        <v>66816</v>
      </c>
      <c r="AC176" s="1">
        <v>43960</v>
      </c>
      <c r="AE176" t="s">
        <v>17</v>
      </c>
      <c r="AF176" t="s">
        <v>18</v>
      </c>
      <c r="AG176" t="s">
        <v>13</v>
      </c>
      <c r="AH176">
        <v>19.5</v>
      </c>
      <c r="AI176">
        <v>15.2</v>
      </c>
      <c r="AJ176" t="s">
        <v>14</v>
      </c>
      <c r="AK176" s="2">
        <v>904429</v>
      </c>
      <c r="AL176" s="2">
        <v>55891</v>
      </c>
      <c r="AM176" s="2">
        <v>58006</v>
      </c>
      <c r="AP176" s="2">
        <v>55579</v>
      </c>
      <c r="AQ176" s="1">
        <v>43960</v>
      </c>
      <c r="AS176" t="s">
        <v>19</v>
      </c>
      <c r="AU176" t="s">
        <v>13</v>
      </c>
      <c r="AV176">
        <v>0</v>
      </c>
      <c r="AW176">
        <v>0</v>
      </c>
      <c r="AX176" t="s">
        <v>14</v>
      </c>
      <c r="AY176" s="2">
        <v>61503</v>
      </c>
      <c r="AZ176" s="2">
        <v>55891</v>
      </c>
      <c r="BA176" s="2">
        <v>58006</v>
      </c>
      <c r="BD176" s="2">
        <f t="shared" si="16"/>
        <v>11237</v>
      </c>
      <c r="BE176" s="2">
        <f t="shared" si="17"/>
        <v>55579</v>
      </c>
      <c r="BF176" s="2">
        <f t="shared" si="18"/>
        <v>58006</v>
      </c>
      <c r="BG176" s="2">
        <f t="shared" si="19"/>
        <v>-2427</v>
      </c>
      <c r="BH176">
        <f t="shared" si="20"/>
        <v>0</v>
      </c>
      <c r="BI176" s="2">
        <f t="shared" si="21"/>
        <v>55891</v>
      </c>
      <c r="BJ176" s="2">
        <f t="shared" si="22"/>
        <v>-312</v>
      </c>
      <c r="BK176">
        <f t="shared" si="23"/>
        <v>0</v>
      </c>
    </row>
    <row r="177" spans="2:63" x14ac:dyDescent="0.3">
      <c r="B177" s="1">
        <v>43967</v>
      </c>
      <c r="C177" t="s">
        <v>11</v>
      </c>
      <c r="F177" t="s">
        <v>13</v>
      </c>
      <c r="G177" t="s">
        <v>15</v>
      </c>
      <c r="H177" t="s">
        <v>15</v>
      </c>
      <c r="I177" t="s">
        <v>14</v>
      </c>
      <c r="J177" t="s">
        <v>15</v>
      </c>
      <c r="K177" s="2">
        <v>55636</v>
      </c>
      <c r="L177" s="2">
        <v>57637</v>
      </c>
      <c r="M177">
        <v>57637</v>
      </c>
      <c r="O177" s="1">
        <v>43967</v>
      </c>
      <c r="P177" t="s">
        <v>10</v>
      </c>
      <c r="S177" t="s">
        <v>13</v>
      </c>
      <c r="T177" t="s">
        <v>15</v>
      </c>
      <c r="U177" t="s">
        <v>15</v>
      </c>
      <c r="V177" t="s">
        <v>14</v>
      </c>
      <c r="W177" t="s">
        <v>15</v>
      </c>
      <c r="X177" s="2">
        <v>55636</v>
      </c>
      <c r="Y177" s="2">
        <v>57637</v>
      </c>
      <c r="Z177">
        <v>55636</v>
      </c>
      <c r="AB177" s="2">
        <v>64481</v>
      </c>
      <c r="AC177" s="1">
        <v>43967</v>
      </c>
      <c r="AE177" t="s">
        <v>17</v>
      </c>
      <c r="AF177" t="s">
        <v>18</v>
      </c>
      <c r="AG177" t="s">
        <v>13</v>
      </c>
      <c r="AH177">
        <v>15.9</v>
      </c>
      <c r="AI177">
        <v>11.9</v>
      </c>
      <c r="AJ177" t="s">
        <v>14</v>
      </c>
      <c r="AK177" s="2">
        <v>904429</v>
      </c>
      <c r="AL177" s="2">
        <v>55636</v>
      </c>
      <c r="AM177" s="2">
        <v>57637</v>
      </c>
      <c r="AP177" s="2">
        <v>55245</v>
      </c>
      <c r="AQ177" s="1">
        <v>43967</v>
      </c>
      <c r="AS177" t="s">
        <v>19</v>
      </c>
      <c r="AU177" t="s">
        <v>13</v>
      </c>
      <c r="AV177">
        <v>0</v>
      </c>
      <c r="AW177">
        <v>0</v>
      </c>
      <c r="AX177" t="s">
        <v>14</v>
      </c>
      <c r="AY177" s="2">
        <v>61503</v>
      </c>
      <c r="AZ177" s="2">
        <v>55636</v>
      </c>
      <c r="BA177" s="2">
        <v>57637</v>
      </c>
      <c r="BD177" s="2">
        <f t="shared" si="16"/>
        <v>9236</v>
      </c>
      <c r="BE177" s="2">
        <f t="shared" si="17"/>
        <v>55245</v>
      </c>
      <c r="BF177" s="2">
        <f t="shared" si="18"/>
        <v>57637</v>
      </c>
      <c r="BG177" s="2">
        <f t="shared" si="19"/>
        <v>-2392</v>
      </c>
      <c r="BH177">
        <f t="shared" si="20"/>
        <v>0</v>
      </c>
      <c r="BI177" s="2">
        <f t="shared" si="21"/>
        <v>55636</v>
      </c>
      <c r="BJ177" s="2">
        <f t="shared" si="22"/>
        <v>-391</v>
      </c>
      <c r="BK177">
        <f t="shared" si="23"/>
        <v>0</v>
      </c>
    </row>
    <row r="178" spans="2:63" x14ac:dyDescent="0.3">
      <c r="B178" s="1">
        <v>43974</v>
      </c>
      <c r="C178" t="s">
        <v>11</v>
      </c>
      <c r="F178" t="s">
        <v>13</v>
      </c>
      <c r="G178" t="s">
        <v>15</v>
      </c>
      <c r="H178" t="s">
        <v>15</v>
      </c>
      <c r="I178" t="s">
        <v>14</v>
      </c>
      <c r="J178" t="s">
        <v>15</v>
      </c>
      <c r="K178" s="2">
        <v>55451</v>
      </c>
      <c r="L178" s="2">
        <v>57447</v>
      </c>
      <c r="M178">
        <v>57447</v>
      </c>
      <c r="O178" s="1">
        <v>43974</v>
      </c>
      <c r="P178" t="s">
        <v>10</v>
      </c>
      <c r="S178" t="s">
        <v>13</v>
      </c>
      <c r="T178" t="s">
        <v>15</v>
      </c>
      <c r="U178" t="s">
        <v>15</v>
      </c>
      <c r="V178" t="s">
        <v>14</v>
      </c>
      <c r="W178" t="s">
        <v>15</v>
      </c>
      <c r="X178" s="2">
        <v>55451</v>
      </c>
      <c r="Y178" s="2">
        <v>57447</v>
      </c>
      <c r="Z178">
        <v>55451</v>
      </c>
      <c r="AB178" s="2">
        <v>61634</v>
      </c>
      <c r="AC178" s="1">
        <v>43974</v>
      </c>
      <c r="AE178" t="s">
        <v>17</v>
      </c>
      <c r="AF178" t="s">
        <v>18</v>
      </c>
      <c r="AG178" t="s">
        <v>13</v>
      </c>
      <c r="AH178">
        <v>11.2</v>
      </c>
      <c r="AI178">
        <v>7.3</v>
      </c>
      <c r="AJ178" t="s">
        <v>14</v>
      </c>
      <c r="AK178" s="2">
        <v>904429</v>
      </c>
      <c r="AL178" s="2">
        <v>55451</v>
      </c>
      <c r="AM178" s="2">
        <v>57447</v>
      </c>
      <c r="AP178" s="2">
        <v>54386</v>
      </c>
      <c r="AQ178" s="1">
        <v>43974</v>
      </c>
      <c r="AS178" t="s">
        <v>19</v>
      </c>
      <c r="AU178" t="s">
        <v>13</v>
      </c>
      <c r="AV178">
        <v>0</v>
      </c>
      <c r="AW178">
        <v>0</v>
      </c>
      <c r="AX178" t="s">
        <v>14</v>
      </c>
      <c r="AY178" s="2">
        <v>61503</v>
      </c>
      <c r="AZ178" s="2">
        <v>55451</v>
      </c>
      <c r="BA178" s="2">
        <v>57447</v>
      </c>
      <c r="BD178" s="2">
        <f t="shared" si="16"/>
        <v>7248</v>
      </c>
      <c r="BE178" s="2">
        <f t="shared" si="17"/>
        <v>54386</v>
      </c>
      <c r="BF178" s="2">
        <f t="shared" si="18"/>
        <v>57447</v>
      </c>
      <c r="BG178" s="2">
        <f t="shared" si="19"/>
        <v>-3061</v>
      </c>
      <c r="BH178">
        <f t="shared" si="20"/>
        <v>0</v>
      </c>
      <c r="BI178" s="2">
        <f t="shared" si="21"/>
        <v>55451</v>
      </c>
      <c r="BJ178" s="2">
        <f t="shared" si="22"/>
        <v>-1065</v>
      </c>
      <c r="BK178">
        <f t="shared" si="23"/>
        <v>0</v>
      </c>
    </row>
    <row r="179" spans="2:63" x14ac:dyDescent="0.3">
      <c r="B179" s="1">
        <v>43981</v>
      </c>
      <c r="C179" t="s">
        <v>11</v>
      </c>
      <c r="F179" t="s">
        <v>13</v>
      </c>
      <c r="G179" t="s">
        <v>15</v>
      </c>
      <c r="H179" t="s">
        <v>15</v>
      </c>
      <c r="I179" t="s">
        <v>14</v>
      </c>
      <c r="J179" t="s">
        <v>15</v>
      </c>
      <c r="K179" s="2">
        <v>54793</v>
      </c>
      <c r="L179" s="2">
        <v>56710</v>
      </c>
      <c r="M179">
        <v>56710</v>
      </c>
      <c r="O179" s="1">
        <v>43981</v>
      </c>
      <c r="P179" t="s">
        <v>10</v>
      </c>
      <c r="S179" t="s">
        <v>13</v>
      </c>
      <c r="T179" t="s">
        <v>15</v>
      </c>
      <c r="U179" t="s">
        <v>15</v>
      </c>
      <c r="V179" t="s">
        <v>14</v>
      </c>
      <c r="W179" t="s">
        <v>15</v>
      </c>
      <c r="X179" s="2">
        <v>54793</v>
      </c>
      <c r="Y179" s="2">
        <v>56710</v>
      </c>
      <c r="Z179">
        <v>54793</v>
      </c>
      <c r="AB179" s="2">
        <v>59685</v>
      </c>
      <c r="AC179" s="1">
        <v>43981</v>
      </c>
      <c r="AE179" t="s">
        <v>17</v>
      </c>
      <c r="AF179" t="s">
        <v>18</v>
      </c>
      <c r="AG179" t="s">
        <v>13</v>
      </c>
      <c r="AH179">
        <v>8.9</v>
      </c>
      <c r="AI179">
        <v>5.2</v>
      </c>
      <c r="AJ179" t="s">
        <v>14</v>
      </c>
      <c r="AK179" s="2">
        <v>904429</v>
      </c>
      <c r="AL179" s="2">
        <v>54793</v>
      </c>
      <c r="AM179" s="2">
        <v>56710</v>
      </c>
      <c r="AP179" s="2">
        <v>53514</v>
      </c>
      <c r="AQ179" s="1">
        <v>43981</v>
      </c>
      <c r="AS179" t="s">
        <v>19</v>
      </c>
      <c r="AU179" t="s">
        <v>13</v>
      </c>
      <c r="AV179">
        <v>0</v>
      </c>
      <c r="AW179">
        <v>0</v>
      </c>
      <c r="AX179" t="s">
        <v>14</v>
      </c>
      <c r="AY179" s="2">
        <v>61503</v>
      </c>
      <c r="AZ179" s="2">
        <v>54793</v>
      </c>
      <c r="BA179" s="2">
        <v>56710</v>
      </c>
      <c r="BD179" s="2">
        <f t="shared" si="16"/>
        <v>6171</v>
      </c>
      <c r="BE179" s="2">
        <f t="shared" si="17"/>
        <v>53514</v>
      </c>
      <c r="BF179" s="2">
        <f t="shared" si="18"/>
        <v>56710</v>
      </c>
      <c r="BG179" s="2">
        <f t="shared" si="19"/>
        <v>-3196</v>
      </c>
      <c r="BH179">
        <f t="shared" si="20"/>
        <v>0</v>
      </c>
      <c r="BI179" s="2">
        <f t="shared" si="21"/>
        <v>54793</v>
      </c>
      <c r="BJ179" s="2">
        <f t="shared" si="22"/>
        <v>-1279</v>
      </c>
      <c r="BK179">
        <f t="shared" si="23"/>
        <v>0</v>
      </c>
    </row>
    <row r="180" spans="2:63" x14ac:dyDescent="0.3">
      <c r="B180" s="1">
        <v>43988</v>
      </c>
      <c r="C180" t="s">
        <v>11</v>
      </c>
      <c r="F180" t="s">
        <v>13</v>
      </c>
      <c r="G180" t="s">
        <v>15</v>
      </c>
      <c r="H180" t="s">
        <v>15</v>
      </c>
      <c r="I180" t="s">
        <v>14</v>
      </c>
      <c r="J180" t="s">
        <v>15</v>
      </c>
      <c r="K180" s="2">
        <v>54540</v>
      </c>
      <c r="L180" s="2">
        <v>56323</v>
      </c>
      <c r="M180">
        <v>56323</v>
      </c>
      <c r="O180" s="1">
        <v>43988</v>
      </c>
      <c r="P180" t="s">
        <v>10</v>
      </c>
      <c r="S180" t="s">
        <v>13</v>
      </c>
      <c r="T180" t="s">
        <v>15</v>
      </c>
      <c r="U180" t="s">
        <v>15</v>
      </c>
      <c r="V180" t="s">
        <v>14</v>
      </c>
      <c r="W180" t="s">
        <v>15</v>
      </c>
      <c r="X180" s="2">
        <v>54540</v>
      </c>
      <c r="Y180" s="2">
        <v>56323</v>
      </c>
      <c r="Z180">
        <v>54540</v>
      </c>
      <c r="AB180" s="2">
        <v>58911</v>
      </c>
      <c r="AC180" s="1">
        <v>43988</v>
      </c>
      <c r="AE180" t="s">
        <v>17</v>
      </c>
      <c r="AF180" t="s">
        <v>18</v>
      </c>
      <c r="AG180" t="s">
        <v>13</v>
      </c>
      <c r="AH180">
        <v>8</v>
      </c>
      <c r="AI180">
        <v>4.5999999999999996</v>
      </c>
      <c r="AJ180" t="s">
        <v>14</v>
      </c>
      <c r="AK180" s="2">
        <v>904429</v>
      </c>
      <c r="AL180" s="2">
        <v>54540</v>
      </c>
      <c r="AM180" s="2">
        <v>56323</v>
      </c>
      <c r="AP180" s="2">
        <v>53853</v>
      </c>
      <c r="AQ180" s="1">
        <v>43988</v>
      </c>
      <c r="AS180" t="s">
        <v>19</v>
      </c>
      <c r="AU180" t="s">
        <v>13</v>
      </c>
      <c r="AV180">
        <v>0</v>
      </c>
      <c r="AW180">
        <v>0</v>
      </c>
      <c r="AX180" t="s">
        <v>14</v>
      </c>
      <c r="AY180" s="2">
        <v>61503</v>
      </c>
      <c r="AZ180" s="2">
        <v>54540</v>
      </c>
      <c r="BA180" s="2">
        <v>56323</v>
      </c>
      <c r="BD180" s="2">
        <f t="shared" si="16"/>
        <v>5058</v>
      </c>
      <c r="BE180" s="2">
        <f t="shared" si="17"/>
        <v>53853</v>
      </c>
      <c r="BF180" s="2">
        <f t="shared" si="18"/>
        <v>56323</v>
      </c>
      <c r="BG180" s="2">
        <f t="shared" si="19"/>
        <v>-2470</v>
      </c>
      <c r="BH180">
        <f t="shared" si="20"/>
        <v>0</v>
      </c>
      <c r="BI180" s="2">
        <f t="shared" si="21"/>
        <v>54540</v>
      </c>
      <c r="BJ180" s="2">
        <f t="shared" si="22"/>
        <v>-687</v>
      </c>
      <c r="BK180">
        <f t="shared" si="23"/>
        <v>0</v>
      </c>
    </row>
    <row r="181" spans="2:63" x14ac:dyDescent="0.3">
      <c r="B181" s="1">
        <v>43995</v>
      </c>
      <c r="C181" t="s">
        <v>11</v>
      </c>
      <c r="F181" t="s">
        <v>13</v>
      </c>
      <c r="G181" t="s">
        <v>15</v>
      </c>
      <c r="H181" t="s">
        <v>15</v>
      </c>
      <c r="I181" t="s">
        <v>14</v>
      </c>
      <c r="J181" t="s">
        <v>15</v>
      </c>
      <c r="K181" s="2">
        <v>54367</v>
      </c>
      <c r="L181" s="2">
        <v>55987</v>
      </c>
      <c r="M181">
        <v>55987</v>
      </c>
      <c r="O181" s="1">
        <v>43995</v>
      </c>
      <c r="P181" t="s">
        <v>10</v>
      </c>
      <c r="S181" t="s">
        <v>13</v>
      </c>
      <c r="T181" t="s">
        <v>15</v>
      </c>
      <c r="U181" t="s">
        <v>15</v>
      </c>
      <c r="V181" t="s">
        <v>14</v>
      </c>
      <c r="W181" t="s">
        <v>15</v>
      </c>
      <c r="X181" s="2">
        <v>54367</v>
      </c>
      <c r="Y181" s="2">
        <v>55987</v>
      </c>
      <c r="Z181">
        <v>54367</v>
      </c>
      <c r="AB181" s="2">
        <v>58038</v>
      </c>
      <c r="AC181" s="1">
        <v>43995</v>
      </c>
      <c r="AE181" t="s">
        <v>17</v>
      </c>
      <c r="AF181" t="s">
        <v>18</v>
      </c>
      <c r="AG181" t="s">
        <v>13</v>
      </c>
      <c r="AH181">
        <v>6.8</v>
      </c>
      <c r="AI181">
        <v>3.7</v>
      </c>
      <c r="AJ181" t="s">
        <v>14</v>
      </c>
      <c r="AK181" s="2">
        <v>904429</v>
      </c>
      <c r="AL181" s="2">
        <v>54367</v>
      </c>
      <c r="AM181" s="2">
        <v>55987</v>
      </c>
      <c r="AP181" s="2">
        <v>53806</v>
      </c>
      <c r="AQ181" s="1">
        <v>43995</v>
      </c>
      <c r="AS181" t="s">
        <v>19</v>
      </c>
      <c r="AU181" t="s">
        <v>13</v>
      </c>
      <c r="AV181">
        <v>0</v>
      </c>
      <c r="AW181">
        <v>0</v>
      </c>
      <c r="AX181" t="s">
        <v>14</v>
      </c>
      <c r="AY181" s="2">
        <v>61503</v>
      </c>
      <c r="AZ181" s="2">
        <v>54367</v>
      </c>
      <c r="BA181" s="2">
        <v>55987</v>
      </c>
      <c r="BD181" s="2">
        <f t="shared" si="16"/>
        <v>4232</v>
      </c>
      <c r="BE181" s="2">
        <f t="shared" si="17"/>
        <v>53806</v>
      </c>
      <c r="BF181" s="2">
        <f t="shared" si="18"/>
        <v>55987</v>
      </c>
      <c r="BG181" s="2">
        <f t="shared" si="19"/>
        <v>-2181</v>
      </c>
      <c r="BH181">
        <f t="shared" si="20"/>
        <v>0</v>
      </c>
      <c r="BI181" s="2">
        <f t="shared" si="21"/>
        <v>54367</v>
      </c>
      <c r="BJ181" s="2">
        <f t="shared" si="22"/>
        <v>-561</v>
      </c>
      <c r="BK181">
        <f t="shared" si="23"/>
        <v>0</v>
      </c>
    </row>
    <row r="182" spans="2:63" x14ac:dyDescent="0.3">
      <c r="B182" s="1">
        <v>44002</v>
      </c>
      <c r="C182" t="s">
        <v>11</v>
      </c>
      <c r="F182" t="s">
        <v>13</v>
      </c>
      <c r="G182" t="s">
        <v>15</v>
      </c>
      <c r="H182" t="s">
        <v>15</v>
      </c>
      <c r="I182" t="s">
        <v>14</v>
      </c>
      <c r="J182" t="s">
        <v>15</v>
      </c>
      <c r="K182" s="2">
        <v>54158</v>
      </c>
      <c r="L182" s="2">
        <v>55857</v>
      </c>
      <c r="M182">
        <v>55857</v>
      </c>
      <c r="O182" s="1">
        <v>44002</v>
      </c>
      <c r="P182" t="s">
        <v>10</v>
      </c>
      <c r="S182" t="s">
        <v>13</v>
      </c>
      <c r="T182" t="s">
        <v>15</v>
      </c>
      <c r="U182" t="s">
        <v>15</v>
      </c>
      <c r="V182" t="s">
        <v>14</v>
      </c>
      <c r="W182" t="s">
        <v>15</v>
      </c>
      <c r="X182" s="2">
        <v>54158</v>
      </c>
      <c r="Y182" s="2">
        <v>55857</v>
      </c>
      <c r="Z182">
        <v>54158</v>
      </c>
      <c r="AB182" s="2">
        <v>58002</v>
      </c>
      <c r="AC182" s="1">
        <v>44002</v>
      </c>
      <c r="AE182" t="s">
        <v>17</v>
      </c>
      <c r="AF182" t="s">
        <v>18</v>
      </c>
      <c r="AG182" t="s">
        <v>13</v>
      </c>
      <c r="AH182">
        <v>7.1</v>
      </c>
      <c r="AI182">
        <v>3.8</v>
      </c>
      <c r="AJ182" t="s">
        <v>14</v>
      </c>
      <c r="AK182" s="2">
        <v>904429</v>
      </c>
      <c r="AL182" s="2">
        <v>54158</v>
      </c>
      <c r="AM182" s="2">
        <v>55857</v>
      </c>
      <c r="AP182" s="2">
        <v>54151</v>
      </c>
      <c r="AQ182" s="1">
        <v>44002</v>
      </c>
      <c r="AS182" t="s">
        <v>19</v>
      </c>
      <c r="AU182" t="s">
        <v>13</v>
      </c>
      <c r="AV182">
        <v>0</v>
      </c>
      <c r="AW182">
        <v>0</v>
      </c>
      <c r="AX182" t="s">
        <v>14</v>
      </c>
      <c r="AY182" s="2">
        <v>61503</v>
      </c>
      <c r="AZ182" s="2">
        <v>54158</v>
      </c>
      <c r="BA182" s="2">
        <v>55857</v>
      </c>
      <c r="BD182" s="2">
        <f t="shared" si="16"/>
        <v>3851</v>
      </c>
      <c r="BE182" s="2">
        <f t="shared" si="17"/>
        <v>54151</v>
      </c>
      <c r="BF182" s="2">
        <f t="shared" si="18"/>
        <v>55857</v>
      </c>
      <c r="BG182" s="2">
        <f t="shared" si="19"/>
        <v>-1706</v>
      </c>
      <c r="BH182">
        <f t="shared" si="20"/>
        <v>0</v>
      </c>
      <c r="BI182" s="2">
        <f t="shared" si="21"/>
        <v>54158</v>
      </c>
      <c r="BJ182" s="2">
        <f t="shared" si="22"/>
        <v>-7</v>
      </c>
      <c r="BK182">
        <f t="shared" si="23"/>
        <v>0</v>
      </c>
    </row>
    <row r="183" spans="2:63" x14ac:dyDescent="0.3">
      <c r="B183" s="1">
        <v>44009</v>
      </c>
      <c r="C183" t="s">
        <v>11</v>
      </c>
      <c r="F183" t="s">
        <v>13</v>
      </c>
      <c r="G183" t="s">
        <v>15</v>
      </c>
      <c r="H183" t="s">
        <v>15</v>
      </c>
      <c r="I183" t="s">
        <v>14</v>
      </c>
      <c r="J183" t="s">
        <v>15</v>
      </c>
      <c r="K183" s="2">
        <v>53879</v>
      </c>
      <c r="L183" s="2">
        <v>55599</v>
      </c>
      <c r="M183">
        <v>55599</v>
      </c>
      <c r="O183" s="1">
        <v>44009</v>
      </c>
      <c r="P183" t="s">
        <v>10</v>
      </c>
      <c r="S183" t="s">
        <v>13</v>
      </c>
      <c r="T183" t="s">
        <v>15</v>
      </c>
      <c r="U183" t="s">
        <v>15</v>
      </c>
      <c r="V183" t="s">
        <v>14</v>
      </c>
      <c r="W183" t="s">
        <v>15</v>
      </c>
      <c r="X183" s="2">
        <v>53879</v>
      </c>
      <c r="Y183" s="2">
        <v>55599</v>
      </c>
      <c r="Z183">
        <v>53879</v>
      </c>
      <c r="AB183" s="2">
        <v>58511</v>
      </c>
      <c r="AC183" s="1">
        <v>44009</v>
      </c>
      <c r="AE183" t="s">
        <v>17</v>
      </c>
      <c r="AF183" t="s">
        <v>18</v>
      </c>
      <c r="AG183" t="s">
        <v>13</v>
      </c>
      <c r="AH183">
        <v>8.6</v>
      </c>
      <c r="AI183">
        <v>5.2</v>
      </c>
      <c r="AJ183" t="s">
        <v>14</v>
      </c>
      <c r="AK183" s="2">
        <v>904429</v>
      </c>
      <c r="AL183" s="2">
        <v>53879</v>
      </c>
      <c r="AM183" s="2">
        <v>55599</v>
      </c>
      <c r="AP183" s="2">
        <v>54667</v>
      </c>
      <c r="AQ183" s="1">
        <v>44009</v>
      </c>
      <c r="AS183" t="s">
        <v>19</v>
      </c>
      <c r="AU183" t="s">
        <v>13</v>
      </c>
      <c r="AV183">
        <v>1.5</v>
      </c>
      <c r="AW183">
        <v>0</v>
      </c>
      <c r="AX183" t="s">
        <v>14</v>
      </c>
      <c r="AY183" s="2">
        <v>61503</v>
      </c>
      <c r="AZ183" s="2">
        <v>53879</v>
      </c>
      <c r="BA183" s="2">
        <v>55599</v>
      </c>
      <c r="BD183" s="2">
        <f t="shared" si="16"/>
        <v>3844</v>
      </c>
      <c r="BE183" s="2">
        <f t="shared" si="17"/>
        <v>54667</v>
      </c>
      <c r="BF183" s="2">
        <f t="shared" si="18"/>
        <v>55599</v>
      </c>
      <c r="BG183" s="2">
        <f t="shared" si="19"/>
        <v>-932</v>
      </c>
      <c r="BH183">
        <f t="shared" si="20"/>
        <v>0</v>
      </c>
      <c r="BI183" s="2">
        <f t="shared" si="21"/>
        <v>53879</v>
      </c>
      <c r="BJ183" s="2">
        <f t="shared" si="22"/>
        <v>788</v>
      </c>
      <c r="BK183">
        <f t="shared" si="23"/>
        <v>788</v>
      </c>
    </row>
    <row r="184" spans="2:63" x14ac:dyDescent="0.3">
      <c r="B184" s="1">
        <v>44016</v>
      </c>
      <c r="C184" t="s">
        <v>11</v>
      </c>
      <c r="F184" t="s">
        <v>13</v>
      </c>
      <c r="G184" t="s">
        <v>15</v>
      </c>
      <c r="H184" t="s">
        <v>15</v>
      </c>
      <c r="I184" t="s">
        <v>14</v>
      </c>
      <c r="J184" t="s">
        <v>15</v>
      </c>
      <c r="K184" s="2">
        <v>53636</v>
      </c>
      <c r="L184" s="2">
        <v>55284</v>
      </c>
      <c r="M184">
        <v>55284</v>
      </c>
      <c r="O184" s="1">
        <v>44016</v>
      </c>
      <c r="P184" t="s">
        <v>10</v>
      </c>
      <c r="S184" t="s">
        <v>13</v>
      </c>
      <c r="T184" t="s">
        <v>15</v>
      </c>
      <c r="U184" t="s">
        <v>15</v>
      </c>
      <c r="V184" t="s">
        <v>14</v>
      </c>
      <c r="W184" t="s">
        <v>15</v>
      </c>
      <c r="X184" s="2">
        <v>53636</v>
      </c>
      <c r="Y184" s="2">
        <v>55284</v>
      </c>
      <c r="Z184">
        <v>53636</v>
      </c>
      <c r="AB184" s="2">
        <v>59831</v>
      </c>
      <c r="AC184" s="1">
        <v>44016</v>
      </c>
      <c r="AE184" t="s">
        <v>17</v>
      </c>
      <c r="AF184" t="s">
        <v>18</v>
      </c>
      <c r="AG184" t="s">
        <v>13</v>
      </c>
      <c r="AH184">
        <v>11.6</v>
      </c>
      <c r="AI184">
        <v>8.1999999999999993</v>
      </c>
      <c r="AJ184" t="s">
        <v>14</v>
      </c>
      <c r="AK184" s="2">
        <v>904429</v>
      </c>
      <c r="AL184" s="2">
        <v>53636</v>
      </c>
      <c r="AM184" s="2">
        <v>55284</v>
      </c>
      <c r="AP184" s="2">
        <v>55280</v>
      </c>
      <c r="AQ184" s="1">
        <v>44016</v>
      </c>
      <c r="AS184" t="s">
        <v>19</v>
      </c>
      <c r="AU184" t="s">
        <v>13</v>
      </c>
      <c r="AV184">
        <v>3.1</v>
      </c>
      <c r="AW184">
        <v>0</v>
      </c>
      <c r="AX184" t="s">
        <v>14</v>
      </c>
      <c r="AY184" s="2">
        <v>61503</v>
      </c>
      <c r="AZ184" s="2">
        <v>53636</v>
      </c>
      <c r="BA184" s="2">
        <v>55284</v>
      </c>
      <c r="BD184" s="2">
        <f t="shared" si="16"/>
        <v>4551</v>
      </c>
      <c r="BE184" s="2">
        <f t="shared" si="17"/>
        <v>55280</v>
      </c>
      <c r="BF184" s="2">
        <f t="shared" si="18"/>
        <v>55284</v>
      </c>
      <c r="BG184" s="2">
        <f t="shared" si="19"/>
        <v>-4</v>
      </c>
      <c r="BH184">
        <f t="shared" si="20"/>
        <v>0</v>
      </c>
      <c r="BI184" s="2">
        <f t="shared" si="21"/>
        <v>53636</v>
      </c>
      <c r="BJ184" s="2">
        <f t="shared" si="22"/>
        <v>1644</v>
      </c>
      <c r="BK184">
        <f t="shared" si="23"/>
        <v>1644</v>
      </c>
    </row>
    <row r="185" spans="2:63" x14ac:dyDescent="0.3">
      <c r="B185" s="1">
        <v>44023</v>
      </c>
      <c r="C185" t="s">
        <v>11</v>
      </c>
      <c r="F185" t="s">
        <v>13</v>
      </c>
      <c r="G185" t="s">
        <v>15</v>
      </c>
      <c r="H185" t="s">
        <v>15</v>
      </c>
      <c r="I185" t="s">
        <v>14</v>
      </c>
      <c r="J185" t="s">
        <v>15</v>
      </c>
      <c r="K185" s="2">
        <v>53746</v>
      </c>
      <c r="L185" s="2">
        <v>55286</v>
      </c>
      <c r="M185">
        <v>55286</v>
      </c>
      <c r="O185" s="1">
        <v>44023</v>
      </c>
      <c r="P185" t="s">
        <v>10</v>
      </c>
      <c r="S185" t="s">
        <v>13</v>
      </c>
      <c r="T185" t="s">
        <v>15</v>
      </c>
      <c r="U185" t="s">
        <v>15</v>
      </c>
      <c r="V185" t="s">
        <v>14</v>
      </c>
      <c r="W185" t="s">
        <v>15</v>
      </c>
      <c r="X185" s="2">
        <v>53746</v>
      </c>
      <c r="Y185" s="2">
        <v>55286</v>
      </c>
      <c r="Z185">
        <v>53746</v>
      </c>
      <c r="AB185" s="2">
        <v>61949</v>
      </c>
      <c r="AC185" s="1">
        <v>44023</v>
      </c>
      <c r="AE185" t="s">
        <v>17</v>
      </c>
      <c r="AF185" t="s">
        <v>18</v>
      </c>
      <c r="AG185" t="s">
        <v>13</v>
      </c>
      <c r="AH185">
        <v>15.3</v>
      </c>
      <c r="AI185">
        <v>12.1</v>
      </c>
      <c r="AJ185" t="s">
        <v>14</v>
      </c>
      <c r="AK185" s="2">
        <v>904429</v>
      </c>
      <c r="AL185" s="2">
        <v>53746</v>
      </c>
      <c r="AM185" s="2">
        <v>55286</v>
      </c>
      <c r="AP185" s="2">
        <v>56164</v>
      </c>
      <c r="AQ185" s="1">
        <v>44023</v>
      </c>
      <c r="AS185" t="s">
        <v>19</v>
      </c>
      <c r="AT185" t="s">
        <v>18</v>
      </c>
      <c r="AU185" t="s">
        <v>13</v>
      </c>
      <c r="AV185">
        <v>4.5</v>
      </c>
      <c r="AW185">
        <v>1.6</v>
      </c>
      <c r="AX185" t="s">
        <v>14</v>
      </c>
      <c r="AY185" s="2">
        <v>61503</v>
      </c>
      <c r="AZ185" s="2">
        <v>53746</v>
      </c>
      <c r="BA185" s="2">
        <v>55286</v>
      </c>
      <c r="BD185" s="2">
        <f t="shared" si="16"/>
        <v>5785</v>
      </c>
      <c r="BE185" s="2">
        <f t="shared" si="17"/>
        <v>56164</v>
      </c>
      <c r="BF185" s="2">
        <f t="shared" si="18"/>
        <v>55286</v>
      </c>
      <c r="BG185" s="2">
        <f t="shared" si="19"/>
        <v>878</v>
      </c>
      <c r="BH185">
        <f t="shared" si="20"/>
        <v>878</v>
      </c>
      <c r="BI185" s="2">
        <f t="shared" si="21"/>
        <v>53746</v>
      </c>
      <c r="BJ185" s="2">
        <f t="shared" si="22"/>
        <v>2418</v>
      </c>
      <c r="BK185">
        <f t="shared" si="23"/>
        <v>2418</v>
      </c>
    </row>
    <row r="186" spans="2:63" x14ac:dyDescent="0.3">
      <c r="B186" s="1">
        <v>44030</v>
      </c>
      <c r="C186" t="s">
        <v>11</v>
      </c>
      <c r="F186" t="s">
        <v>13</v>
      </c>
      <c r="G186" t="s">
        <v>15</v>
      </c>
      <c r="H186" t="s">
        <v>15</v>
      </c>
      <c r="I186" t="s">
        <v>14</v>
      </c>
      <c r="J186" t="s">
        <v>15</v>
      </c>
      <c r="K186" s="2">
        <v>53723</v>
      </c>
      <c r="L186" s="2">
        <v>55394</v>
      </c>
      <c r="M186">
        <v>55394</v>
      </c>
      <c r="O186" s="1">
        <v>44030</v>
      </c>
      <c r="P186" t="s">
        <v>10</v>
      </c>
      <c r="S186" t="s">
        <v>13</v>
      </c>
      <c r="T186" t="s">
        <v>15</v>
      </c>
      <c r="U186" t="s">
        <v>15</v>
      </c>
      <c r="V186" t="s">
        <v>14</v>
      </c>
      <c r="W186" t="s">
        <v>15</v>
      </c>
      <c r="X186" s="2">
        <v>53723</v>
      </c>
      <c r="Y186" s="2">
        <v>55394</v>
      </c>
      <c r="Z186">
        <v>53723</v>
      </c>
      <c r="AB186" s="2">
        <v>63180</v>
      </c>
      <c r="AC186" s="1">
        <v>44030</v>
      </c>
      <c r="AE186" t="s">
        <v>17</v>
      </c>
      <c r="AF186" t="s">
        <v>18</v>
      </c>
      <c r="AG186" t="s">
        <v>13</v>
      </c>
      <c r="AH186">
        <v>17.600000000000001</v>
      </c>
      <c r="AI186">
        <v>14.1</v>
      </c>
      <c r="AJ186" t="s">
        <v>14</v>
      </c>
      <c r="AK186" s="2">
        <v>904429</v>
      </c>
      <c r="AL186" s="2">
        <v>53723</v>
      </c>
      <c r="AM186" s="2">
        <v>55394</v>
      </c>
      <c r="AP186" s="2">
        <v>55983</v>
      </c>
      <c r="AQ186" s="1">
        <v>44030</v>
      </c>
      <c r="AS186" t="s">
        <v>19</v>
      </c>
      <c r="AT186" t="s">
        <v>18</v>
      </c>
      <c r="AU186" t="s">
        <v>13</v>
      </c>
      <c r="AV186">
        <v>4.2</v>
      </c>
      <c r="AW186">
        <v>1.1000000000000001</v>
      </c>
      <c r="AX186" t="s">
        <v>14</v>
      </c>
      <c r="AY186" s="2">
        <v>61503</v>
      </c>
      <c r="AZ186" s="2">
        <v>53723</v>
      </c>
      <c r="BA186" s="2">
        <v>55394</v>
      </c>
      <c r="BD186" s="2">
        <f t="shared" si="16"/>
        <v>7197</v>
      </c>
      <c r="BE186" s="2">
        <f t="shared" si="17"/>
        <v>55983</v>
      </c>
      <c r="BF186" s="2">
        <f t="shared" si="18"/>
        <v>55394</v>
      </c>
      <c r="BG186" s="2">
        <f t="shared" si="19"/>
        <v>589</v>
      </c>
      <c r="BH186">
        <f t="shared" si="20"/>
        <v>589</v>
      </c>
      <c r="BI186" s="2">
        <f t="shared" si="21"/>
        <v>53723</v>
      </c>
      <c r="BJ186" s="2">
        <f t="shared" si="22"/>
        <v>2260</v>
      </c>
      <c r="BK186">
        <f t="shared" si="23"/>
        <v>2260</v>
      </c>
    </row>
    <row r="187" spans="2:63" x14ac:dyDescent="0.3">
      <c r="B187" s="1">
        <v>44037</v>
      </c>
      <c r="C187" t="s">
        <v>11</v>
      </c>
      <c r="F187" t="s">
        <v>13</v>
      </c>
      <c r="G187" t="s">
        <v>15</v>
      </c>
      <c r="H187" t="s">
        <v>15</v>
      </c>
      <c r="I187" t="s">
        <v>14</v>
      </c>
      <c r="J187" t="s">
        <v>15</v>
      </c>
      <c r="K187" s="2">
        <v>53535</v>
      </c>
      <c r="L187" s="2">
        <v>55255</v>
      </c>
      <c r="M187">
        <v>55255</v>
      </c>
      <c r="O187" s="1">
        <v>44037</v>
      </c>
      <c r="P187" t="s">
        <v>10</v>
      </c>
      <c r="S187" t="s">
        <v>13</v>
      </c>
      <c r="T187" t="s">
        <v>15</v>
      </c>
      <c r="U187" t="s">
        <v>15</v>
      </c>
      <c r="V187" t="s">
        <v>14</v>
      </c>
      <c r="W187" t="s">
        <v>15</v>
      </c>
      <c r="X187" s="2">
        <v>53535</v>
      </c>
      <c r="Y187" s="2">
        <v>55255</v>
      </c>
      <c r="Z187">
        <v>53535</v>
      </c>
      <c r="AB187" s="2">
        <v>64250</v>
      </c>
      <c r="AC187" s="1">
        <v>44037</v>
      </c>
      <c r="AE187" t="s">
        <v>17</v>
      </c>
      <c r="AF187" t="s">
        <v>18</v>
      </c>
      <c r="AG187" t="s">
        <v>13</v>
      </c>
      <c r="AH187">
        <v>20</v>
      </c>
      <c r="AI187">
        <v>16.3</v>
      </c>
      <c r="AJ187" t="s">
        <v>14</v>
      </c>
      <c r="AK187" s="2">
        <v>904429</v>
      </c>
      <c r="AL187" s="2">
        <v>53535</v>
      </c>
      <c r="AM187" s="2">
        <v>55255</v>
      </c>
      <c r="AP187" s="2">
        <v>56003</v>
      </c>
      <c r="AQ187" s="1">
        <v>44037</v>
      </c>
      <c r="AS187" t="s">
        <v>19</v>
      </c>
      <c r="AT187" t="s">
        <v>18</v>
      </c>
      <c r="AU187" t="s">
        <v>13</v>
      </c>
      <c r="AV187">
        <v>4.5999999999999996</v>
      </c>
      <c r="AW187">
        <v>1.4</v>
      </c>
      <c r="AX187" t="s">
        <v>14</v>
      </c>
      <c r="AY187" s="2">
        <v>61503</v>
      </c>
      <c r="AZ187" s="2">
        <v>53535</v>
      </c>
      <c r="BA187" s="2">
        <v>55255</v>
      </c>
      <c r="BD187" s="2">
        <f t="shared" si="16"/>
        <v>8247</v>
      </c>
      <c r="BE187" s="2">
        <f t="shared" si="17"/>
        <v>56003</v>
      </c>
      <c r="BF187" s="2">
        <f t="shared" si="18"/>
        <v>55255</v>
      </c>
      <c r="BG187" s="2">
        <f t="shared" si="19"/>
        <v>748</v>
      </c>
      <c r="BH187">
        <f t="shared" si="20"/>
        <v>748</v>
      </c>
      <c r="BI187" s="2">
        <f t="shared" si="21"/>
        <v>53535</v>
      </c>
      <c r="BJ187" s="2">
        <f t="shared" si="22"/>
        <v>2468</v>
      </c>
      <c r="BK187">
        <f t="shared" si="23"/>
        <v>2468</v>
      </c>
    </row>
    <row r="188" spans="2:63" x14ac:dyDescent="0.3">
      <c r="B188" s="1">
        <v>44044</v>
      </c>
      <c r="C188" t="s">
        <v>11</v>
      </c>
      <c r="F188" t="s">
        <v>13</v>
      </c>
      <c r="G188" t="s">
        <v>15</v>
      </c>
      <c r="H188" t="s">
        <v>15</v>
      </c>
      <c r="I188" t="s">
        <v>14</v>
      </c>
      <c r="J188" t="s">
        <v>15</v>
      </c>
      <c r="K188" s="2">
        <v>53537</v>
      </c>
      <c r="L188" s="2">
        <v>55348</v>
      </c>
      <c r="M188">
        <v>55348</v>
      </c>
      <c r="O188" s="1">
        <v>44044</v>
      </c>
      <c r="P188" t="s">
        <v>10</v>
      </c>
      <c r="S188" t="s">
        <v>13</v>
      </c>
      <c r="T188" t="s">
        <v>15</v>
      </c>
      <c r="U188" t="s">
        <v>15</v>
      </c>
      <c r="V188" t="s">
        <v>14</v>
      </c>
      <c r="W188" t="s">
        <v>15</v>
      </c>
      <c r="X188" s="2">
        <v>53537</v>
      </c>
      <c r="Y188" s="2">
        <v>55348</v>
      </c>
      <c r="Z188">
        <v>53537</v>
      </c>
      <c r="AB188" s="2">
        <v>64239</v>
      </c>
      <c r="AC188" s="1">
        <v>44044</v>
      </c>
      <c r="AE188" t="s">
        <v>17</v>
      </c>
      <c r="AF188" t="s">
        <v>18</v>
      </c>
      <c r="AG188" t="s">
        <v>13</v>
      </c>
      <c r="AH188">
        <v>20</v>
      </c>
      <c r="AI188">
        <v>16.100000000000001</v>
      </c>
      <c r="AJ188" t="s">
        <v>14</v>
      </c>
      <c r="AK188" s="2">
        <v>904429</v>
      </c>
      <c r="AL188" s="2">
        <v>53537</v>
      </c>
      <c r="AM188" s="2">
        <v>55348</v>
      </c>
      <c r="AP188" s="2">
        <v>55933</v>
      </c>
      <c r="AQ188" s="1">
        <v>44044</v>
      </c>
      <c r="AS188" t="s">
        <v>19</v>
      </c>
      <c r="AT188" t="s">
        <v>18</v>
      </c>
      <c r="AU188" t="s">
        <v>13</v>
      </c>
      <c r="AV188">
        <v>4.5</v>
      </c>
      <c r="AW188">
        <v>1.1000000000000001</v>
      </c>
      <c r="AX188" t="s">
        <v>14</v>
      </c>
      <c r="AY188" s="2">
        <v>61503</v>
      </c>
      <c r="AZ188" s="2">
        <v>53537</v>
      </c>
      <c r="BA188" s="2">
        <v>55348</v>
      </c>
      <c r="BD188" s="2">
        <f t="shared" si="16"/>
        <v>8306</v>
      </c>
      <c r="BE188" s="2">
        <f t="shared" si="17"/>
        <v>55933</v>
      </c>
      <c r="BF188" s="2">
        <f t="shared" si="18"/>
        <v>55348</v>
      </c>
      <c r="BG188" s="2">
        <f t="shared" si="19"/>
        <v>585</v>
      </c>
      <c r="BH188">
        <f t="shared" si="20"/>
        <v>585</v>
      </c>
      <c r="BI188" s="2">
        <f t="shared" si="21"/>
        <v>53537</v>
      </c>
      <c r="BJ188" s="2">
        <f t="shared" si="22"/>
        <v>2396</v>
      </c>
      <c r="BK188">
        <f t="shared" si="23"/>
        <v>2396</v>
      </c>
    </row>
    <row r="189" spans="2:63" x14ac:dyDescent="0.3">
      <c r="B189" s="1">
        <v>44051</v>
      </c>
      <c r="C189" t="s">
        <v>11</v>
      </c>
      <c r="F189" t="s">
        <v>13</v>
      </c>
      <c r="G189" t="s">
        <v>15</v>
      </c>
      <c r="H189" t="s">
        <v>15</v>
      </c>
      <c r="I189" t="s">
        <v>14</v>
      </c>
      <c r="J189" t="s">
        <v>15</v>
      </c>
      <c r="K189" s="2">
        <v>53760</v>
      </c>
      <c r="L189" s="2">
        <v>55538</v>
      </c>
      <c r="M189">
        <v>55538</v>
      </c>
      <c r="O189" s="1">
        <v>44051</v>
      </c>
      <c r="P189" t="s">
        <v>10</v>
      </c>
      <c r="S189" t="s">
        <v>13</v>
      </c>
      <c r="T189" t="s">
        <v>15</v>
      </c>
      <c r="U189" t="s">
        <v>15</v>
      </c>
      <c r="V189" t="s">
        <v>14</v>
      </c>
      <c r="W189" t="s">
        <v>15</v>
      </c>
      <c r="X189" s="2">
        <v>53760</v>
      </c>
      <c r="Y189" s="2">
        <v>55538</v>
      </c>
      <c r="Z189">
        <v>53760</v>
      </c>
      <c r="AB189" s="2">
        <v>63723</v>
      </c>
      <c r="AC189" s="1">
        <v>44051</v>
      </c>
      <c r="AE189" t="s">
        <v>17</v>
      </c>
      <c r="AF189" t="s">
        <v>18</v>
      </c>
      <c r="AG189" t="s">
        <v>13</v>
      </c>
      <c r="AH189">
        <v>18.5</v>
      </c>
      <c r="AI189">
        <v>14.7</v>
      </c>
      <c r="AJ189" t="s">
        <v>14</v>
      </c>
      <c r="AK189" s="2">
        <v>904429</v>
      </c>
      <c r="AL189" s="2">
        <v>53760</v>
      </c>
      <c r="AM189" s="2">
        <v>55538</v>
      </c>
      <c r="AP189" s="2">
        <v>55853</v>
      </c>
      <c r="AQ189" s="1">
        <v>44051</v>
      </c>
      <c r="AS189" t="s">
        <v>19</v>
      </c>
      <c r="AT189" t="s">
        <v>18</v>
      </c>
      <c r="AU189" t="s">
        <v>13</v>
      </c>
      <c r="AV189">
        <v>3.9</v>
      </c>
      <c r="AW189">
        <v>0.6</v>
      </c>
      <c r="AX189" t="s">
        <v>14</v>
      </c>
      <c r="AY189" s="2">
        <v>61503</v>
      </c>
      <c r="AZ189" s="2">
        <v>53760</v>
      </c>
      <c r="BA189" s="2">
        <v>55538</v>
      </c>
      <c r="BD189" s="2">
        <f t="shared" si="16"/>
        <v>7870</v>
      </c>
      <c r="BE189" s="2">
        <f t="shared" si="17"/>
        <v>55853</v>
      </c>
      <c r="BF189" s="2">
        <f t="shared" si="18"/>
        <v>55538</v>
      </c>
      <c r="BG189" s="2">
        <f t="shared" si="19"/>
        <v>315</v>
      </c>
      <c r="BH189">
        <f t="shared" si="20"/>
        <v>315</v>
      </c>
      <c r="BI189" s="2">
        <f t="shared" si="21"/>
        <v>53760</v>
      </c>
      <c r="BJ189" s="2">
        <f t="shared" si="22"/>
        <v>2093</v>
      </c>
      <c r="BK189">
        <f t="shared" si="23"/>
        <v>2093</v>
      </c>
    </row>
    <row r="190" spans="2:63" x14ac:dyDescent="0.3">
      <c r="B190" s="1">
        <v>44058</v>
      </c>
      <c r="C190" t="s">
        <v>11</v>
      </c>
      <c r="F190" t="s">
        <v>13</v>
      </c>
      <c r="G190" t="s">
        <v>15</v>
      </c>
      <c r="H190" t="s">
        <v>15</v>
      </c>
      <c r="I190" t="s">
        <v>14</v>
      </c>
      <c r="J190" t="s">
        <v>15</v>
      </c>
      <c r="K190" s="2">
        <v>53925</v>
      </c>
      <c r="L190" s="2">
        <v>55790</v>
      </c>
      <c r="M190">
        <v>55790</v>
      </c>
      <c r="O190" s="1">
        <v>44058</v>
      </c>
      <c r="P190" t="s">
        <v>10</v>
      </c>
      <c r="S190" t="s">
        <v>13</v>
      </c>
      <c r="T190" t="s">
        <v>15</v>
      </c>
      <c r="U190" t="s">
        <v>15</v>
      </c>
      <c r="V190" t="s">
        <v>14</v>
      </c>
      <c r="W190" t="s">
        <v>15</v>
      </c>
      <c r="X190" s="2">
        <v>53925</v>
      </c>
      <c r="Y190" s="2">
        <v>55790</v>
      </c>
      <c r="Z190">
        <v>53925</v>
      </c>
      <c r="AB190" s="2">
        <v>63647</v>
      </c>
      <c r="AC190" s="1">
        <v>44058</v>
      </c>
      <c r="AE190" t="s">
        <v>17</v>
      </c>
      <c r="AF190" t="s">
        <v>18</v>
      </c>
      <c r="AG190" t="s">
        <v>13</v>
      </c>
      <c r="AH190">
        <v>18</v>
      </c>
      <c r="AI190">
        <v>14.1</v>
      </c>
      <c r="AJ190" t="s">
        <v>14</v>
      </c>
      <c r="AK190" s="2">
        <v>904429</v>
      </c>
      <c r="AL190" s="2">
        <v>53925</v>
      </c>
      <c r="AM190" s="2">
        <v>55790</v>
      </c>
      <c r="AP190" s="2">
        <v>56385</v>
      </c>
      <c r="AQ190" s="1">
        <v>44058</v>
      </c>
      <c r="AS190" t="s">
        <v>19</v>
      </c>
      <c r="AT190" t="s">
        <v>18</v>
      </c>
      <c r="AU190" t="s">
        <v>13</v>
      </c>
      <c r="AV190">
        <v>4.5999999999999996</v>
      </c>
      <c r="AW190">
        <v>1.1000000000000001</v>
      </c>
      <c r="AX190" t="s">
        <v>14</v>
      </c>
      <c r="AY190" s="2">
        <v>61503</v>
      </c>
      <c r="AZ190" s="2">
        <v>53925</v>
      </c>
      <c r="BA190" s="2">
        <v>55790</v>
      </c>
      <c r="BD190" s="2">
        <f t="shared" si="16"/>
        <v>7262</v>
      </c>
      <c r="BE190" s="2">
        <f t="shared" si="17"/>
        <v>56385</v>
      </c>
      <c r="BF190" s="2">
        <f t="shared" si="18"/>
        <v>55790</v>
      </c>
      <c r="BG190" s="2">
        <f t="shared" si="19"/>
        <v>595</v>
      </c>
      <c r="BH190">
        <f t="shared" si="20"/>
        <v>595</v>
      </c>
      <c r="BI190" s="2">
        <f t="shared" si="21"/>
        <v>53925</v>
      </c>
      <c r="BJ190" s="2">
        <f t="shared" si="22"/>
        <v>2460</v>
      </c>
      <c r="BK190">
        <f t="shared" si="23"/>
        <v>2460</v>
      </c>
    </row>
    <row r="191" spans="2:63" x14ac:dyDescent="0.3">
      <c r="B191" s="1">
        <v>44065</v>
      </c>
      <c r="C191" t="s">
        <v>11</v>
      </c>
      <c r="F191" t="s">
        <v>13</v>
      </c>
      <c r="G191" t="s">
        <v>15</v>
      </c>
      <c r="H191" t="s">
        <v>15</v>
      </c>
      <c r="I191" t="s">
        <v>14</v>
      </c>
      <c r="J191" t="s">
        <v>15</v>
      </c>
      <c r="K191" s="2">
        <v>53840</v>
      </c>
      <c r="L191" s="2">
        <v>55657</v>
      </c>
      <c r="M191">
        <v>55657</v>
      </c>
      <c r="O191" s="1">
        <v>44065</v>
      </c>
      <c r="P191" t="s">
        <v>10</v>
      </c>
      <c r="S191" t="s">
        <v>13</v>
      </c>
      <c r="T191" t="s">
        <v>15</v>
      </c>
      <c r="U191" t="s">
        <v>15</v>
      </c>
      <c r="V191" t="s">
        <v>14</v>
      </c>
      <c r="W191" t="s">
        <v>15</v>
      </c>
      <c r="X191" s="2">
        <v>53840</v>
      </c>
      <c r="Y191" s="2">
        <v>55657</v>
      </c>
      <c r="Z191">
        <v>53840</v>
      </c>
      <c r="AB191" s="2">
        <v>62571</v>
      </c>
      <c r="AC191" s="1">
        <v>44065</v>
      </c>
      <c r="AE191" t="s">
        <v>17</v>
      </c>
      <c r="AF191" t="s">
        <v>18</v>
      </c>
      <c r="AG191" t="s">
        <v>13</v>
      </c>
      <c r="AH191">
        <v>16.2</v>
      </c>
      <c r="AI191">
        <v>12.4</v>
      </c>
      <c r="AJ191" t="s">
        <v>14</v>
      </c>
      <c r="AK191" s="2">
        <v>904429</v>
      </c>
      <c r="AL191" s="2">
        <v>53840</v>
      </c>
      <c r="AM191" s="2">
        <v>55657</v>
      </c>
      <c r="AP191" s="2">
        <v>56184</v>
      </c>
      <c r="AQ191" s="1">
        <v>44065</v>
      </c>
      <c r="AS191" t="s">
        <v>19</v>
      </c>
      <c r="AT191" t="s">
        <v>18</v>
      </c>
      <c r="AU191" t="s">
        <v>13</v>
      </c>
      <c r="AV191">
        <v>4.4000000000000004</v>
      </c>
      <c r="AW191">
        <v>0.9</v>
      </c>
      <c r="AX191" t="s">
        <v>14</v>
      </c>
      <c r="AY191" s="2">
        <v>61503</v>
      </c>
      <c r="AZ191" s="2">
        <v>53840</v>
      </c>
      <c r="BA191" s="2">
        <v>55657</v>
      </c>
      <c r="BD191" s="2">
        <f t="shared" si="16"/>
        <v>6387</v>
      </c>
      <c r="BE191" s="2">
        <f t="shared" si="17"/>
        <v>56184</v>
      </c>
      <c r="BF191" s="2">
        <f t="shared" si="18"/>
        <v>55657</v>
      </c>
      <c r="BG191" s="2">
        <f t="shared" si="19"/>
        <v>527</v>
      </c>
      <c r="BH191">
        <f t="shared" si="20"/>
        <v>527</v>
      </c>
      <c r="BI191" s="2">
        <f t="shared" si="21"/>
        <v>53840</v>
      </c>
      <c r="BJ191" s="2">
        <f t="shared" si="22"/>
        <v>2344</v>
      </c>
      <c r="BK191">
        <f t="shared" si="23"/>
        <v>2344</v>
      </c>
    </row>
    <row r="192" spans="2:63" x14ac:dyDescent="0.3">
      <c r="B192" s="1">
        <v>44072</v>
      </c>
      <c r="C192" t="s">
        <v>11</v>
      </c>
      <c r="F192" t="s">
        <v>13</v>
      </c>
      <c r="G192" t="s">
        <v>15</v>
      </c>
      <c r="H192" t="s">
        <v>15</v>
      </c>
      <c r="I192" t="s">
        <v>14</v>
      </c>
      <c r="J192" t="s">
        <v>15</v>
      </c>
      <c r="K192" s="2">
        <v>54165</v>
      </c>
      <c r="L192" s="2">
        <v>56060</v>
      </c>
      <c r="M192">
        <v>56060</v>
      </c>
      <c r="O192" s="1">
        <v>44072</v>
      </c>
      <c r="P192" t="s">
        <v>10</v>
      </c>
      <c r="S192" t="s">
        <v>13</v>
      </c>
      <c r="T192" t="s">
        <v>15</v>
      </c>
      <c r="U192" t="s">
        <v>15</v>
      </c>
      <c r="V192" t="s">
        <v>14</v>
      </c>
      <c r="W192" t="s">
        <v>15</v>
      </c>
      <c r="X192" s="2">
        <v>54165</v>
      </c>
      <c r="Y192" s="2">
        <v>56060</v>
      </c>
      <c r="Z192">
        <v>54165</v>
      </c>
      <c r="AB192" s="2">
        <v>61109</v>
      </c>
      <c r="AC192" s="1">
        <v>44072</v>
      </c>
      <c r="AE192" t="s">
        <v>17</v>
      </c>
      <c r="AF192" t="s">
        <v>18</v>
      </c>
      <c r="AG192" t="s">
        <v>13</v>
      </c>
      <c r="AH192">
        <v>12.8</v>
      </c>
      <c r="AI192">
        <v>9</v>
      </c>
      <c r="AJ192" t="s">
        <v>14</v>
      </c>
      <c r="AK192" s="2">
        <v>904429</v>
      </c>
      <c r="AL192" s="2">
        <v>54165</v>
      </c>
      <c r="AM192" s="2">
        <v>56060</v>
      </c>
      <c r="AP192" s="2">
        <v>55357</v>
      </c>
      <c r="AQ192" s="1">
        <v>44072</v>
      </c>
      <c r="AS192" t="s">
        <v>19</v>
      </c>
      <c r="AU192" t="s">
        <v>13</v>
      </c>
      <c r="AV192">
        <v>2.2000000000000002</v>
      </c>
      <c r="AW192">
        <v>0</v>
      </c>
      <c r="AX192" t="s">
        <v>14</v>
      </c>
      <c r="AY192" s="2">
        <v>61503</v>
      </c>
      <c r="AZ192" s="2">
        <v>54165</v>
      </c>
      <c r="BA192" s="2">
        <v>56060</v>
      </c>
      <c r="BD192" s="2">
        <f t="shared" si="16"/>
        <v>5752</v>
      </c>
      <c r="BE192" s="2">
        <f t="shared" si="17"/>
        <v>55357</v>
      </c>
      <c r="BF192" s="2">
        <f t="shared" si="18"/>
        <v>56060</v>
      </c>
      <c r="BG192" s="2">
        <f t="shared" si="19"/>
        <v>-703</v>
      </c>
      <c r="BH192">
        <f t="shared" si="20"/>
        <v>0</v>
      </c>
      <c r="BI192" s="2">
        <f t="shared" si="21"/>
        <v>54165</v>
      </c>
      <c r="BJ192" s="2">
        <f t="shared" si="22"/>
        <v>1192</v>
      </c>
      <c r="BK192">
        <f t="shared" si="23"/>
        <v>1192</v>
      </c>
    </row>
    <row r="193" spans="2:63" x14ac:dyDescent="0.3">
      <c r="B193" s="1">
        <v>44079</v>
      </c>
      <c r="C193" t="s">
        <v>11</v>
      </c>
      <c r="F193" t="s">
        <v>13</v>
      </c>
      <c r="G193" t="s">
        <v>15</v>
      </c>
      <c r="H193" t="s">
        <v>15</v>
      </c>
      <c r="I193" t="s">
        <v>14</v>
      </c>
      <c r="J193" t="s">
        <v>15</v>
      </c>
      <c r="K193" s="2">
        <v>54143</v>
      </c>
      <c r="L193" s="2">
        <v>56190</v>
      </c>
      <c r="M193">
        <v>56190</v>
      </c>
      <c r="O193" s="1">
        <v>44079</v>
      </c>
      <c r="P193" t="s">
        <v>10</v>
      </c>
      <c r="S193" t="s">
        <v>13</v>
      </c>
      <c r="T193" t="s">
        <v>15</v>
      </c>
      <c r="U193" t="s">
        <v>15</v>
      </c>
      <c r="V193" t="s">
        <v>14</v>
      </c>
      <c r="W193" t="s">
        <v>15</v>
      </c>
      <c r="X193" s="2">
        <v>54143</v>
      </c>
      <c r="Y193" s="2">
        <v>56190</v>
      </c>
      <c r="Z193">
        <v>54143</v>
      </c>
      <c r="AB193" s="2">
        <v>60247</v>
      </c>
      <c r="AC193" s="1">
        <v>44079</v>
      </c>
      <c r="AE193" t="s">
        <v>17</v>
      </c>
      <c r="AF193" t="s">
        <v>18</v>
      </c>
      <c r="AG193" t="s">
        <v>13</v>
      </c>
      <c r="AH193">
        <v>11.3</v>
      </c>
      <c r="AI193">
        <v>7.2</v>
      </c>
      <c r="AJ193" t="s">
        <v>14</v>
      </c>
      <c r="AK193" s="2">
        <v>904429</v>
      </c>
      <c r="AL193" s="2">
        <v>54143</v>
      </c>
      <c r="AM193" s="2">
        <v>56190</v>
      </c>
      <c r="AP193" s="2">
        <v>55228</v>
      </c>
      <c r="AQ193" s="1">
        <v>44079</v>
      </c>
      <c r="AS193" t="s">
        <v>19</v>
      </c>
      <c r="AU193" t="s">
        <v>13</v>
      </c>
      <c r="AV193">
        <v>2</v>
      </c>
      <c r="AW193">
        <v>0</v>
      </c>
      <c r="AX193" t="s">
        <v>14</v>
      </c>
      <c r="AY193" s="2">
        <v>61503</v>
      </c>
      <c r="AZ193" s="2">
        <v>54143</v>
      </c>
      <c r="BA193" s="2">
        <v>56190</v>
      </c>
      <c r="BD193" s="2">
        <f t="shared" si="16"/>
        <v>5019</v>
      </c>
      <c r="BE193" s="2">
        <f t="shared" si="17"/>
        <v>55228</v>
      </c>
      <c r="BF193" s="2">
        <f t="shared" si="18"/>
        <v>56190</v>
      </c>
      <c r="BG193" s="2">
        <f t="shared" si="19"/>
        <v>-962</v>
      </c>
      <c r="BH193">
        <f t="shared" si="20"/>
        <v>0</v>
      </c>
      <c r="BI193" s="2">
        <f t="shared" si="21"/>
        <v>54143</v>
      </c>
      <c r="BJ193" s="2">
        <f t="shared" si="22"/>
        <v>1085</v>
      </c>
      <c r="BK193">
        <f t="shared" si="23"/>
        <v>1085</v>
      </c>
    </row>
    <row r="194" spans="2:63" x14ac:dyDescent="0.3">
      <c r="B194" s="1">
        <v>44086</v>
      </c>
      <c r="C194" t="s">
        <v>11</v>
      </c>
      <c r="F194" t="s">
        <v>13</v>
      </c>
      <c r="G194" t="s">
        <v>15</v>
      </c>
      <c r="H194" t="s">
        <v>15</v>
      </c>
      <c r="I194" t="s">
        <v>14</v>
      </c>
      <c r="J194" t="s">
        <v>15</v>
      </c>
      <c r="K194" s="2">
        <v>54305</v>
      </c>
      <c r="L194" s="2">
        <v>56293</v>
      </c>
      <c r="M194">
        <v>56293</v>
      </c>
      <c r="O194" s="1">
        <v>44086</v>
      </c>
      <c r="P194" t="s">
        <v>10</v>
      </c>
      <c r="S194" t="s">
        <v>13</v>
      </c>
      <c r="T194" t="s">
        <v>15</v>
      </c>
      <c r="U194" t="s">
        <v>15</v>
      </c>
      <c r="V194" t="s">
        <v>14</v>
      </c>
      <c r="W194" t="s">
        <v>15</v>
      </c>
      <c r="X194" s="2">
        <v>54305</v>
      </c>
      <c r="Y194" s="2">
        <v>56293</v>
      </c>
      <c r="Z194">
        <v>54305</v>
      </c>
      <c r="AB194" s="2">
        <v>59669</v>
      </c>
      <c r="AC194" s="1">
        <v>44086</v>
      </c>
      <c r="AE194" t="s">
        <v>17</v>
      </c>
      <c r="AF194" t="s">
        <v>18</v>
      </c>
      <c r="AG194" t="s">
        <v>13</v>
      </c>
      <c r="AH194">
        <v>9.9</v>
      </c>
      <c r="AI194">
        <v>6</v>
      </c>
      <c r="AJ194" t="s">
        <v>14</v>
      </c>
      <c r="AK194" s="2">
        <v>904429</v>
      </c>
      <c r="AL194" s="2">
        <v>54305</v>
      </c>
      <c r="AM194" s="2">
        <v>56293</v>
      </c>
      <c r="AP194" s="2">
        <v>55042</v>
      </c>
      <c r="AQ194" s="1">
        <v>44086</v>
      </c>
      <c r="AS194" t="s">
        <v>19</v>
      </c>
      <c r="AU194" t="s">
        <v>13</v>
      </c>
      <c r="AV194">
        <v>1.4</v>
      </c>
      <c r="AW194">
        <v>0</v>
      </c>
      <c r="AX194" t="s">
        <v>14</v>
      </c>
      <c r="AY194" s="2">
        <v>61503</v>
      </c>
      <c r="AZ194" s="2">
        <v>54305</v>
      </c>
      <c r="BA194" s="2">
        <v>56293</v>
      </c>
      <c r="BD194" s="2">
        <f t="shared" si="16"/>
        <v>4627</v>
      </c>
      <c r="BE194" s="2">
        <f t="shared" si="17"/>
        <v>55042</v>
      </c>
      <c r="BF194" s="2">
        <f t="shared" si="18"/>
        <v>56293</v>
      </c>
      <c r="BG194" s="2">
        <f t="shared" si="19"/>
        <v>-1251</v>
      </c>
      <c r="BH194">
        <f t="shared" si="20"/>
        <v>0</v>
      </c>
      <c r="BI194" s="2">
        <f t="shared" si="21"/>
        <v>54305</v>
      </c>
      <c r="BJ194" s="2">
        <f t="shared" si="22"/>
        <v>737</v>
      </c>
      <c r="BK194">
        <f t="shared" si="23"/>
        <v>737</v>
      </c>
    </row>
    <row r="195" spans="2:63" x14ac:dyDescent="0.3">
      <c r="B195" s="1">
        <v>44093</v>
      </c>
      <c r="C195" t="s">
        <v>11</v>
      </c>
      <c r="F195" t="s">
        <v>13</v>
      </c>
      <c r="G195" t="s">
        <v>15</v>
      </c>
      <c r="H195" t="s">
        <v>15</v>
      </c>
      <c r="I195" t="s">
        <v>14</v>
      </c>
      <c r="J195" t="s">
        <v>15</v>
      </c>
      <c r="K195" s="2">
        <v>54522</v>
      </c>
      <c r="L195" s="2">
        <v>56545</v>
      </c>
      <c r="M195">
        <v>56545</v>
      </c>
      <c r="O195" s="1">
        <v>44093</v>
      </c>
      <c r="P195" t="s">
        <v>10</v>
      </c>
      <c r="S195" t="s">
        <v>13</v>
      </c>
      <c r="T195" t="s">
        <v>15</v>
      </c>
      <c r="U195" t="s">
        <v>15</v>
      </c>
      <c r="V195" t="s">
        <v>14</v>
      </c>
      <c r="W195" t="s">
        <v>15</v>
      </c>
      <c r="X195" s="2">
        <v>54522</v>
      </c>
      <c r="Y195" s="2">
        <v>56545</v>
      </c>
      <c r="Z195">
        <v>54522</v>
      </c>
      <c r="AB195" s="2">
        <v>59741</v>
      </c>
      <c r="AC195" s="1">
        <v>44093</v>
      </c>
      <c r="AE195" t="s">
        <v>17</v>
      </c>
      <c r="AF195" t="s">
        <v>18</v>
      </c>
      <c r="AG195" t="s">
        <v>13</v>
      </c>
      <c r="AH195">
        <v>9.6</v>
      </c>
      <c r="AI195">
        <v>5.7</v>
      </c>
      <c r="AJ195" t="s">
        <v>14</v>
      </c>
      <c r="AK195" s="2">
        <v>904429</v>
      </c>
      <c r="AL195" s="2">
        <v>54522</v>
      </c>
      <c r="AM195" s="2">
        <v>56545</v>
      </c>
      <c r="AP195" s="2">
        <v>55462</v>
      </c>
      <c r="AQ195" s="1">
        <v>44093</v>
      </c>
      <c r="AS195" t="s">
        <v>19</v>
      </c>
      <c r="AU195" t="s">
        <v>13</v>
      </c>
      <c r="AV195">
        <v>1.7</v>
      </c>
      <c r="AW195">
        <v>0</v>
      </c>
      <c r="AX195" t="s">
        <v>14</v>
      </c>
      <c r="AY195" s="2">
        <v>61503</v>
      </c>
      <c r="AZ195" s="2">
        <v>54522</v>
      </c>
      <c r="BA195" s="2">
        <v>56545</v>
      </c>
      <c r="BD195" s="2">
        <f t="shared" ref="BD195:BD258" si="24">AB195-AP195</f>
        <v>4279</v>
      </c>
      <c r="BE195" s="2">
        <f t="shared" ref="BE195:BE258" si="25">AP195</f>
        <v>55462</v>
      </c>
      <c r="BF195" s="2">
        <f t="shared" ref="BF195:BF258" si="26">BA195</f>
        <v>56545</v>
      </c>
      <c r="BG195" s="2">
        <f t="shared" ref="BG195:BG258" si="27">BE195-BF195</f>
        <v>-1083</v>
      </c>
      <c r="BH195">
        <f t="shared" ref="BH195:BH258" si="28">IF(BG195&gt;0,BG195,0)</f>
        <v>0</v>
      </c>
      <c r="BI195" s="2">
        <f t="shared" ref="BI195:BI258" si="29">AZ195</f>
        <v>54522</v>
      </c>
      <c r="BJ195" s="2">
        <f t="shared" ref="BJ195:BJ258" si="30">BE195-BI195</f>
        <v>940</v>
      </c>
      <c r="BK195">
        <f t="shared" ref="BK195:BK258" si="31">IF(BJ195&gt;0,BJ195,0)</f>
        <v>940</v>
      </c>
    </row>
    <row r="196" spans="2:63" x14ac:dyDescent="0.3">
      <c r="B196" s="1">
        <v>44100</v>
      </c>
      <c r="C196" t="s">
        <v>11</v>
      </c>
      <c r="F196" t="s">
        <v>13</v>
      </c>
      <c r="G196" t="s">
        <v>15</v>
      </c>
      <c r="H196" t="s">
        <v>15</v>
      </c>
      <c r="I196" t="s">
        <v>14</v>
      </c>
      <c r="J196" t="s">
        <v>15</v>
      </c>
      <c r="K196" s="2">
        <v>54580</v>
      </c>
      <c r="L196" s="2">
        <v>56613</v>
      </c>
      <c r="M196">
        <v>56613</v>
      </c>
      <c r="O196" s="1">
        <v>44100</v>
      </c>
      <c r="P196" t="s">
        <v>10</v>
      </c>
      <c r="S196" t="s">
        <v>13</v>
      </c>
      <c r="T196" t="s">
        <v>15</v>
      </c>
      <c r="U196" t="s">
        <v>15</v>
      </c>
      <c r="V196" t="s">
        <v>14</v>
      </c>
      <c r="W196" t="s">
        <v>15</v>
      </c>
      <c r="X196" s="2">
        <v>54580</v>
      </c>
      <c r="Y196" s="2">
        <v>56613</v>
      </c>
      <c r="Z196">
        <v>54580</v>
      </c>
      <c r="AB196" s="2">
        <v>60617</v>
      </c>
      <c r="AC196" s="1">
        <v>44100</v>
      </c>
      <c r="AE196" t="s">
        <v>17</v>
      </c>
      <c r="AF196" t="s">
        <v>18</v>
      </c>
      <c r="AG196" t="s">
        <v>13</v>
      </c>
      <c r="AH196">
        <v>11.1</v>
      </c>
      <c r="AI196">
        <v>7.1</v>
      </c>
      <c r="AJ196" t="s">
        <v>14</v>
      </c>
      <c r="AK196" s="2">
        <v>904429</v>
      </c>
      <c r="AL196" s="2">
        <v>54580</v>
      </c>
      <c r="AM196" s="2">
        <v>56613</v>
      </c>
      <c r="AP196" s="2">
        <v>56316</v>
      </c>
      <c r="AQ196" s="1">
        <v>44100</v>
      </c>
      <c r="AS196" t="s">
        <v>19</v>
      </c>
      <c r="AU196" t="s">
        <v>13</v>
      </c>
      <c r="AV196">
        <v>3.2</v>
      </c>
      <c r="AW196">
        <v>0</v>
      </c>
      <c r="AX196" t="s">
        <v>14</v>
      </c>
      <c r="AY196" s="2">
        <v>61503</v>
      </c>
      <c r="AZ196" s="2">
        <v>54580</v>
      </c>
      <c r="BA196" s="2">
        <v>56613</v>
      </c>
      <c r="BD196" s="2">
        <f t="shared" si="24"/>
        <v>4301</v>
      </c>
      <c r="BE196" s="2">
        <f t="shared" si="25"/>
        <v>56316</v>
      </c>
      <c r="BF196" s="2">
        <f t="shared" si="26"/>
        <v>56613</v>
      </c>
      <c r="BG196" s="2">
        <f t="shared" si="27"/>
        <v>-297</v>
      </c>
      <c r="BH196">
        <f t="shared" si="28"/>
        <v>0</v>
      </c>
      <c r="BI196" s="2">
        <f t="shared" si="29"/>
        <v>54580</v>
      </c>
      <c r="BJ196" s="2">
        <f t="shared" si="30"/>
        <v>1736</v>
      </c>
      <c r="BK196">
        <f t="shared" si="31"/>
        <v>1736</v>
      </c>
    </row>
    <row r="197" spans="2:63" x14ac:dyDescent="0.3">
      <c r="B197" s="1">
        <v>44107</v>
      </c>
      <c r="C197" t="s">
        <v>11</v>
      </c>
      <c r="F197" t="s">
        <v>13</v>
      </c>
      <c r="G197" t="s">
        <v>15</v>
      </c>
      <c r="H197" t="s">
        <v>15</v>
      </c>
      <c r="I197" t="s">
        <v>14</v>
      </c>
      <c r="J197" t="s">
        <v>15</v>
      </c>
      <c r="K197" s="2">
        <v>54780</v>
      </c>
      <c r="L197" s="2">
        <v>56950</v>
      </c>
      <c r="M197">
        <v>56950</v>
      </c>
      <c r="O197" s="1">
        <v>44107</v>
      </c>
      <c r="P197" t="s">
        <v>10</v>
      </c>
      <c r="S197" t="s">
        <v>13</v>
      </c>
      <c r="T197" t="s">
        <v>15</v>
      </c>
      <c r="U197" t="s">
        <v>15</v>
      </c>
      <c r="V197" t="s">
        <v>14</v>
      </c>
      <c r="W197" t="s">
        <v>15</v>
      </c>
      <c r="X197" s="2">
        <v>54780</v>
      </c>
      <c r="Y197" s="2">
        <v>56950</v>
      </c>
      <c r="Z197">
        <v>54780</v>
      </c>
      <c r="AB197" s="2">
        <v>59808</v>
      </c>
      <c r="AC197" s="1">
        <v>44107</v>
      </c>
      <c r="AE197" t="s">
        <v>17</v>
      </c>
      <c r="AF197" t="s">
        <v>18</v>
      </c>
      <c r="AG197" t="s">
        <v>13</v>
      </c>
      <c r="AH197">
        <v>9.1999999999999993</v>
      </c>
      <c r="AI197">
        <v>5</v>
      </c>
      <c r="AJ197" t="s">
        <v>14</v>
      </c>
      <c r="AK197" s="2">
        <v>904429</v>
      </c>
      <c r="AL197" s="2">
        <v>54780</v>
      </c>
      <c r="AM197" s="2">
        <v>56950</v>
      </c>
      <c r="AP197" s="2">
        <v>55565</v>
      </c>
      <c r="AQ197" s="1">
        <v>44107</v>
      </c>
      <c r="AS197" t="s">
        <v>19</v>
      </c>
      <c r="AU197" t="s">
        <v>13</v>
      </c>
      <c r="AV197">
        <v>1.4</v>
      </c>
      <c r="AW197">
        <v>0</v>
      </c>
      <c r="AX197" t="s">
        <v>14</v>
      </c>
      <c r="AY197" s="2">
        <v>61503</v>
      </c>
      <c r="AZ197" s="2">
        <v>54780</v>
      </c>
      <c r="BA197" s="2">
        <v>56950</v>
      </c>
      <c r="BD197" s="2">
        <f t="shared" si="24"/>
        <v>4243</v>
      </c>
      <c r="BE197" s="2">
        <f t="shared" si="25"/>
        <v>55565</v>
      </c>
      <c r="BF197" s="2">
        <f t="shared" si="26"/>
        <v>56950</v>
      </c>
      <c r="BG197" s="2">
        <f t="shared" si="27"/>
        <v>-1385</v>
      </c>
      <c r="BH197">
        <f t="shared" si="28"/>
        <v>0</v>
      </c>
      <c r="BI197" s="2">
        <f t="shared" si="29"/>
        <v>54780</v>
      </c>
      <c r="BJ197" s="2">
        <f t="shared" si="30"/>
        <v>785</v>
      </c>
      <c r="BK197">
        <f t="shared" si="31"/>
        <v>785</v>
      </c>
    </row>
    <row r="198" spans="2:63" x14ac:dyDescent="0.3">
      <c r="B198" s="1">
        <v>44114</v>
      </c>
      <c r="C198" t="s">
        <v>11</v>
      </c>
      <c r="F198" t="s">
        <v>13</v>
      </c>
      <c r="G198" t="s">
        <v>15</v>
      </c>
      <c r="H198" t="s">
        <v>15</v>
      </c>
      <c r="I198" t="s">
        <v>14</v>
      </c>
      <c r="J198" t="s">
        <v>15</v>
      </c>
      <c r="K198" s="2">
        <v>55065</v>
      </c>
      <c r="L198" s="2">
        <v>57345</v>
      </c>
      <c r="M198">
        <v>57345</v>
      </c>
      <c r="O198" s="1">
        <v>44114</v>
      </c>
      <c r="P198" t="s">
        <v>10</v>
      </c>
      <c r="S198" t="s">
        <v>13</v>
      </c>
      <c r="T198" t="s">
        <v>15</v>
      </c>
      <c r="U198" t="s">
        <v>15</v>
      </c>
      <c r="V198" t="s">
        <v>14</v>
      </c>
      <c r="W198" t="s">
        <v>15</v>
      </c>
      <c r="X198" s="2">
        <v>55065</v>
      </c>
      <c r="Y198" s="2">
        <v>57345</v>
      </c>
      <c r="Z198">
        <v>55065</v>
      </c>
      <c r="AB198" s="2">
        <v>61782</v>
      </c>
      <c r="AC198" s="1">
        <v>44114</v>
      </c>
      <c r="AE198" t="s">
        <v>17</v>
      </c>
      <c r="AF198" t="s">
        <v>18</v>
      </c>
      <c r="AG198" t="s">
        <v>13</v>
      </c>
      <c r="AH198">
        <v>12.2</v>
      </c>
      <c r="AI198">
        <v>7.7</v>
      </c>
      <c r="AJ198" t="s">
        <v>14</v>
      </c>
      <c r="AK198" s="2">
        <v>904429</v>
      </c>
      <c r="AL198" s="2">
        <v>55065</v>
      </c>
      <c r="AM198" s="2">
        <v>57345</v>
      </c>
      <c r="AP198" s="2">
        <v>56962</v>
      </c>
      <c r="AQ198" s="1">
        <v>44114</v>
      </c>
      <c r="AS198" t="s">
        <v>19</v>
      </c>
      <c r="AU198" t="s">
        <v>13</v>
      </c>
      <c r="AV198">
        <v>3.4</v>
      </c>
      <c r="AW198">
        <v>0</v>
      </c>
      <c r="AX198" t="s">
        <v>14</v>
      </c>
      <c r="AY198" s="2">
        <v>61503</v>
      </c>
      <c r="AZ198" s="2">
        <v>55065</v>
      </c>
      <c r="BA198" s="2">
        <v>57345</v>
      </c>
      <c r="BD198" s="2">
        <f t="shared" si="24"/>
        <v>4820</v>
      </c>
      <c r="BE198" s="2">
        <f t="shared" si="25"/>
        <v>56962</v>
      </c>
      <c r="BF198" s="2">
        <f t="shared" si="26"/>
        <v>57345</v>
      </c>
      <c r="BG198" s="2">
        <f t="shared" si="27"/>
        <v>-383</v>
      </c>
      <c r="BH198">
        <f t="shared" si="28"/>
        <v>0</v>
      </c>
      <c r="BI198" s="2">
        <f t="shared" si="29"/>
        <v>55065</v>
      </c>
      <c r="BJ198" s="2">
        <f t="shared" si="30"/>
        <v>1897</v>
      </c>
      <c r="BK198">
        <f t="shared" si="31"/>
        <v>1897</v>
      </c>
    </row>
    <row r="199" spans="2:63" x14ac:dyDescent="0.3">
      <c r="B199" s="1">
        <v>44121</v>
      </c>
      <c r="C199" t="s">
        <v>11</v>
      </c>
      <c r="F199" t="s">
        <v>13</v>
      </c>
      <c r="G199" t="s">
        <v>15</v>
      </c>
      <c r="H199" t="s">
        <v>15</v>
      </c>
      <c r="I199" t="s">
        <v>14</v>
      </c>
      <c r="J199" t="s">
        <v>15</v>
      </c>
      <c r="K199" s="2">
        <v>55410</v>
      </c>
      <c r="L199" s="2">
        <v>57538</v>
      </c>
      <c r="M199">
        <v>57538</v>
      </c>
      <c r="O199" s="1">
        <v>44121</v>
      </c>
      <c r="P199" t="s">
        <v>10</v>
      </c>
      <c r="S199" t="s">
        <v>13</v>
      </c>
      <c r="T199" t="s">
        <v>15</v>
      </c>
      <c r="U199" t="s">
        <v>15</v>
      </c>
      <c r="V199" t="s">
        <v>14</v>
      </c>
      <c r="W199" t="s">
        <v>15</v>
      </c>
      <c r="X199" s="2">
        <v>55410</v>
      </c>
      <c r="Y199" s="2">
        <v>57538</v>
      </c>
      <c r="Z199">
        <v>55410</v>
      </c>
      <c r="AB199" s="2">
        <v>60649</v>
      </c>
      <c r="AC199" s="1">
        <v>44121</v>
      </c>
      <c r="AE199" t="s">
        <v>17</v>
      </c>
      <c r="AF199" t="s">
        <v>18</v>
      </c>
      <c r="AG199" t="s">
        <v>13</v>
      </c>
      <c r="AH199">
        <v>9.5</v>
      </c>
      <c r="AI199">
        <v>5.4</v>
      </c>
      <c r="AJ199" t="s">
        <v>14</v>
      </c>
      <c r="AK199" s="2">
        <v>904429</v>
      </c>
      <c r="AL199" s="2">
        <v>55410</v>
      </c>
      <c r="AM199" s="2">
        <v>57538</v>
      </c>
      <c r="AP199" s="2">
        <v>55449</v>
      </c>
      <c r="AQ199" s="1">
        <v>44121</v>
      </c>
      <c r="AS199" t="s">
        <v>19</v>
      </c>
      <c r="AU199" t="s">
        <v>13</v>
      </c>
      <c r="AV199">
        <v>0.1</v>
      </c>
      <c r="AW199">
        <v>0</v>
      </c>
      <c r="AX199" t="s">
        <v>14</v>
      </c>
      <c r="AY199" s="2">
        <v>61503</v>
      </c>
      <c r="AZ199" s="2">
        <v>55410</v>
      </c>
      <c r="BA199" s="2">
        <v>57538</v>
      </c>
      <c r="BD199" s="2">
        <f t="shared" si="24"/>
        <v>5200</v>
      </c>
      <c r="BE199" s="2">
        <f t="shared" si="25"/>
        <v>55449</v>
      </c>
      <c r="BF199" s="2">
        <f t="shared" si="26"/>
        <v>57538</v>
      </c>
      <c r="BG199" s="2">
        <f t="shared" si="27"/>
        <v>-2089</v>
      </c>
      <c r="BH199">
        <f t="shared" si="28"/>
        <v>0</v>
      </c>
      <c r="BI199" s="2">
        <f t="shared" si="29"/>
        <v>55410</v>
      </c>
      <c r="BJ199" s="2">
        <f t="shared" si="30"/>
        <v>39</v>
      </c>
      <c r="BK199">
        <f t="shared" si="31"/>
        <v>39</v>
      </c>
    </row>
    <row r="200" spans="2:63" x14ac:dyDescent="0.3">
      <c r="B200" s="1">
        <v>44128</v>
      </c>
      <c r="C200" t="s">
        <v>11</v>
      </c>
      <c r="F200" t="s">
        <v>13</v>
      </c>
      <c r="G200" t="s">
        <v>15</v>
      </c>
      <c r="H200" t="s">
        <v>15</v>
      </c>
      <c r="I200" t="s">
        <v>14</v>
      </c>
      <c r="J200" t="s">
        <v>15</v>
      </c>
      <c r="K200" s="2">
        <v>55847</v>
      </c>
      <c r="L200" s="2">
        <v>58064</v>
      </c>
      <c r="M200">
        <v>58064</v>
      </c>
      <c r="O200" s="1">
        <v>44128</v>
      </c>
      <c r="P200" t="s">
        <v>10</v>
      </c>
      <c r="S200" t="s">
        <v>13</v>
      </c>
      <c r="T200" t="s">
        <v>15</v>
      </c>
      <c r="U200" t="s">
        <v>15</v>
      </c>
      <c r="V200" t="s">
        <v>14</v>
      </c>
      <c r="W200" t="s">
        <v>15</v>
      </c>
      <c r="X200" s="2">
        <v>55847</v>
      </c>
      <c r="Y200" s="2">
        <v>58064</v>
      </c>
      <c r="Z200">
        <v>55847</v>
      </c>
      <c r="AB200" s="2">
        <v>62195</v>
      </c>
      <c r="AC200" s="1">
        <v>44128</v>
      </c>
      <c r="AE200" t="s">
        <v>17</v>
      </c>
      <c r="AF200" t="s">
        <v>18</v>
      </c>
      <c r="AG200" t="s">
        <v>13</v>
      </c>
      <c r="AH200">
        <v>11.4</v>
      </c>
      <c r="AI200">
        <v>7.1</v>
      </c>
      <c r="AJ200" t="s">
        <v>14</v>
      </c>
      <c r="AK200" s="2">
        <v>904429</v>
      </c>
      <c r="AL200" s="2">
        <v>55847</v>
      </c>
      <c r="AM200" s="2">
        <v>58064</v>
      </c>
      <c r="AP200" s="2">
        <v>56199</v>
      </c>
      <c r="AQ200" s="1">
        <v>44128</v>
      </c>
      <c r="AS200" t="s">
        <v>19</v>
      </c>
      <c r="AU200" t="s">
        <v>13</v>
      </c>
      <c r="AV200">
        <v>0.6</v>
      </c>
      <c r="AW200">
        <v>0</v>
      </c>
      <c r="AX200" t="s">
        <v>14</v>
      </c>
      <c r="AY200" s="2">
        <v>61503</v>
      </c>
      <c r="AZ200" s="2">
        <v>55847</v>
      </c>
      <c r="BA200" s="2">
        <v>58064</v>
      </c>
      <c r="BD200" s="2">
        <f t="shared" si="24"/>
        <v>5996</v>
      </c>
      <c r="BE200" s="2">
        <f t="shared" si="25"/>
        <v>56199</v>
      </c>
      <c r="BF200" s="2">
        <f t="shared" si="26"/>
        <v>58064</v>
      </c>
      <c r="BG200" s="2">
        <f t="shared" si="27"/>
        <v>-1865</v>
      </c>
      <c r="BH200">
        <f t="shared" si="28"/>
        <v>0</v>
      </c>
      <c r="BI200" s="2">
        <f t="shared" si="29"/>
        <v>55847</v>
      </c>
      <c r="BJ200" s="2">
        <f t="shared" si="30"/>
        <v>352</v>
      </c>
      <c r="BK200">
        <f t="shared" si="31"/>
        <v>352</v>
      </c>
    </row>
    <row r="201" spans="2:63" x14ac:dyDescent="0.3">
      <c r="B201" s="1">
        <v>44135</v>
      </c>
      <c r="C201" t="s">
        <v>11</v>
      </c>
      <c r="F201" t="s">
        <v>13</v>
      </c>
      <c r="G201" t="s">
        <v>15</v>
      </c>
      <c r="H201" t="s">
        <v>15</v>
      </c>
      <c r="I201" t="s">
        <v>14</v>
      </c>
      <c r="J201" t="s">
        <v>15</v>
      </c>
      <c r="K201" s="2">
        <v>56058</v>
      </c>
      <c r="L201" s="2">
        <v>58309</v>
      </c>
      <c r="M201">
        <v>58309</v>
      </c>
      <c r="O201" s="1">
        <v>44135</v>
      </c>
      <c r="P201" t="s">
        <v>10</v>
      </c>
      <c r="S201" t="s">
        <v>13</v>
      </c>
      <c r="T201" t="s">
        <v>15</v>
      </c>
      <c r="U201" t="s">
        <v>15</v>
      </c>
      <c r="V201" t="s">
        <v>14</v>
      </c>
      <c r="W201" t="s">
        <v>15</v>
      </c>
      <c r="X201" s="2">
        <v>56058</v>
      </c>
      <c r="Y201" s="2">
        <v>58309</v>
      </c>
      <c r="Z201">
        <v>56058</v>
      </c>
      <c r="AB201" s="2">
        <v>63428</v>
      </c>
      <c r="AC201" s="1">
        <v>44135</v>
      </c>
      <c r="AE201" t="s">
        <v>17</v>
      </c>
      <c r="AF201" t="s">
        <v>18</v>
      </c>
      <c r="AG201" t="s">
        <v>13</v>
      </c>
      <c r="AH201">
        <v>13.1</v>
      </c>
      <c r="AI201">
        <v>8.8000000000000007</v>
      </c>
      <c r="AJ201" t="s">
        <v>14</v>
      </c>
      <c r="AK201" s="2">
        <v>904429</v>
      </c>
      <c r="AL201" s="2">
        <v>56058</v>
      </c>
      <c r="AM201" s="2">
        <v>58309</v>
      </c>
      <c r="AP201" s="2">
        <v>56402</v>
      </c>
      <c r="AQ201" s="1">
        <v>44135</v>
      </c>
      <c r="AS201" t="s">
        <v>19</v>
      </c>
      <c r="AU201" t="s">
        <v>13</v>
      </c>
      <c r="AV201">
        <v>0.6</v>
      </c>
      <c r="AW201">
        <v>0</v>
      </c>
      <c r="AX201" t="s">
        <v>14</v>
      </c>
      <c r="AY201" s="2">
        <v>61503</v>
      </c>
      <c r="AZ201" s="2">
        <v>56058</v>
      </c>
      <c r="BA201" s="2">
        <v>58309</v>
      </c>
      <c r="BD201" s="2">
        <f t="shared" si="24"/>
        <v>7026</v>
      </c>
      <c r="BE201" s="2">
        <f t="shared" si="25"/>
        <v>56402</v>
      </c>
      <c r="BF201" s="2">
        <f t="shared" si="26"/>
        <v>58309</v>
      </c>
      <c r="BG201" s="2">
        <f t="shared" si="27"/>
        <v>-1907</v>
      </c>
      <c r="BH201">
        <f t="shared" si="28"/>
        <v>0</v>
      </c>
      <c r="BI201" s="2">
        <f t="shared" si="29"/>
        <v>56058</v>
      </c>
      <c r="BJ201" s="2">
        <f t="shared" si="30"/>
        <v>344</v>
      </c>
      <c r="BK201">
        <f t="shared" si="31"/>
        <v>344</v>
      </c>
    </row>
    <row r="202" spans="2:63" x14ac:dyDescent="0.3">
      <c r="B202" s="1">
        <v>44142</v>
      </c>
      <c r="C202" t="s">
        <v>11</v>
      </c>
      <c r="F202" t="s">
        <v>13</v>
      </c>
      <c r="G202" t="s">
        <v>15</v>
      </c>
      <c r="H202" t="s">
        <v>15</v>
      </c>
      <c r="I202" t="s">
        <v>14</v>
      </c>
      <c r="J202" t="s">
        <v>15</v>
      </c>
      <c r="K202" s="2">
        <v>56586</v>
      </c>
      <c r="L202" s="2">
        <v>59022</v>
      </c>
      <c r="M202">
        <v>59022</v>
      </c>
      <c r="O202" s="1">
        <v>44142</v>
      </c>
      <c r="P202" t="s">
        <v>10</v>
      </c>
      <c r="S202" t="s">
        <v>13</v>
      </c>
      <c r="T202" t="s">
        <v>15</v>
      </c>
      <c r="U202" t="s">
        <v>15</v>
      </c>
      <c r="V202" t="s">
        <v>14</v>
      </c>
      <c r="W202" t="s">
        <v>15</v>
      </c>
      <c r="X202" s="2">
        <v>56586</v>
      </c>
      <c r="Y202" s="2">
        <v>59022</v>
      </c>
      <c r="Z202">
        <v>56586</v>
      </c>
      <c r="AB202" s="2">
        <v>67592</v>
      </c>
      <c r="AC202" s="1">
        <v>44142</v>
      </c>
      <c r="AE202" t="s">
        <v>17</v>
      </c>
      <c r="AF202" t="s">
        <v>18</v>
      </c>
      <c r="AG202" t="s">
        <v>13</v>
      </c>
      <c r="AH202">
        <v>19.399999999999999</v>
      </c>
      <c r="AI202">
        <v>14.5</v>
      </c>
      <c r="AJ202" t="s">
        <v>14</v>
      </c>
      <c r="AK202" s="2">
        <v>904429</v>
      </c>
      <c r="AL202" s="2">
        <v>56586</v>
      </c>
      <c r="AM202" s="2">
        <v>59022</v>
      </c>
      <c r="AP202" s="2">
        <v>58830</v>
      </c>
      <c r="AQ202" s="1">
        <v>44142</v>
      </c>
      <c r="AS202" t="s">
        <v>19</v>
      </c>
      <c r="AU202" t="s">
        <v>13</v>
      </c>
      <c r="AV202">
        <v>4</v>
      </c>
      <c r="AW202">
        <v>0</v>
      </c>
      <c r="AX202" t="s">
        <v>14</v>
      </c>
      <c r="AY202" s="2">
        <v>61503</v>
      </c>
      <c r="AZ202" s="2">
        <v>56586</v>
      </c>
      <c r="BA202" s="2">
        <v>59022</v>
      </c>
      <c r="BD202" s="2">
        <f t="shared" si="24"/>
        <v>8762</v>
      </c>
      <c r="BE202" s="2">
        <f t="shared" si="25"/>
        <v>58830</v>
      </c>
      <c r="BF202" s="2">
        <f t="shared" si="26"/>
        <v>59022</v>
      </c>
      <c r="BG202" s="2">
        <f t="shared" si="27"/>
        <v>-192</v>
      </c>
      <c r="BH202">
        <f t="shared" si="28"/>
        <v>0</v>
      </c>
      <c r="BI202" s="2">
        <f t="shared" si="29"/>
        <v>56586</v>
      </c>
      <c r="BJ202" s="2">
        <f t="shared" si="30"/>
        <v>2244</v>
      </c>
      <c r="BK202">
        <f t="shared" si="31"/>
        <v>2244</v>
      </c>
    </row>
    <row r="203" spans="2:63" x14ac:dyDescent="0.3">
      <c r="B203" s="1">
        <v>44149</v>
      </c>
      <c r="C203" t="s">
        <v>11</v>
      </c>
      <c r="F203" t="s">
        <v>13</v>
      </c>
      <c r="G203" t="s">
        <v>15</v>
      </c>
      <c r="H203" t="s">
        <v>15</v>
      </c>
      <c r="I203" t="s">
        <v>14</v>
      </c>
      <c r="J203" t="s">
        <v>15</v>
      </c>
      <c r="K203" s="2">
        <v>56751</v>
      </c>
      <c r="L203" s="2">
        <v>59206</v>
      </c>
      <c r="M203">
        <v>59206</v>
      </c>
      <c r="O203" s="1">
        <v>44149</v>
      </c>
      <c r="P203" t="s">
        <v>10</v>
      </c>
      <c r="S203" t="s">
        <v>13</v>
      </c>
      <c r="T203" t="s">
        <v>15</v>
      </c>
      <c r="U203" t="s">
        <v>15</v>
      </c>
      <c r="V203" t="s">
        <v>14</v>
      </c>
      <c r="W203" t="s">
        <v>15</v>
      </c>
      <c r="X203" s="2">
        <v>56751</v>
      </c>
      <c r="Y203" s="2">
        <v>59206</v>
      </c>
      <c r="Z203">
        <v>56751</v>
      </c>
      <c r="AB203" s="2">
        <v>68826</v>
      </c>
      <c r="AC203" s="1">
        <v>44149</v>
      </c>
      <c r="AE203" t="s">
        <v>17</v>
      </c>
      <c r="AF203" t="s">
        <v>18</v>
      </c>
      <c r="AG203" t="s">
        <v>13</v>
      </c>
      <c r="AH203">
        <v>21.3</v>
      </c>
      <c r="AI203">
        <v>16.2</v>
      </c>
      <c r="AJ203" t="s">
        <v>14</v>
      </c>
      <c r="AK203" s="2">
        <v>904429</v>
      </c>
      <c r="AL203" s="2">
        <v>56751</v>
      </c>
      <c r="AM203" s="2">
        <v>59206</v>
      </c>
      <c r="AP203" s="2">
        <v>58174</v>
      </c>
      <c r="AQ203" s="1">
        <v>44149</v>
      </c>
      <c r="AS203" t="s">
        <v>19</v>
      </c>
      <c r="AU203" t="s">
        <v>13</v>
      </c>
      <c r="AV203">
        <v>2.5</v>
      </c>
      <c r="AW203">
        <v>0</v>
      </c>
      <c r="AX203" t="s">
        <v>14</v>
      </c>
      <c r="AY203" s="2">
        <v>61503</v>
      </c>
      <c r="AZ203" s="2">
        <v>56751</v>
      </c>
      <c r="BA203" s="2">
        <v>59206</v>
      </c>
      <c r="BD203" s="2">
        <f t="shared" si="24"/>
        <v>10652</v>
      </c>
      <c r="BE203" s="2">
        <f t="shared" si="25"/>
        <v>58174</v>
      </c>
      <c r="BF203" s="2">
        <f t="shared" si="26"/>
        <v>59206</v>
      </c>
      <c r="BG203" s="2">
        <f t="shared" si="27"/>
        <v>-1032</v>
      </c>
      <c r="BH203">
        <f t="shared" si="28"/>
        <v>0</v>
      </c>
      <c r="BI203" s="2">
        <f t="shared" si="29"/>
        <v>56751</v>
      </c>
      <c r="BJ203" s="2">
        <f t="shared" si="30"/>
        <v>1423</v>
      </c>
      <c r="BK203">
        <f t="shared" si="31"/>
        <v>1423</v>
      </c>
    </row>
    <row r="204" spans="2:63" x14ac:dyDescent="0.3">
      <c r="B204" s="1">
        <v>44156</v>
      </c>
      <c r="C204" t="s">
        <v>11</v>
      </c>
      <c r="F204" t="s">
        <v>13</v>
      </c>
      <c r="G204" t="s">
        <v>15</v>
      </c>
      <c r="H204" t="s">
        <v>15</v>
      </c>
      <c r="I204" t="s">
        <v>14</v>
      </c>
      <c r="J204" t="s">
        <v>15</v>
      </c>
      <c r="K204" s="2">
        <v>57156</v>
      </c>
      <c r="L204" s="2">
        <v>59467</v>
      </c>
      <c r="M204">
        <v>59467</v>
      </c>
      <c r="O204" s="1">
        <v>44156</v>
      </c>
      <c r="P204" t="s">
        <v>10</v>
      </c>
      <c r="S204" t="s">
        <v>13</v>
      </c>
      <c r="T204" t="s">
        <v>15</v>
      </c>
      <c r="U204" t="s">
        <v>15</v>
      </c>
      <c r="V204" t="s">
        <v>14</v>
      </c>
      <c r="W204" t="s">
        <v>15</v>
      </c>
      <c r="X204" s="2">
        <v>57156</v>
      </c>
      <c r="Y204" s="2">
        <v>59467</v>
      </c>
      <c r="Z204">
        <v>57156</v>
      </c>
      <c r="AB204" s="2">
        <v>71687</v>
      </c>
      <c r="AC204" s="1">
        <v>44156</v>
      </c>
      <c r="AE204" t="s">
        <v>17</v>
      </c>
      <c r="AF204" t="s">
        <v>18</v>
      </c>
      <c r="AG204" t="s">
        <v>13</v>
      </c>
      <c r="AH204">
        <v>25.4</v>
      </c>
      <c r="AI204">
        <v>20.5</v>
      </c>
      <c r="AJ204" t="s">
        <v>14</v>
      </c>
      <c r="AK204" s="2">
        <v>904429</v>
      </c>
      <c r="AL204" s="2">
        <v>57156</v>
      </c>
      <c r="AM204" s="2">
        <v>59467</v>
      </c>
      <c r="AP204" s="2">
        <v>58328</v>
      </c>
      <c r="AQ204" s="1">
        <v>44156</v>
      </c>
      <c r="AS204" t="s">
        <v>19</v>
      </c>
      <c r="AU204" t="s">
        <v>13</v>
      </c>
      <c r="AV204">
        <v>2</v>
      </c>
      <c r="AW204">
        <v>0</v>
      </c>
      <c r="AX204" t="s">
        <v>14</v>
      </c>
      <c r="AY204" s="2">
        <v>61503</v>
      </c>
      <c r="AZ204" s="2">
        <v>57156</v>
      </c>
      <c r="BA204" s="2">
        <v>59467</v>
      </c>
      <c r="BD204" s="2">
        <f t="shared" si="24"/>
        <v>13359</v>
      </c>
      <c r="BE204" s="2">
        <f t="shared" si="25"/>
        <v>58328</v>
      </c>
      <c r="BF204" s="2">
        <f t="shared" si="26"/>
        <v>59467</v>
      </c>
      <c r="BG204" s="2">
        <f t="shared" si="27"/>
        <v>-1139</v>
      </c>
      <c r="BH204">
        <f t="shared" si="28"/>
        <v>0</v>
      </c>
      <c r="BI204" s="2">
        <f t="shared" si="29"/>
        <v>57156</v>
      </c>
      <c r="BJ204" s="2">
        <f t="shared" si="30"/>
        <v>1172</v>
      </c>
      <c r="BK204">
        <f t="shared" si="31"/>
        <v>1172</v>
      </c>
    </row>
    <row r="205" spans="2:63" x14ac:dyDescent="0.3">
      <c r="B205" s="1">
        <v>44163</v>
      </c>
      <c r="C205" t="s">
        <v>11</v>
      </c>
      <c r="F205" t="s">
        <v>13</v>
      </c>
      <c r="G205" t="s">
        <v>15</v>
      </c>
      <c r="H205" t="s">
        <v>15</v>
      </c>
      <c r="I205" t="s">
        <v>14</v>
      </c>
      <c r="J205" t="s">
        <v>15</v>
      </c>
      <c r="K205" s="2">
        <v>57675</v>
      </c>
      <c r="L205" s="2">
        <v>60189</v>
      </c>
      <c r="M205">
        <v>60189</v>
      </c>
      <c r="O205" s="1">
        <v>44163</v>
      </c>
      <c r="P205" t="s">
        <v>10</v>
      </c>
      <c r="S205" t="s">
        <v>13</v>
      </c>
      <c r="T205" t="s">
        <v>15</v>
      </c>
      <c r="U205" t="s">
        <v>15</v>
      </c>
      <c r="V205" t="s">
        <v>14</v>
      </c>
      <c r="W205" t="s">
        <v>15</v>
      </c>
      <c r="X205" s="2">
        <v>57675</v>
      </c>
      <c r="Y205" s="2">
        <v>60189</v>
      </c>
      <c r="Z205">
        <v>57675</v>
      </c>
      <c r="AB205" s="2">
        <v>73311</v>
      </c>
      <c r="AC205" s="1">
        <v>44163</v>
      </c>
      <c r="AE205" t="s">
        <v>17</v>
      </c>
      <c r="AF205" t="s">
        <v>18</v>
      </c>
      <c r="AG205" t="s">
        <v>13</v>
      </c>
      <c r="AH205">
        <v>27.1</v>
      </c>
      <c r="AI205">
        <v>21.8</v>
      </c>
      <c r="AJ205" t="s">
        <v>14</v>
      </c>
      <c r="AK205" s="2">
        <v>904429</v>
      </c>
      <c r="AL205" s="2">
        <v>57675</v>
      </c>
      <c r="AM205" s="2">
        <v>60189</v>
      </c>
      <c r="AP205" s="2">
        <v>57686</v>
      </c>
      <c r="AQ205" s="1">
        <v>44163</v>
      </c>
      <c r="AS205" t="s">
        <v>19</v>
      </c>
      <c r="AU205" t="s">
        <v>13</v>
      </c>
      <c r="AV205">
        <v>0</v>
      </c>
      <c r="AW205">
        <v>0</v>
      </c>
      <c r="AX205" t="s">
        <v>14</v>
      </c>
      <c r="AY205" s="2">
        <v>61503</v>
      </c>
      <c r="AZ205" s="2">
        <v>57675</v>
      </c>
      <c r="BA205" s="2">
        <v>60189</v>
      </c>
      <c r="BD205" s="2">
        <f t="shared" si="24"/>
        <v>15625</v>
      </c>
      <c r="BE205" s="2">
        <f t="shared" si="25"/>
        <v>57686</v>
      </c>
      <c r="BF205" s="2">
        <f t="shared" si="26"/>
        <v>60189</v>
      </c>
      <c r="BG205" s="2">
        <f t="shared" si="27"/>
        <v>-2503</v>
      </c>
      <c r="BH205">
        <f t="shared" si="28"/>
        <v>0</v>
      </c>
      <c r="BI205" s="2">
        <f t="shared" si="29"/>
        <v>57675</v>
      </c>
      <c r="BJ205" s="2">
        <f t="shared" si="30"/>
        <v>11</v>
      </c>
      <c r="BK205">
        <f t="shared" si="31"/>
        <v>11</v>
      </c>
    </row>
    <row r="206" spans="2:63" x14ac:dyDescent="0.3">
      <c r="B206" s="1">
        <v>44170</v>
      </c>
      <c r="C206" t="s">
        <v>11</v>
      </c>
      <c r="F206" t="s">
        <v>13</v>
      </c>
      <c r="G206" t="s">
        <v>15</v>
      </c>
      <c r="H206" t="s">
        <v>15</v>
      </c>
      <c r="I206" t="s">
        <v>14</v>
      </c>
      <c r="J206" t="s">
        <v>15</v>
      </c>
      <c r="K206" s="2">
        <v>58768</v>
      </c>
      <c r="L206" s="2">
        <v>61555</v>
      </c>
      <c r="M206">
        <v>61555</v>
      </c>
      <c r="O206" s="1">
        <v>44170</v>
      </c>
      <c r="P206" t="s">
        <v>10</v>
      </c>
      <c r="S206" t="s">
        <v>13</v>
      </c>
      <c r="T206" t="s">
        <v>15</v>
      </c>
      <c r="U206" t="s">
        <v>15</v>
      </c>
      <c r="V206" t="s">
        <v>14</v>
      </c>
      <c r="W206" t="s">
        <v>15</v>
      </c>
      <c r="X206" s="2">
        <v>58768</v>
      </c>
      <c r="Y206" s="2">
        <v>61555</v>
      </c>
      <c r="Z206">
        <v>58768</v>
      </c>
      <c r="AB206" s="2">
        <v>77435</v>
      </c>
      <c r="AC206" s="1">
        <v>44170</v>
      </c>
      <c r="AE206" t="s">
        <v>17</v>
      </c>
      <c r="AF206" t="s">
        <v>18</v>
      </c>
      <c r="AG206" t="s">
        <v>13</v>
      </c>
      <c r="AH206">
        <v>31.8</v>
      </c>
      <c r="AI206">
        <v>25.8</v>
      </c>
      <c r="AJ206" t="s">
        <v>14</v>
      </c>
      <c r="AK206" s="2">
        <v>904429</v>
      </c>
      <c r="AL206" s="2">
        <v>58768</v>
      </c>
      <c r="AM206" s="2">
        <v>61555</v>
      </c>
      <c r="AP206" s="2">
        <v>58869</v>
      </c>
      <c r="AQ206" s="1">
        <v>44170</v>
      </c>
      <c r="AS206" t="s">
        <v>19</v>
      </c>
      <c r="AU206" t="s">
        <v>13</v>
      </c>
      <c r="AV206">
        <v>0.2</v>
      </c>
      <c r="AW206">
        <v>0</v>
      </c>
      <c r="AX206" t="s">
        <v>14</v>
      </c>
      <c r="AY206" s="2">
        <v>61503</v>
      </c>
      <c r="AZ206" s="2">
        <v>58768</v>
      </c>
      <c r="BA206" s="2">
        <v>61555</v>
      </c>
      <c r="BD206" s="2">
        <f t="shared" si="24"/>
        <v>18566</v>
      </c>
      <c r="BE206" s="2">
        <f t="shared" si="25"/>
        <v>58869</v>
      </c>
      <c r="BF206" s="2">
        <f t="shared" si="26"/>
        <v>61555</v>
      </c>
      <c r="BG206" s="2">
        <f t="shared" si="27"/>
        <v>-2686</v>
      </c>
      <c r="BH206">
        <f t="shared" si="28"/>
        <v>0</v>
      </c>
      <c r="BI206" s="2">
        <f t="shared" si="29"/>
        <v>58768</v>
      </c>
      <c r="BJ206" s="2">
        <f t="shared" si="30"/>
        <v>101</v>
      </c>
      <c r="BK206">
        <f t="shared" si="31"/>
        <v>101</v>
      </c>
    </row>
    <row r="207" spans="2:63" x14ac:dyDescent="0.3">
      <c r="B207" s="1">
        <v>44177</v>
      </c>
      <c r="C207" t="s">
        <v>11</v>
      </c>
      <c r="F207" t="s">
        <v>13</v>
      </c>
      <c r="G207" t="s">
        <v>15</v>
      </c>
      <c r="H207" t="s">
        <v>15</v>
      </c>
      <c r="I207" t="s">
        <v>14</v>
      </c>
      <c r="J207" t="s">
        <v>15</v>
      </c>
      <c r="K207" s="2">
        <v>58919</v>
      </c>
      <c r="L207" s="2">
        <v>61823</v>
      </c>
      <c r="M207">
        <v>61823</v>
      </c>
      <c r="O207" s="1">
        <v>44177</v>
      </c>
      <c r="P207" t="s">
        <v>10</v>
      </c>
      <c r="S207" t="s">
        <v>13</v>
      </c>
      <c r="T207" t="s">
        <v>15</v>
      </c>
      <c r="U207" t="s">
        <v>15</v>
      </c>
      <c r="V207" t="s">
        <v>14</v>
      </c>
      <c r="W207" t="s">
        <v>15</v>
      </c>
      <c r="X207" s="2">
        <v>58919</v>
      </c>
      <c r="Y207" s="2">
        <v>61823</v>
      </c>
      <c r="Z207">
        <v>58919</v>
      </c>
      <c r="AB207" s="2">
        <v>82010</v>
      </c>
      <c r="AC207" s="1">
        <v>44177</v>
      </c>
      <c r="AE207" t="s">
        <v>17</v>
      </c>
      <c r="AF207" t="s">
        <v>18</v>
      </c>
      <c r="AG207" t="s">
        <v>13</v>
      </c>
      <c r="AH207">
        <v>39.200000000000003</v>
      </c>
      <c r="AI207">
        <v>32.700000000000003</v>
      </c>
      <c r="AJ207" t="s">
        <v>14</v>
      </c>
      <c r="AK207" s="2">
        <v>904429</v>
      </c>
      <c r="AL207" s="2">
        <v>58919</v>
      </c>
      <c r="AM207" s="2">
        <v>61823</v>
      </c>
      <c r="AP207" s="2">
        <v>61085</v>
      </c>
      <c r="AQ207" s="1">
        <v>44177</v>
      </c>
      <c r="AS207" t="s">
        <v>19</v>
      </c>
      <c r="AU207" t="s">
        <v>13</v>
      </c>
      <c r="AV207">
        <v>3.7</v>
      </c>
      <c r="AW207">
        <v>0</v>
      </c>
      <c r="AX207" t="s">
        <v>14</v>
      </c>
      <c r="AY207" s="2">
        <v>61503</v>
      </c>
      <c r="AZ207" s="2">
        <v>58919</v>
      </c>
      <c r="BA207" s="2">
        <v>61823</v>
      </c>
      <c r="BD207" s="2">
        <f t="shared" si="24"/>
        <v>20925</v>
      </c>
      <c r="BE207" s="2">
        <f t="shared" si="25"/>
        <v>61085</v>
      </c>
      <c r="BF207" s="2">
        <f t="shared" si="26"/>
        <v>61823</v>
      </c>
      <c r="BG207" s="2">
        <f t="shared" si="27"/>
        <v>-738</v>
      </c>
      <c r="BH207">
        <f t="shared" si="28"/>
        <v>0</v>
      </c>
      <c r="BI207" s="2">
        <f t="shared" si="29"/>
        <v>58919</v>
      </c>
      <c r="BJ207" s="2">
        <f t="shared" si="30"/>
        <v>2166</v>
      </c>
      <c r="BK207">
        <f t="shared" si="31"/>
        <v>2166</v>
      </c>
    </row>
    <row r="208" spans="2:63" x14ac:dyDescent="0.3">
      <c r="B208" s="1">
        <v>44184</v>
      </c>
      <c r="C208" t="s">
        <v>11</v>
      </c>
      <c r="F208" t="s">
        <v>13</v>
      </c>
      <c r="G208" t="s">
        <v>15</v>
      </c>
      <c r="H208" t="s">
        <v>15</v>
      </c>
      <c r="I208" t="s">
        <v>14</v>
      </c>
      <c r="J208" t="s">
        <v>15</v>
      </c>
      <c r="K208" s="2">
        <v>59597</v>
      </c>
      <c r="L208" s="2">
        <v>62482</v>
      </c>
      <c r="M208">
        <v>62482</v>
      </c>
      <c r="O208" s="1">
        <v>44184</v>
      </c>
      <c r="P208" t="s">
        <v>10</v>
      </c>
      <c r="S208" t="s">
        <v>13</v>
      </c>
      <c r="T208" t="s">
        <v>15</v>
      </c>
      <c r="U208" t="s">
        <v>15</v>
      </c>
      <c r="V208" t="s">
        <v>14</v>
      </c>
      <c r="W208" t="s">
        <v>15</v>
      </c>
      <c r="X208" s="2">
        <v>59597</v>
      </c>
      <c r="Y208" s="2">
        <v>62482</v>
      </c>
      <c r="Z208">
        <v>59597</v>
      </c>
      <c r="AB208" s="2">
        <v>82944</v>
      </c>
      <c r="AC208" s="1">
        <v>44184</v>
      </c>
      <c r="AE208" t="s">
        <v>17</v>
      </c>
      <c r="AF208" t="s">
        <v>18</v>
      </c>
      <c r="AG208" t="s">
        <v>13</v>
      </c>
      <c r="AH208">
        <v>39.200000000000003</v>
      </c>
      <c r="AI208">
        <v>32.700000000000003</v>
      </c>
      <c r="AJ208" t="s">
        <v>14</v>
      </c>
      <c r="AK208" s="2">
        <v>904429</v>
      </c>
      <c r="AL208" s="2">
        <v>59597</v>
      </c>
      <c r="AM208" s="2">
        <v>62482</v>
      </c>
      <c r="AP208" s="2">
        <v>60616</v>
      </c>
      <c r="AQ208" s="1">
        <v>44184</v>
      </c>
      <c r="AS208" t="s">
        <v>19</v>
      </c>
      <c r="AU208" t="s">
        <v>13</v>
      </c>
      <c r="AV208">
        <v>1.7</v>
      </c>
      <c r="AW208">
        <v>0</v>
      </c>
      <c r="AX208" t="s">
        <v>14</v>
      </c>
      <c r="AY208" s="2">
        <v>61503</v>
      </c>
      <c r="AZ208" s="2">
        <v>59597</v>
      </c>
      <c r="BA208" s="2">
        <v>62482</v>
      </c>
      <c r="BD208" s="2">
        <f t="shared" si="24"/>
        <v>22328</v>
      </c>
      <c r="BE208" s="2">
        <f t="shared" si="25"/>
        <v>60616</v>
      </c>
      <c r="BF208" s="2">
        <f t="shared" si="26"/>
        <v>62482</v>
      </c>
      <c r="BG208" s="2">
        <f t="shared" si="27"/>
        <v>-1866</v>
      </c>
      <c r="BH208">
        <f t="shared" si="28"/>
        <v>0</v>
      </c>
      <c r="BI208" s="2">
        <f t="shared" si="29"/>
        <v>59597</v>
      </c>
      <c r="BJ208" s="2">
        <f t="shared" si="30"/>
        <v>1019</v>
      </c>
      <c r="BK208">
        <f t="shared" si="31"/>
        <v>1019</v>
      </c>
    </row>
    <row r="209" spans="2:63" x14ac:dyDescent="0.3">
      <c r="B209" s="1">
        <v>44191</v>
      </c>
      <c r="C209" t="s">
        <v>11</v>
      </c>
      <c r="F209" t="s">
        <v>13</v>
      </c>
      <c r="G209" t="s">
        <v>15</v>
      </c>
      <c r="H209" t="s">
        <v>15</v>
      </c>
      <c r="I209" t="s">
        <v>14</v>
      </c>
      <c r="J209" t="s">
        <v>15</v>
      </c>
      <c r="K209" s="2">
        <v>60189</v>
      </c>
      <c r="L209" s="2">
        <v>63005</v>
      </c>
      <c r="M209">
        <v>63005</v>
      </c>
      <c r="O209" s="1">
        <v>44191</v>
      </c>
      <c r="P209" t="s">
        <v>10</v>
      </c>
      <c r="S209" t="s">
        <v>13</v>
      </c>
      <c r="T209" t="s">
        <v>15</v>
      </c>
      <c r="U209" t="s">
        <v>15</v>
      </c>
      <c r="V209" t="s">
        <v>14</v>
      </c>
      <c r="W209" t="s">
        <v>15</v>
      </c>
      <c r="X209" s="2">
        <v>60189</v>
      </c>
      <c r="Y209" s="2">
        <v>63005</v>
      </c>
      <c r="Z209">
        <v>60189</v>
      </c>
      <c r="AB209" s="2">
        <v>84373</v>
      </c>
      <c r="AC209" s="1">
        <v>44191</v>
      </c>
      <c r="AE209" t="s">
        <v>17</v>
      </c>
      <c r="AF209" t="s">
        <v>18</v>
      </c>
      <c r="AG209" t="s">
        <v>13</v>
      </c>
      <c r="AH209">
        <v>40.200000000000003</v>
      </c>
      <c r="AI209">
        <v>33.9</v>
      </c>
      <c r="AJ209" t="s">
        <v>14</v>
      </c>
      <c r="AK209" s="2">
        <v>904429</v>
      </c>
      <c r="AL209" s="2">
        <v>60189</v>
      </c>
      <c r="AM209" s="2">
        <v>63005</v>
      </c>
      <c r="AP209" s="2">
        <v>60989</v>
      </c>
      <c r="AQ209" s="1">
        <v>44191</v>
      </c>
      <c r="AS209" t="s">
        <v>19</v>
      </c>
      <c r="AU209" t="s">
        <v>13</v>
      </c>
      <c r="AV209">
        <v>1.3</v>
      </c>
      <c r="AW209">
        <v>0</v>
      </c>
      <c r="AX209" t="s">
        <v>14</v>
      </c>
      <c r="AY209" s="2">
        <v>61503</v>
      </c>
      <c r="AZ209" s="2">
        <v>60189</v>
      </c>
      <c r="BA209" s="2">
        <v>63005</v>
      </c>
      <c r="BD209" s="2">
        <f t="shared" si="24"/>
        <v>23384</v>
      </c>
      <c r="BE209" s="2">
        <f t="shared" si="25"/>
        <v>60989</v>
      </c>
      <c r="BF209" s="2">
        <f t="shared" si="26"/>
        <v>63005</v>
      </c>
      <c r="BG209" s="2">
        <f t="shared" si="27"/>
        <v>-2016</v>
      </c>
      <c r="BH209">
        <f t="shared" si="28"/>
        <v>0</v>
      </c>
      <c r="BI209" s="2">
        <f t="shared" si="29"/>
        <v>60189</v>
      </c>
      <c r="BJ209" s="2">
        <f t="shared" si="30"/>
        <v>800</v>
      </c>
      <c r="BK209">
        <f t="shared" si="31"/>
        <v>800</v>
      </c>
    </row>
    <row r="210" spans="2:63" x14ac:dyDescent="0.3">
      <c r="B210" s="1">
        <v>44198</v>
      </c>
      <c r="C210" t="s">
        <v>11</v>
      </c>
      <c r="F210" t="s">
        <v>13</v>
      </c>
      <c r="G210" t="s">
        <v>15</v>
      </c>
      <c r="H210" t="s">
        <v>15</v>
      </c>
      <c r="I210" t="s">
        <v>14</v>
      </c>
      <c r="J210" t="s">
        <v>15</v>
      </c>
      <c r="K210" s="2">
        <v>61246</v>
      </c>
      <c r="L210" s="2">
        <v>63896</v>
      </c>
      <c r="M210">
        <v>63896</v>
      </c>
      <c r="O210" s="1">
        <v>44198</v>
      </c>
      <c r="P210" t="s">
        <v>10</v>
      </c>
      <c r="S210" t="s">
        <v>13</v>
      </c>
      <c r="T210" t="s">
        <v>15</v>
      </c>
      <c r="U210" t="s">
        <v>15</v>
      </c>
      <c r="V210" t="s">
        <v>14</v>
      </c>
      <c r="W210" t="s">
        <v>15</v>
      </c>
      <c r="X210" s="2">
        <v>61246</v>
      </c>
      <c r="Y210" s="2">
        <v>63896</v>
      </c>
      <c r="Z210">
        <v>61246</v>
      </c>
      <c r="AB210" s="2">
        <v>87035</v>
      </c>
      <c r="AC210" s="1">
        <v>44198</v>
      </c>
      <c r="AE210" t="s">
        <v>17</v>
      </c>
      <c r="AF210" t="s">
        <v>18</v>
      </c>
      <c r="AG210" t="s">
        <v>13</v>
      </c>
      <c r="AH210">
        <v>42.1</v>
      </c>
      <c r="AI210">
        <v>36.200000000000003</v>
      </c>
      <c r="AJ210" t="s">
        <v>14</v>
      </c>
      <c r="AK210" s="2">
        <v>951392</v>
      </c>
      <c r="AL210" s="2">
        <v>61246</v>
      </c>
      <c r="AM210" s="2">
        <v>63896</v>
      </c>
      <c r="AP210" s="2">
        <v>62151</v>
      </c>
      <c r="AQ210" s="1">
        <v>44198</v>
      </c>
      <c r="AS210" t="s">
        <v>19</v>
      </c>
      <c r="AU210" t="s">
        <v>13</v>
      </c>
      <c r="AV210">
        <v>1.5</v>
      </c>
      <c r="AW210">
        <v>0</v>
      </c>
      <c r="AX210" t="s">
        <v>14</v>
      </c>
      <c r="AY210" s="2">
        <v>76224</v>
      </c>
      <c r="AZ210" s="2">
        <v>61246</v>
      </c>
      <c r="BA210" s="2">
        <v>63896</v>
      </c>
      <c r="BD210" s="2">
        <f t="shared" si="24"/>
        <v>24884</v>
      </c>
      <c r="BE210" s="2">
        <f t="shared" si="25"/>
        <v>62151</v>
      </c>
      <c r="BF210" s="2">
        <f t="shared" si="26"/>
        <v>63896</v>
      </c>
      <c r="BG210" s="2">
        <f t="shared" si="27"/>
        <v>-1745</v>
      </c>
      <c r="BH210">
        <f t="shared" si="28"/>
        <v>0</v>
      </c>
      <c r="BI210" s="2">
        <f t="shared" si="29"/>
        <v>61246</v>
      </c>
      <c r="BJ210" s="2">
        <f t="shared" si="30"/>
        <v>905</v>
      </c>
      <c r="BK210">
        <f t="shared" si="31"/>
        <v>905</v>
      </c>
    </row>
    <row r="211" spans="2:63" x14ac:dyDescent="0.3">
      <c r="B211" s="1">
        <v>44205</v>
      </c>
      <c r="C211" t="s">
        <v>11</v>
      </c>
      <c r="F211" t="s">
        <v>13</v>
      </c>
      <c r="G211" t="s">
        <v>15</v>
      </c>
      <c r="H211" t="s">
        <v>15</v>
      </c>
      <c r="I211" t="s">
        <v>14</v>
      </c>
      <c r="J211" t="s">
        <v>15</v>
      </c>
      <c r="K211" s="2">
        <v>62000</v>
      </c>
      <c r="L211" s="2">
        <v>64587</v>
      </c>
      <c r="M211">
        <v>64587</v>
      </c>
      <c r="O211" s="1">
        <v>44205</v>
      </c>
      <c r="P211" t="s">
        <v>10</v>
      </c>
      <c r="S211" t="s">
        <v>13</v>
      </c>
      <c r="T211" t="s">
        <v>15</v>
      </c>
      <c r="U211" t="s">
        <v>15</v>
      </c>
      <c r="V211" t="s">
        <v>14</v>
      </c>
      <c r="W211" t="s">
        <v>15</v>
      </c>
      <c r="X211" s="2">
        <v>62000</v>
      </c>
      <c r="Y211" s="2">
        <v>64587</v>
      </c>
      <c r="Z211">
        <v>62000</v>
      </c>
      <c r="AB211" s="2">
        <v>87074</v>
      </c>
      <c r="AC211" s="1">
        <v>44205</v>
      </c>
      <c r="AE211" t="s">
        <v>17</v>
      </c>
      <c r="AF211" t="s">
        <v>18</v>
      </c>
      <c r="AG211" t="s">
        <v>13</v>
      </c>
      <c r="AH211">
        <v>40.4</v>
      </c>
      <c r="AI211">
        <v>34.799999999999997</v>
      </c>
      <c r="AJ211" t="s">
        <v>14</v>
      </c>
      <c r="AK211" s="2">
        <v>951392</v>
      </c>
      <c r="AL211" s="2">
        <v>62000</v>
      </c>
      <c r="AM211" s="2">
        <v>64587</v>
      </c>
      <c r="AP211" s="2">
        <v>61047</v>
      </c>
      <c r="AQ211" s="1">
        <v>44205</v>
      </c>
      <c r="AS211" t="s">
        <v>19</v>
      </c>
      <c r="AU211" t="s">
        <v>13</v>
      </c>
      <c r="AV211">
        <v>0</v>
      </c>
      <c r="AW211">
        <v>0</v>
      </c>
      <c r="AX211" t="s">
        <v>14</v>
      </c>
      <c r="AY211" s="2">
        <v>76224</v>
      </c>
      <c r="AZ211" s="2">
        <v>62000</v>
      </c>
      <c r="BA211" s="2">
        <v>64587</v>
      </c>
      <c r="BD211" s="2">
        <f t="shared" si="24"/>
        <v>26027</v>
      </c>
      <c r="BE211" s="2">
        <f t="shared" si="25"/>
        <v>61047</v>
      </c>
      <c r="BF211" s="2">
        <f t="shared" si="26"/>
        <v>64587</v>
      </c>
      <c r="BG211" s="2">
        <f t="shared" si="27"/>
        <v>-3540</v>
      </c>
      <c r="BH211">
        <f t="shared" si="28"/>
        <v>0</v>
      </c>
      <c r="BI211" s="2">
        <f t="shared" si="29"/>
        <v>62000</v>
      </c>
      <c r="BJ211" s="2">
        <f t="shared" si="30"/>
        <v>-953</v>
      </c>
      <c r="BK211">
        <f t="shared" si="31"/>
        <v>0</v>
      </c>
    </row>
    <row r="212" spans="2:63" x14ac:dyDescent="0.3">
      <c r="B212" s="1">
        <v>44212</v>
      </c>
      <c r="C212" t="s">
        <v>11</v>
      </c>
      <c r="F212" t="s">
        <v>13</v>
      </c>
      <c r="G212" t="s">
        <v>15</v>
      </c>
      <c r="H212" t="s">
        <v>15</v>
      </c>
      <c r="I212" t="s">
        <v>14</v>
      </c>
      <c r="J212" t="s">
        <v>15</v>
      </c>
      <c r="K212" s="2">
        <v>62325</v>
      </c>
      <c r="L212" s="2">
        <v>64647</v>
      </c>
      <c r="M212">
        <v>64647</v>
      </c>
      <c r="O212" s="1">
        <v>44212</v>
      </c>
      <c r="P212" t="s">
        <v>10</v>
      </c>
      <c r="S212" t="s">
        <v>13</v>
      </c>
      <c r="T212" t="s">
        <v>15</v>
      </c>
      <c r="U212" t="s">
        <v>15</v>
      </c>
      <c r="V212" t="s">
        <v>14</v>
      </c>
      <c r="W212" t="s">
        <v>15</v>
      </c>
      <c r="X212" s="2">
        <v>62325</v>
      </c>
      <c r="Y212" s="2">
        <v>64647</v>
      </c>
      <c r="Z212">
        <v>62325</v>
      </c>
      <c r="AB212" s="2">
        <v>87415</v>
      </c>
      <c r="AC212" s="1">
        <v>44212</v>
      </c>
      <c r="AE212" t="s">
        <v>17</v>
      </c>
      <c r="AF212" t="s">
        <v>18</v>
      </c>
      <c r="AG212" t="s">
        <v>13</v>
      </c>
      <c r="AH212">
        <v>40.299999999999997</v>
      </c>
      <c r="AI212">
        <v>35.200000000000003</v>
      </c>
      <c r="AJ212" t="s">
        <v>14</v>
      </c>
      <c r="AK212" s="2">
        <v>951392</v>
      </c>
      <c r="AL212" s="2">
        <v>62325</v>
      </c>
      <c r="AM212" s="2">
        <v>64647</v>
      </c>
      <c r="AP212" s="2">
        <v>61677</v>
      </c>
      <c r="AQ212" s="1">
        <v>44212</v>
      </c>
      <c r="AS212" t="s">
        <v>19</v>
      </c>
      <c r="AU212" t="s">
        <v>13</v>
      </c>
      <c r="AV212">
        <v>0</v>
      </c>
      <c r="AW212">
        <v>0</v>
      </c>
      <c r="AX212" t="s">
        <v>14</v>
      </c>
      <c r="AY212" s="2">
        <v>76224</v>
      </c>
      <c r="AZ212" s="2">
        <v>62325</v>
      </c>
      <c r="BA212" s="2">
        <v>64647</v>
      </c>
      <c r="BD212" s="2">
        <f t="shared" si="24"/>
        <v>25738</v>
      </c>
      <c r="BE212" s="2">
        <f t="shared" si="25"/>
        <v>61677</v>
      </c>
      <c r="BF212" s="2">
        <f t="shared" si="26"/>
        <v>64647</v>
      </c>
      <c r="BG212" s="2">
        <f t="shared" si="27"/>
        <v>-2970</v>
      </c>
      <c r="BH212">
        <f t="shared" si="28"/>
        <v>0</v>
      </c>
      <c r="BI212" s="2">
        <f t="shared" si="29"/>
        <v>62325</v>
      </c>
      <c r="BJ212" s="2">
        <f t="shared" si="30"/>
        <v>-648</v>
      </c>
      <c r="BK212">
        <f t="shared" si="31"/>
        <v>0</v>
      </c>
    </row>
    <row r="213" spans="2:63" x14ac:dyDescent="0.3">
      <c r="B213" s="1">
        <v>44219</v>
      </c>
      <c r="C213" t="s">
        <v>11</v>
      </c>
      <c r="F213" t="s">
        <v>13</v>
      </c>
      <c r="G213" t="s">
        <v>15</v>
      </c>
      <c r="H213" t="s">
        <v>15</v>
      </c>
      <c r="I213" t="s">
        <v>14</v>
      </c>
      <c r="J213" t="s">
        <v>15</v>
      </c>
      <c r="K213" s="2">
        <v>62537</v>
      </c>
      <c r="L213" s="2">
        <v>64711</v>
      </c>
      <c r="M213">
        <v>64711</v>
      </c>
      <c r="O213" s="1">
        <v>44219</v>
      </c>
      <c r="P213" t="s">
        <v>10</v>
      </c>
      <c r="S213" t="s">
        <v>13</v>
      </c>
      <c r="T213" t="s">
        <v>15</v>
      </c>
      <c r="U213" t="s">
        <v>15</v>
      </c>
      <c r="V213" t="s">
        <v>14</v>
      </c>
      <c r="W213" t="s">
        <v>15</v>
      </c>
      <c r="X213" s="2">
        <v>62537</v>
      </c>
      <c r="Y213" s="2">
        <v>64711</v>
      </c>
      <c r="Z213">
        <v>62537</v>
      </c>
      <c r="AB213" s="2">
        <v>83703</v>
      </c>
      <c r="AC213" s="1">
        <v>44219</v>
      </c>
      <c r="AE213" t="s">
        <v>17</v>
      </c>
      <c r="AF213" t="s">
        <v>18</v>
      </c>
      <c r="AG213" t="s">
        <v>13</v>
      </c>
      <c r="AH213">
        <v>33.799999999999997</v>
      </c>
      <c r="AI213">
        <v>29.3</v>
      </c>
      <c r="AJ213" t="s">
        <v>14</v>
      </c>
      <c r="AK213" s="2">
        <v>951392</v>
      </c>
      <c r="AL213" s="2">
        <v>62537</v>
      </c>
      <c r="AM213" s="2">
        <v>64711</v>
      </c>
      <c r="AP213" s="2">
        <v>59973</v>
      </c>
      <c r="AQ213" s="1">
        <v>44219</v>
      </c>
      <c r="AS213" t="s">
        <v>19</v>
      </c>
      <c r="AU213" t="s">
        <v>13</v>
      </c>
      <c r="AV213">
        <v>0</v>
      </c>
      <c r="AW213">
        <v>0</v>
      </c>
      <c r="AX213" t="s">
        <v>14</v>
      </c>
      <c r="AY213" s="2">
        <v>76224</v>
      </c>
      <c r="AZ213" s="2">
        <v>62537</v>
      </c>
      <c r="BA213" s="2">
        <v>64711</v>
      </c>
      <c r="BD213" s="2">
        <f t="shared" si="24"/>
        <v>23730</v>
      </c>
      <c r="BE213" s="2">
        <f t="shared" si="25"/>
        <v>59973</v>
      </c>
      <c r="BF213" s="2">
        <f t="shared" si="26"/>
        <v>64711</v>
      </c>
      <c r="BG213" s="2">
        <f t="shared" si="27"/>
        <v>-4738</v>
      </c>
      <c r="BH213">
        <f t="shared" si="28"/>
        <v>0</v>
      </c>
      <c r="BI213" s="2">
        <f t="shared" si="29"/>
        <v>62537</v>
      </c>
      <c r="BJ213" s="2">
        <f t="shared" si="30"/>
        <v>-2564</v>
      </c>
      <c r="BK213">
        <f t="shared" si="31"/>
        <v>0</v>
      </c>
    </row>
    <row r="214" spans="2:63" x14ac:dyDescent="0.3">
      <c r="B214" s="1">
        <v>44226</v>
      </c>
      <c r="C214" t="s">
        <v>11</v>
      </c>
      <c r="F214" t="s">
        <v>13</v>
      </c>
      <c r="G214" t="s">
        <v>15</v>
      </c>
      <c r="H214" t="s">
        <v>15</v>
      </c>
      <c r="I214" t="s">
        <v>14</v>
      </c>
      <c r="J214" t="s">
        <v>15</v>
      </c>
      <c r="K214" s="2">
        <v>62613</v>
      </c>
      <c r="L214" s="2">
        <v>64647</v>
      </c>
      <c r="M214">
        <v>64647</v>
      </c>
      <c r="O214" s="1">
        <v>44226</v>
      </c>
      <c r="P214" t="s">
        <v>10</v>
      </c>
      <c r="S214" t="s">
        <v>13</v>
      </c>
      <c r="T214" t="s">
        <v>15</v>
      </c>
      <c r="U214" t="s">
        <v>15</v>
      </c>
      <c r="V214" t="s">
        <v>14</v>
      </c>
      <c r="W214" t="s">
        <v>15</v>
      </c>
      <c r="X214" s="2">
        <v>62613</v>
      </c>
      <c r="Y214" s="2">
        <v>64647</v>
      </c>
      <c r="Z214">
        <v>62613</v>
      </c>
      <c r="AB214" s="2">
        <v>79202</v>
      </c>
      <c r="AC214" s="1">
        <v>44226</v>
      </c>
      <c r="AE214" t="s">
        <v>17</v>
      </c>
      <c r="AF214" t="s">
        <v>18</v>
      </c>
      <c r="AG214" t="s">
        <v>13</v>
      </c>
      <c r="AH214">
        <v>26.5</v>
      </c>
      <c r="AI214">
        <v>22.5</v>
      </c>
      <c r="AJ214" t="s">
        <v>14</v>
      </c>
      <c r="AK214" s="2">
        <v>951392</v>
      </c>
      <c r="AL214" s="2">
        <v>62613</v>
      </c>
      <c r="AM214" s="2">
        <v>64647</v>
      </c>
      <c r="AP214" s="2">
        <v>58840</v>
      </c>
      <c r="AQ214" s="1">
        <v>44226</v>
      </c>
      <c r="AS214" t="s">
        <v>19</v>
      </c>
      <c r="AU214" t="s">
        <v>13</v>
      </c>
      <c r="AV214">
        <v>0</v>
      </c>
      <c r="AW214">
        <v>0</v>
      </c>
      <c r="AX214" t="s">
        <v>14</v>
      </c>
      <c r="AY214" s="2">
        <v>76224</v>
      </c>
      <c r="AZ214" s="2">
        <v>62613</v>
      </c>
      <c r="BA214" s="2">
        <v>64647</v>
      </c>
      <c r="BD214" s="2">
        <f t="shared" si="24"/>
        <v>20362</v>
      </c>
      <c r="BE214" s="2">
        <f t="shared" si="25"/>
        <v>58840</v>
      </c>
      <c r="BF214" s="2">
        <f t="shared" si="26"/>
        <v>64647</v>
      </c>
      <c r="BG214" s="2">
        <f t="shared" si="27"/>
        <v>-5807</v>
      </c>
      <c r="BH214">
        <f t="shared" si="28"/>
        <v>0</v>
      </c>
      <c r="BI214" s="2">
        <f t="shared" si="29"/>
        <v>62613</v>
      </c>
      <c r="BJ214" s="2">
        <f t="shared" si="30"/>
        <v>-3773</v>
      </c>
      <c r="BK214">
        <f t="shared" si="31"/>
        <v>0</v>
      </c>
    </row>
    <row r="215" spans="2:63" x14ac:dyDescent="0.3">
      <c r="B215" s="1">
        <v>44233</v>
      </c>
      <c r="C215" t="s">
        <v>11</v>
      </c>
      <c r="F215" t="s">
        <v>13</v>
      </c>
      <c r="G215" t="s">
        <v>15</v>
      </c>
      <c r="H215" t="s">
        <v>15</v>
      </c>
      <c r="I215" t="s">
        <v>14</v>
      </c>
      <c r="J215" t="s">
        <v>15</v>
      </c>
      <c r="K215" s="2">
        <v>62644</v>
      </c>
      <c r="L215" s="2">
        <v>64690</v>
      </c>
      <c r="M215">
        <v>64690</v>
      </c>
      <c r="O215" s="1">
        <v>44233</v>
      </c>
      <c r="P215" t="s">
        <v>10</v>
      </c>
      <c r="S215" t="s">
        <v>13</v>
      </c>
      <c r="T215" t="s">
        <v>15</v>
      </c>
      <c r="U215" t="s">
        <v>15</v>
      </c>
      <c r="V215" t="s">
        <v>14</v>
      </c>
      <c r="W215" t="s">
        <v>15</v>
      </c>
      <c r="X215" s="2">
        <v>62644</v>
      </c>
      <c r="Y215" s="2">
        <v>64690</v>
      </c>
      <c r="Z215">
        <v>62644</v>
      </c>
      <c r="AB215" s="2">
        <v>76514</v>
      </c>
      <c r="AC215" s="1">
        <v>44233</v>
      </c>
      <c r="AE215" t="s">
        <v>17</v>
      </c>
      <c r="AF215" t="s">
        <v>18</v>
      </c>
      <c r="AG215" t="s">
        <v>13</v>
      </c>
      <c r="AH215">
        <v>22.1</v>
      </c>
      <c r="AI215">
        <v>18.3</v>
      </c>
      <c r="AJ215" t="s">
        <v>14</v>
      </c>
      <c r="AK215" s="2">
        <v>951392</v>
      </c>
      <c r="AL215" s="2">
        <v>62644</v>
      </c>
      <c r="AM215" s="2">
        <v>64690</v>
      </c>
      <c r="AP215" s="2">
        <v>59447</v>
      </c>
      <c r="AQ215" s="1">
        <v>44233</v>
      </c>
      <c r="AS215" t="s">
        <v>19</v>
      </c>
      <c r="AU215" t="s">
        <v>13</v>
      </c>
      <c r="AV215">
        <v>0</v>
      </c>
      <c r="AW215">
        <v>0</v>
      </c>
      <c r="AX215" t="s">
        <v>14</v>
      </c>
      <c r="AY215" s="2">
        <v>76224</v>
      </c>
      <c r="AZ215" s="2">
        <v>62644</v>
      </c>
      <c r="BA215" s="2">
        <v>64690</v>
      </c>
      <c r="BD215" s="2">
        <f t="shared" si="24"/>
        <v>17067</v>
      </c>
      <c r="BE215" s="2">
        <f t="shared" si="25"/>
        <v>59447</v>
      </c>
      <c r="BF215" s="2">
        <f t="shared" si="26"/>
        <v>64690</v>
      </c>
      <c r="BG215" s="2">
        <f t="shared" si="27"/>
        <v>-5243</v>
      </c>
      <c r="BH215">
        <f t="shared" si="28"/>
        <v>0</v>
      </c>
      <c r="BI215" s="2">
        <f t="shared" si="29"/>
        <v>62644</v>
      </c>
      <c r="BJ215" s="2">
        <f t="shared" si="30"/>
        <v>-3197</v>
      </c>
      <c r="BK215">
        <f t="shared" si="31"/>
        <v>0</v>
      </c>
    </row>
    <row r="216" spans="2:63" x14ac:dyDescent="0.3">
      <c r="B216" s="1">
        <v>44240</v>
      </c>
      <c r="C216" t="s">
        <v>11</v>
      </c>
      <c r="F216" t="s">
        <v>13</v>
      </c>
      <c r="G216" t="s">
        <v>15</v>
      </c>
      <c r="H216" t="s">
        <v>15</v>
      </c>
      <c r="I216" t="s">
        <v>14</v>
      </c>
      <c r="J216" t="s">
        <v>15</v>
      </c>
      <c r="K216" s="2">
        <v>62481</v>
      </c>
      <c r="L216" s="2">
        <v>64547</v>
      </c>
      <c r="M216">
        <v>64547</v>
      </c>
      <c r="O216" s="1">
        <v>44240</v>
      </c>
      <c r="P216" t="s">
        <v>10</v>
      </c>
      <c r="S216" t="s">
        <v>13</v>
      </c>
      <c r="T216" t="s">
        <v>15</v>
      </c>
      <c r="U216" t="s">
        <v>15</v>
      </c>
      <c r="V216" t="s">
        <v>14</v>
      </c>
      <c r="W216" t="s">
        <v>15</v>
      </c>
      <c r="X216" s="2">
        <v>62481</v>
      </c>
      <c r="Y216" s="2">
        <v>64547</v>
      </c>
      <c r="Z216">
        <v>62481</v>
      </c>
      <c r="AB216" s="2">
        <v>71527</v>
      </c>
      <c r="AC216" s="1">
        <v>44240</v>
      </c>
      <c r="AE216" t="s">
        <v>17</v>
      </c>
      <c r="AF216" t="s">
        <v>18</v>
      </c>
      <c r="AG216" t="s">
        <v>13</v>
      </c>
      <c r="AH216">
        <v>14.5</v>
      </c>
      <c r="AI216">
        <v>10.8</v>
      </c>
      <c r="AJ216" t="s">
        <v>14</v>
      </c>
      <c r="AK216" s="2">
        <v>951392</v>
      </c>
      <c r="AL216" s="2">
        <v>62481</v>
      </c>
      <c r="AM216" s="2">
        <v>64547</v>
      </c>
      <c r="AP216" s="2">
        <v>57977</v>
      </c>
      <c r="AQ216" s="1">
        <v>44240</v>
      </c>
      <c r="AS216" t="s">
        <v>19</v>
      </c>
      <c r="AU216" t="s">
        <v>13</v>
      </c>
      <c r="AV216">
        <v>0</v>
      </c>
      <c r="AW216">
        <v>0</v>
      </c>
      <c r="AX216" t="s">
        <v>14</v>
      </c>
      <c r="AY216" s="2">
        <v>76224</v>
      </c>
      <c r="AZ216" s="2">
        <v>62481</v>
      </c>
      <c r="BA216" s="2">
        <v>64547</v>
      </c>
      <c r="BD216" s="2">
        <f t="shared" si="24"/>
        <v>13550</v>
      </c>
      <c r="BE216" s="2">
        <f t="shared" si="25"/>
        <v>57977</v>
      </c>
      <c r="BF216" s="2">
        <f t="shared" si="26"/>
        <v>64547</v>
      </c>
      <c r="BG216" s="2">
        <f t="shared" si="27"/>
        <v>-6570</v>
      </c>
      <c r="BH216">
        <f t="shared" si="28"/>
        <v>0</v>
      </c>
      <c r="BI216" s="2">
        <f t="shared" si="29"/>
        <v>62481</v>
      </c>
      <c r="BJ216" s="2">
        <f t="shared" si="30"/>
        <v>-4504</v>
      </c>
      <c r="BK216">
        <f t="shared" si="31"/>
        <v>0</v>
      </c>
    </row>
    <row r="217" spans="2:63" x14ac:dyDescent="0.3">
      <c r="B217" s="1">
        <v>44247</v>
      </c>
      <c r="C217" t="s">
        <v>11</v>
      </c>
      <c r="F217" t="s">
        <v>13</v>
      </c>
      <c r="G217" t="s">
        <v>15</v>
      </c>
      <c r="H217" t="s">
        <v>15</v>
      </c>
      <c r="I217" t="s">
        <v>14</v>
      </c>
      <c r="J217" t="s">
        <v>15</v>
      </c>
      <c r="K217" s="2">
        <v>61959</v>
      </c>
      <c r="L217" s="2">
        <v>64086</v>
      </c>
      <c r="M217">
        <v>64086</v>
      </c>
      <c r="O217" s="1">
        <v>44247</v>
      </c>
      <c r="P217" t="s">
        <v>10</v>
      </c>
      <c r="S217" t="s">
        <v>13</v>
      </c>
      <c r="T217" t="s">
        <v>15</v>
      </c>
      <c r="U217" t="s">
        <v>15</v>
      </c>
      <c r="V217" t="s">
        <v>14</v>
      </c>
      <c r="W217" t="s">
        <v>15</v>
      </c>
      <c r="X217" s="2">
        <v>61959</v>
      </c>
      <c r="Y217" s="2">
        <v>64086</v>
      </c>
      <c r="Z217">
        <v>61959</v>
      </c>
      <c r="AB217" s="2">
        <v>69515</v>
      </c>
      <c r="AC217" s="1">
        <v>44247</v>
      </c>
      <c r="AE217" t="s">
        <v>17</v>
      </c>
      <c r="AF217" t="s">
        <v>18</v>
      </c>
      <c r="AG217" t="s">
        <v>13</v>
      </c>
      <c r="AH217">
        <v>12.2</v>
      </c>
      <c r="AI217">
        <v>8.5</v>
      </c>
      <c r="AJ217" t="s">
        <v>14</v>
      </c>
      <c r="AK217" s="2">
        <v>951392</v>
      </c>
      <c r="AL217" s="2">
        <v>61959</v>
      </c>
      <c r="AM217" s="2">
        <v>64086</v>
      </c>
      <c r="AP217" s="2">
        <v>58681</v>
      </c>
      <c r="AQ217" s="1">
        <v>44247</v>
      </c>
      <c r="AS217" t="s">
        <v>19</v>
      </c>
      <c r="AU217" t="s">
        <v>13</v>
      </c>
      <c r="AV217">
        <v>0</v>
      </c>
      <c r="AW217">
        <v>0</v>
      </c>
      <c r="AX217" t="s">
        <v>14</v>
      </c>
      <c r="AY217" s="2">
        <v>76224</v>
      </c>
      <c r="AZ217" s="2">
        <v>61959</v>
      </c>
      <c r="BA217" s="2">
        <v>64086</v>
      </c>
      <c r="BD217" s="2">
        <f t="shared" si="24"/>
        <v>10834</v>
      </c>
      <c r="BE217" s="2">
        <f t="shared" si="25"/>
        <v>58681</v>
      </c>
      <c r="BF217" s="2">
        <f t="shared" si="26"/>
        <v>64086</v>
      </c>
      <c r="BG217" s="2">
        <f t="shared" si="27"/>
        <v>-5405</v>
      </c>
      <c r="BH217">
        <f t="shared" si="28"/>
        <v>0</v>
      </c>
      <c r="BI217" s="2">
        <f t="shared" si="29"/>
        <v>61959</v>
      </c>
      <c r="BJ217" s="2">
        <f t="shared" si="30"/>
        <v>-3278</v>
      </c>
      <c r="BK217">
        <f t="shared" si="31"/>
        <v>0</v>
      </c>
    </row>
    <row r="218" spans="2:63" x14ac:dyDescent="0.3">
      <c r="B218" s="1">
        <v>44254</v>
      </c>
      <c r="C218" t="s">
        <v>11</v>
      </c>
      <c r="F218" t="s">
        <v>13</v>
      </c>
      <c r="G218" t="s">
        <v>15</v>
      </c>
      <c r="H218" t="s">
        <v>15</v>
      </c>
      <c r="I218" t="s">
        <v>14</v>
      </c>
      <c r="J218" t="s">
        <v>15</v>
      </c>
      <c r="K218" s="2">
        <v>61754</v>
      </c>
      <c r="L218" s="2">
        <v>63998</v>
      </c>
      <c r="M218">
        <v>63998</v>
      </c>
      <c r="O218" s="1">
        <v>44254</v>
      </c>
      <c r="P218" t="s">
        <v>10</v>
      </c>
      <c r="S218" t="s">
        <v>13</v>
      </c>
      <c r="T218" t="s">
        <v>15</v>
      </c>
      <c r="U218" t="s">
        <v>15</v>
      </c>
      <c r="V218" t="s">
        <v>14</v>
      </c>
      <c r="W218" t="s">
        <v>15</v>
      </c>
      <c r="X218" s="2">
        <v>61754</v>
      </c>
      <c r="Y218" s="2">
        <v>63998</v>
      </c>
      <c r="Z218">
        <v>61754</v>
      </c>
      <c r="AB218" s="2">
        <v>66740</v>
      </c>
      <c r="AC218" s="1">
        <v>44254</v>
      </c>
      <c r="AE218" t="s">
        <v>17</v>
      </c>
      <c r="AF218" t="s">
        <v>18</v>
      </c>
      <c r="AG218" t="s">
        <v>13</v>
      </c>
      <c r="AH218">
        <v>8.1</v>
      </c>
      <c r="AI218">
        <v>4.3</v>
      </c>
      <c r="AJ218" t="s">
        <v>14</v>
      </c>
      <c r="AK218" s="2">
        <v>951392</v>
      </c>
      <c r="AL218" s="2">
        <v>61754</v>
      </c>
      <c r="AM218" s="2">
        <v>63998</v>
      </c>
      <c r="AP218" s="2">
        <v>58066</v>
      </c>
      <c r="AQ218" s="1">
        <v>44254</v>
      </c>
      <c r="AS218" t="s">
        <v>19</v>
      </c>
      <c r="AU218" t="s">
        <v>13</v>
      </c>
      <c r="AV218">
        <v>0</v>
      </c>
      <c r="AW218">
        <v>0</v>
      </c>
      <c r="AX218" t="s">
        <v>14</v>
      </c>
      <c r="AY218" s="2">
        <v>76224</v>
      </c>
      <c r="AZ218" s="2">
        <v>61754</v>
      </c>
      <c r="BA218" s="2">
        <v>63998</v>
      </c>
      <c r="BD218" s="2">
        <f t="shared" si="24"/>
        <v>8674</v>
      </c>
      <c r="BE218" s="2">
        <f t="shared" si="25"/>
        <v>58066</v>
      </c>
      <c r="BF218" s="2">
        <f t="shared" si="26"/>
        <v>63998</v>
      </c>
      <c r="BG218" s="2">
        <f t="shared" si="27"/>
        <v>-5932</v>
      </c>
      <c r="BH218">
        <f t="shared" si="28"/>
        <v>0</v>
      </c>
      <c r="BI218" s="2">
        <f t="shared" si="29"/>
        <v>61754</v>
      </c>
      <c r="BJ218" s="2">
        <f t="shared" si="30"/>
        <v>-3688</v>
      </c>
      <c r="BK218">
        <f t="shared" si="31"/>
        <v>0</v>
      </c>
    </row>
    <row r="219" spans="2:63" x14ac:dyDescent="0.3">
      <c r="B219" s="1">
        <v>44261</v>
      </c>
      <c r="C219" t="s">
        <v>11</v>
      </c>
      <c r="F219" t="s">
        <v>13</v>
      </c>
      <c r="G219" t="s">
        <v>15</v>
      </c>
      <c r="H219" t="s">
        <v>15</v>
      </c>
      <c r="I219" t="s">
        <v>14</v>
      </c>
      <c r="J219" t="s">
        <v>15</v>
      </c>
      <c r="K219" s="2">
        <v>61401</v>
      </c>
      <c r="L219" s="2">
        <v>63639</v>
      </c>
      <c r="M219">
        <v>63639</v>
      </c>
      <c r="O219" s="1">
        <v>44261</v>
      </c>
      <c r="P219" t="s">
        <v>10</v>
      </c>
      <c r="S219" t="s">
        <v>13</v>
      </c>
      <c r="T219" t="s">
        <v>15</v>
      </c>
      <c r="U219" t="s">
        <v>15</v>
      </c>
      <c r="V219" t="s">
        <v>14</v>
      </c>
      <c r="W219" t="s">
        <v>15</v>
      </c>
      <c r="X219" s="2">
        <v>61401</v>
      </c>
      <c r="Y219" s="2">
        <v>63639</v>
      </c>
      <c r="Z219">
        <v>61401</v>
      </c>
      <c r="AB219" s="2">
        <v>63703</v>
      </c>
      <c r="AC219" s="1">
        <v>44261</v>
      </c>
      <c r="AE219" t="s">
        <v>17</v>
      </c>
      <c r="AF219" t="s">
        <v>18</v>
      </c>
      <c r="AG219" t="s">
        <v>13</v>
      </c>
      <c r="AH219">
        <v>3.7</v>
      </c>
      <c r="AI219">
        <v>0.1</v>
      </c>
      <c r="AJ219" t="s">
        <v>14</v>
      </c>
      <c r="AK219" s="2">
        <v>951392</v>
      </c>
      <c r="AL219" s="2">
        <v>61401</v>
      </c>
      <c r="AM219" s="2">
        <v>63639</v>
      </c>
      <c r="AP219" s="2">
        <v>56961</v>
      </c>
      <c r="AQ219" s="1">
        <v>44261</v>
      </c>
      <c r="AS219" t="s">
        <v>19</v>
      </c>
      <c r="AU219" t="s">
        <v>13</v>
      </c>
      <c r="AV219">
        <v>0</v>
      </c>
      <c r="AW219">
        <v>0</v>
      </c>
      <c r="AX219" t="s">
        <v>14</v>
      </c>
      <c r="AY219" s="2">
        <v>76224</v>
      </c>
      <c r="AZ219" s="2">
        <v>61401</v>
      </c>
      <c r="BA219" s="2">
        <v>63639</v>
      </c>
      <c r="BD219" s="2">
        <f t="shared" si="24"/>
        <v>6742</v>
      </c>
      <c r="BE219" s="2">
        <f t="shared" si="25"/>
        <v>56961</v>
      </c>
      <c r="BF219" s="2">
        <f t="shared" si="26"/>
        <v>63639</v>
      </c>
      <c r="BG219" s="2">
        <f t="shared" si="27"/>
        <v>-6678</v>
      </c>
      <c r="BH219">
        <f t="shared" si="28"/>
        <v>0</v>
      </c>
      <c r="BI219" s="2">
        <f t="shared" si="29"/>
        <v>61401</v>
      </c>
      <c r="BJ219" s="2">
        <f t="shared" si="30"/>
        <v>-4440</v>
      </c>
      <c r="BK219">
        <f t="shared" si="31"/>
        <v>0</v>
      </c>
    </row>
    <row r="220" spans="2:63" x14ac:dyDescent="0.3">
      <c r="B220" s="1">
        <v>44268</v>
      </c>
      <c r="C220" t="s">
        <v>11</v>
      </c>
      <c r="F220" t="s">
        <v>13</v>
      </c>
      <c r="G220" t="s">
        <v>15</v>
      </c>
      <c r="H220">
        <v>0</v>
      </c>
      <c r="I220" t="s">
        <v>14</v>
      </c>
      <c r="J220" t="s">
        <v>15</v>
      </c>
      <c r="K220" s="2">
        <v>60679</v>
      </c>
      <c r="L220" s="2">
        <v>62875</v>
      </c>
      <c r="M220">
        <v>62875</v>
      </c>
      <c r="O220" s="1">
        <v>44268</v>
      </c>
      <c r="P220" t="s">
        <v>10</v>
      </c>
      <c r="S220" t="s">
        <v>13</v>
      </c>
      <c r="T220" t="s">
        <v>15</v>
      </c>
      <c r="U220">
        <v>0</v>
      </c>
      <c r="V220" t="s">
        <v>14</v>
      </c>
      <c r="W220" t="s">
        <v>15</v>
      </c>
      <c r="X220" s="2">
        <v>60679</v>
      </c>
      <c r="Y220" s="2">
        <v>62875</v>
      </c>
      <c r="Z220">
        <v>60679</v>
      </c>
      <c r="AB220" s="2">
        <v>61867</v>
      </c>
      <c r="AC220" s="1">
        <v>44268</v>
      </c>
      <c r="AE220" t="s">
        <v>17</v>
      </c>
      <c r="AG220" t="s">
        <v>13</v>
      </c>
      <c r="AH220">
        <v>2</v>
      </c>
      <c r="AI220">
        <v>0</v>
      </c>
      <c r="AJ220" t="s">
        <v>14</v>
      </c>
      <c r="AK220" s="2">
        <v>951392</v>
      </c>
      <c r="AL220" s="2">
        <v>60679</v>
      </c>
      <c r="AM220" s="2">
        <v>62875</v>
      </c>
      <c r="AP220" s="2">
        <v>56134</v>
      </c>
      <c r="AQ220" s="1">
        <v>44268</v>
      </c>
      <c r="AS220" t="s">
        <v>19</v>
      </c>
      <c r="AU220" t="s">
        <v>13</v>
      </c>
      <c r="AV220">
        <v>0</v>
      </c>
      <c r="AW220">
        <v>0</v>
      </c>
      <c r="AX220" t="s">
        <v>14</v>
      </c>
      <c r="AY220" s="2">
        <v>76224</v>
      </c>
      <c r="AZ220" s="2">
        <v>60679</v>
      </c>
      <c r="BA220" s="2">
        <v>62875</v>
      </c>
      <c r="BD220" s="2">
        <f t="shared" si="24"/>
        <v>5733</v>
      </c>
      <c r="BE220" s="2">
        <f t="shared" si="25"/>
        <v>56134</v>
      </c>
      <c r="BF220" s="2">
        <f t="shared" si="26"/>
        <v>62875</v>
      </c>
      <c r="BG220" s="2">
        <f t="shared" si="27"/>
        <v>-6741</v>
      </c>
      <c r="BH220">
        <f t="shared" si="28"/>
        <v>0</v>
      </c>
      <c r="BI220" s="2">
        <f t="shared" si="29"/>
        <v>60679</v>
      </c>
      <c r="BJ220" s="2">
        <f t="shared" si="30"/>
        <v>-4545</v>
      </c>
      <c r="BK220">
        <f t="shared" si="31"/>
        <v>0</v>
      </c>
    </row>
    <row r="221" spans="2:63" x14ac:dyDescent="0.3">
      <c r="B221" s="1">
        <v>44275</v>
      </c>
      <c r="C221" t="s">
        <v>11</v>
      </c>
      <c r="F221" t="s">
        <v>13</v>
      </c>
      <c r="G221" t="s">
        <v>15</v>
      </c>
      <c r="H221">
        <v>0</v>
      </c>
      <c r="I221" t="s">
        <v>14</v>
      </c>
      <c r="J221" t="s">
        <v>15</v>
      </c>
      <c r="K221" s="2">
        <v>60321</v>
      </c>
      <c r="L221" s="2">
        <v>62711</v>
      </c>
      <c r="M221">
        <v>62711</v>
      </c>
      <c r="O221" s="1">
        <v>44275</v>
      </c>
      <c r="P221" t="s">
        <v>10</v>
      </c>
      <c r="S221" t="s">
        <v>13</v>
      </c>
      <c r="T221" t="s">
        <v>15</v>
      </c>
      <c r="U221">
        <v>0</v>
      </c>
      <c r="V221" t="s">
        <v>14</v>
      </c>
      <c r="W221" t="s">
        <v>15</v>
      </c>
      <c r="X221" s="2">
        <v>60321</v>
      </c>
      <c r="Y221" s="2">
        <v>62711</v>
      </c>
      <c r="Z221">
        <v>60321</v>
      </c>
      <c r="AB221" s="2">
        <v>60374</v>
      </c>
      <c r="AC221" s="1">
        <v>44275</v>
      </c>
      <c r="AE221" t="s">
        <v>17</v>
      </c>
      <c r="AG221" t="s">
        <v>13</v>
      </c>
      <c r="AH221">
        <v>0.1</v>
      </c>
      <c r="AI221">
        <v>0</v>
      </c>
      <c r="AJ221" t="s">
        <v>14</v>
      </c>
      <c r="AK221" s="2">
        <v>951392</v>
      </c>
      <c r="AL221" s="2">
        <v>60321</v>
      </c>
      <c r="AM221" s="2">
        <v>62711</v>
      </c>
      <c r="AP221" s="2">
        <v>55463</v>
      </c>
      <c r="AQ221" s="1">
        <v>44275</v>
      </c>
      <c r="AS221" t="s">
        <v>19</v>
      </c>
      <c r="AU221" t="s">
        <v>13</v>
      </c>
      <c r="AV221">
        <v>0</v>
      </c>
      <c r="AW221">
        <v>0</v>
      </c>
      <c r="AX221" t="s">
        <v>14</v>
      </c>
      <c r="AY221" s="2">
        <v>76224</v>
      </c>
      <c r="AZ221" s="2">
        <v>60321</v>
      </c>
      <c r="BA221" s="2">
        <v>62711</v>
      </c>
      <c r="BD221" s="2">
        <f t="shared" si="24"/>
        <v>4911</v>
      </c>
      <c r="BE221" s="2">
        <f t="shared" si="25"/>
        <v>55463</v>
      </c>
      <c r="BF221" s="2">
        <f t="shared" si="26"/>
        <v>62711</v>
      </c>
      <c r="BG221" s="2">
        <f t="shared" si="27"/>
        <v>-7248</v>
      </c>
      <c r="BH221">
        <f t="shared" si="28"/>
        <v>0</v>
      </c>
      <c r="BI221" s="2">
        <f t="shared" si="29"/>
        <v>60321</v>
      </c>
      <c r="BJ221" s="2">
        <f t="shared" si="30"/>
        <v>-4858</v>
      </c>
      <c r="BK221">
        <f t="shared" si="31"/>
        <v>0</v>
      </c>
    </row>
    <row r="222" spans="2:63" x14ac:dyDescent="0.3">
      <c r="B222" s="1">
        <v>44282</v>
      </c>
      <c r="C222" t="s">
        <v>11</v>
      </c>
      <c r="F222" t="s">
        <v>13</v>
      </c>
      <c r="G222" t="s">
        <v>15</v>
      </c>
      <c r="H222">
        <v>0</v>
      </c>
      <c r="I222" t="s">
        <v>14</v>
      </c>
      <c r="J222" t="s">
        <v>15</v>
      </c>
      <c r="K222" s="2">
        <v>60015</v>
      </c>
      <c r="L222" s="2">
        <v>62470</v>
      </c>
      <c r="M222">
        <v>62470</v>
      </c>
      <c r="O222" s="1">
        <v>44282</v>
      </c>
      <c r="P222" t="s">
        <v>10</v>
      </c>
      <c r="S222" t="s">
        <v>13</v>
      </c>
      <c r="T222" t="s">
        <v>15</v>
      </c>
      <c r="U222">
        <v>0</v>
      </c>
      <c r="V222" t="s">
        <v>14</v>
      </c>
      <c r="W222" t="s">
        <v>15</v>
      </c>
      <c r="X222" s="2">
        <v>60015</v>
      </c>
      <c r="Y222" s="2">
        <v>62470</v>
      </c>
      <c r="Z222">
        <v>60015</v>
      </c>
      <c r="AB222" s="2">
        <v>60817</v>
      </c>
      <c r="AC222" s="1">
        <v>44282</v>
      </c>
      <c r="AE222" t="s">
        <v>17</v>
      </c>
      <c r="AG222" t="s">
        <v>13</v>
      </c>
      <c r="AH222">
        <v>1.3</v>
      </c>
      <c r="AI222">
        <v>0</v>
      </c>
      <c r="AJ222" t="s">
        <v>14</v>
      </c>
      <c r="AK222" s="2">
        <v>951392</v>
      </c>
      <c r="AL222" s="2">
        <v>60015</v>
      </c>
      <c r="AM222" s="2">
        <v>62470</v>
      </c>
      <c r="AP222" s="2">
        <v>56353</v>
      </c>
      <c r="AQ222" s="1">
        <v>44282</v>
      </c>
      <c r="AS222" t="s">
        <v>19</v>
      </c>
      <c r="AU222" t="s">
        <v>13</v>
      </c>
      <c r="AV222">
        <v>0</v>
      </c>
      <c r="AW222">
        <v>0</v>
      </c>
      <c r="AX222" t="s">
        <v>14</v>
      </c>
      <c r="AY222" s="2">
        <v>76224</v>
      </c>
      <c r="AZ222" s="2">
        <v>60015</v>
      </c>
      <c r="BA222" s="2">
        <v>62470</v>
      </c>
      <c r="BD222" s="2">
        <f t="shared" si="24"/>
        <v>4464</v>
      </c>
      <c r="BE222" s="2">
        <f t="shared" si="25"/>
        <v>56353</v>
      </c>
      <c r="BF222" s="2">
        <f t="shared" si="26"/>
        <v>62470</v>
      </c>
      <c r="BG222" s="2">
        <f t="shared" si="27"/>
        <v>-6117</v>
      </c>
      <c r="BH222">
        <f t="shared" si="28"/>
        <v>0</v>
      </c>
      <c r="BI222" s="2">
        <f t="shared" si="29"/>
        <v>60015</v>
      </c>
      <c r="BJ222" s="2">
        <f t="shared" si="30"/>
        <v>-3662</v>
      </c>
      <c r="BK222">
        <f t="shared" si="31"/>
        <v>0</v>
      </c>
    </row>
    <row r="223" spans="2:63" x14ac:dyDescent="0.3">
      <c r="B223" s="1">
        <v>44289</v>
      </c>
      <c r="C223" t="s">
        <v>11</v>
      </c>
      <c r="F223" t="s">
        <v>13</v>
      </c>
      <c r="G223">
        <v>0</v>
      </c>
      <c r="H223">
        <v>0</v>
      </c>
      <c r="I223" t="s">
        <v>14</v>
      </c>
      <c r="J223" t="s">
        <v>15</v>
      </c>
      <c r="K223" s="2">
        <v>59590</v>
      </c>
      <c r="L223" s="2">
        <v>62038</v>
      </c>
      <c r="M223">
        <v>62038</v>
      </c>
      <c r="O223" s="1">
        <v>44289</v>
      </c>
      <c r="P223" t="s">
        <v>10</v>
      </c>
      <c r="S223" t="s">
        <v>13</v>
      </c>
      <c r="T223">
        <v>0</v>
      </c>
      <c r="U223">
        <v>0</v>
      </c>
      <c r="V223" t="s">
        <v>14</v>
      </c>
      <c r="W223" t="s">
        <v>15</v>
      </c>
      <c r="X223" s="2">
        <v>59590</v>
      </c>
      <c r="Y223" s="2">
        <v>62038</v>
      </c>
      <c r="Z223">
        <v>59590</v>
      </c>
      <c r="AB223" s="2">
        <v>58723</v>
      </c>
      <c r="AC223" s="1">
        <v>44289</v>
      </c>
      <c r="AE223" t="s">
        <v>17</v>
      </c>
      <c r="AG223" t="s">
        <v>13</v>
      </c>
      <c r="AH223">
        <v>0</v>
      </c>
      <c r="AI223">
        <v>0</v>
      </c>
      <c r="AJ223" t="s">
        <v>14</v>
      </c>
      <c r="AK223" s="2">
        <v>951392</v>
      </c>
      <c r="AL223" s="2">
        <v>59590</v>
      </c>
      <c r="AM223" s="2">
        <v>62038</v>
      </c>
      <c r="AP223" s="2">
        <v>54510</v>
      </c>
      <c r="AQ223" s="1">
        <v>44289</v>
      </c>
      <c r="AS223" t="s">
        <v>19</v>
      </c>
      <c r="AU223" t="s">
        <v>13</v>
      </c>
      <c r="AV223">
        <v>0</v>
      </c>
      <c r="AW223">
        <v>0</v>
      </c>
      <c r="AX223" t="s">
        <v>14</v>
      </c>
      <c r="AY223" s="2">
        <v>76224</v>
      </c>
      <c r="AZ223" s="2">
        <v>59590</v>
      </c>
      <c r="BA223" s="2">
        <v>62038</v>
      </c>
      <c r="BD223" s="2">
        <f t="shared" si="24"/>
        <v>4213</v>
      </c>
      <c r="BE223" s="2">
        <f t="shared" si="25"/>
        <v>54510</v>
      </c>
      <c r="BF223" s="2">
        <f t="shared" si="26"/>
        <v>62038</v>
      </c>
      <c r="BG223" s="2">
        <f t="shared" si="27"/>
        <v>-7528</v>
      </c>
      <c r="BH223">
        <f t="shared" si="28"/>
        <v>0</v>
      </c>
      <c r="BI223" s="2">
        <f t="shared" si="29"/>
        <v>59590</v>
      </c>
      <c r="BJ223" s="2">
        <f t="shared" si="30"/>
        <v>-5080</v>
      </c>
      <c r="BK223">
        <f t="shared" si="31"/>
        <v>0</v>
      </c>
    </row>
    <row r="224" spans="2:63" x14ac:dyDescent="0.3">
      <c r="B224" s="1">
        <v>44296</v>
      </c>
      <c r="C224" t="s">
        <v>11</v>
      </c>
      <c r="F224" t="s">
        <v>13</v>
      </c>
      <c r="G224" t="s">
        <v>15</v>
      </c>
      <c r="H224">
        <v>0</v>
      </c>
      <c r="I224" t="s">
        <v>14</v>
      </c>
      <c r="J224" t="s">
        <v>15</v>
      </c>
      <c r="K224" s="2">
        <v>59200</v>
      </c>
      <c r="L224" s="2">
        <v>61632</v>
      </c>
      <c r="M224">
        <v>61632</v>
      </c>
      <c r="O224" s="1">
        <v>44296</v>
      </c>
      <c r="P224" t="s">
        <v>10</v>
      </c>
      <c r="S224" t="s">
        <v>13</v>
      </c>
      <c r="T224" t="s">
        <v>15</v>
      </c>
      <c r="U224">
        <v>0</v>
      </c>
      <c r="V224" t="s">
        <v>14</v>
      </c>
      <c r="W224" t="s">
        <v>15</v>
      </c>
      <c r="X224" s="2">
        <v>59200</v>
      </c>
      <c r="Y224" s="2">
        <v>61632</v>
      </c>
      <c r="Z224">
        <v>59200</v>
      </c>
      <c r="AB224" s="2">
        <v>61023</v>
      </c>
      <c r="AC224" s="1">
        <v>44296</v>
      </c>
      <c r="AE224" t="s">
        <v>17</v>
      </c>
      <c r="AG224" t="s">
        <v>13</v>
      </c>
      <c r="AH224">
        <v>3.1</v>
      </c>
      <c r="AI224">
        <v>0</v>
      </c>
      <c r="AJ224" t="s">
        <v>14</v>
      </c>
      <c r="AK224" s="2">
        <v>951392</v>
      </c>
      <c r="AL224" s="2">
        <v>59200</v>
      </c>
      <c r="AM224" s="2">
        <v>61632</v>
      </c>
      <c r="AP224" s="2">
        <v>56697</v>
      </c>
      <c r="AQ224" s="1">
        <v>44296</v>
      </c>
      <c r="AS224" t="s">
        <v>19</v>
      </c>
      <c r="AU224" t="s">
        <v>13</v>
      </c>
      <c r="AV224">
        <v>0</v>
      </c>
      <c r="AW224">
        <v>0</v>
      </c>
      <c r="AX224" t="s">
        <v>14</v>
      </c>
      <c r="AY224" s="2">
        <v>76224</v>
      </c>
      <c r="AZ224" s="2">
        <v>59200</v>
      </c>
      <c r="BA224" s="2">
        <v>61632</v>
      </c>
      <c r="BD224" s="2">
        <f t="shared" si="24"/>
        <v>4326</v>
      </c>
      <c r="BE224" s="2">
        <f t="shared" si="25"/>
        <v>56697</v>
      </c>
      <c r="BF224" s="2">
        <f t="shared" si="26"/>
        <v>61632</v>
      </c>
      <c r="BG224" s="2">
        <f t="shared" si="27"/>
        <v>-4935</v>
      </c>
      <c r="BH224">
        <f t="shared" si="28"/>
        <v>0</v>
      </c>
      <c r="BI224" s="2">
        <f t="shared" si="29"/>
        <v>59200</v>
      </c>
      <c r="BJ224" s="2">
        <f t="shared" si="30"/>
        <v>-2503</v>
      </c>
      <c r="BK224">
        <f t="shared" si="31"/>
        <v>0</v>
      </c>
    </row>
    <row r="225" spans="2:63" x14ac:dyDescent="0.3">
      <c r="B225" s="1">
        <v>44303</v>
      </c>
      <c r="C225" t="s">
        <v>11</v>
      </c>
      <c r="F225" t="s">
        <v>13</v>
      </c>
      <c r="G225" t="s">
        <v>15</v>
      </c>
      <c r="H225">
        <v>0</v>
      </c>
      <c r="I225" t="s">
        <v>14</v>
      </c>
      <c r="J225" t="s">
        <v>15</v>
      </c>
      <c r="K225" s="2">
        <v>58808</v>
      </c>
      <c r="L225" s="2">
        <v>61316</v>
      </c>
      <c r="M225">
        <v>61316</v>
      </c>
      <c r="O225" s="1">
        <v>44303</v>
      </c>
      <c r="P225" t="s">
        <v>10</v>
      </c>
      <c r="S225" t="s">
        <v>13</v>
      </c>
      <c r="T225" t="s">
        <v>15</v>
      </c>
      <c r="U225">
        <v>0</v>
      </c>
      <c r="V225" t="s">
        <v>14</v>
      </c>
      <c r="W225" t="s">
        <v>15</v>
      </c>
      <c r="X225" s="2">
        <v>58808</v>
      </c>
      <c r="Y225" s="2">
        <v>61316</v>
      </c>
      <c r="Z225">
        <v>58808</v>
      </c>
      <c r="AB225" s="2">
        <v>59149</v>
      </c>
      <c r="AC225" s="1">
        <v>44303</v>
      </c>
      <c r="AE225" t="s">
        <v>17</v>
      </c>
      <c r="AG225" t="s">
        <v>13</v>
      </c>
      <c r="AH225">
        <v>0.6</v>
      </c>
      <c r="AI225">
        <v>0</v>
      </c>
      <c r="AJ225" t="s">
        <v>14</v>
      </c>
      <c r="AK225" s="2">
        <v>951392</v>
      </c>
      <c r="AL225" s="2">
        <v>58808</v>
      </c>
      <c r="AM225" s="2">
        <v>61316</v>
      </c>
      <c r="AP225" s="2">
        <v>54689</v>
      </c>
      <c r="AQ225" s="1">
        <v>44303</v>
      </c>
      <c r="AS225" t="s">
        <v>19</v>
      </c>
      <c r="AU225" t="s">
        <v>13</v>
      </c>
      <c r="AV225">
        <v>0</v>
      </c>
      <c r="AW225">
        <v>0</v>
      </c>
      <c r="AX225" t="s">
        <v>14</v>
      </c>
      <c r="AY225" s="2">
        <v>76224</v>
      </c>
      <c r="AZ225" s="2">
        <v>58808</v>
      </c>
      <c r="BA225" s="2">
        <v>61316</v>
      </c>
      <c r="BD225" s="2">
        <f t="shared" si="24"/>
        <v>4460</v>
      </c>
      <c r="BE225" s="2">
        <f t="shared" si="25"/>
        <v>54689</v>
      </c>
      <c r="BF225" s="2">
        <f t="shared" si="26"/>
        <v>61316</v>
      </c>
      <c r="BG225" s="2">
        <f t="shared" si="27"/>
        <v>-6627</v>
      </c>
      <c r="BH225">
        <f t="shared" si="28"/>
        <v>0</v>
      </c>
      <c r="BI225" s="2">
        <f t="shared" si="29"/>
        <v>58808</v>
      </c>
      <c r="BJ225" s="2">
        <f t="shared" si="30"/>
        <v>-4119</v>
      </c>
      <c r="BK225">
        <f t="shared" si="31"/>
        <v>0</v>
      </c>
    </row>
    <row r="226" spans="2:63" x14ac:dyDescent="0.3">
      <c r="B226" s="1">
        <v>44310</v>
      </c>
      <c r="C226" t="s">
        <v>11</v>
      </c>
      <c r="F226" t="s">
        <v>13</v>
      </c>
      <c r="G226" t="s">
        <v>15</v>
      </c>
      <c r="H226">
        <v>0</v>
      </c>
      <c r="I226" t="s">
        <v>14</v>
      </c>
      <c r="J226" t="s">
        <v>15</v>
      </c>
      <c r="K226" s="2">
        <v>57993</v>
      </c>
      <c r="L226" s="2">
        <v>60498</v>
      </c>
      <c r="M226">
        <v>60498</v>
      </c>
      <c r="O226" s="1">
        <v>44310</v>
      </c>
      <c r="P226" t="s">
        <v>10</v>
      </c>
      <c r="S226" t="s">
        <v>13</v>
      </c>
      <c r="T226" t="s">
        <v>15</v>
      </c>
      <c r="U226">
        <v>0</v>
      </c>
      <c r="V226" t="s">
        <v>14</v>
      </c>
      <c r="W226" t="s">
        <v>15</v>
      </c>
      <c r="X226" s="2">
        <v>57993</v>
      </c>
      <c r="Y226" s="2">
        <v>60498</v>
      </c>
      <c r="Z226">
        <v>57993</v>
      </c>
      <c r="AB226" s="2">
        <v>60260</v>
      </c>
      <c r="AC226" s="1">
        <v>44310</v>
      </c>
      <c r="AE226" t="s">
        <v>17</v>
      </c>
      <c r="AG226" t="s">
        <v>13</v>
      </c>
      <c r="AH226">
        <v>3.9</v>
      </c>
      <c r="AI226">
        <v>0</v>
      </c>
      <c r="AJ226" t="s">
        <v>14</v>
      </c>
      <c r="AK226" s="2">
        <v>951392</v>
      </c>
      <c r="AL226" s="2">
        <v>57993</v>
      </c>
      <c r="AM226" s="2">
        <v>60498</v>
      </c>
      <c r="AP226" s="2">
        <v>55646</v>
      </c>
      <c r="AQ226" s="1">
        <v>44310</v>
      </c>
      <c r="AS226" t="s">
        <v>19</v>
      </c>
      <c r="AU226" t="s">
        <v>13</v>
      </c>
      <c r="AV226">
        <v>0</v>
      </c>
      <c r="AW226">
        <v>0</v>
      </c>
      <c r="AX226" t="s">
        <v>14</v>
      </c>
      <c r="AY226" s="2">
        <v>76224</v>
      </c>
      <c r="AZ226" s="2">
        <v>57993</v>
      </c>
      <c r="BA226" s="2">
        <v>60498</v>
      </c>
      <c r="BD226" s="2">
        <f t="shared" si="24"/>
        <v>4614</v>
      </c>
      <c r="BE226" s="2">
        <f t="shared" si="25"/>
        <v>55646</v>
      </c>
      <c r="BF226" s="2">
        <f t="shared" si="26"/>
        <v>60498</v>
      </c>
      <c r="BG226" s="2">
        <f t="shared" si="27"/>
        <v>-4852</v>
      </c>
      <c r="BH226">
        <f t="shared" si="28"/>
        <v>0</v>
      </c>
      <c r="BI226" s="2">
        <f t="shared" si="29"/>
        <v>57993</v>
      </c>
      <c r="BJ226" s="2">
        <f t="shared" si="30"/>
        <v>-2347</v>
      </c>
      <c r="BK226">
        <f t="shared" si="31"/>
        <v>0</v>
      </c>
    </row>
    <row r="227" spans="2:63" x14ac:dyDescent="0.3">
      <c r="B227" s="1">
        <v>44317</v>
      </c>
      <c r="C227" t="s">
        <v>11</v>
      </c>
      <c r="F227" t="s">
        <v>13</v>
      </c>
      <c r="G227" t="s">
        <v>15</v>
      </c>
      <c r="H227">
        <v>0</v>
      </c>
      <c r="I227" t="s">
        <v>14</v>
      </c>
      <c r="J227" t="s">
        <v>15</v>
      </c>
      <c r="K227" s="2">
        <v>57479</v>
      </c>
      <c r="L227" s="2">
        <v>59864</v>
      </c>
      <c r="M227">
        <v>59864</v>
      </c>
      <c r="O227" s="1">
        <v>44317</v>
      </c>
      <c r="P227" t="s">
        <v>10</v>
      </c>
      <c r="S227" t="s">
        <v>13</v>
      </c>
      <c r="T227" t="s">
        <v>15</v>
      </c>
      <c r="U227">
        <v>0</v>
      </c>
      <c r="V227" t="s">
        <v>14</v>
      </c>
      <c r="W227" t="s">
        <v>15</v>
      </c>
      <c r="X227" s="2">
        <v>57479</v>
      </c>
      <c r="Y227" s="2">
        <v>59864</v>
      </c>
      <c r="Z227">
        <v>57479</v>
      </c>
      <c r="AB227" s="2">
        <v>59833</v>
      </c>
      <c r="AC227" s="1">
        <v>44317</v>
      </c>
      <c r="AE227" t="s">
        <v>17</v>
      </c>
      <c r="AG227" t="s">
        <v>13</v>
      </c>
      <c r="AH227">
        <v>4.0999999999999996</v>
      </c>
      <c r="AI227">
        <v>0</v>
      </c>
      <c r="AJ227" t="s">
        <v>14</v>
      </c>
      <c r="AK227" s="2">
        <v>951392</v>
      </c>
      <c r="AL227" s="2">
        <v>57479</v>
      </c>
      <c r="AM227" s="2">
        <v>59864</v>
      </c>
      <c r="AP227" s="2">
        <v>55653</v>
      </c>
      <c r="AQ227" s="1">
        <v>44317</v>
      </c>
      <c r="AS227" t="s">
        <v>19</v>
      </c>
      <c r="AU227" t="s">
        <v>13</v>
      </c>
      <c r="AV227">
        <v>0</v>
      </c>
      <c r="AW227">
        <v>0</v>
      </c>
      <c r="AX227" t="s">
        <v>14</v>
      </c>
      <c r="AY227" s="2">
        <v>76224</v>
      </c>
      <c r="AZ227" s="2">
        <v>57479</v>
      </c>
      <c r="BA227" s="2">
        <v>59864</v>
      </c>
      <c r="BD227" s="2">
        <f t="shared" si="24"/>
        <v>4180</v>
      </c>
      <c r="BE227" s="2">
        <f t="shared" si="25"/>
        <v>55653</v>
      </c>
      <c r="BF227" s="2">
        <f t="shared" si="26"/>
        <v>59864</v>
      </c>
      <c r="BG227" s="2">
        <f t="shared" si="27"/>
        <v>-4211</v>
      </c>
      <c r="BH227">
        <f t="shared" si="28"/>
        <v>0</v>
      </c>
      <c r="BI227" s="2">
        <f t="shared" si="29"/>
        <v>57479</v>
      </c>
      <c r="BJ227" s="2">
        <f t="shared" si="30"/>
        <v>-1826</v>
      </c>
      <c r="BK227">
        <f t="shared" si="31"/>
        <v>0</v>
      </c>
    </row>
    <row r="228" spans="2:63" x14ac:dyDescent="0.3">
      <c r="B228" s="1">
        <v>44324</v>
      </c>
      <c r="C228" t="s">
        <v>11</v>
      </c>
      <c r="F228" t="s">
        <v>13</v>
      </c>
      <c r="G228" t="s">
        <v>15</v>
      </c>
      <c r="H228">
        <v>0</v>
      </c>
      <c r="I228" t="s">
        <v>14</v>
      </c>
      <c r="J228" t="s">
        <v>15</v>
      </c>
      <c r="K228" s="2">
        <v>56947</v>
      </c>
      <c r="L228" s="2">
        <v>59192</v>
      </c>
      <c r="M228">
        <v>59192</v>
      </c>
      <c r="O228" s="1">
        <v>44324</v>
      </c>
      <c r="P228" t="s">
        <v>10</v>
      </c>
      <c r="S228" t="s">
        <v>13</v>
      </c>
      <c r="T228" t="s">
        <v>15</v>
      </c>
      <c r="U228">
        <v>0</v>
      </c>
      <c r="V228" t="s">
        <v>14</v>
      </c>
      <c r="W228" t="s">
        <v>15</v>
      </c>
      <c r="X228" s="2">
        <v>56947</v>
      </c>
      <c r="Y228" s="2">
        <v>59192</v>
      </c>
      <c r="Z228">
        <v>56947</v>
      </c>
      <c r="AB228" s="2">
        <v>59014</v>
      </c>
      <c r="AC228" s="1">
        <v>44324</v>
      </c>
      <c r="AE228" t="s">
        <v>17</v>
      </c>
      <c r="AG228" t="s">
        <v>13</v>
      </c>
      <c r="AH228">
        <v>3.6</v>
      </c>
      <c r="AI228">
        <v>0</v>
      </c>
      <c r="AJ228" t="s">
        <v>14</v>
      </c>
      <c r="AK228" s="2">
        <v>951392</v>
      </c>
      <c r="AL228" s="2">
        <v>56947</v>
      </c>
      <c r="AM228" s="2">
        <v>59192</v>
      </c>
      <c r="AP228" s="2">
        <v>54999</v>
      </c>
      <c r="AQ228" s="1">
        <v>44324</v>
      </c>
      <c r="AS228" t="s">
        <v>19</v>
      </c>
      <c r="AU228" t="s">
        <v>13</v>
      </c>
      <c r="AV228">
        <v>0</v>
      </c>
      <c r="AW228">
        <v>0</v>
      </c>
      <c r="AX228" t="s">
        <v>14</v>
      </c>
      <c r="AY228" s="2">
        <v>76224</v>
      </c>
      <c r="AZ228" s="2">
        <v>56947</v>
      </c>
      <c r="BA228" s="2">
        <v>59192</v>
      </c>
      <c r="BD228" s="2">
        <f t="shared" si="24"/>
        <v>4015</v>
      </c>
      <c r="BE228" s="2">
        <f t="shared" si="25"/>
        <v>54999</v>
      </c>
      <c r="BF228" s="2">
        <f t="shared" si="26"/>
        <v>59192</v>
      </c>
      <c r="BG228" s="2">
        <f t="shared" si="27"/>
        <v>-4193</v>
      </c>
      <c r="BH228">
        <f t="shared" si="28"/>
        <v>0</v>
      </c>
      <c r="BI228" s="2">
        <f t="shared" si="29"/>
        <v>56947</v>
      </c>
      <c r="BJ228" s="2">
        <f t="shared" si="30"/>
        <v>-1948</v>
      </c>
      <c r="BK228">
        <f t="shared" si="31"/>
        <v>0</v>
      </c>
    </row>
    <row r="229" spans="2:63" x14ac:dyDescent="0.3">
      <c r="B229" s="1">
        <v>44331</v>
      </c>
      <c r="C229" t="s">
        <v>11</v>
      </c>
      <c r="F229" t="s">
        <v>13</v>
      </c>
      <c r="G229" t="s">
        <v>15</v>
      </c>
      <c r="H229">
        <v>0</v>
      </c>
      <c r="I229" t="s">
        <v>14</v>
      </c>
      <c r="J229" t="s">
        <v>15</v>
      </c>
      <c r="K229" s="2">
        <v>56737</v>
      </c>
      <c r="L229" s="2">
        <v>58932</v>
      </c>
      <c r="M229">
        <v>58932</v>
      </c>
      <c r="O229" s="1">
        <v>44331</v>
      </c>
      <c r="P229" t="s">
        <v>10</v>
      </c>
      <c r="S229" t="s">
        <v>13</v>
      </c>
      <c r="T229" t="s">
        <v>15</v>
      </c>
      <c r="U229">
        <v>0</v>
      </c>
      <c r="V229" t="s">
        <v>14</v>
      </c>
      <c r="W229" t="s">
        <v>15</v>
      </c>
      <c r="X229" s="2">
        <v>56737</v>
      </c>
      <c r="Y229" s="2">
        <v>58932</v>
      </c>
      <c r="Z229">
        <v>56737</v>
      </c>
      <c r="AB229" s="2">
        <v>58469</v>
      </c>
      <c r="AC229" s="1">
        <v>44331</v>
      </c>
      <c r="AE229" t="s">
        <v>17</v>
      </c>
      <c r="AG229" t="s">
        <v>13</v>
      </c>
      <c r="AH229">
        <v>3.1</v>
      </c>
      <c r="AI229">
        <v>0</v>
      </c>
      <c r="AJ229" t="s">
        <v>14</v>
      </c>
      <c r="AK229" s="2">
        <v>951392</v>
      </c>
      <c r="AL229" s="2">
        <v>56737</v>
      </c>
      <c r="AM229" s="2">
        <v>58932</v>
      </c>
      <c r="AP229" s="2">
        <v>54775</v>
      </c>
      <c r="AQ229" s="1">
        <v>44331</v>
      </c>
      <c r="AS229" t="s">
        <v>19</v>
      </c>
      <c r="AU229" t="s">
        <v>13</v>
      </c>
      <c r="AV229">
        <v>0</v>
      </c>
      <c r="AW229">
        <v>0</v>
      </c>
      <c r="AX229" t="s">
        <v>14</v>
      </c>
      <c r="AY229" s="2">
        <v>76224</v>
      </c>
      <c r="AZ229" s="2">
        <v>56737</v>
      </c>
      <c r="BA229" s="2">
        <v>58932</v>
      </c>
      <c r="BD229" s="2">
        <f t="shared" si="24"/>
        <v>3694</v>
      </c>
      <c r="BE229" s="2">
        <f t="shared" si="25"/>
        <v>54775</v>
      </c>
      <c r="BF229" s="2">
        <f t="shared" si="26"/>
        <v>58932</v>
      </c>
      <c r="BG229" s="2">
        <f t="shared" si="27"/>
        <v>-4157</v>
      </c>
      <c r="BH229">
        <f t="shared" si="28"/>
        <v>0</v>
      </c>
      <c r="BI229" s="2">
        <f t="shared" si="29"/>
        <v>56737</v>
      </c>
      <c r="BJ229" s="2">
        <f t="shared" si="30"/>
        <v>-1962</v>
      </c>
      <c r="BK229">
        <f t="shared" si="31"/>
        <v>0</v>
      </c>
    </row>
    <row r="230" spans="2:63" x14ac:dyDescent="0.3">
      <c r="B230" s="1">
        <v>44338</v>
      </c>
      <c r="C230" t="s">
        <v>11</v>
      </c>
      <c r="F230" t="s">
        <v>13</v>
      </c>
      <c r="G230" t="s">
        <v>15</v>
      </c>
      <c r="H230" t="s">
        <v>15</v>
      </c>
      <c r="I230" t="s">
        <v>14</v>
      </c>
      <c r="J230" t="s">
        <v>15</v>
      </c>
      <c r="K230" s="2">
        <v>56476</v>
      </c>
      <c r="L230" s="2">
        <v>58641</v>
      </c>
      <c r="M230">
        <v>58641</v>
      </c>
      <c r="O230" s="1">
        <v>44338</v>
      </c>
      <c r="P230" t="s">
        <v>10</v>
      </c>
      <c r="S230" t="s">
        <v>13</v>
      </c>
      <c r="T230" t="s">
        <v>15</v>
      </c>
      <c r="U230" t="s">
        <v>15</v>
      </c>
      <c r="V230" t="s">
        <v>14</v>
      </c>
      <c r="W230" t="s">
        <v>15</v>
      </c>
      <c r="X230" s="2">
        <v>56476</v>
      </c>
      <c r="Y230" s="2">
        <v>58641</v>
      </c>
      <c r="Z230">
        <v>56476</v>
      </c>
      <c r="AB230" s="2">
        <v>58775</v>
      </c>
      <c r="AC230" s="1">
        <v>44338</v>
      </c>
      <c r="AE230" t="s">
        <v>17</v>
      </c>
      <c r="AF230" t="s">
        <v>18</v>
      </c>
      <c r="AG230" t="s">
        <v>13</v>
      </c>
      <c r="AH230">
        <v>4.0999999999999996</v>
      </c>
      <c r="AI230">
        <v>0.2</v>
      </c>
      <c r="AJ230" t="s">
        <v>14</v>
      </c>
      <c r="AK230" s="2">
        <v>951392</v>
      </c>
      <c r="AL230" s="2">
        <v>56476</v>
      </c>
      <c r="AM230" s="2">
        <v>58641</v>
      </c>
      <c r="AP230" s="2">
        <v>55530</v>
      </c>
      <c r="AQ230" s="1">
        <v>44338</v>
      </c>
      <c r="AS230" t="s">
        <v>19</v>
      </c>
      <c r="AU230" t="s">
        <v>13</v>
      </c>
      <c r="AV230">
        <v>0</v>
      </c>
      <c r="AW230">
        <v>0</v>
      </c>
      <c r="AX230" t="s">
        <v>14</v>
      </c>
      <c r="AY230" s="2">
        <v>76224</v>
      </c>
      <c r="AZ230" s="2">
        <v>56476</v>
      </c>
      <c r="BA230" s="2">
        <v>58641</v>
      </c>
      <c r="BD230" s="2">
        <f t="shared" si="24"/>
        <v>3245</v>
      </c>
      <c r="BE230" s="2">
        <f t="shared" si="25"/>
        <v>55530</v>
      </c>
      <c r="BF230" s="2">
        <f t="shared" si="26"/>
        <v>58641</v>
      </c>
      <c r="BG230" s="2">
        <f t="shared" si="27"/>
        <v>-3111</v>
      </c>
      <c r="BH230">
        <f t="shared" si="28"/>
        <v>0</v>
      </c>
      <c r="BI230" s="2">
        <f t="shared" si="29"/>
        <v>56476</v>
      </c>
      <c r="BJ230" s="2">
        <f t="shared" si="30"/>
        <v>-946</v>
      </c>
      <c r="BK230">
        <f t="shared" si="31"/>
        <v>0</v>
      </c>
    </row>
    <row r="231" spans="2:63" x14ac:dyDescent="0.3">
      <c r="B231" s="1">
        <v>44345</v>
      </c>
      <c r="C231" t="s">
        <v>11</v>
      </c>
      <c r="F231" t="s">
        <v>13</v>
      </c>
      <c r="G231" t="s">
        <v>15</v>
      </c>
      <c r="H231">
        <v>0</v>
      </c>
      <c r="I231" t="s">
        <v>14</v>
      </c>
      <c r="J231" t="s">
        <v>15</v>
      </c>
      <c r="K231" s="2">
        <v>56044</v>
      </c>
      <c r="L231" s="2">
        <v>58054</v>
      </c>
      <c r="M231">
        <v>58054</v>
      </c>
      <c r="O231" s="1">
        <v>44345</v>
      </c>
      <c r="P231" t="s">
        <v>10</v>
      </c>
      <c r="S231" t="s">
        <v>13</v>
      </c>
      <c r="T231" t="s">
        <v>15</v>
      </c>
      <c r="U231">
        <v>0</v>
      </c>
      <c r="V231" t="s">
        <v>14</v>
      </c>
      <c r="W231" t="s">
        <v>15</v>
      </c>
      <c r="X231" s="2">
        <v>56044</v>
      </c>
      <c r="Y231" s="2">
        <v>58054</v>
      </c>
      <c r="Z231">
        <v>56044</v>
      </c>
      <c r="AB231" s="2">
        <v>57343</v>
      </c>
      <c r="AC231" s="1">
        <v>44345</v>
      </c>
      <c r="AE231" t="s">
        <v>17</v>
      </c>
      <c r="AG231" t="s">
        <v>13</v>
      </c>
      <c r="AH231">
        <v>2.2999999999999998</v>
      </c>
      <c r="AI231">
        <v>0</v>
      </c>
      <c r="AJ231" t="s">
        <v>14</v>
      </c>
      <c r="AK231" s="2">
        <v>951392</v>
      </c>
      <c r="AL231" s="2">
        <v>56044</v>
      </c>
      <c r="AM231" s="2">
        <v>58054</v>
      </c>
      <c r="AP231" s="2">
        <v>54560</v>
      </c>
      <c r="AQ231" s="1">
        <v>44345</v>
      </c>
      <c r="AS231" t="s">
        <v>19</v>
      </c>
      <c r="AU231" t="s">
        <v>13</v>
      </c>
      <c r="AV231">
        <v>0</v>
      </c>
      <c r="AW231">
        <v>0</v>
      </c>
      <c r="AX231" t="s">
        <v>14</v>
      </c>
      <c r="AY231" s="2">
        <v>76224</v>
      </c>
      <c r="AZ231" s="2">
        <v>56044</v>
      </c>
      <c r="BA231" s="2">
        <v>58054</v>
      </c>
      <c r="BD231" s="2">
        <f t="shared" si="24"/>
        <v>2783</v>
      </c>
      <c r="BE231" s="2">
        <f t="shared" si="25"/>
        <v>54560</v>
      </c>
      <c r="BF231" s="2">
        <f t="shared" si="26"/>
        <v>58054</v>
      </c>
      <c r="BG231" s="2">
        <f t="shared" si="27"/>
        <v>-3494</v>
      </c>
      <c r="BH231">
        <f t="shared" si="28"/>
        <v>0</v>
      </c>
      <c r="BI231" s="2">
        <f t="shared" si="29"/>
        <v>56044</v>
      </c>
      <c r="BJ231" s="2">
        <f t="shared" si="30"/>
        <v>-1484</v>
      </c>
      <c r="BK231">
        <f t="shared" si="31"/>
        <v>0</v>
      </c>
    </row>
    <row r="232" spans="2:63" x14ac:dyDescent="0.3">
      <c r="B232" s="1">
        <v>44352</v>
      </c>
      <c r="C232" t="s">
        <v>11</v>
      </c>
      <c r="F232" t="s">
        <v>13</v>
      </c>
      <c r="G232" t="s">
        <v>15</v>
      </c>
      <c r="H232" t="s">
        <v>15</v>
      </c>
      <c r="I232" t="s">
        <v>14</v>
      </c>
      <c r="J232" t="s">
        <v>15</v>
      </c>
      <c r="K232" s="2">
        <v>55550</v>
      </c>
      <c r="L232" s="2">
        <v>57358</v>
      </c>
      <c r="M232">
        <v>57358</v>
      </c>
      <c r="O232" s="1">
        <v>44352</v>
      </c>
      <c r="P232" t="s">
        <v>10</v>
      </c>
      <c r="S232" t="s">
        <v>13</v>
      </c>
      <c r="T232" t="s">
        <v>15</v>
      </c>
      <c r="U232" t="s">
        <v>15</v>
      </c>
      <c r="V232" t="s">
        <v>14</v>
      </c>
      <c r="W232" t="s">
        <v>15</v>
      </c>
      <c r="X232" s="2">
        <v>55550</v>
      </c>
      <c r="Y232" s="2">
        <v>57358</v>
      </c>
      <c r="Z232">
        <v>55550</v>
      </c>
      <c r="AB232" s="2">
        <v>57459</v>
      </c>
      <c r="AC232" s="1">
        <v>44352</v>
      </c>
      <c r="AE232" t="s">
        <v>17</v>
      </c>
      <c r="AF232" t="s">
        <v>18</v>
      </c>
      <c r="AG232" t="s">
        <v>13</v>
      </c>
      <c r="AH232">
        <v>3.4</v>
      </c>
      <c r="AI232">
        <v>0.2</v>
      </c>
      <c r="AJ232" t="s">
        <v>14</v>
      </c>
      <c r="AK232" s="2">
        <v>951392</v>
      </c>
      <c r="AL232" s="2">
        <v>55550</v>
      </c>
      <c r="AM232" s="2">
        <v>57358</v>
      </c>
      <c r="AP232" s="2">
        <v>55106</v>
      </c>
      <c r="AQ232" s="1">
        <v>44352</v>
      </c>
      <c r="AS232" t="s">
        <v>19</v>
      </c>
      <c r="AU232" t="s">
        <v>13</v>
      </c>
      <c r="AV232">
        <v>0</v>
      </c>
      <c r="AW232">
        <v>0</v>
      </c>
      <c r="AX232" t="s">
        <v>14</v>
      </c>
      <c r="AY232" s="2">
        <v>76224</v>
      </c>
      <c r="AZ232" s="2">
        <v>55550</v>
      </c>
      <c r="BA232" s="2">
        <v>57358</v>
      </c>
      <c r="BD232" s="2">
        <f t="shared" si="24"/>
        <v>2353</v>
      </c>
      <c r="BE232" s="2">
        <f t="shared" si="25"/>
        <v>55106</v>
      </c>
      <c r="BF232" s="2">
        <f t="shared" si="26"/>
        <v>57358</v>
      </c>
      <c r="BG232" s="2">
        <f t="shared" si="27"/>
        <v>-2252</v>
      </c>
      <c r="BH232">
        <f t="shared" si="28"/>
        <v>0</v>
      </c>
      <c r="BI232" s="2">
        <f t="shared" si="29"/>
        <v>55550</v>
      </c>
      <c r="BJ232" s="2">
        <f t="shared" si="30"/>
        <v>-444</v>
      </c>
      <c r="BK232">
        <f t="shared" si="31"/>
        <v>0</v>
      </c>
    </row>
    <row r="233" spans="2:63" x14ac:dyDescent="0.3">
      <c r="B233" s="1">
        <v>44359</v>
      </c>
      <c r="C233" t="s">
        <v>11</v>
      </c>
      <c r="F233" t="s">
        <v>13</v>
      </c>
      <c r="G233" t="s">
        <v>15</v>
      </c>
      <c r="H233">
        <v>0</v>
      </c>
      <c r="I233" t="s">
        <v>14</v>
      </c>
      <c r="J233" t="s">
        <v>15</v>
      </c>
      <c r="K233" s="2">
        <v>55521</v>
      </c>
      <c r="L233" s="2">
        <v>57238</v>
      </c>
      <c r="M233">
        <v>57238</v>
      </c>
      <c r="O233" s="1">
        <v>44359</v>
      </c>
      <c r="P233" t="s">
        <v>10</v>
      </c>
      <c r="S233" t="s">
        <v>13</v>
      </c>
      <c r="T233" t="s">
        <v>15</v>
      </c>
      <c r="U233">
        <v>0</v>
      </c>
      <c r="V233" t="s">
        <v>14</v>
      </c>
      <c r="W233" t="s">
        <v>15</v>
      </c>
      <c r="X233" s="2">
        <v>55521</v>
      </c>
      <c r="Y233" s="2">
        <v>57238</v>
      </c>
      <c r="Z233">
        <v>55521</v>
      </c>
      <c r="AB233" s="2">
        <v>57160</v>
      </c>
      <c r="AC233" s="1">
        <v>44359</v>
      </c>
      <c r="AE233" t="s">
        <v>17</v>
      </c>
      <c r="AG233" t="s">
        <v>13</v>
      </c>
      <c r="AH233">
        <v>3</v>
      </c>
      <c r="AI233">
        <v>0</v>
      </c>
      <c r="AJ233" t="s">
        <v>14</v>
      </c>
      <c r="AK233" s="2">
        <v>951392</v>
      </c>
      <c r="AL233" s="2">
        <v>55521</v>
      </c>
      <c r="AM233" s="2">
        <v>57238</v>
      </c>
      <c r="AP233" s="2">
        <v>55112</v>
      </c>
      <c r="AQ233" s="1">
        <v>44359</v>
      </c>
      <c r="AS233" t="s">
        <v>19</v>
      </c>
      <c r="AU233" t="s">
        <v>13</v>
      </c>
      <c r="AV233">
        <v>0</v>
      </c>
      <c r="AW233">
        <v>0</v>
      </c>
      <c r="AX233" t="s">
        <v>14</v>
      </c>
      <c r="AY233" s="2">
        <v>76224</v>
      </c>
      <c r="AZ233" s="2">
        <v>55521</v>
      </c>
      <c r="BA233" s="2">
        <v>57238</v>
      </c>
      <c r="BD233" s="2">
        <f t="shared" si="24"/>
        <v>2048</v>
      </c>
      <c r="BE233" s="2">
        <f t="shared" si="25"/>
        <v>55112</v>
      </c>
      <c r="BF233" s="2">
        <f t="shared" si="26"/>
        <v>57238</v>
      </c>
      <c r="BG233" s="2">
        <f t="shared" si="27"/>
        <v>-2126</v>
      </c>
      <c r="BH233">
        <f t="shared" si="28"/>
        <v>0</v>
      </c>
      <c r="BI233" s="2">
        <f t="shared" si="29"/>
        <v>55521</v>
      </c>
      <c r="BJ233" s="2">
        <f t="shared" si="30"/>
        <v>-409</v>
      </c>
      <c r="BK233">
        <f t="shared" si="31"/>
        <v>0</v>
      </c>
    </row>
    <row r="234" spans="2:63" x14ac:dyDescent="0.3">
      <c r="B234" s="1">
        <v>44366</v>
      </c>
      <c r="C234" t="s">
        <v>11</v>
      </c>
      <c r="F234" t="s">
        <v>13</v>
      </c>
      <c r="G234" t="s">
        <v>15</v>
      </c>
      <c r="H234" t="s">
        <v>15</v>
      </c>
      <c r="I234" t="s">
        <v>14</v>
      </c>
      <c r="J234" t="s">
        <v>15</v>
      </c>
      <c r="K234" s="2">
        <v>55261</v>
      </c>
      <c r="L234" s="2">
        <v>57129</v>
      </c>
      <c r="M234">
        <v>57129</v>
      </c>
      <c r="O234" s="1">
        <v>44366</v>
      </c>
      <c r="P234" t="s">
        <v>10</v>
      </c>
      <c r="S234" t="s">
        <v>13</v>
      </c>
      <c r="T234" t="s">
        <v>15</v>
      </c>
      <c r="U234" t="s">
        <v>15</v>
      </c>
      <c r="V234" t="s">
        <v>14</v>
      </c>
      <c r="W234" t="s">
        <v>15</v>
      </c>
      <c r="X234" s="2">
        <v>55261</v>
      </c>
      <c r="Y234" s="2">
        <v>57129</v>
      </c>
      <c r="Z234">
        <v>55261</v>
      </c>
      <c r="AB234" s="2">
        <v>57243</v>
      </c>
      <c r="AC234" s="1">
        <v>44366</v>
      </c>
      <c r="AE234" t="s">
        <v>17</v>
      </c>
      <c r="AF234" t="s">
        <v>18</v>
      </c>
      <c r="AG234" t="s">
        <v>13</v>
      </c>
      <c r="AH234">
        <v>3.6</v>
      </c>
      <c r="AI234">
        <v>0.2</v>
      </c>
      <c r="AJ234" t="s">
        <v>14</v>
      </c>
      <c r="AK234" s="2">
        <v>951392</v>
      </c>
      <c r="AL234" s="2">
        <v>55261</v>
      </c>
      <c r="AM234" s="2">
        <v>57129</v>
      </c>
      <c r="AP234" s="2">
        <v>55460</v>
      </c>
      <c r="AQ234" s="1">
        <v>44366</v>
      </c>
      <c r="AS234" t="s">
        <v>19</v>
      </c>
      <c r="AU234" t="s">
        <v>13</v>
      </c>
      <c r="AV234">
        <v>0.4</v>
      </c>
      <c r="AW234">
        <v>0</v>
      </c>
      <c r="AX234" t="s">
        <v>14</v>
      </c>
      <c r="AY234" s="2">
        <v>76224</v>
      </c>
      <c r="AZ234" s="2">
        <v>55261</v>
      </c>
      <c r="BA234" s="2">
        <v>57129</v>
      </c>
      <c r="BD234" s="2">
        <f t="shared" si="24"/>
        <v>1783</v>
      </c>
      <c r="BE234" s="2">
        <f t="shared" si="25"/>
        <v>55460</v>
      </c>
      <c r="BF234" s="2">
        <f t="shared" si="26"/>
        <v>57129</v>
      </c>
      <c r="BG234" s="2">
        <f t="shared" si="27"/>
        <v>-1669</v>
      </c>
      <c r="BH234">
        <f t="shared" si="28"/>
        <v>0</v>
      </c>
      <c r="BI234" s="2">
        <f t="shared" si="29"/>
        <v>55261</v>
      </c>
      <c r="BJ234" s="2">
        <f t="shared" si="30"/>
        <v>199</v>
      </c>
      <c r="BK234">
        <f t="shared" si="31"/>
        <v>199</v>
      </c>
    </row>
    <row r="235" spans="2:63" x14ac:dyDescent="0.3">
      <c r="B235" s="1">
        <v>44373</v>
      </c>
      <c r="C235" t="s">
        <v>11</v>
      </c>
      <c r="F235" t="s">
        <v>13</v>
      </c>
      <c r="G235" t="s">
        <v>15</v>
      </c>
      <c r="H235" t="s">
        <v>15</v>
      </c>
      <c r="I235" t="s">
        <v>14</v>
      </c>
      <c r="J235" t="s">
        <v>15</v>
      </c>
      <c r="K235" s="2">
        <v>54896</v>
      </c>
      <c r="L235" s="2">
        <v>56642</v>
      </c>
      <c r="M235">
        <v>56642</v>
      </c>
      <c r="O235" s="1">
        <v>44373</v>
      </c>
      <c r="P235" t="s">
        <v>10</v>
      </c>
      <c r="S235" t="s">
        <v>13</v>
      </c>
      <c r="T235" t="s">
        <v>15</v>
      </c>
      <c r="U235" t="s">
        <v>15</v>
      </c>
      <c r="V235" t="s">
        <v>14</v>
      </c>
      <c r="W235" t="s">
        <v>15</v>
      </c>
      <c r="X235" s="2">
        <v>54896</v>
      </c>
      <c r="Y235" s="2">
        <v>56642</v>
      </c>
      <c r="Z235">
        <v>54896</v>
      </c>
      <c r="AB235" s="2">
        <v>56933</v>
      </c>
      <c r="AC235" s="1">
        <v>44373</v>
      </c>
      <c r="AE235" t="s">
        <v>17</v>
      </c>
      <c r="AF235" t="s">
        <v>18</v>
      </c>
      <c r="AG235" t="s">
        <v>13</v>
      </c>
      <c r="AH235">
        <v>3.7</v>
      </c>
      <c r="AI235">
        <v>0.5</v>
      </c>
      <c r="AJ235" t="s">
        <v>14</v>
      </c>
      <c r="AK235" s="2">
        <v>951392</v>
      </c>
      <c r="AL235" s="2">
        <v>54896</v>
      </c>
      <c r="AM235" s="2">
        <v>56642</v>
      </c>
      <c r="AP235" s="2">
        <v>55294</v>
      </c>
      <c r="AQ235" s="1">
        <v>44373</v>
      </c>
      <c r="AS235" t="s">
        <v>19</v>
      </c>
      <c r="AU235" t="s">
        <v>13</v>
      </c>
      <c r="AV235">
        <v>0.7</v>
      </c>
      <c r="AW235">
        <v>0</v>
      </c>
      <c r="AX235" t="s">
        <v>14</v>
      </c>
      <c r="AY235" s="2">
        <v>76224</v>
      </c>
      <c r="AZ235" s="2">
        <v>54896</v>
      </c>
      <c r="BA235" s="2">
        <v>56642</v>
      </c>
      <c r="BD235" s="2">
        <f t="shared" si="24"/>
        <v>1639</v>
      </c>
      <c r="BE235" s="2">
        <f t="shared" si="25"/>
        <v>55294</v>
      </c>
      <c r="BF235" s="2">
        <f t="shared" si="26"/>
        <v>56642</v>
      </c>
      <c r="BG235" s="2">
        <f t="shared" si="27"/>
        <v>-1348</v>
      </c>
      <c r="BH235">
        <f t="shared" si="28"/>
        <v>0</v>
      </c>
      <c r="BI235" s="2">
        <f t="shared" si="29"/>
        <v>54896</v>
      </c>
      <c r="BJ235" s="2">
        <f t="shared" si="30"/>
        <v>398</v>
      </c>
      <c r="BK235">
        <f t="shared" si="31"/>
        <v>398</v>
      </c>
    </row>
    <row r="236" spans="2:63" x14ac:dyDescent="0.3">
      <c r="B236" s="1">
        <v>44380</v>
      </c>
      <c r="C236" t="s">
        <v>11</v>
      </c>
      <c r="F236" t="s">
        <v>13</v>
      </c>
      <c r="G236" t="s">
        <v>15</v>
      </c>
      <c r="H236" t="s">
        <v>15</v>
      </c>
      <c r="I236" t="s">
        <v>14</v>
      </c>
      <c r="J236" t="s">
        <v>15</v>
      </c>
      <c r="K236" s="2">
        <v>54686</v>
      </c>
      <c r="L236" s="2">
        <v>56319</v>
      </c>
      <c r="M236">
        <v>56319</v>
      </c>
      <c r="O236" s="1">
        <v>44380</v>
      </c>
      <c r="P236" t="s">
        <v>10</v>
      </c>
      <c r="S236" t="s">
        <v>13</v>
      </c>
      <c r="T236" t="s">
        <v>15</v>
      </c>
      <c r="U236" t="s">
        <v>15</v>
      </c>
      <c r="V236" t="s">
        <v>14</v>
      </c>
      <c r="W236" t="s">
        <v>15</v>
      </c>
      <c r="X236" s="2">
        <v>54686</v>
      </c>
      <c r="Y236" s="2">
        <v>56319</v>
      </c>
      <c r="Z236">
        <v>54686</v>
      </c>
      <c r="AB236" s="2">
        <v>57549</v>
      </c>
      <c r="AC236" s="1">
        <v>44380</v>
      </c>
      <c r="AE236" t="s">
        <v>17</v>
      </c>
      <c r="AF236" t="s">
        <v>18</v>
      </c>
      <c r="AG236" t="s">
        <v>13</v>
      </c>
      <c r="AH236">
        <v>5.2</v>
      </c>
      <c r="AI236">
        <v>2.2000000000000002</v>
      </c>
      <c r="AJ236" t="s">
        <v>14</v>
      </c>
      <c r="AK236" s="2">
        <v>951392</v>
      </c>
      <c r="AL236" s="2">
        <v>54686</v>
      </c>
      <c r="AM236" s="2">
        <v>56319</v>
      </c>
      <c r="AP236" s="2">
        <v>56001</v>
      </c>
      <c r="AQ236" s="1">
        <v>44380</v>
      </c>
      <c r="AS236" t="s">
        <v>19</v>
      </c>
      <c r="AU236" t="s">
        <v>13</v>
      </c>
      <c r="AV236">
        <v>2.4</v>
      </c>
      <c r="AW236">
        <v>0</v>
      </c>
      <c r="AX236" t="s">
        <v>14</v>
      </c>
      <c r="AY236" s="2">
        <v>76224</v>
      </c>
      <c r="AZ236" s="2">
        <v>54686</v>
      </c>
      <c r="BA236" s="2">
        <v>56319</v>
      </c>
      <c r="BD236" s="2">
        <f t="shared" si="24"/>
        <v>1548</v>
      </c>
      <c r="BE236" s="2">
        <f t="shared" si="25"/>
        <v>56001</v>
      </c>
      <c r="BF236" s="2">
        <f t="shared" si="26"/>
        <v>56319</v>
      </c>
      <c r="BG236" s="2">
        <f t="shared" si="27"/>
        <v>-318</v>
      </c>
      <c r="BH236">
        <f t="shared" si="28"/>
        <v>0</v>
      </c>
      <c r="BI236" s="2">
        <f t="shared" si="29"/>
        <v>54686</v>
      </c>
      <c r="BJ236" s="2">
        <f t="shared" si="30"/>
        <v>1315</v>
      </c>
      <c r="BK236">
        <f t="shared" si="31"/>
        <v>1315</v>
      </c>
    </row>
    <row r="237" spans="2:63" x14ac:dyDescent="0.3">
      <c r="B237" s="1">
        <v>44387</v>
      </c>
      <c r="C237" t="s">
        <v>11</v>
      </c>
      <c r="F237" t="s">
        <v>13</v>
      </c>
      <c r="G237" t="s">
        <v>15</v>
      </c>
      <c r="H237" t="s">
        <v>15</v>
      </c>
      <c r="I237" t="s">
        <v>14</v>
      </c>
      <c r="J237" t="s">
        <v>15</v>
      </c>
      <c r="K237" s="2">
        <v>54565</v>
      </c>
      <c r="L237" s="2">
        <v>56184</v>
      </c>
      <c r="M237">
        <v>56184</v>
      </c>
      <c r="O237" s="1">
        <v>44387</v>
      </c>
      <c r="P237" t="s">
        <v>10</v>
      </c>
      <c r="S237" t="s">
        <v>13</v>
      </c>
      <c r="T237" t="s">
        <v>15</v>
      </c>
      <c r="U237" t="s">
        <v>15</v>
      </c>
      <c r="V237" t="s">
        <v>14</v>
      </c>
      <c r="W237" t="s">
        <v>15</v>
      </c>
      <c r="X237" s="2">
        <v>54565</v>
      </c>
      <c r="Y237" s="2">
        <v>56184</v>
      </c>
      <c r="Z237">
        <v>54565</v>
      </c>
      <c r="AB237" s="2">
        <v>57219</v>
      </c>
      <c r="AC237" s="1">
        <v>44387</v>
      </c>
      <c r="AE237" t="s">
        <v>17</v>
      </c>
      <c r="AF237" t="s">
        <v>18</v>
      </c>
      <c r="AG237" t="s">
        <v>13</v>
      </c>
      <c r="AH237">
        <v>4.9000000000000004</v>
      </c>
      <c r="AI237">
        <v>1.8</v>
      </c>
      <c r="AJ237" t="s">
        <v>14</v>
      </c>
      <c r="AK237" s="2">
        <v>951392</v>
      </c>
      <c r="AL237" s="2">
        <v>54565</v>
      </c>
      <c r="AM237" s="2">
        <v>56184</v>
      </c>
      <c r="AP237" s="2">
        <v>55569</v>
      </c>
      <c r="AQ237" s="1">
        <v>44387</v>
      </c>
      <c r="AS237" t="s">
        <v>19</v>
      </c>
      <c r="AU237" t="s">
        <v>13</v>
      </c>
      <c r="AV237">
        <v>1.8</v>
      </c>
      <c r="AW237">
        <v>0</v>
      </c>
      <c r="AX237" t="s">
        <v>14</v>
      </c>
      <c r="AY237" s="2">
        <v>76224</v>
      </c>
      <c r="AZ237" s="2">
        <v>54565</v>
      </c>
      <c r="BA237" s="2">
        <v>56184</v>
      </c>
      <c r="BD237" s="2">
        <f t="shared" si="24"/>
        <v>1650</v>
      </c>
      <c r="BE237" s="2">
        <f t="shared" si="25"/>
        <v>55569</v>
      </c>
      <c r="BF237" s="2">
        <f t="shared" si="26"/>
        <v>56184</v>
      </c>
      <c r="BG237" s="2">
        <f t="shared" si="27"/>
        <v>-615</v>
      </c>
      <c r="BH237">
        <f t="shared" si="28"/>
        <v>0</v>
      </c>
      <c r="BI237" s="2">
        <f t="shared" si="29"/>
        <v>54565</v>
      </c>
      <c r="BJ237" s="2">
        <f t="shared" si="30"/>
        <v>1004</v>
      </c>
      <c r="BK237">
        <f t="shared" si="31"/>
        <v>1004</v>
      </c>
    </row>
    <row r="238" spans="2:63" x14ac:dyDescent="0.3">
      <c r="B238" s="1">
        <v>44394</v>
      </c>
      <c r="C238" t="s">
        <v>11</v>
      </c>
      <c r="F238" t="s">
        <v>13</v>
      </c>
      <c r="G238" t="s">
        <v>15</v>
      </c>
      <c r="H238" t="s">
        <v>15</v>
      </c>
      <c r="I238" t="s">
        <v>14</v>
      </c>
      <c r="J238" t="s">
        <v>15</v>
      </c>
      <c r="K238" s="2">
        <v>54614</v>
      </c>
      <c r="L238" s="2">
        <v>56424</v>
      </c>
      <c r="M238">
        <v>56424</v>
      </c>
      <c r="O238" s="1">
        <v>44394</v>
      </c>
      <c r="P238" t="s">
        <v>10</v>
      </c>
      <c r="S238" t="s">
        <v>13</v>
      </c>
      <c r="T238" t="s">
        <v>15</v>
      </c>
      <c r="U238" t="s">
        <v>15</v>
      </c>
      <c r="V238" t="s">
        <v>14</v>
      </c>
      <c r="W238" t="s">
        <v>15</v>
      </c>
      <c r="X238" s="2">
        <v>54614</v>
      </c>
      <c r="Y238" s="2">
        <v>56424</v>
      </c>
      <c r="Z238">
        <v>54614</v>
      </c>
      <c r="AB238" s="2">
        <v>57253</v>
      </c>
      <c r="AC238" s="1">
        <v>44394</v>
      </c>
      <c r="AE238" t="s">
        <v>17</v>
      </c>
      <c r="AF238" t="s">
        <v>18</v>
      </c>
      <c r="AG238" t="s">
        <v>13</v>
      </c>
      <c r="AH238">
        <v>4.8</v>
      </c>
      <c r="AI238">
        <v>1.5</v>
      </c>
      <c r="AJ238" t="s">
        <v>14</v>
      </c>
      <c r="AK238" s="2">
        <v>951392</v>
      </c>
      <c r="AL238" s="2">
        <v>54614</v>
      </c>
      <c r="AM238" s="2">
        <v>56424</v>
      </c>
      <c r="AP238" s="2">
        <v>55258</v>
      </c>
      <c r="AQ238" s="1">
        <v>44394</v>
      </c>
      <c r="AS238" t="s">
        <v>19</v>
      </c>
      <c r="AU238" t="s">
        <v>13</v>
      </c>
      <c r="AV238">
        <v>1.2</v>
      </c>
      <c r="AW238">
        <v>0</v>
      </c>
      <c r="AX238" t="s">
        <v>14</v>
      </c>
      <c r="AY238" s="2">
        <v>76224</v>
      </c>
      <c r="AZ238" s="2">
        <v>54614</v>
      </c>
      <c r="BA238" s="2">
        <v>56424</v>
      </c>
      <c r="BD238" s="2">
        <f t="shared" si="24"/>
        <v>1995</v>
      </c>
      <c r="BE238" s="2">
        <f t="shared" si="25"/>
        <v>55258</v>
      </c>
      <c r="BF238" s="2">
        <f t="shared" si="26"/>
        <v>56424</v>
      </c>
      <c r="BG238" s="2">
        <f t="shared" si="27"/>
        <v>-1166</v>
      </c>
      <c r="BH238">
        <f t="shared" si="28"/>
        <v>0</v>
      </c>
      <c r="BI238" s="2">
        <f t="shared" si="29"/>
        <v>54614</v>
      </c>
      <c r="BJ238" s="2">
        <f t="shared" si="30"/>
        <v>644</v>
      </c>
      <c r="BK238">
        <f t="shared" si="31"/>
        <v>644</v>
      </c>
    </row>
    <row r="239" spans="2:63" x14ac:dyDescent="0.3">
      <c r="B239" s="1">
        <v>44401</v>
      </c>
      <c r="C239" t="s">
        <v>11</v>
      </c>
      <c r="F239" t="s">
        <v>13</v>
      </c>
      <c r="G239" t="s">
        <v>15</v>
      </c>
      <c r="H239" t="s">
        <v>15</v>
      </c>
      <c r="I239" t="s">
        <v>14</v>
      </c>
      <c r="J239" t="s">
        <v>15</v>
      </c>
      <c r="K239" s="2">
        <v>54474</v>
      </c>
      <c r="L239" s="2">
        <v>56197</v>
      </c>
      <c r="M239">
        <v>56197</v>
      </c>
      <c r="O239" s="1">
        <v>44401</v>
      </c>
      <c r="P239" t="s">
        <v>10</v>
      </c>
      <c r="S239" t="s">
        <v>13</v>
      </c>
      <c r="T239" t="s">
        <v>15</v>
      </c>
      <c r="U239" t="s">
        <v>15</v>
      </c>
      <c r="V239" t="s">
        <v>14</v>
      </c>
      <c r="W239" t="s">
        <v>15</v>
      </c>
      <c r="X239" s="2">
        <v>54474</v>
      </c>
      <c r="Y239" s="2">
        <v>56197</v>
      </c>
      <c r="Z239">
        <v>54474</v>
      </c>
      <c r="AB239" s="2">
        <v>58439</v>
      </c>
      <c r="AC239" s="1">
        <v>44401</v>
      </c>
      <c r="AE239" t="s">
        <v>17</v>
      </c>
      <c r="AF239" t="s">
        <v>18</v>
      </c>
      <c r="AG239" t="s">
        <v>13</v>
      </c>
      <c r="AH239">
        <v>7.3</v>
      </c>
      <c r="AI239">
        <v>4</v>
      </c>
      <c r="AJ239" t="s">
        <v>14</v>
      </c>
      <c r="AK239" s="2">
        <v>951392</v>
      </c>
      <c r="AL239" s="2">
        <v>54474</v>
      </c>
      <c r="AM239" s="2">
        <v>56197</v>
      </c>
      <c r="AP239" s="2">
        <v>55669</v>
      </c>
      <c r="AQ239" s="1">
        <v>44401</v>
      </c>
      <c r="AS239" t="s">
        <v>19</v>
      </c>
      <c r="AU239" t="s">
        <v>13</v>
      </c>
      <c r="AV239">
        <v>2.2000000000000002</v>
      </c>
      <c r="AW239">
        <v>0</v>
      </c>
      <c r="AX239" t="s">
        <v>14</v>
      </c>
      <c r="AY239" s="2">
        <v>76224</v>
      </c>
      <c r="AZ239" s="2">
        <v>54474</v>
      </c>
      <c r="BA239" s="2">
        <v>56197</v>
      </c>
      <c r="BD239" s="2">
        <f t="shared" si="24"/>
        <v>2770</v>
      </c>
      <c r="BE239" s="2">
        <f t="shared" si="25"/>
        <v>55669</v>
      </c>
      <c r="BF239" s="2">
        <f t="shared" si="26"/>
        <v>56197</v>
      </c>
      <c r="BG239" s="2">
        <f t="shared" si="27"/>
        <v>-528</v>
      </c>
      <c r="BH239">
        <f t="shared" si="28"/>
        <v>0</v>
      </c>
      <c r="BI239" s="2">
        <f t="shared" si="29"/>
        <v>54474</v>
      </c>
      <c r="BJ239" s="2">
        <f t="shared" si="30"/>
        <v>1195</v>
      </c>
      <c r="BK239">
        <f t="shared" si="31"/>
        <v>1195</v>
      </c>
    </row>
    <row r="240" spans="2:63" x14ac:dyDescent="0.3">
      <c r="B240" s="1">
        <v>44408</v>
      </c>
      <c r="C240" t="s">
        <v>11</v>
      </c>
      <c r="F240" t="s">
        <v>13</v>
      </c>
      <c r="G240" t="s">
        <v>15</v>
      </c>
      <c r="H240" t="s">
        <v>15</v>
      </c>
      <c r="I240" t="s">
        <v>14</v>
      </c>
      <c r="J240" t="s">
        <v>15</v>
      </c>
      <c r="K240" s="2">
        <v>54297</v>
      </c>
      <c r="L240" s="2">
        <v>55952</v>
      </c>
      <c r="M240">
        <v>55952</v>
      </c>
      <c r="O240" s="1">
        <v>44408</v>
      </c>
      <c r="P240" t="s">
        <v>10</v>
      </c>
      <c r="S240" t="s">
        <v>13</v>
      </c>
      <c r="T240" t="s">
        <v>15</v>
      </c>
      <c r="U240" t="s">
        <v>15</v>
      </c>
      <c r="V240" t="s">
        <v>14</v>
      </c>
      <c r="W240" t="s">
        <v>15</v>
      </c>
      <c r="X240" s="2">
        <v>54297</v>
      </c>
      <c r="Y240" s="2">
        <v>55952</v>
      </c>
      <c r="Z240">
        <v>54297</v>
      </c>
      <c r="AB240" s="2">
        <v>60317</v>
      </c>
      <c r="AC240" s="1">
        <v>44408</v>
      </c>
      <c r="AE240" t="s">
        <v>17</v>
      </c>
      <c r="AF240" t="s">
        <v>18</v>
      </c>
      <c r="AG240" t="s">
        <v>13</v>
      </c>
      <c r="AH240">
        <v>11.1</v>
      </c>
      <c r="AI240">
        <v>7.8</v>
      </c>
      <c r="AJ240" t="s">
        <v>14</v>
      </c>
      <c r="AK240" s="2">
        <v>951392</v>
      </c>
      <c r="AL240" s="2">
        <v>54297</v>
      </c>
      <c r="AM240" s="2">
        <v>55952</v>
      </c>
      <c r="AP240" s="2">
        <v>56191</v>
      </c>
      <c r="AQ240" s="1">
        <v>44408</v>
      </c>
      <c r="AS240" t="s">
        <v>19</v>
      </c>
      <c r="AT240" t="s">
        <v>18</v>
      </c>
      <c r="AU240" t="s">
        <v>13</v>
      </c>
      <c r="AV240">
        <v>3.5</v>
      </c>
      <c r="AW240">
        <v>0.4</v>
      </c>
      <c r="AX240" t="s">
        <v>14</v>
      </c>
      <c r="AY240" s="2">
        <v>76224</v>
      </c>
      <c r="AZ240" s="2">
        <v>54297</v>
      </c>
      <c r="BA240" s="2">
        <v>55952</v>
      </c>
      <c r="BD240" s="2">
        <f t="shared" si="24"/>
        <v>4126</v>
      </c>
      <c r="BE240" s="2">
        <f t="shared" si="25"/>
        <v>56191</v>
      </c>
      <c r="BF240" s="2">
        <f t="shared" si="26"/>
        <v>55952</v>
      </c>
      <c r="BG240" s="2">
        <f t="shared" si="27"/>
        <v>239</v>
      </c>
      <c r="BH240">
        <f t="shared" si="28"/>
        <v>239</v>
      </c>
      <c r="BI240" s="2">
        <f t="shared" si="29"/>
        <v>54297</v>
      </c>
      <c r="BJ240" s="2">
        <f t="shared" si="30"/>
        <v>1894</v>
      </c>
      <c r="BK240">
        <f t="shared" si="31"/>
        <v>1894</v>
      </c>
    </row>
    <row r="241" spans="2:63" x14ac:dyDescent="0.3">
      <c r="B241" s="1">
        <v>44415</v>
      </c>
      <c r="C241" t="s">
        <v>11</v>
      </c>
      <c r="F241" t="s">
        <v>13</v>
      </c>
      <c r="G241" t="s">
        <v>15</v>
      </c>
      <c r="H241" t="s">
        <v>15</v>
      </c>
      <c r="I241" t="s">
        <v>14</v>
      </c>
      <c r="J241" t="s">
        <v>15</v>
      </c>
      <c r="K241" s="2">
        <v>54326</v>
      </c>
      <c r="L241" s="2">
        <v>55949</v>
      </c>
      <c r="M241">
        <v>55949</v>
      </c>
      <c r="O241" s="1">
        <v>44415</v>
      </c>
      <c r="P241" t="s">
        <v>10</v>
      </c>
      <c r="S241" t="s">
        <v>13</v>
      </c>
      <c r="T241" t="s">
        <v>15</v>
      </c>
      <c r="U241" t="s">
        <v>15</v>
      </c>
      <c r="V241" t="s">
        <v>14</v>
      </c>
      <c r="W241" t="s">
        <v>15</v>
      </c>
      <c r="X241" s="2">
        <v>54326</v>
      </c>
      <c r="Y241" s="2">
        <v>55949</v>
      </c>
      <c r="Z241">
        <v>54326</v>
      </c>
      <c r="AB241" s="2">
        <v>63800</v>
      </c>
      <c r="AC241" s="1">
        <v>44415</v>
      </c>
      <c r="AE241" t="s">
        <v>17</v>
      </c>
      <c r="AF241" t="s">
        <v>18</v>
      </c>
      <c r="AG241" t="s">
        <v>13</v>
      </c>
      <c r="AH241">
        <v>17.399999999999999</v>
      </c>
      <c r="AI241">
        <v>14</v>
      </c>
      <c r="AJ241" t="s">
        <v>14</v>
      </c>
      <c r="AK241" s="2">
        <v>951392</v>
      </c>
      <c r="AL241" s="2">
        <v>54326</v>
      </c>
      <c r="AM241" s="2">
        <v>55949</v>
      </c>
      <c r="AP241" s="2">
        <v>57300</v>
      </c>
      <c r="AQ241" s="1">
        <v>44415</v>
      </c>
      <c r="AS241" t="s">
        <v>19</v>
      </c>
      <c r="AT241" t="s">
        <v>18</v>
      </c>
      <c r="AU241" t="s">
        <v>13</v>
      </c>
      <c r="AV241">
        <v>5.5</v>
      </c>
      <c r="AW241">
        <v>2.4</v>
      </c>
      <c r="AX241" t="s">
        <v>14</v>
      </c>
      <c r="AY241" s="2">
        <v>76224</v>
      </c>
      <c r="AZ241" s="2">
        <v>54326</v>
      </c>
      <c r="BA241" s="2">
        <v>55949</v>
      </c>
      <c r="BD241" s="2">
        <f t="shared" si="24"/>
        <v>6500</v>
      </c>
      <c r="BE241" s="2">
        <f t="shared" si="25"/>
        <v>57300</v>
      </c>
      <c r="BF241" s="2">
        <f t="shared" si="26"/>
        <v>55949</v>
      </c>
      <c r="BG241" s="2">
        <f t="shared" si="27"/>
        <v>1351</v>
      </c>
      <c r="BH241">
        <f t="shared" si="28"/>
        <v>1351</v>
      </c>
      <c r="BI241" s="2">
        <f t="shared" si="29"/>
        <v>54326</v>
      </c>
      <c r="BJ241" s="2">
        <f t="shared" si="30"/>
        <v>2974</v>
      </c>
      <c r="BK241">
        <f t="shared" si="31"/>
        <v>2974</v>
      </c>
    </row>
    <row r="242" spans="2:63" x14ac:dyDescent="0.3">
      <c r="B242" s="1">
        <v>44422</v>
      </c>
      <c r="C242" t="s">
        <v>11</v>
      </c>
      <c r="F242" t="s">
        <v>13</v>
      </c>
      <c r="G242" t="s">
        <v>15</v>
      </c>
      <c r="H242" t="s">
        <v>15</v>
      </c>
      <c r="I242" t="s">
        <v>14</v>
      </c>
      <c r="J242" t="s">
        <v>15</v>
      </c>
      <c r="K242" s="2">
        <v>54335</v>
      </c>
      <c r="L242" s="2">
        <v>56061</v>
      </c>
      <c r="M242">
        <v>56061</v>
      </c>
      <c r="O242" s="1">
        <v>44422</v>
      </c>
      <c r="P242" t="s">
        <v>10</v>
      </c>
      <c r="S242" t="s">
        <v>13</v>
      </c>
      <c r="T242" t="s">
        <v>15</v>
      </c>
      <c r="U242" t="s">
        <v>15</v>
      </c>
      <c r="V242" t="s">
        <v>14</v>
      </c>
      <c r="W242" t="s">
        <v>15</v>
      </c>
      <c r="X242" s="2">
        <v>54335</v>
      </c>
      <c r="Y242" s="2">
        <v>56061</v>
      </c>
      <c r="Z242">
        <v>54335</v>
      </c>
      <c r="AB242" s="2">
        <v>67050</v>
      </c>
      <c r="AC242" s="1">
        <v>44422</v>
      </c>
      <c r="AE242" t="s">
        <v>17</v>
      </c>
      <c r="AF242" t="s">
        <v>18</v>
      </c>
      <c r="AG242" t="s">
        <v>13</v>
      </c>
      <c r="AH242">
        <v>23.4</v>
      </c>
      <c r="AI242">
        <v>19.600000000000001</v>
      </c>
      <c r="AJ242" t="s">
        <v>14</v>
      </c>
      <c r="AK242" s="2">
        <v>951392</v>
      </c>
      <c r="AL242" s="2">
        <v>54335</v>
      </c>
      <c r="AM242" s="2">
        <v>56061</v>
      </c>
      <c r="AP242" s="2">
        <v>57626</v>
      </c>
      <c r="AQ242" s="1">
        <v>44422</v>
      </c>
      <c r="AS242" t="s">
        <v>19</v>
      </c>
      <c r="AT242" t="s">
        <v>18</v>
      </c>
      <c r="AU242" t="s">
        <v>13</v>
      </c>
      <c r="AV242">
        <v>6.1</v>
      </c>
      <c r="AW242">
        <v>2.8</v>
      </c>
      <c r="AX242" t="s">
        <v>14</v>
      </c>
      <c r="AY242" s="2">
        <v>76224</v>
      </c>
      <c r="AZ242" s="2">
        <v>54335</v>
      </c>
      <c r="BA242" s="2">
        <v>56061</v>
      </c>
      <c r="BD242" s="2">
        <f t="shared" si="24"/>
        <v>9424</v>
      </c>
      <c r="BE242" s="2">
        <f t="shared" si="25"/>
        <v>57626</v>
      </c>
      <c r="BF242" s="2">
        <f t="shared" si="26"/>
        <v>56061</v>
      </c>
      <c r="BG242" s="2">
        <f t="shared" si="27"/>
        <v>1565</v>
      </c>
      <c r="BH242">
        <f t="shared" si="28"/>
        <v>1565</v>
      </c>
      <c r="BI242" s="2">
        <f t="shared" si="29"/>
        <v>54335</v>
      </c>
      <c r="BJ242" s="2">
        <f t="shared" si="30"/>
        <v>3291</v>
      </c>
      <c r="BK242">
        <f t="shared" si="31"/>
        <v>3291</v>
      </c>
    </row>
    <row r="243" spans="2:63" x14ac:dyDescent="0.3">
      <c r="B243" s="1">
        <v>44429</v>
      </c>
      <c r="C243" t="s">
        <v>11</v>
      </c>
      <c r="F243" t="s">
        <v>13</v>
      </c>
      <c r="G243" t="s">
        <v>15</v>
      </c>
      <c r="H243" t="s">
        <v>15</v>
      </c>
      <c r="I243" t="s">
        <v>14</v>
      </c>
      <c r="J243" t="s">
        <v>15</v>
      </c>
      <c r="K243" s="2">
        <v>54468</v>
      </c>
      <c r="L243" s="2">
        <v>56193</v>
      </c>
      <c r="M243">
        <v>56193</v>
      </c>
      <c r="O243" s="1">
        <v>44429</v>
      </c>
      <c r="P243" t="s">
        <v>10</v>
      </c>
      <c r="S243" t="s">
        <v>13</v>
      </c>
      <c r="T243" t="s">
        <v>15</v>
      </c>
      <c r="U243" t="s">
        <v>15</v>
      </c>
      <c r="V243" t="s">
        <v>14</v>
      </c>
      <c r="W243" t="s">
        <v>15</v>
      </c>
      <c r="X243" s="2">
        <v>54468</v>
      </c>
      <c r="Y243" s="2">
        <v>56193</v>
      </c>
      <c r="Z243">
        <v>54468</v>
      </c>
      <c r="AB243" s="2">
        <v>69962</v>
      </c>
      <c r="AC243" s="1">
        <v>44429</v>
      </c>
      <c r="AE243" t="s">
        <v>17</v>
      </c>
      <c r="AF243" t="s">
        <v>18</v>
      </c>
      <c r="AG243" t="s">
        <v>13</v>
      </c>
      <c r="AH243">
        <v>28.4</v>
      </c>
      <c r="AI243">
        <v>24.5</v>
      </c>
      <c r="AJ243" t="s">
        <v>14</v>
      </c>
      <c r="AK243" s="2">
        <v>951392</v>
      </c>
      <c r="AL243" s="2">
        <v>54468</v>
      </c>
      <c r="AM243" s="2">
        <v>56193</v>
      </c>
      <c r="AP243" s="2">
        <v>57757</v>
      </c>
      <c r="AQ243" s="1">
        <v>44429</v>
      </c>
      <c r="AS243" t="s">
        <v>19</v>
      </c>
      <c r="AT243" t="s">
        <v>18</v>
      </c>
      <c r="AU243" t="s">
        <v>13</v>
      </c>
      <c r="AV243">
        <v>6</v>
      </c>
      <c r="AW243">
        <v>2.8</v>
      </c>
      <c r="AX243" t="s">
        <v>14</v>
      </c>
      <c r="AY243" s="2">
        <v>76224</v>
      </c>
      <c r="AZ243" s="2">
        <v>54468</v>
      </c>
      <c r="BA243" s="2">
        <v>56193</v>
      </c>
      <c r="BD243" s="2">
        <f t="shared" si="24"/>
        <v>12205</v>
      </c>
      <c r="BE243" s="2">
        <f t="shared" si="25"/>
        <v>57757</v>
      </c>
      <c r="BF243" s="2">
        <f t="shared" si="26"/>
        <v>56193</v>
      </c>
      <c r="BG243" s="2">
        <f t="shared" si="27"/>
        <v>1564</v>
      </c>
      <c r="BH243">
        <f t="shared" si="28"/>
        <v>1564</v>
      </c>
      <c r="BI243" s="2">
        <f t="shared" si="29"/>
        <v>54468</v>
      </c>
      <c r="BJ243" s="2">
        <f t="shared" si="30"/>
        <v>3289</v>
      </c>
      <c r="BK243">
        <f t="shared" si="31"/>
        <v>3289</v>
      </c>
    </row>
    <row r="244" spans="2:63" x14ac:dyDescent="0.3">
      <c r="B244" s="1">
        <v>44436</v>
      </c>
      <c r="C244" t="s">
        <v>11</v>
      </c>
      <c r="F244" t="s">
        <v>13</v>
      </c>
      <c r="G244" t="s">
        <v>15</v>
      </c>
      <c r="H244" t="s">
        <v>15</v>
      </c>
      <c r="I244" t="s">
        <v>14</v>
      </c>
      <c r="J244" t="s">
        <v>15</v>
      </c>
      <c r="K244" s="2">
        <v>54615</v>
      </c>
      <c r="L244" s="2">
        <v>56313</v>
      </c>
      <c r="M244">
        <v>56313</v>
      </c>
      <c r="O244" s="1">
        <v>44436</v>
      </c>
      <c r="P244" t="s">
        <v>10</v>
      </c>
      <c r="S244" t="s">
        <v>13</v>
      </c>
      <c r="T244" t="s">
        <v>15</v>
      </c>
      <c r="U244" t="s">
        <v>15</v>
      </c>
      <c r="V244" t="s">
        <v>14</v>
      </c>
      <c r="W244" t="s">
        <v>15</v>
      </c>
      <c r="X244" s="2">
        <v>54615</v>
      </c>
      <c r="Y244" s="2">
        <v>56313</v>
      </c>
      <c r="Z244">
        <v>54615</v>
      </c>
      <c r="AB244" s="2">
        <v>72208</v>
      </c>
      <c r="AC244" s="1">
        <v>44436</v>
      </c>
      <c r="AE244" t="s">
        <v>17</v>
      </c>
      <c r="AF244" t="s">
        <v>18</v>
      </c>
      <c r="AG244" t="s">
        <v>13</v>
      </c>
      <c r="AH244">
        <v>32.200000000000003</v>
      </c>
      <c r="AI244">
        <v>28.2</v>
      </c>
      <c r="AJ244" t="s">
        <v>14</v>
      </c>
      <c r="AK244" s="2">
        <v>951392</v>
      </c>
      <c r="AL244" s="2">
        <v>54615</v>
      </c>
      <c r="AM244" s="2">
        <v>56313</v>
      </c>
      <c r="AP244" s="2">
        <v>58000</v>
      </c>
      <c r="AQ244" s="1">
        <v>44436</v>
      </c>
      <c r="AS244" t="s">
        <v>19</v>
      </c>
      <c r="AT244" t="s">
        <v>18</v>
      </c>
      <c r="AU244" t="s">
        <v>13</v>
      </c>
      <c r="AV244">
        <v>6.2</v>
      </c>
      <c r="AW244">
        <v>3</v>
      </c>
      <c r="AX244" t="s">
        <v>14</v>
      </c>
      <c r="AY244" s="2">
        <v>76224</v>
      </c>
      <c r="AZ244" s="2">
        <v>54615</v>
      </c>
      <c r="BA244" s="2">
        <v>56313</v>
      </c>
      <c r="BD244" s="2">
        <f t="shared" si="24"/>
        <v>14208</v>
      </c>
      <c r="BE244" s="2">
        <f t="shared" si="25"/>
        <v>58000</v>
      </c>
      <c r="BF244" s="2">
        <f t="shared" si="26"/>
        <v>56313</v>
      </c>
      <c r="BG244" s="2">
        <f t="shared" si="27"/>
        <v>1687</v>
      </c>
      <c r="BH244">
        <f t="shared" si="28"/>
        <v>1687</v>
      </c>
      <c r="BI244" s="2">
        <f t="shared" si="29"/>
        <v>54615</v>
      </c>
      <c r="BJ244" s="2">
        <f t="shared" si="30"/>
        <v>3385</v>
      </c>
      <c r="BK244">
        <f t="shared" si="31"/>
        <v>3385</v>
      </c>
    </row>
    <row r="245" spans="2:63" x14ac:dyDescent="0.3">
      <c r="B245" s="1">
        <v>44443</v>
      </c>
      <c r="C245" t="s">
        <v>11</v>
      </c>
      <c r="F245" t="s">
        <v>13</v>
      </c>
      <c r="G245" t="s">
        <v>15</v>
      </c>
      <c r="H245" t="s">
        <v>15</v>
      </c>
      <c r="I245" t="s">
        <v>14</v>
      </c>
      <c r="J245" t="s">
        <v>15</v>
      </c>
      <c r="K245" s="2">
        <v>54753</v>
      </c>
      <c r="L245" s="2">
        <v>56533</v>
      </c>
      <c r="M245">
        <v>56533</v>
      </c>
      <c r="O245" s="1">
        <v>44443</v>
      </c>
      <c r="P245" t="s">
        <v>10</v>
      </c>
      <c r="S245" t="s">
        <v>13</v>
      </c>
      <c r="T245" t="s">
        <v>15</v>
      </c>
      <c r="U245" t="s">
        <v>15</v>
      </c>
      <c r="V245" t="s">
        <v>14</v>
      </c>
      <c r="W245" t="s">
        <v>15</v>
      </c>
      <c r="X245" s="2">
        <v>54753</v>
      </c>
      <c r="Y245" s="2">
        <v>56533</v>
      </c>
      <c r="Z245">
        <v>54753</v>
      </c>
      <c r="AB245" s="2">
        <v>73524</v>
      </c>
      <c r="AC245" s="1">
        <v>44443</v>
      </c>
      <c r="AE245" t="s">
        <v>17</v>
      </c>
      <c r="AF245" t="s">
        <v>18</v>
      </c>
      <c r="AG245" t="s">
        <v>13</v>
      </c>
      <c r="AH245">
        <v>34.299999999999997</v>
      </c>
      <c r="AI245">
        <v>30.1</v>
      </c>
      <c r="AJ245" t="s">
        <v>14</v>
      </c>
      <c r="AK245" s="2">
        <v>951392</v>
      </c>
      <c r="AL245" s="2">
        <v>54753</v>
      </c>
      <c r="AM245" s="2">
        <v>56533</v>
      </c>
      <c r="AP245" s="2">
        <v>57988</v>
      </c>
      <c r="AQ245" s="1">
        <v>44443</v>
      </c>
      <c r="AS245" t="s">
        <v>19</v>
      </c>
      <c r="AT245" t="s">
        <v>18</v>
      </c>
      <c r="AU245" t="s">
        <v>13</v>
      </c>
      <c r="AV245">
        <v>5.9</v>
      </c>
      <c r="AW245">
        <v>2.6</v>
      </c>
      <c r="AX245" t="s">
        <v>14</v>
      </c>
      <c r="AY245" s="2">
        <v>76224</v>
      </c>
      <c r="AZ245" s="2">
        <v>54753</v>
      </c>
      <c r="BA245" s="2">
        <v>56533</v>
      </c>
      <c r="BD245" s="2">
        <f t="shared" si="24"/>
        <v>15536</v>
      </c>
      <c r="BE245" s="2">
        <f t="shared" si="25"/>
        <v>57988</v>
      </c>
      <c r="BF245" s="2">
        <f t="shared" si="26"/>
        <v>56533</v>
      </c>
      <c r="BG245" s="2">
        <f t="shared" si="27"/>
        <v>1455</v>
      </c>
      <c r="BH245">
        <f t="shared" si="28"/>
        <v>1455</v>
      </c>
      <c r="BI245" s="2">
        <f t="shared" si="29"/>
        <v>54753</v>
      </c>
      <c r="BJ245" s="2">
        <f t="shared" si="30"/>
        <v>3235</v>
      </c>
      <c r="BK245">
        <f t="shared" si="31"/>
        <v>3235</v>
      </c>
    </row>
    <row r="246" spans="2:63" x14ac:dyDescent="0.3">
      <c r="B246" s="1">
        <v>44450</v>
      </c>
      <c r="C246" t="s">
        <v>11</v>
      </c>
      <c r="F246" t="s">
        <v>13</v>
      </c>
      <c r="G246" t="s">
        <v>15</v>
      </c>
      <c r="H246" t="s">
        <v>15</v>
      </c>
      <c r="I246" t="s">
        <v>14</v>
      </c>
      <c r="J246" t="s">
        <v>15</v>
      </c>
      <c r="K246" s="2">
        <v>54832</v>
      </c>
      <c r="L246" s="2">
        <v>56638</v>
      </c>
      <c r="M246">
        <v>56638</v>
      </c>
      <c r="O246" s="1">
        <v>44450</v>
      </c>
      <c r="P246" t="s">
        <v>10</v>
      </c>
      <c r="S246" t="s">
        <v>13</v>
      </c>
      <c r="T246" t="s">
        <v>15</v>
      </c>
      <c r="U246" t="s">
        <v>15</v>
      </c>
      <c r="V246" t="s">
        <v>14</v>
      </c>
      <c r="W246" t="s">
        <v>15</v>
      </c>
      <c r="X246" s="2">
        <v>54832</v>
      </c>
      <c r="Y246" s="2">
        <v>56638</v>
      </c>
      <c r="Z246">
        <v>54832</v>
      </c>
      <c r="AB246" s="2">
        <v>73763</v>
      </c>
      <c r="AC246" s="1">
        <v>44450</v>
      </c>
      <c r="AE246" t="s">
        <v>17</v>
      </c>
      <c r="AF246" t="s">
        <v>18</v>
      </c>
      <c r="AG246" t="s">
        <v>13</v>
      </c>
      <c r="AH246">
        <v>34.5</v>
      </c>
      <c r="AI246">
        <v>30.2</v>
      </c>
      <c r="AJ246" t="s">
        <v>14</v>
      </c>
      <c r="AK246" s="2">
        <v>951392</v>
      </c>
      <c r="AL246" s="2">
        <v>54832</v>
      </c>
      <c r="AM246" s="2">
        <v>56638</v>
      </c>
      <c r="AP246" s="2">
        <v>58314</v>
      </c>
      <c r="AQ246" s="1">
        <v>44450</v>
      </c>
      <c r="AS246" t="s">
        <v>19</v>
      </c>
      <c r="AT246" t="s">
        <v>18</v>
      </c>
      <c r="AU246" t="s">
        <v>13</v>
      </c>
      <c r="AV246">
        <v>6.3</v>
      </c>
      <c r="AW246">
        <v>3</v>
      </c>
      <c r="AX246" t="s">
        <v>14</v>
      </c>
      <c r="AY246" s="2">
        <v>76224</v>
      </c>
      <c r="AZ246" s="2">
        <v>54832</v>
      </c>
      <c r="BA246" s="2">
        <v>56638</v>
      </c>
      <c r="BD246" s="2">
        <f t="shared" si="24"/>
        <v>15449</v>
      </c>
      <c r="BE246" s="2">
        <f t="shared" si="25"/>
        <v>58314</v>
      </c>
      <c r="BF246" s="2">
        <f t="shared" si="26"/>
        <v>56638</v>
      </c>
      <c r="BG246" s="2">
        <f t="shared" si="27"/>
        <v>1676</v>
      </c>
      <c r="BH246">
        <f t="shared" si="28"/>
        <v>1676</v>
      </c>
      <c r="BI246" s="2">
        <f t="shared" si="29"/>
        <v>54832</v>
      </c>
      <c r="BJ246" s="2">
        <f t="shared" si="30"/>
        <v>3482</v>
      </c>
      <c r="BK246">
        <f t="shared" si="31"/>
        <v>3482</v>
      </c>
    </row>
    <row r="247" spans="2:63" x14ac:dyDescent="0.3">
      <c r="B247" s="1">
        <v>44457</v>
      </c>
      <c r="C247" t="s">
        <v>11</v>
      </c>
      <c r="F247" t="s">
        <v>13</v>
      </c>
      <c r="G247" t="s">
        <v>15</v>
      </c>
      <c r="H247" t="s">
        <v>15</v>
      </c>
      <c r="I247" t="s">
        <v>14</v>
      </c>
      <c r="J247" t="s">
        <v>15</v>
      </c>
      <c r="K247" s="2">
        <v>55129</v>
      </c>
      <c r="L247" s="2">
        <v>56962</v>
      </c>
      <c r="M247">
        <v>56962</v>
      </c>
      <c r="O247" s="1">
        <v>44457</v>
      </c>
      <c r="P247" t="s">
        <v>10</v>
      </c>
      <c r="S247" t="s">
        <v>13</v>
      </c>
      <c r="T247" t="s">
        <v>15</v>
      </c>
      <c r="U247" t="s">
        <v>15</v>
      </c>
      <c r="V247" t="s">
        <v>14</v>
      </c>
      <c r="W247" t="s">
        <v>15</v>
      </c>
      <c r="X247" s="2">
        <v>55129</v>
      </c>
      <c r="Y247" s="2">
        <v>56962</v>
      </c>
      <c r="Z247">
        <v>55129</v>
      </c>
      <c r="AB247" s="2">
        <v>73317</v>
      </c>
      <c r="AC247" s="1">
        <v>44457</v>
      </c>
      <c r="AE247" t="s">
        <v>17</v>
      </c>
      <c r="AF247" t="s">
        <v>18</v>
      </c>
      <c r="AG247" t="s">
        <v>13</v>
      </c>
      <c r="AH247">
        <v>33</v>
      </c>
      <c r="AI247">
        <v>28.7</v>
      </c>
      <c r="AJ247" t="s">
        <v>14</v>
      </c>
      <c r="AK247" s="2">
        <v>951392</v>
      </c>
      <c r="AL247" s="2">
        <v>55129</v>
      </c>
      <c r="AM247" s="2">
        <v>56962</v>
      </c>
      <c r="AP247" s="2">
        <v>58074</v>
      </c>
      <c r="AQ247" s="1">
        <v>44457</v>
      </c>
      <c r="AS247" t="s">
        <v>19</v>
      </c>
      <c r="AT247" t="s">
        <v>18</v>
      </c>
      <c r="AU247" t="s">
        <v>13</v>
      </c>
      <c r="AV247">
        <v>5.3</v>
      </c>
      <c r="AW247">
        <v>2</v>
      </c>
      <c r="AX247" t="s">
        <v>14</v>
      </c>
      <c r="AY247" s="2">
        <v>76224</v>
      </c>
      <c r="AZ247" s="2">
        <v>55129</v>
      </c>
      <c r="BA247" s="2">
        <v>56962</v>
      </c>
      <c r="BD247" s="2">
        <f t="shared" si="24"/>
        <v>15243</v>
      </c>
      <c r="BE247" s="2">
        <f t="shared" si="25"/>
        <v>58074</v>
      </c>
      <c r="BF247" s="2">
        <f t="shared" si="26"/>
        <v>56962</v>
      </c>
      <c r="BG247" s="2">
        <f t="shared" si="27"/>
        <v>1112</v>
      </c>
      <c r="BH247">
        <f t="shared" si="28"/>
        <v>1112</v>
      </c>
      <c r="BI247" s="2">
        <f t="shared" si="29"/>
        <v>55129</v>
      </c>
      <c r="BJ247" s="2">
        <f t="shared" si="30"/>
        <v>2945</v>
      </c>
      <c r="BK247">
        <f t="shared" si="31"/>
        <v>2945</v>
      </c>
    </row>
    <row r="248" spans="2:63" x14ac:dyDescent="0.3">
      <c r="B248" s="1">
        <v>44464</v>
      </c>
      <c r="C248" t="s">
        <v>11</v>
      </c>
      <c r="F248" t="s">
        <v>13</v>
      </c>
      <c r="G248" t="s">
        <v>15</v>
      </c>
      <c r="H248" t="s">
        <v>15</v>
      </c>
      <c r="I248" t="s">
        <v>14</v>
      </c>
      <c r="J248" t="s">
        <v>15</v>
      </c>
      <c r="K248" s="2">
        <v>55449</v>
      </c>
      <c r="L248" s="2">
        <v>57422</v>
      </c>
      <c r="M248">
        <v>57422</v>
      </c>
      <c r="O248" s="1">
        <v>44464</v>
      </c>
      <c r="P248" t="s">
        <v>10</v>
      </c>
      <c r="S248" t="s">
        <v>13</v>
      </c>
      <c r="T248" t="s">
        <v>15</v>
      </c>
      <c r="U248" t="s">
        <v>15</v>
      </c>
      <c r="V248" t="s">
        <v>14</v>
      </c>
      <c r="W248" t="s">
        <v>15</v>
      </c>
      <c r="X248" s="2">
        <v>55449</v>
      </c>
      <c r="Y248" s="2">
        <v>57422</v>
      </c>
      <c r="Z248">
        <v>55449</v>
      </c>
      <c r="AB248" s="2">
        <v>72188</v>
      </c>
      <c r="AC248" s="1">
        <v>44464</v>
      </c>
      <c r="AE248" t="s">
        <v>17</v>
      </c>
      <c r="AF248" t="s">
        <v>18</v>
      </c>
      <c r="AG248" t="s">
        <v>13</v>
      </c>
      <c r="AH248">
        <v>30.2</v>
      </c>
      <c r="AI248">
        <v>25.7</v>
      </c>
      <c r="AJ248" t="s">
        <v>14</v>
      </c>
      <c r="AK248" s="2">
        <v>951392</v>
      </c>
      <c r="AL248" s="2">
        <v>55449</v>
      </c>
      <c r="AM248" s="2">
        <v>57422</v>
      </c>
      <c r="AP248" s="2">
        <v>57813</v>
      </c>
      <c r="AQ248" s="1">
        <v>44464</v>
      </c>
      <c r="AS248" t="s">
        <v>19</v>
      </c>
      <c r="AT248" t="s">
        <v>18</v>
      </c>
      <c r="AU248" t="s">
        <v>13</v>
      </c>
      <c r="AV248">
        <v>4.3</v>
      </c>
      <c r="AW248">
        <v>0.7</v>
      </c>
      <c r="AX248" t="s">
        <v>14</v>
      </c>
      <c r="AY248" s="2">
        <v>76224</v>
      </c>
      <c r="AZ248" s="2">
        <v>55449</v>
      </c>
      <c r="BA248" s="2">
        <v>57422</v>
      </c>
      <c r="BD248" s="2">
        <f t="shared" si="24"/>
        <v>14375</v>
      </c>
      <c r="BE248" s="2">
        <f t="shared" si="25"/>
        <v>57813</v>
      </c>
      <c r="BF248" s="2">
        <f t="shared" si="26"/>
        <v>57422</v>
      </c>
      <c r="BG248" s="2">
        <f t="shared" si="27"/>
        <v>391</v>
      </c>
      <c r="BH248">
        <f t="shared" si="28"/>
        <v>391</v>
      </c>
      <c r="BI248" s="2">
        <f t="shared" si="29"/>
        <v>55449</v>
      </c>
      <c r="BJ248" s="2">
        <f t="shared" si="30"/>
        <v>2364</v>
      </c>
      <c r="BK248">
        <f t="shared" si="31"/>
        <v>2364</v>
      </c>
    </row>
    <row r="249" spans="2:63" x14ac:dyDescent="0.3">
      <c r="B249" s="1">
        <v>44471</v>
      </c>
      <c r="C249" t="s">
        <v>11</v>
      </c>
      <c r="F249" t="s">
        <v>13</v>
      </c>
      <c r="G249" t="s">
        <v>15</v>
      </c>
      <c r="H249" t="s">
        <v>15</v>
      </c>
      <c r="I249" t="s">
        <v>14</v>
      </c>
      <c r="J249" t="s">
        <v>15</v>
      </c>
      <c r="K249" s="2">
        <v>55550</v>
      </c>
      <c r="L249" s="2">
        <v>57491</v>
      </c>
      <c r="M249">
        <v>57491</v>
      </c>
      <c r="O249" s="1">
        <v>44471</v>
      </c>
      <c r="P249" t="s">
        <v>10</v>
      </c>
      <c r="S249" t="s">
        <v>13</v>
      </c>
      <c r="T249" t="s">
        <v>15</v>
      </c>
      <c r="U249" t="s">
        <v>15</v>
      </c>
      <c r="V249" t="s">
        <v>14</v>
      </c>
      <c r="W249" t="s">
        <v>15</v>
      </c>
      <c r="X249" s="2">
        <v>55550</v>
      </c>
      <c r="Y249" s="2">
        <v>57491</v>
      </c>
      <c r="Z249">
        <v>55550</v>
      </c>
      <c r="AB249" s="2">
        <v>71350</v>
      </c>
      <c r="AC249" s="1">
        <v>44471</v>
      </c>
      <c r="AE249" t="s">
        <v>17</v>
      </c>
      <c r="AF249" t="s">
        <v>18</v>
      </c>
      <c r="AG249" t="s">
        <v>13</v>
      </c>
      <c r="AH249">
        <v>28.4</v>
      </c>
      <c r="AI249">
        <v>24.1</v>
      </c>
      <c r="AJ249" t="s">
        <v>14</v>
      </c>
      <c r="AK249" s="2">
        <v>951392</v>
      </c>
      <c r="AL249" s="2">
        <v>55550</v>
      </c>
      <c r="AM249" s="2">
        <v>57491</v>
      </c>
      <c r="AP249" s="2">
        <v>58494</v>
      </c>
      <c r="AQ249" s="1">
        <v>44471</v>
      </c>
      <c r="AS249" t="s">
        <v>19</v>
      </c>
      <c r="AT249" t="s">
        <v>18</v>
      </c>
      <c r="AU249" t="s">
        <v>13</v>
      </c>
      <c r="AV249">
        <v>5.3</v>
      </c>
      <c r="AW249">
        <v>1.7</v>
      </c>
      <c r="AX249" t="s">
        <v>14</v>
      </c>
      <c r="AY249" s="2">
        <v>76224</v>
      </c>
      <c r="AZ249" s="2">
        <v>55550</v>
      </c>
      <c r="BA249" s="2">
        <v>57491</v>
      </c>
      <c r="BD249" s="2">
        <f t="shared" si="24"/>
        <v>12856</v>
      </c>
      <c r="BE249" s="2">
        <f t="shared" si="25"/>
        <v>58494</v>
      </c>
      <c r="BF249" s="2">
        <f t="shared" si="26"/>
        <v>57491</v>
      </c>
      <c r="BG249" s="2">
        <f t="shared" si="27"/>
        <v>1003</v>
      </c>
      <c r="BH249">
        <f t="shared" si="28"/>
        <v>1003</v>
      </c>
      <c r="BI249" s="2">
        <f t="shared" si="29"/>
        <v>55550</v>
      </c>
      <c r="BJ249" s="2">
        <f t="shared" si="30"/>
        <v>2944</v>
      </c>
      <c r="BK249">
        <f t="shared" si="31"/>
        <v>2944</v>
      </c>
    </row>
    <row r="250" spans="2:63" x14ac:dyDescent="0.3">
      <c r="B250" s="1">
        <v>44478</v>
      </c>
      <c r="C250" t="s">
        <v>11</v>
      </c>
      <c r="F250" t="s">
        <v>13</v>
      </c>
      <c r="G250" t="s">
        <v>15</v>
      </c>
      <c r="H250" t="s">
        <v>15</v>
      </c>
      <c r="I250" t="s">
        <v>14</v>
      </c>
      <c r="J250" t="s">
        <v>15</v>
      </c>
      <c r="K250" s="2">
        <v>55896</v>
      </c>
      <c r="L250" s="2">
        <v>57979</v>
      </c>
      <c r="M250">
        <v>57979</v>
      </c>
      <c r="O250" s="1">
        <v>44478</v>
      </c>
      <c r="P250" t="s">
        <v>10</v>
      </c>
      <c r="S250" t="s">
        <v>13</v>
      </c>
      <c r="T250" t="s">
        <v>15</v>
      </c>
      <c r="U250" t="s">
        <v>15</v>
      </c>
      <c r="V250" t="s">
        <v>14</v>
      </c>
      <c r="W250" t="s">
        <v>15</v>
      </c>
      <c r="X250" s="2">
        <v>55896</v>
      </c>
      <c r="Y250" s="2">
        <v>57979</v>
      </c>
      <c r="Z250">
        <v>55896</v>
      </c>
      <c r="AB250" s="2">
        <v>69136</v>
      </c>
      <c r="AC250" s="1">
        <v>44478</v>
      </c>
      <c r="AE250" t="s">
        <v>17</v>
      </c>
      <c r="AF250" t="s">
        <v>18</v>
      </c>
      <c r="AG250" t="s">
        <v>13</v>
      </c>
      <c r="AH250">
        <v>23.7</v>
      </c>
      <c r="AI250">
        <v>19.2</v>
      </c>
      <c r="AJ250" t="s">
        <v>14</v>
      </c>
      <c r="AK250" s="2">
        <v>951392</v>
      </c>
      <c r="AL250" s="2">
        <v>55896</v>
      </c>
      <c r="AM250" s="2">
        <v>57979</v>
      </c>
      <c r="AP250" s="2">
        <v>57940</v>
      </c>
      <c r="AQ250" s="1">
        <v>44478</v>
      </c>
      <c r="AS250" t="s">
        <v>19</v>
      </c>
      <c r="AU250" t="s">
        <v>13</v>
      </c>
      <c r="AV250">
        <v>3.7</v>
      </c>
      <c r="AW250">
        <v>0</v>
      </c>
      <c r="AX250" t="s">
        <v>14</v>
      </c>
      <c r="AY250" s="2">
        <v>76224</v>
      </c>
      <c r="AZ250" s="2">
        <v>55896</v>
      </c>
      <c r="BA250" s="2">
        <v>57979</v>
      </c>
      <c r="BD250" s="2">
        <f t="shared" si="24"/>
        <v>11196</v>
      </c>
      <c r="BE250" s="2">
        <f t="shared" si="25"/>
        <v>57940</v>
      </c>
      <c r="BF250" s="2">
        <f t="shared" si="26"/>
        <v>57979</v>
      </c>
      <c r="BG250" s="2">
        <f t="shared" si="27"/>
        <v>-39</v>
      </c>
      <c r="BH250">
        <f t="shared" si="28"/>
        <v>0</v>
      </c>
      <c r="BI250" s="2">
        <f t="shared" si="29"/>
        <v>55896</v>
      </c>
      <c r="BJ250" s="2">
        <f t="shared" si="30"/>
        <v>2044</v>
      </c>
      <c r="BK250">
        <f t="shared" si="31"/>
        <v>2044</v>
      </c>
    </row>
    <row r="251" spans="2:63" x14ac:dyDescent="0.3">
      <c r="B251" s="1">
        <v>44485</v>
      </c>
      <c r="C251" t="s">
        <v>11</v>
      </c>
      <c r="F251" t="s">
        <v>13</v>
      </c>
      <c r="G251" t="s">
        <v>15</v>
      </c>
      <c r="H251" t="s">
        <v>15</v>
      </c>
      <c r="I251" t="s">
        <v>14</v>
      </c>
      <c r="J251" t="s">
        <v>15</v>
      </c>
      <c r="K251" s="2">
        <v>56115</v>
      </c>
      <c r="L251" s="2">
        <v>58093</v>
      </c>
      <c r="M251">
        <v>58093</v>
      </c>
      <c r="O251" s="1">
        <v>44485</v>
      </c>
      <c r="P251" t="s">
        <v>10</v>
      </c>
      <c r="S251" t="s">
        <v>13</v>
      </c>
      <c r="T251" t="s">
        <v>15</v>
      </c>
      <c r="U251" t="s">
        <v>15</v>
      </c>
      <c r="V251" t="s">
        <v>14</v>
      </c>
      <c r="W251" t="s">
        <v>15</v>
      </c>
      <c r="X251" s="2">
        <v>56115</v>
      </c>
      <c r="Y251" s="2">
        <v>58093</v>
      </c>
      <c r="Z251">
        <v>56115</v>
      </c>
      <c r="AB251" s="2">
        <v>67551</v>
      </c>
      <c r="AC251" s="1">
        <v>44485</v>
      </c>
      <c r="AE251" t="s">
        <v>17</v>
      </c>
      <c r="AF251" t="s">
        <v>18</v>
      </c>
      <c r="AG251" t="s">
        <v>13</v>
      </c>
      <c r="AH251">
        <v>20.399999999999999</v>
      </c>
      <c r="AI251">
        <v>16.3</v>
      </c>
      <c r="AJ251" t="s">
        <v>14</v>
      </c>
      <c r="AK251" s="2">
        <v>951392</v>
      </c>
      <c r="AL251" s="2">
        <v>56115</v>
      </c>
      <c r="AM251" s="2">
        <v>58093</v>
      </c>
      <c r="AP251" s="2">
        <v>57649</v>
      </c>
      <c r="AQ251" s="1">
        <v>44485</v>
      </c>
      <c r="AS251" t="s">
        <v>19</v>
      </c>
      <c r="AU251" t="s">
        <v>13</v>
      </c>
      <c r="AV251">
        <v>2.7</v>
      </c>
      <c r="AW251">
        <v>0</v>
      </c>
      <c r="AX251" t="s">
        <v>14</v>
      </c>
      <c r="AY251" s="2">
        <v>76224</v>
      </c>
      <c r="AZ251" s="2">
        <v>56115</v>
      </c>
      <c r="BA251" s="2">
        <v>58093</v>
      </c>
      <c r="BD251" s="2">
        <f t="shared" si="24"/>
        <v>9902</v>
      </c>
      <c r="BE251" s="2">
        <f t="shared" si="25"/>
        <v>57649</v>
      </c>
      <c r="BF251" s="2">
        <f t="shared" si="26"/>
        <v>58093</v>
      </c>
      <c r="BG251" s="2">
        <f t="shared" si="27"/>
        <v>-444</v>
      </c>
      <c r="BH251">
        <f t="shared" si="28"/>
        <v>0</v>
      </c>
      <c r="BI251" s="2">
        <f t="shared" si="29"/>
        <v>56115</v>
      </c>
      <c r="BJ251" s="2">
        <f t="shared" si="30"/>
        <v>1534</v>
      </c>
      <c r="BK251">
        <f t="shared" si="31"/>
        <v>1534</v>
      </c>
    </row>
    <row r="252" spans="2:63" x14ac:dyDescent="0.3">
      <c r="B252" s="1">
        <v>44492</v>
      </c>
      <c r="C252" t="s">
        <v>11</v>
      </c>
      <c r="F252" t="s">
        <v>13</v>
      </c>
      <c r="G252" t="s">
        <v>15</v>
      </c>
      <c r="H252" t="s">
        <v>15</v>
      </c>
      <c r="I252" t="s">
        <v>14</v>
      </c>
      <c r="J252" t="s">
        <v>15</v>
      </c>
      <c r="K252" s="2">
        <v>56412</v>
      </c>
      <c r="L252" s="2">
        <v>58404</v>
      </c>
      <c r="M252">
        <v>58404</v>
      </c>
      <c r="O252" s="1">
        <v>44492</v>
      </c>
      <c r="P252" t="s">
        <v>10</v>
      </c>
      <c r="S252" t="s">
        <v>13</v>
      </c>
      <c r="T252" t="s">
        <v>15</v>
      </c>
      <c r="U252" t="s">
        <v>15</v>
      </c>
      <c r="V252" t="s">
        <v>14</v>
      </c>
      <c r="W252" t="s">
        <v>15</v>
      </c>
      <c r="X252" s="2">
        <v>56412</v>
      </c>
      <c r="Y252" s="2">
        <v>58404</v>
      </c>
      <c r="Z252">
        <v>56412</v>
      </c>
      <c r="AB252" s="2">
        <v>67064</v>
      </c>
      <c r="AC252" s="1">
        <v>44492</v>
      </c>
      <c r="AE252" t="s">
        <v>17</v>
      </c>
      <c r="AF252" t="s">
        <v>18</v>
      </c>
      <c r="AG252" t="s">
        <v>13</v>
      </c>
      <c r="AH252">
        <v>18.899999999999999</v>
      </c>
      <c r="AI252">
        <v>14.8</v>
      </c>
      <c r="AJ252" t="s">
        <v>14</v>
      </c>
      <c r="AK252" s="2">
        <v>951392</v>
      </c>
      <c r="AL252" s="2">
        <v>56412</v>
      </c>
      <c r="AM252" s="2">
        <v>58404</v>
      </c>
      <c r="AP252" s="2">
        <v>58107</v>
      </c>
      <c r="AQ252" s="1">
        <v>44492</v>
      </c>
      <c r="AS252" t="s">
        <v>19</v>
      </c>
      <c r="AU252" t="s">
        <v>13</v>
      </c>
      <c r="AV252">
        <v>3</v>
      </c>
      <c r="AW252">
        <v>0</v>
      </c>
      <c r="AX252" t="s">
        <v>14</v>
      </c>
      <c r="AY252" s="2">
        <v>76224</v>
      </c>
      <c r="AZ252" s="2">
        <v>56412</v>
      </c>
      <c r="BA252" s="2">
        <v>58404</v>
      </c>
      <c r="BD252" s="2">
        <f t="shared" si="24"/>
        <v>8957</v>
      </c>
      <c r="BE252" s="2">
        <f t="shared" si="25"/>
        <v>58107</v>
      </c>
      <c r="BF252" s="2">
        <f t="shared" si="26"/>
        <v>58404</v>
      </c>
      <c r="BG252" s="2">
        <f t="shared" si="27"/>
        <v>-297</v>
      </c>
      <c r="BH252">
        <f t="shared" si="28"/>
        <v>0</v>
      </c>
      <c r="BI252" s="2">
        <f t="shared" si="29"/>
        <v>56412</v>
      </c>
      <c r="BJ252" s="2">
        <f t="shared" si="30"/>
        <v>1695</v>
      </c>
      <c r="BK252">
        <f t="shared" si="31"/>
        <v>1695</v>
      </c>
    </row>
    <row r="253" spans="2:63" x14ac:dyDescent="0.3">
      <c r="B253" s="1">
        <v>44499</v>
      </c>
      <c r="C253" t="s">
        <v>11</v>
      </c>
      <c r="F253" t="s">
        <v>13</v>
      </c>
      <c r="G253" t="s">
        <v>15</v>
      </c>
      <c r="H253" t="s">
        <v>15</v>
      </c>
      <c r="I253" t="s">
        <v>14</v>
      </c>
      <c r="J253" t="s">
        <v>15</v>
      </c>
      <c r="K253" s="2">
        <v>56741</v>
      </c>
      <c r="L253" s="2">
        <v>58893</v>
      </c>
      <c r="M253">
        <v>58893</v>
      </c>
      <c r="O253" s="1">
        <v>44499</v>
      </c>
      <c r="P253" t="s">
        <v>10</v>
      </c>
      <c r="S253" t="s">
        <v>13</v>
      </c>
      <c r="T253" t="s">
        <v>15</v>
      </c>
      <c r="U253" t="s">
        <v>15</v>
      </c>
      <c r="V253" t="s">
        <v>14</v>
      </c>
      <c r="W253" t="s">
        <v>15</v>
      </c>
      <c r="X253" s="2">
        <v>56741</v>
      </c>
      <c r="Y253" s="2">
        <v>58893</v>
      </c>
      <c r="Z253">
        <v>56741</v>
      </c>
      <c r="AB253" s="2">
        <v>66503</v>
      </c>
      <c r="AC253" s="1">
        <v>44499</v>
      </c>
      <c r="AE253" t="s">
        <v>17</v>
      </c>
      <c r="AF253" t="s">
        <v>18</v>
      </c>
      <c r="AG253" t="s">
        <v>13</v>
      </c>
      <c r="AH253">
        <v>17.2</v>
      </c>
      <c r="AI253">
        <v>12.9</v>
      </c>
      <c r="AJ253" t="s">
        <v>14</v>
      </c>
      <c r="AK253" s="2">
        <v>951392</v>
      </c>
      <c r="AL253" s="2">
        <v>56741</v>
      </c>
      <c r="AM253" s="2">
        <v>58893</v>
      </c>
      <c r="AP253" s="2">
        <v>58529</v>
      </c>
      <c r="AQ253" s="1">
        <v>44499</v>
      </c>
      <c r="AS253" t="s">
        <v>19</v>
      </c>
      <c r="AU253" t="s">
        <v>13</v>
      </c>
      <c r="AV253">
        <v>3.2</v>
      </c>
      <c r="AW253">
        <v>0</v>
      </c>
      <c r="AX253" t="s">
        <v>14</v>
      </c>
      <c r="AY253" s="2">
        <v>76224</v>
      </c>
      <c r="AZ253" s="2">
        <v>56741</v>
      </c>
      <c r="BA253" s="2">
        <v>58893</v>
      </c>
      <c r="BD253" s="2">
        <f t="shared" si="24"/>
        <v>7974</v>
      </c>
      <c r="BE253" s="2">
        <f t="shared" si="25"/>
        <v>58529</v>
      </c>
      <c r="BF253" s="2">
        <f t="shared" si="26"/>
        <v>58893</v>
      </c>
      <c r="BG253" s="2">
        <f t="shared" si="27"/>
        <v>-364</v>
      </c>
      <c r="BH253">
        <f t="shared" si="28"/>
        <v>0</v>
      </c>
      <c r="BI253" s="2">
        <f t="shared" si="29"/>
        <v>56741</v>
      </c>
      <c r="BJ253" s="2">
        <f t="shared" si="30"/>
        <v>1788</v>
      </c>
      <c r="BK253">
        <f t="shared" si="31"/>
        <v>1788</v>
      </c>
    </row>
    <row r="254" spans="2:63" x14ac:dyDescent="0.3">
      <c r="B254" s="1">
        <v>44506</v>
      </c>
      <c r="C254" t="s">
        <v>11</v>
      </c>
      <c r="F254" t="s">
        <v>13</v>
      </c>
      <c r="G254" t="s">
        <v>15</v>
      </c>
      <c r="H254" t="s">
        <v>15</v>
      </c>
      <c r="I254" t="s">
        <v>14</v>
      </c>
      <c r="J254" t="s">
        <v>15</v>
      </c>
      <c r="K254" s="2">
        <v>56864</v>
      </c>
      <c r="L254" s="2">
        <v>59078</v>
      </c>
      <c r="M254">
        <v>59078</v>
      </c>
      <c r="O254" s="1">
        <v>44506</v>
      </c>
      <c r="P254" t="s">
        <v>10</v>
      </c>
      <c r="S254" t="s">
        <v>13</v>
      </c>
      <c r="T254" t="s">
        <v>15</v>
      </c>
      <c r="U254" t="s">
        <v>15</v>
      </c>
      <c r="V254" t="s">
        <v>14</v>
      </c>
      <c r="W254" t="s">
        <v>15</v>
      </c>
      <c r="X254" s="2">
        <v>56864</v>
      </c>
      <c r="Y254" s="2">
        <v>59078</v>
      </c>
      <c r="Z254">
        <v>56864</v>
      </c>
      <c r="AB254" s="2">
        <v>66623</v>
      </c>
      <c r="AC254" s="1">
        <v>44506</v>
      </c>
      <c r="AE254" t="s">
        <v>17</v>
      </c>
      <c r="AF254" t="s">
        <v>18</v>
      </c>
      <c r="AG254" t="s">
        <v>13</v>
      </c>
      <c r="AH254">
        <v>17.2</v>
      </c>
      <c r="AI254">
        <v>12.8</v>
      </c>
      <c r="AJ254" t="s">
        <v>14</v>
      </c>
      <c r="AK254" s="2">
        <v>951392</v>
      </c>
      <c r="AL254" s="2">
        <v>56864</v>
      </c>
      <c r="AM254" s="2">
        <v>59078</v>
      </c>
      <c r="AP254" s="2">
        <v>59321</v>
      </c>
      <c r="AQ254" s="1">
        <v>44506</v>
      </c>
      <c r="AS254" t="s">
        <v>19</v>
      </c>
      <c r="AT254" t="s">
        <v>18</v>
      </c>
      <c r="AU254" t="s">
        <v>13</v>
      </c>
      <c r="AV254">
        <v>4.3</v>
      </c>
      <c r="AW254">
        <v>0.4</v>
      </c>
      <c r="AX254" t="s">
        <v>14</v>
      </c>
      <c r="AY254" s="2">
        <v>76224</v>
      </c>
      <c r="AZ254" s="2">
        <v>56864</v>
      </c>
      <c r="BA254" s="2">
        <v>59078</v>
      </c>
      <c r="BD254" s="2">
        <f t="shared" si="24"/>
        <v>7302</v>
      </c>
      <c r="BE254" s="2">
        <f t="shared" si="25"/>
        <v>59321</v>
      </c>
      <c r="BF254" s="2">
        <f t="shared" si="26"/>
        <v>59078</v>
      </c>
      <c r="BG254" s="2">
        <f t="shared" si="27"/>
        <v>243</v>
      </c>
      <c r="BH254">
        <f t="shared" si="28"/>
        <v>243</v>
      </c>
      <c r="BI254" s="2">
        <f t="shared" si="29"/>
        <v>56864</v>
      </c>
      <c r="BJ254" s="2">
        <f t="shared" si="30"/>
        <v>2457</v>
      </c>
      <c r="BK254">
        <f t="shared" si="31"/>
        <v>2457</v>
      </c>
    </row>
    <row r="255" spans="2:63" x14ac:dyDescent="0.3">
      <c r="B255" s="1">
        <v>44513</v>
      </c>
      <c r="C255" t="s">
        <v>11</v>
      </c>
      <c r="F255" t="s">
        <v>13</v>
      </c>
      <c r="G255" t="s">
        <v>15</v>
      </c>
      <c r="H255" t="s">
        <v>15</v>
      </c>
      <c r="I255" t="s">
        <v>14</v>
      </c>
      <c r="J255" t="s">
        <v>15</v>
      </c>
      <c r="K255" s="2">
        <v>57214</v>
      </c>
      <c r="L255" s="2">
        <v>59427</v>
      </c>
      <c r="M255">
        <v>59427</v>
      </c>
      <c r="O255" s="1">
        <v>44513</v>
      </c>
      <c r="P255" t="s">
        <v>10</v>
      </c>
      <c r="S255" t="s">
        <v>13</v>
      </c>
      <c r="T255" t="s">
        <v>15</v>
      </c>
      <c r="U255" t="s">
        <v>15</v>
      </c>
      <c r="V255" t="s">
        <v>14</v>
      </c>
      <c r="W255" t="s">
        <v>15</v>
      </c>
      <c r="X255" s="2">
        <v>57214</v>
      </c>
      <c r="Y255" s="2">
        <v>59427</v>
      </c>
      <c r="Z255">
        <v>57214</v>
      </c>
      <c r="AB255" s="2">
        <v>67492</v>
      </c>
      <c r="AC255" s="1">
        <v>44513</v>
      </c>
      <c r="AE255" t="s">
        <v>17</v>
      </c>
      <c r="AF255" t="s">
        <v>18</v>
      </c>
      <c r="AG255" t="s">
        <v>13</v>
      </c>
      <c r="AH255">
        <v>18</v>
      </c>
      <c r="AI255">
        <v>13.6</v>
      </c>
      <c r="AJ255" t="s">
        <v>14</v>
      </c>
      <c r="AK255" s="2">
        <v>951392</v>
      </c>
      <c r="AL255" s="2">
        <v>57214</v>
      </c>
      <c r="AM255" s="2">
        <v>59427</v>
      </c>
      <c r="AP255" s="2">
        <v>60317</v>
      </c>
      <c r="AQ255" s="1">
        <v>44513</v>
      </c>
      <c r="AS255" t="s">
        <v>19</v>
      </c>
      <c r="AT255" t="s">
        <v>18</v>
      </c>
      <c r="AU255" t="s">
        <v>13</v>
      </c>
      <c r="AV255">
        <v>5.4</v>
      </c>
      <c r="AW255">
        <v>1.5</v>
      </c>
      <c r="AX255" t="s">
        <v>14</v>
      </c>
      <c r="AY255" s="2">
        <v>76224</v>
      </c>
      <c r="AZ255" s="2">
        <v>57214</v>
      </c>
      <c r="BA255" s="2">
        <v>59427</v>
      </c>
      <c r="BD255" s="2">
        <f t="shared" si="24"/>
        <v>7175</v>
      </c>
      <c r="BE255" s="2">
        <f t="shared" si="25"/>
        <v>60317</v>
      </c>
      <c r="BF255" s="2">
        <f t="shared" si="26"/>
        <v>59427</v>
      </c>
      <c r="BG255" s="2">
        <f t="shared" si="27"/>
        <v>890</v>
      </c>
      <c r="BH255">
        <f t="shared" si="28"/>
        <v>890</v>
      </c>
      <c r="BI255" s="2">
        <f t="shared" si="29"/>
        <v>57214</v>
      </c>
      <c r="BJ255" s="2">
        <f t="shared" si="30"/>
        <v>3103</v>
      </c>
      <c r="BK255">
        <f t="shared" si="31"/>
        <v>3103</v>
      </c>
    </row>
    <row r="256" spans="2:63" x14ac:dyDescent="0.3">
      <c r="B256" s="1">
        <v>44520</v>
      </c>
      <c r="C256" t="s">
        <v>11</v>
      </c>
      <c r="F256" t="s">
        <v>13</v>
      </c>
      <c r="G256" t="s">
        <v>15</v>
      </c>
      <c r="H256" t="s">
        <v>15</v>
      </c>
      <c r="I256" t="s">
        <v>14</v>
      </c>
      <c r="J256" t="s">
        <v>15</v>
      </c>
      <c r="K256" s="2">
        <v>57463</v>
      </c>
      <c r="L256" s="2">
        <v>59463</v>
      </c>
      <c r="M256">
        <v>59463</v>
      </c>
      <c r="O256" s="1">
        <v>44520</v>
      </c>
      <c r="P256" t="s">
        <v>10</v>
      </c>
      <c r="S256" t="s">
        <v>13</v>
      </c>
      <c r="T256" t="s">
        <v>15</v>
      </c>
      <c r="U256" t="s">
        <v>15</v>
      </c>
      <c r="V256" t="s">
        <v>14</v>
      </c>
      <c r="W256" t="s">
        <v>15</v>
      </c>
      <c r="X256" s="2">
        <v>57463</v>
      </c>
      <c r="Y256" s="2">
        <v>59463</v>
      </c>
      <c r="Z256">
        <v>57463</v>
      </c>
      <c r="AB256" s="2">
        <v>66964</v>
      </c>
      <c r="AC256" s="1">
        <v>44520</v>
      </c>
      <c r="AE256" t="s">
        <v>17</v>
      </c>
      <c r="AF256" t="s">
        <v>18</v>
      </c>
      <c r="AG256" t="s">
        <v>13</v>
      </c>
      <c r="AH256">
        <v>16.5</v>
      </c>
      <c r="AI256">
        <v>12.6</v>
      </c>
      <c r="AJ256" t="s">
        <v>14</v>
      </c>
      <c r="AK256" s="2">
        <v>951392</v>
      </c>
      <c r="AL256" s="2">
        <v>57463</v>
      </c>
      <c r="AM256" s="2">
        <v>59463</v>
      </c>
      <c r="AP256" s="2">
        <v>59639</v>
      </c>
      <c r="AQ256" s="1">
        <v>44520</v>
      </c>
      <c r="AS256" t="s">
        <v>19</v>
      </c>
      <c r="AT256" t="s">
        <v>18</v>
      </c>
      <c r="AU256" t="s">
        <v>13</v>
      </c>
      <c r="AV256">
        <v>3.8</v>
      </c>
      <c r="AW256">
        <v>0.3</v>
      </c>
      <c r="AX256" t="s">
        <v>14</v>
      </c>
      <c r="AY256" s="2">
        <v>76224</v>
      </c>
      <c r="AZ256" s="2">
        <v>57463</v>
      </c>
      <c r="BA256" s="2">
        <v>59463</v>
      </c>
      <c r="BD256" s="2">
        <f t="shared" si="24"/>
        <v>7325</v>
      </c>
      <c r="BE256" s="2">
        <f t="shared" si="25"/>
        <v>59639</v>
      </c>
      <c r="BF256" s="2">
        <f t="shared" si="26"/>
        <v>59463</v>
      </c>
      <c r="BG256" s="2">
        <f t="shared" si="27"/>
        <v>176</v>
      </c>
      <c r="BH256">
        <f t="shared" si="28"/>
        <v>176</v>
      </c>
      <c r="BI256" s="2">
        <f t="shared" si="29"/>
        <v>57463</v>
      </c>
      <c r="BJ256" s="2">
        <f t="shared" si="30"/>
        <v>2176</v>
      </c>
      <c r="BK256">
        <f t="shared" si="31"/>
        <v>2176</v>
      </c>
    </row>
    <row r="257" spans="2:63" x14ac:dyDescent="0.3">
      <c r="B257" s="1">
        <v>44527</v>
      </c>
      <c r="C257" t="s">
        <v>11</v>
      </c>
      <c r="F257" t="s">
        <v>13</v>
      </c>
      <c r="G257" t="s">
        <v>15</v>
      </c>
      <c r="H257" t="s">
        <v>15</v>
      </c>
      <c r="I257" t="s">
        <v>14</v>
      </c>
      <c r="J257" t="s">
        <v>15</v>
      </c>
      <c r="K257" s="2">
        <v>57928</v>
      </c>
      <c r="L257" s="2">
        <v>60163</v>
      </c>
      <c r="M257">
        <v>60163</v>
      </c>
      <c r="O257" s="1">
        <v>44527</v>
      </c>
      <c r="P257" t="s">
        <v>10</v>
      </c>
      <c r="S257" t="s">
        <v>13</v>
      </c>
      <c r="T257" t="s">
        <v>15</v>
      </c>
      <c r="U257" t="s">
        <v>15</v>
      </c>
      <c r="V257" t="s">
        <v>14</v>
      </c>
      <c r="W257" t="s">
        <v>15</v>
      </c>
      <c r="X257" s="2">
        <v>57928</v>
      </c>
      <c r="Y257" s="2">
        <v>60163</v>
      </c>
      <c r="Z257">
        <v>57928</v>
      </c>
      <c r="AB257" s="2">
        <v>67969</v>
      </c>
      <c r="AC257" s="1">
        <v>44527</v>
      </c>
      <c r="AE257" t="s">
        <v>17</v>
      </c>
      <c r="AF257" t="s">
        <v>18</v>
      </c>
      <c r="AG257" t="s">
        <v>13</v>
      </c>
      <c r="AH257">
        <v>17.3</v>
      </c>
      <c r="AI257">
        <v>13</v>
      </c>
      <c r="AJ257" t="s">
        <v>14</v>
      </c>
      <c r="AK257" s="2">
        <v>951392</v>
      </c>
      <c r="AL257" s="2">
        <v>57928</v>
      </c>
      <c r="AM257" s="2">
        <v>60163</v>
      </c>
      <c r="AP257" s="2">
        <v>60072</v>
      </c>
      <c r="AQ257" s="1">
        <v>44527</v>
      </c>
      <c r="AS257" t="s">
        <v>19</v>
      </c>
      <c r="AU257" t="s">
        <v>13</v>
      </c>
      <c r="AV257">
        <v>3.7</v>
      </c>
      <c r="AW257">
        <v>0</v>
      </c>
      <c r="AX257" t="s">
        <v>14</v>
      </c>
      <c r="AY257" s="2">
        <v>76224</v>
      </c>
      <c r="AZ257" s="2">
        <v>57928</v>
      </c>
      <c r="BA257" s="2">
        <v>60163</v>
      </c>
      <c r="BD257" s="2">
        <f t="shared" si="24"/>
        <v>7897</v>
      </c>
      <c r="BE257" s="2">
        <f t="shared" si="25"/>
        <v>60072</v>
      </c>
      <c r="BF257" s="2">
        <f t="shared" si="26"/>
        <v>60163</v>
      </c>
      <c r="BG257" s="2">
        <f t="shared" si="27"/>
        <v>-91</v>
      </c>
      <c r="BH257">
        <f t="shared" si="28"/>
        <v>0</v>
      </c>
      <c r="BI257" s="2">
        <f t="shared" si="29"/>
        <v>57928</v>
      </c>
      <c r="BJ257" s="2">
        <f t="shared" si="30"/>
        <v>2144</v>
      </c>
      <c r="BK257">
        <f t="shared" si="31"/>
        <v>2144</v>
      </c>
    </row>
    <row r="258" spans="2:63" x14ac:dyDescent="0.3">
      <c r="B258" s="1">
        <v>44534</v>
      </c>
      <c r="C258" t="s">
        <v>11</v>
      </c>
      <c r="F258" t="s">
        <v>13</v>
      </c>
      <c r="G258" t="s">
        <v>15</v>
      </c>
      <c r="H258" t="s">
        <v>15</v>
      </c>
      <c r="I258" t="s">
        <v>14</v>
      </c>
      <c r="J258" t="s">
        <v>15</v>
      </c>
      <c r="K258" s="2">
        <v>58477</v>
      </c>
      <c r="L258" s="2">
        <v>60840</v>
      </c>
      <c r="M258">
        <v>60840</v>
      </c>
      <c r="O258" s="1">
        <v>44534</v>
      </c>
      <c r="P258" t="s">
        <v>10</v>
      </c>
      <c r="S258" t="s">
        <v>13</v>
      </c>
      <c r="T258" t="s">
        <v>15</v>
      </c>
      <c r="U258" t="s">
        <v>15</v>
      </c>
      <c r="V258" t="s">
        <v>14</v>
      </c>
      <c r="W258" t="s">
        <v>15</v>
      </c>
      <c r="X258" s="2">
        <v>58477</v>
      </c>
      <c r="Y258" s="2">
        <v>60840</v>
      </c>
      <c r="Z258">
        <v>58477</v>
      </c>
      <c r="AB258" s="2">
        <v>70182</v>
      </c>
      <c r="AC258" s="1">
        <v>44534</v>
      </c>
      <c r="AE258" t="s">
        <v>17</v>
      </c>
      <c r="AF258" t="s">
        <v>18</v>
      </c>
      <c r="AG258" t="s">
        <v>13</v>
      </c>
      <c r="AH258">
        <v>20</v>
      </c>
      <c r="AI258">
        <v>15.4</v>
      </c>
      <c r="AJ258" t="s">
        <v>14</v>
      </c>
      <c r="AK258" s="2">
        <v>951392</v>
      </c>
      <c r="AL258" s="2">
        <v>58477</v>
      </c>
      <c r="AM258" s="2">
        <v>60840</v>
      </c>
      <c r="AP258" s="2">
        <v>61390</v>
      </c>
      <c r="AQ258" s="1">
        <v>44534</v>
      </c>
      <c r="AS258" t="s">
        <v>19</v>
      </c>
      <c r="AT258" t="s">
        <v>18</v>
      </c>
      <c r="AU258" t="s">
        <v>13</v>
      </c>
      <c r="AV258">
        <v>5</v>
      </c>
      <c r="AW258">
        <v>0.9</v>
      </c>
      <c r="AX258" t="s">
        <v>14</v>
      </c>
      <c r="AY258" s="2">
        <v>76224</v>
      </c>
      <c r="AZ258" s="2">
        <v>58477</v>
      </c>
      <c r="BA258" s="2">
        <v>60840</v>
      </c>
      <c r="BD258" s="2">
        <f t="shared" si="24"/>
        <v>8792</v>
      </c>
      <c r="BE258" s="2">
        <f t="shared" si="25"/>
        <v>61390</v>
      </c>
      <c r="BF258" s="2">
        <f t="shared" si="26"/>
        <v>60840</v>
      </c>
      <c r="BG258" s="2">
        <f t="shared" si="27"/>
        <v>550</v>
      </c>
      <c r="BH258">
        <f t="shared" si="28"/>
        <v>550</v>
      </c>
      <c r="BI258" s="2">
        <f t="shared" si="29"/>
        <v>58477</v>
      </c>
      <c r="BJ258" s="2">
        <f t="shared" si="30"/>
        <v>2913</v>
      </c>
      <c r="BK258">
        <f t="shared" si="31"/>
        <v>2913</v>
      </c>
    </row>
    <row r="259" spans="2:63" x14ac:dyDescent="0.3">
      <c r="B259" s="1">
        <v>44541</v>
      </c>
      <c r="C259" t="s">
        <v>11</v>
      </c>
      <c r="F259" t="s">
        <v>13</v>
      </c>
      <c r="G259" t="s">
        <v>15</v>
      </c>
      <c r="H259" t="s">
        <v>15</v>
      </c>
      <c r="I259" t="s">
        <v>14</v>
      </c>
      <c r="J259" t="s">
        <v>15</v>
      </c>
      <c r="K259" s="2">
        <v>58848</v>
      </c>
      <c r="L259" s="2">
        <v>61219</v>
      </c>
      <c r="M259">
        <v>61219</v>
      </c>
      <c r="O259" s="1">
        <v>44541</v>
      </c>
      <c r="P259" t="s">
        <v>10</v>
      </c>
      <c r="S259" t="s">
        <v>13</v>
      </c>
      <c r="T259" t="s">
        <v>15</v>
      </c>
      <c r="U259" t="s">
        <v>15</v>
      </c>
      <c r="V259" t="s">
        <v>14</v>
      </c>
      <c r="W259" t="s">
        <v>15</v>
      </c>
      <c r="X259" s="2">
        <v>58848</v>
      </c>
      <c r="Y259" s="2">
        <v>61219</v>
      </c>
      <c r="Z259">
        <v>58848</v>
      </c>
      <c r="AB259" s="2">
        <v>72148</v>
      </c>
      <c r="AC259" s="1">
        <v>44541</v>
      </c>
      <c r="AE259" t="s">
        <v>17</v>
      </c>
      <c r="AF259" t="s">
        <v>18</v>
      </c>
      <c r="AG259" t="s">
        <v>13</v>
      </c>
      <c r="AH259">
        <v>22.6</v>
      </c>
      <c r="AI259">
        <v>17.899999999999999</v>
      </c>
      <c r="AJ259" t="s">
        <v>14</v>
      </c>
      <c r="AK259" s="2">
        <v>951392</v>
      </c>
      <c r="AL259" s="2">
        <v>58848</v>
      </c>
      <c r="AM259" s="2">
        <v>61219</v>
      </c>
      <c r="AP259" s="2">
        <v>62404</v>
      </c>
      <c r="AQ259" s="1">
        <v>44541</v>
      </c>
      <c r="AS259" t="s">
        <v>19</v>
      </c>
      <c r="AT259" t="s">
        <v>18</v>
      </c>
      <c r="AU259" t="s">
        <v>13</v>
      </c>
      <c r="AV259">
        <v>6</v>
      </c>
      <c r="AW259">
        <v>1.9</v>
      </c>
      <c r="AX259" t="s">
        <v>14</v>
      </c>
      <c r="AY259" s="2">
        <v>76224</v>
      </c>
      <c r="AZ259" s="2">
        <v>58848</v>
      </c>
      <c r="BA259" s="2">
        <v>61219</v>
      </c>
      <c r="BD259" s="2">
        <f t="shared" ref="BD259:BD313" si="32">AB259-AP259</f>
        <v>9744</v>
      </c>
      <c r="BE259" s="2">
        <f t="shared" ref="BE259:BE313" si="33">AP259</f>
        <v>62404</v>
      </c>
      <c r="BF259" s="2">
        <f t="shared" ref="BF259:BF313" si="34">BA259</f>
        <v>61219</v>
      </c>
      <c r="BG259" s="2">
        <f t="shared" ref="BG259:BG313" si="35">BE259-BF259</f>
        <v>1185</v>
      </c>
      <c r="BH259">
        <f t="shared" ref="BH259:BH313" si="36">IF(BG259&gt;0,BG259,0)</f>
        <v>1185</v>
      </c>
      <c r="BI259" s="2">
        <f t="shared" ref="BI259:BI313" si="37">AZ259</f>
        <v>58848</v>
      </c>
      <c r="BJ259" s="2">
        <f t="shared" ref="BJ259:BJ313" si="38">BE259-BI259</f>
        <v>3556</v>
      </c>
      <c r="BK259">
        <f t="shared" ref="BK259:BK313" si="39">IF(BJ259&gt;0,BJ259,0)</f>
        <v>3556</v>
      </c>
    </row>
    <row r="260" spans="2:63" x14ac:dyDescent="0.3">
      <c r="B260" s="1">
        <v>44548</v>
      </c>
      <c r="C260" t="s">
        <v>11</v>
      </c>
      <c r="F260" t="s">
        <v>13</v>
      </c>
      <c r="G260" t="s">
        <v>15</v>
      </c>
      <c r="H260" t="s">
        <v>15</v>
      </c>
      <c r="I260" t="s">
        <v>14</v>
      </c>
      <c r="J260" t="s">
        <v>15</v>
      </c>
      <c r="K260" s="2">
        <v>59171</v>
      </c>
      <c r="L260" s="2">
        <v>61551</v>
      </c>
      <c r="M260">
        <v>61551</v>
      </c>
      <c r="O260" s="1">
        <v>44548</v>
      </c>
      <c r="P260" t="s">
        <v>10</v>
      </c>
      <c r="S260" t="s">
        <v>13</v>
      </c>
      <c r="T260" t="s">
        <v>15</v>
      </c>
      <c r="U260" t="s">
        <v>15</v>
      </c>
      <c r="V260" t="s">
        <v>14</v>
      </c>
      <c r="W260" t="s">
        <v>15</v>
      </c>
      <c r="X260" s="2">
        <v>59171</v>
      </c>
      <c r="Y260" s="2">
        <v>61551</v>
      </c>
      <c r="Z260">
        <v>59171</v>
      </c>
      <c r="AB260" s="2">
        <v>71337</v>
      </c>
      <c r="AC260" s="1">
        <v>44548</v>
      </c>
      <c r="AE260" t="s">
        <v>17</v>
      </c>
      <c r="AF260" t="s">
        <v>18</v>
      </c>
      <c r="AG260" t="s">
        <v>13</v>
      </c>
      <c r="AH260">
        <v>20.6</v>
      </c>
      <c r="AI260">
        <v>15.9</v>
      </c>
      <c r="AJ260" t="s">
        <v>14</v>
      </c>
      <c r="AK260" s="2">
        <v>951392</v>
      </c>
      <c r="AL260" s="2">
        <v>59171</v>
      </c>
      <c r="AM260" s="2">
        <v>61551</v>
      </c>
      <c r="AP260" s="2">
        <v>61070</v>
      </c>
      <c r="AQ260" s="1">
        <v>44548</v>
      </c>
      <c r="AS260" t="s">
        <v>19</v>
      </c>
      <c r="AU260" t="s">
        <v>13</v>
      </c>
      <c r="AV260">
        <v>3.2</v>
      </c>
      <c r="AW260">
        <v>0</v>
      </c>
      <c r="AX260" t="s">
        <v>14</v>
      </c>
      <c r="AY260" s="2">
        <v>76224</v>
      </c>
      <c r="AZ260" s="2">
        <v>59171</v>
      </c>
      <c r="BA260" s="2">
        <v>61551</v>
      </c>
      <c r="BD260" s="2">
        <f t="shared" si="32"/>
        <v>10267</v>
      </c>
      <c r="BE260" s="2">
        <f t="shared" si="33"/>
        <v>61070</v>
      </c>
      <c r="BF260" s="2">
        <f t="shared" si="34"/>
        <v>61551</v>
      </c>
      <c r="BG260" s="2">
        <f t="shared" si="35"/>
        <v>-481</v>
      </c>
      <c r="BH260">
        <f t="shared" si="36"/>
        <v>0</v>
      </c>
      <c r="BI260" s="2">
        <f t="shared" si="37"/>
        <v>59171</v>
      </c>
      <c r="BJ260" s="2">
        <f t="shared" si="38"/>
        <v>1899</v>
      </c>
      <c r="BK260">
        <f t="shared" si="39"/>
        <v>1899</v>
      </c>
    </row>
    <row r="261" spans="2:63" x14ac:dyDescent="0.3">
      <c r="B261" s="1">
        <v>44555</v>
      </c>
      <c r="C261" t="s">
        <v>11</v>
      </c>
      <c r="F261" t="s">
        <v>13</v>
      </c>
      <c r="G261" t="s">
        <v>15</v>
      </c>
      <c r="H261" t="s">
        <v>15</v>
      </c>
      <c r="I261" t="s">
        <v>14</v>
      </c>
      <c r="J261" t="s">
        <v>15</v>
      </c>
      <c r="K261" s="2">
        <v>59704</v>
      </c>
      <c r="L261" s="2">
        <v>62143</v>
      </c>
      <c r="M261">
        <v>62143</v>
      </c>
      <c r="O261" s="1">
        <v>44555</v>
      </c>
      <c r="P261" t="s">
        <v>10</v>
      </c>
      <c r="S261" t="s">
        <v>13</v>
      </c>
      <c r="T261" t="s">
        <v>15</v>
      </c>
      <c r="U261" t="s">
        <v>15</v>
      </c>
      <c r="V261" t="s">
        <v>14</v>
      </c>
      <c r="W261" t="s">
        <v>15</v>
      </c>
      <c r="X261" s="2">
        <v>59704</v>
      </c>
      <c r="Y261" s="2">
        <v>62143</v>
      </c>
      <c r="Z261">
        <v>59704</v>
      </c>
      <c r="AB261" s="2">
        <v>72346</v>
      </c>
      <c r="AC261" s="1">
        <v>44555</v>
      </c>
      <c r="AE261" t="s">
        <v>17</v>
      </c>
      <c r="AF261" t="s">
        <v>18</v>
      </c>
      <c r="AG261" t="s">
        <v>13</v>
      </c>
      <c r="AH261">
        <v>21.2</v>
      </c>
      <c r="AI261">
        <v>16.399999999999999</v>
      </c>
      <c r="AJ261" t="s">
        <v>14</v>
      </c>
      <c r="AK261" s="2">
        <v>951392</v>
      </c>
      <c r="AL261" s="2">
        <v>59704</v>
      </c>
      <c r="AM261" s="2">
        <v>62143</v>
      </c>
      <c r="AP261" s="2">
        <v>61871</v>
      </c>
      <c r="AQ261" s="1">
        <v>44555</v>
      </c>
      <c r="AS261" t="s">
        <v>19</v>
      </c>
      <c r="AU261" t="s">
        <v>13</v>
      </c>
      <c r="AV261">
        <v>3.6</v>
      </c>
      <c r="AW261">
        <v>0</v>
      </c>
      <c r="AX261" t="s">
        <v>14</v>
      </c>
      <c r="AY261" s="2">
        <v>76224</v>
      </c>
      <c r="AZ261" s="2">
        <v>59704</v>
      </c>
      <c r="BA261" s="2">
        <v>62143</v>
      </c>
      <c r="BD261" s="2">
        <f t="shared" si="32"/>
        <v>10475</v>
      </c>
      <c r="BE261" s="2">
        <f t="shared" si="33"/>
        <v>61871</v>
      </c>
      <c r="BF261" s="2">
        <f t="shared" si="34"/>
        <v>62143</v>
      </c>
      <c r="BG261" s="2">
        <f t="shared" si="35"/>
        <v>-272</v>
      </c>
      <c r="BH261">
        <f t="shared" si="36"/>
        <v>0</v>
      </c>
      <c r="BI261" s="2">
        <f t="shared" si="37"/>
        <v>59704</v>
      </c>
      <c r="BJ261" s="2">
        <f t="shared" si="38"/>
        <v>2167</v>
      </c>
      <c r="BK261">
        <f t="shared" si="39"/>
        <v>2167</v>
      </c>
    </row>
    <row r="262" spans="2:63" x14ac:dyDescent="0.3">
      <c r="B262" s="1">
        <v>44562</v>
      </c>
      <c r="C262" t="s">
        <v>11</v>
      </c>
      <c r="F262" t="s">
        <v>16</v>
      </c>
      <c r="G262" t="s">
        <v>15</v>
      </c>
      <c r="H262" t="s">
        <v>15</v>
      </c>
      <c r="I262" t="s">
        <v>14</v>
      </c>
      <c r="J262" t="s">
        <v>15</v>
      </c>
      <c r="K262" s="2">
        <v>60343</v>
      </c>
      <c r="L262" s="2">
        <v>62796</v>
      </c>
      <c r="M262">
        <v>62796</v>
      </c>
      <c r="O262" s="1">
        <v>44562</v>
      </c>
      <c r="P262" t="s">
        <v>10</v>
      </c>
      <c r="S262" t="s">
        <v>16</v>
      </c>
      <c r="T262" t="s">
        <v>15</v>
      </c>
      <c r="U262" t="s">
        <v>15</v>
      </c>
      <c r="V262" t="s">
        <v>14</v>
      </c>
      <c r="W262" t="s">
        <v>15</v>
      </c>
      <c r="X262" s="2">
        <v>60343</v>
      </c>
      <c r="Y262" s="2">
        <v>62796</v>
      </c>
      <c r="Z262">
        <v>60343</v>
      </c>
      <c r="AB262" s="2">
        <v>74430</v>
      </c>
      <c r="AC262" s="1">
        <v>44562</v>
      </c>
      <c r="AE262" t="s">
        <v>17</v>
      </c>
      <c r="AF262" t="s">
        <v>18</v>
      </c>
      <c r="AG262" t="s">
        <v>16</v>
      </c>
      <c r="AH262">
        <v>23.3</v>
      </c>
      <c r="AI262">
        <v>18.5</v>
      </c>
      <c r="AJ262" t="s">
        <v>14</v>
      </c>
      <c r="AK262" s="2">
        <v>951392</v>
      </c>
      <c r="AL262" s="2">
        <v>60343</v>
      </c>
      <c r="AM262" s="2">
        <v>62796</v>
      </c>
      <c r="AP262" s="2">
        <v>62736</v>
      </c>
      <c r="AQ262" s="1">
        <v>44562</v>
      </c>
      <c r="AS262" t="s">
        <v>19</v>
      </c>
      <c r="AU262" t="s">
        <v>16</v>
      </c>
      <c r="AV262">
        <v>4</v>
      </c>
      <c r="AW262">
        <v>0</v>
      </c>
      <c r="AX262" t="s">
        <v>14</v>
      </c>
      <c r="AY262" s="2">
        <v>76224</v>
      </c>
      <c r="AZ262" s="2">
        <v>60343</v>
      </c>
      <c r="BA262" s="2">
        <v>62796</v>
      </c>
      <c r="BD262" s="2">
        <f t="shared" si="32"/>
        <v>11694</v>
      </c>
      <c r="BE262" s="2">
        <f t="shared" si="33"/>
        <v>62736</v>
      </c>
      <c r="BF262" s="2">
        <f t="shared" si="34"/>
        <v>62796</v>
      </c>
      <c r="BG262" s="2">
        <f t="shared" si="35"/>
        <v>-60</v>
      </c>
      <c r="BH262">
        <f t="shared" si="36"/>
        <v>0</v>
      </c>
      <c r="BI262" s="2">
        <f t="shared" si="37"/>
        <v>60343</v>
      </c>
      <c r="BJ262" s="2">
        <f t="shared" si="38"/>
        <v>2393</v>
      </c>
      <c r="BK262">
        <f t="shared" si="39"/>
        <v>2393</v>
      </c>
    </row>
    <row r="263" spans="2:63" x14ac:dyDescent="0.3">
      <c r="B263" s="1">
        <v>44569</v>
      </c>
      <c r="C263" t="s">
        <v>11</v>
      </c>
      <c r="F263" t="s">
        <v>16</v>
      </c>
      <c r="G263" t="s">
        <v>15</v>
      </c>
      <c r="H263" t="s">
        <v>15</v>
      </c>
      <c r="I263" t="s">
        <v>14</v>
      </c>
      <c r="J263" t="s">
        <v>15</v>
      </c>
      <c r="K263" s="2">
        <v>60741</v>
      </c>
      <c r="L263" s="2">
        <v>63100</v>
      </c>
      <c r="M263">
        <v>63100</v>
      </c>
      <c r="O263" s="1">
        <v>44569</v>
      </c>
      <c r="P263" t="s">
        <v>10</v>
      </c>
      <c r="S263" t="s">
        <v>16</v>
      </c>
      <c r="T263" t="s">
        <v>15</v>
      </c>
      <c r="U263" t="s">
        <v>15</v>
      </c>
      <c r="V263" t="s">
        <v>14</v>
      </c>
      <c r="W263" t="s">
        <v>15</v>
      </c>
      <c r="X263" s="2">
        <v>60741</v>
      </c>
      <c r="Y263" s="2">
        <v>63100</v>
      </c>
      <c r="Z263">
        <v>60741</v>
      </c>
      <c r="AB263" s="2">
        <v>79808</v>
      </c>
      <c r="AC263" s="1">
        <v>44569</v>
      </c>
      <c r="AE263" t="s">
        <v>17</v>
      </c>
      <c r="AF263" t="s">
        <v>18</v>
      </c>
      <c r="AG263" t="s">
        <v>16</v>
      </c>
      <c r="AH263">
        <v>31.4</v>
      </c>
      <c r="AI263">
        <v>26.5</v>
      </c>
      <c r="AJ263" t="s">
        <v>14</v>
      </c>
      <c r="AK263" s="2">
        <v>951392</v>
      </c>
      <c r="AL263" s="2">
        <v>60741</v>
      </c>
      <c r="AM263" s="2">
        <v>63100</v>
      </c>
      <c r="AP263" s="2">
        <v>64671</v>
      </c>
      <c r="AQ263" s="1">
        <v>44569</v>
      </c>
      <c r="AS263" t="s">
        <v>19</v>
      </c>
      <c r="AT263" t="s">
        <v>18</v>
      </c>
      <c r="AU263" t="s">
        <v>16</v>
      </c>
      <c r="AV263">
        <v>6.5</v>
      </c>
      <c r="AW263">
        <v>2.5</v>
      </c>
      <c r="AX263" t="s">
        <v>14</v>
      </c>
      <c r="AY263" s="2">
        <v>76224</v>
      </c>
      <c r="AZ263" s="2">
        <v>60741</v>
      </c>
      <c r="BA263" s="2">
        <v>63100</v>
      </c>
      <c r="BD263" s="2">
        <f t="shared" si="32"/>
        <v>15137</v>
      </c>
      <c r="BE263" s="2">
        <f t="shared" si="33"/>
        <v>64671</v>
      </c>
      <c r="BF263" s="2">
        <f t="shared" si="34"/>
        <v>63100</v>
      </c>
      <c r="BG263" s="2">
        <f t="shared" si="35"/>
        <v>1571</v>
      </c>
      <c r="BH263">
        <f t="shared" si="36"/>
        <v>1571</v>
      </c>
      <c r="BI263" s="2">
        <f t="shared" si="37"/>
        <v>60741</v>
      </c>
      <c r="BJ263" s="2">
        <f t="shared" si="38"/>
        <v>3930</v>
      </c>
      <c r="BK263">
        <f t="shared" si="39"/>
        <v>3930</v>
      </c>
    </row>
    <row r="264" spans="2:63" x14ac:dyDescent="0.3">
      <c r="B264" s="1">
        <v>44576</v>
      </c>
      <c r="C264" t="s">
        <v>11</v>
      </c>
      <c r="F264" t="s">
        <v>16</v>
      </c>
      <c r="G264" t="s">
        <v>15</v>
      </c>
      <c r="H264" t="s">
        <v>15</v>
      </c>
      <c r="I264" t="s">
        <v>14</v>
      </c>
      <c r="J264" t="s">
        <v>15</v>
      </c>
      <c r="K264" s="2">
        <v>61042</v>
      </c>
      <c r="L264" s="2">
        <v>63199</v>
      </c>
      <c r="M264">
        <v>63199</v>
      </c>
      <c r="O264" s="1">
        <v>44576</v>
      </c>
      <c r="P264" t="s">
        <v>10</v>
      </c>
      <c r="S264" t="s">
        <v>16</v>
      </c>
      <c r="T264" t="s">
        <v>15</v>
      </c>
      <c r="U264" t="s">
        <v>15</v>
      </c>
      <c r="V264" t="s">
        <v>14</v>
      </c>
      <c r="W264" t="s">
        <v>15</v>
      </c>
      <c r="X264" s="2">
        <v>61042</v>
      </c>
      <c r="Y264" s="2">
        <v>63199</v>
      </c>
      <c r="Z264">
        <v>61042</v>
      </c>
      <c r="AB264" s="2">
        <v>85057</v>
      </c>
      <c r="AC264" s="1">
        <v>44576</v>
      </c>
      <c r="AE264" t="s">
        <v>17</v>
      </c>
      <c r="AF264" t="s">
        <v>18</v>
      </c>
      <c r="AG264" t="s">
        <v>16</v>
      </c>
      <c r="AH264">
        <v>39.299999999999997</v>
      </c>
      <c r="AI264">
        <v>34.6</v>
      </c>
      <c r="AJ264" t="s">
        <v>14</v>
      </c>
      <c r="AK264" s="2">
        <v>951392</v>
      </c>
      <c r="AL264" s="2">
        <v>61042</v>
      </c>
      <c r="AM264" s="2">
        <v>63199</v>
      </c>
      <c r="AP264" s="2">
        <v>65950</v>
      </c>
      <c r="AQ264" s="1">
        <v>44576</v>
      </c>
      <c r="AS264" t="s">
        <v>19</v>
      </c>
      <c r="AT264" t="s">
        <v>18</v>
      </c>
      <c r="AU264" t="s">
        <v>16</v>
      </c>
      <c r="AV264">
        <v>8</v>
      </c>
      <c r="AW264">
        <v>4.4000000000000004</v>
      </c>
      <c r="AX264" t="s">
        <v>14</v>
      </c>
      <c r="AY264" s="2">
        <v>76224</v>
      </c>
      <c r="AZ264" s="2">
        <v>61042</v>
      </c>
      <c r="BA264" s="2">
        <v>63199</v>
      </c>
      <c r="BD264" s="2">
        <f t="shared" si="32"/>
        <v>19107</v>
      </c>
      <c r="BE264" s="2">
        <f t="shared" si="33"/>
        <v>65950</v>
      </c>
      <c r="BF264" s="2">
        <f t="shared" si="34"/>
        <v>63199</v>
      </c>
      <c r="BG264" s="2">
        <f t="shared" si="35"/>
        <v>2751</v>
      </c>
      <c r="BH264">
        <f t="shared" si="36"/>
        <v>2751</v>
      </c>
      <c r="BI264" s="2">
        <f t="shared" si="37"/>
        <v>61042</v>
      </c>
      <c r="BJ264" s="2">
        <f t="shared" si="38"/>
        <v>4908</v>
      </c>
      <c r="BK264">
        <f t="shared" si="39"/>
        <v>4908</v>
      </c>
    </row>
    <row r="265" spans="2:63" x14ac:dyDescent="0.3">
      <c r="B265" s="1">
        <v>44583</v>
      </c>
      <c r="C265" t="s">
        <v>11</v>
      </c>
      <c r="F265" t="s">
        <v>16</v>
      </c>
      <c r="G265" t="s">
        <v>15</v>
      </c>
      <c r="H265" t="s">
        <v>15</v>
      </c>
      <c r="I265" t="s">
        <v>14</v>
      </c>
      <c r="J265" t="s">
        <v>15</v>
      </c>
      <c r="K265" s="2">
        <v>61195</v>
      </c>
      <c r="L265" s="2">
        <v>63233</v>
      </c>
      <c r="M265">
        <v>63233</v>
      </c>
      <c r="O265" s="1">
        <v>44583</v>
      </c>
      <c r="P265" t="s">
        <v>10</v>
      </c>
      <c r="S265" t="s">
        <v>16</v>
      </c>
      <c r="T265" t="s">
        <v>15</v>
      </c>
      <c r="U265" t="s">
        <v>15</v>
      </c>
      <c r="V265" t="s">
        <v>14</v>
      </c>
      <c r="W265" t="s">
        <v>15</v>
      </c>
      <c r="X265" s="2">
        <v>61195</v>
      </c>
      <c r="Y265" s="2">
        <v>63233</v>
      </c>
      <c r="Z265">
        <v>61195</v>
      </c>
      <c r="AB265" s="2">
        <v>85624</v>
      </c>
      <c r="AC265" s="1">
        <v>44583</v>
      </c>
      <c r="AE265" t="s">
        <v>17</v>
      </c>
      <c r="AF265" t="s">
        <v>18</v>
      </c>
      <c r="AG265" t="s">
        <v>16</v>
      </c>
      <c r="AH265">
        <v>39.9</v>
      </c>
      <c r="AI265">
        <v>35.4</v>
      </c>
      <c r="AJ265" t="s">
        <v>14</v>
      </c>
      <c r="AK265" s="2">
        <v>951392</v>
      </c>
      <c r="AL265" s="2">
        <v>61195</v>
      </c>
      <c r="AM265" s="2">
        <v>63233</v>
      </c>
      <c r="AP265" s="2">
        <v>64260</v>
      </c>
      <c r="AQ265" s="1">
        <v>44583</v>
      </c>
      <c r="AS265" t="s">
        <v>19</v>
      </c>
      <c r="AT265" t="s">
        <v>18</v>
      </c>
      <c r="AU265" t="s">
        <v>16</v>
      </c>
      <c r="AV265">
        <v>5</v>
      </c>
      <c r="AW265">
        <v>1.6</v>
      </c>
      <c r="AX265" t="s">
        <v>14</v>
      </c>
      <c r="AY265" s="2">
        <v>76224</v>
      </c>
      <c r="AZ265" s="2">
        <v>61195</v>
      </c>
      <c r="BA265" s="2">
        <v>63233</v>
      </c>
      <c r="BD265" s="2">
        <f t="shared" si="32"/>
        <v>21364</v>
      </c>
      <c r="BE265" s="2">
        <f t="shared" si="33"/>
        <v>64260</v>
      </c>
      <c r="BF265" s="2">
        <f t="shared" si="34"/>
        <v>63233</v>
      </c>
      <c r="BG265" s="2">
        <f t="shared" si="35"/>
        <v>1027</v>
      </c>
      <c r="BH265">
        <f t="shared" si="36"/>
        <v>1027</v>
      </c>
      <c r="BI265" s="2">
        <f t="shared" si="37"/>
        <v>61195</v>
      </c>
      <c r="BJ265" s="2">
        <f t="shared" si="38"/>
        <v>3065</v>
      </c>
      <c r="BK265">
        <f t="shared" si="39"/>
        <v>3065</v>
      </c>
    </row>
    <row r="266" spans="2:63" x14ac:dyDescent="0.3">
      <c r="B266" s="1">
        <v>44590</v>
      </c>
      <c r="C266" t="s">
        <v>11</v>
      </c>
      <c r="F266" t="s">
        <v>16</v>
      </c>
      <c r="G266" t="s">
        <v>15</v>
      </c>
      <c r="H266" t="s">
        <v>15</v>
      </c>
      <c r="I266" t="s">
        <v>14</v>
      </c>
      <c r="J266" t="s">
        <v>15</v>
      </c>
      <c r="K266" s="2">
        <v>61330</v>
      </c>
      <c r="L266" s="2">
        <v>63246</v>
      </c>
      <c r="M266">
        <v>63246</v>
      </c>
      <c r="O266" s="1">
        <v>44590</v>
      </c>
      <c r="P266" t="s">
        <v>10</v>
      </c>
      <c r="S266" t="s">
        <v>16</v>
      </c>
      <c r="T266" t="s">
        <v>15</v>
      </c>
      <c r="U266" t="s">
        <v>15</v>
      </c>
      <c r="V266" t="s">
        <v>14</v>
      </c>
      <c r="W266" t="s">
        <v>15</v>
      </c>
      <c r="X266" s="2">
        <v>61330</v>
      </c>
      <c r="Y266" s="2">
        <v>63246</v>
      </c>
      <c r="Z266">
        <v>61330</v>
      </c>
      <c r="AB266" s="2">
        <v>85028</v>
      </c>
      <c r="AC266" s="1">
        <v>44590</v>
      </c>
      <c r="AE266" t="s">
        <v>17</v>
      </c>
      <c r="AF266" t="s">
        <v>18</v>
      </c>
      <c r="AG266" t="s">
        <v>16</v>
      </c>
      <c r="AH266">
        <v>38.6</v>
      </c>
      <c r="AI266">
        <v>34.4</v>
      </c>
      <c r="AJ266" t="s">
        <v>14</v>
      </c>
      <c r="AK266" s="2">
        <v>951392</v>
      </c>
      <c r="AL266" s="2">
        <v>61330</v>
      </c>
      <c r="AM266" s="2">
        <v>63246</v>
      </c>
      <c r="AP266" s="2">
        <v>64038</v>
      </c>
      <c r="AQ266" s="1">
        <v>44590</v>
      </c>
      <c r="AS266" t="s">
        <v>19</v>
      </c>
      <c r="AT266" t="s">
        <v>18</v>
      </c>
      <c r="AU266" t="s">
        <v>16</v>
      </c>
      <c r="AV266">
        <v>4.4000000000000004</v>
      </c>
      <c r="AW266">
        <v>1.3</v>
      </c>
      <c r="AX266" t="s">
        <v>14</v>
      </c>
      <c r="AY266" s="2">
        <v>76224</v>
      </c>
      <c r="AZ266" s="2">
        <v>61330</v>
      </c>
      <c r="BA266" s="2">
        <v>63246</v>
      </c>
      <c r="BD266" s="2">
        <f t="shared" si="32"/>
        <v>20990</v>
      </c>
      <c r="BE266" s="2">
        <f t="shared" si="33"/>
        <v>64038</v>
      </c>
      <c r="BF266" s="2">
        <f t="shared" si="34"/>
        <v>63246</v>
      </c>
      <c r="BG266" s="2">
        <f t="shared" si="35"/>
        <v>792</v>
      </c>
      <c r="BH266">
        <f t="shared" si="36"/>
        <v>792</v>
      </c>
      <c r="BI266" s="2">
        <f t="shared" si="37"/>
        <v>61330</v>
      </c>
      <c r="BJ266" s="2">
        <f t="shared" si="38"/>
        <v>2708</v>
      </c>
      <c r="BK266">
        <f t="shared" si="39"/>
        <v>2708</v>
      </c>
    </row>
    <row r="267" spans="2:63" x14ac:dyDescent="0.3">
      <c r="B267" s="1">
        <v>44597</v>
      </c>
      <c r="C267" t="s">
        <v>11</v>
      </c>
      <c r="F267" t="s">
        <v>16</v>
      </c>
      <c r="G267" t="s">
        <v>15</v>
      </c>
      <c r="H267" t="s">
        <v>15</v>
      </c>
      <c r="I267" t="s">
        <v>14</v>
      </c>
      <c r="J267" t="s">
        <v>15</v>
      </c>
      <c r="K267" s="2">
        <v>61245</v>
      </c>
      <c r="L267" s="2">
        <v>63147</v>
      </c>
      <c r="M267">
        <v>63147</v>
      </c>
      <c r="O267" s="1">
        <v>44597</v>
      </c>
      <c r="P267" t="s">
        <v>10</v>
      </c>
      <c r="S267" t="s">
        <v>16</v>
      </c>
      <c r="T267" t="s">
        <v>15</v>
      </c>
      <c r="U267" t="s">
        <v>15</v>
      </c>
      <c r="V267" t="s">
        <v>14</v>
      </c>
      <c r="W267" t="s">
        <v>15</v>
      </c>
      <c r="X267" s="2">
        <v>61245</v>
      </c>
      <c r="Y267" s="2">
        <v>63147</v>
      </c>
      <c r="Z267">
        <v>61245</v>
      </c>
      <c r="AB267" s="2">
        <v>81144</v>
      </c>
      <c r="AC267" s="1">
        <v>44597</v>
      </c>
      <c r="AE267" t="s">
        <v>17</v>
      </c>
      <c r="AF267" t="s">
        <v>18</v>
      </c>
      <c r="AG267" t="s">
        <v>16</v>
      </c>
      <c r="AH267">
        <v>32.5</v>
      </c>
      <c r="AI267">
        <v>28.5</v>
      </c>
      <c r="AJ267" t="s">
        <v>14</v>
      </c>
      <c r="AK267" s="2">
        <v>951392</v>
      </c>
      <c r="AL267" s="2">
        <v>61245</v>
      </c>
      <c r="AM267" s="2">
        <v>63147</v>
      </c>
      <c r="AP267" s="2">
        <v>62383</v>
      </c>
      <c r="AQ267" s="1">
        <v>44597</v>
      </c>
      <c r="AS267" t="s">
        <v>19</v>
      </c>
      <c r="AU267" t="s">
        <v>16</v>
      </c>
      <c r="AV267">
        <v>1.9</v>
      </c>
      <c r="AW267">
        <v>0</v>
      </c>
      <c r="AX267" t="s">
        <v>14</v>
      </c>
      <c r="AY267" s="2">
        <v>76224</v>
      </c>
      <c r="AZ267" s="2">
        <v>61245</v>
      </c>
      <c r="BA267" s="2">
        <v>63147</v>
      </c>
      <c r="BD267" s="2">
        <f t="shared" si="32"/>
        <v>18761</v>
      </c>
      <c r="BE267" s="2">
        <f t="shared" si="33"/>
        <v>62383</v>
      </c>
      <c r="BF267" s="2">
        <f t="shared" si="34"/>
        <v>63147</v>
      </c>
      <c r="BG267" s="2">
        <f t="shared" si="35"/>
        <v>-764</v>
      </c>
      <c r="BH267">
        <f t="shared" si="36"/>
        <v>0</v>
      </c>
      <c r="BI267" s="2">
        <f t="shared" si="37"/>
        <v>61245</v>
      </c>
      <c r="BJ267" s="2">
        <f t="shared" si="38"/>
        <v>1138</v>
      </c>
      <c r="BK267">
        <f t="shared" si="39"/>
        <v>1138</v>
      </c>
    </row>
    <row r="268" spans="2:63" x14ac:dyDescent="0.3">
      <c r="B268" s="1">
        <v>44604</v>
      </c>
      <c r="C268" t="s">
        <v>11</v>
      </c>
      <c r="F268" t="s">
        <v>16</v>
      </c>
      <c r="G268" t="s">
        <v>15</v>
      </c>
      <c r="H268" t="s">
        <v>15</v>
      </c>
      <c r="I268" t="s">
        <v>14</v>
      </c>
      <c r="J268" t="s">
        <v>15</v>
      </c>
      <c r="K268" s="2">
        <v>61036</v>
      </c>
      <c r="L268" s="2">
        <v>62881</v>
      </c>
      <c r="M268">
        <v>62881</v>
      </c>
      <c r="O268" s="1">
        <v>44604</v>
      </c>
      <c r="P268" t="s">
        <v>10</v>
      </c>
      <c r="S268" t="s">
        <v>16</v>
      </c>
      <c r="T268" t="s">
        <v>15</v>
      </c>
      <c r="U268" t="s">
        <v>15</v>
      </c>
      <c r="V268" t="s">
        <v>14</v>
      </c>
      <c r="W268" t="s">
        <v>15</v>
      </c>
      <c r="X268" s="2">
        <v>61036</v>
      </c>
      <c r="Y268" s="2">
        <v>62881</v>
      </c>
      <c r="Z268">
        <v>61036</v>
      </c>
      <c r="AB268" s="2">
        <v>77056</v>
      </c>
      <c r="AC268" s="1">
        <v>44604</v>
      </c>
      <c r="AE268" t="s">
        <v>17</v>
      </c>
      <c r="AF268" t="s">
        <v>18</v>
      </c>
      <c r="AG268" t="s">
        <v>16</v>
      </c>
      <c r="AH268">
        <v>26.2</v>
      </c>
      <c r="AI268">
        <v>22.5</v>
      </c>
      <c r="AJ268" t="s">
        <v>14</v>
      </c>
      <c r="AK268" s="2">
        <v>951392</v>
      </c>
      <c r="AL268" s="2">
        <v>61036</v>
      </c>
      <c r="AM268" s="2">
        <v>62881</v>
      </c>
      <c r="AP268" s="2">
        <v>61737</v>
      </c>
      <c r="AQ268" s="1">
        <v>44604</v>
      </c>
      <c r="AS268" t="s">
        <v>19</v>
      </c>
      <c r="AU268" t="s">
        <v>16</v>
      </c>
      <c r="AV268">
        <v>1.1000000000000001</v>
      </c>
      <c r="AW268">
        <v>0</v>
      </c>
      <c r="AX268" t="s">
        <v>14</v>
      </c>
      <c r="AY268" s="2">
        <v>76224</v>
      </c>
      <c r="AZ268" s="2">
        <v>61036</v>
      </c>
      <c r="BA268" s="2">
        <v>62881</v>
      </c>
      <c r="BD268" s="2">
        <f t="shared" si="32"/>
        <v>15319</v>
      </c>
      <c r="BE268" s="2">
        <f t="shared" si="33"/>
        <v>61737</v>
      </c>
      <c r="BF268" s="2">
        <f t="shared" si="34"/>
        <v>62881</v>
      </c>
      <c r="BG268" s="2">
        <f t="shared" si="35"/>
        <v>-1144</v>
      </c>
      <c r="BH268">
        <f t="shared" si="36"/>
        <v>0</v>
      </c>
      <c r="BI268" s="2">
        <f t="shared" si="37"/>
        <v>61036</v>
      </c>
      <c r="BJ268" s="2">
        <f t="shared" si="38"/>
        <v>701</v>
      </c>
      <c r="BK268">
        <f t="shared" si="39"/>
        <v>701</v>
      </c>
    </row>
    <row r="269" spans="2:63" x14ac:dyDescent="0.3">
      <c r="B269" s="1">
        <v>44611</v>
      </c>
      <c r="C269" t="s">
        <v>11</v>
      </c>
      <c r="F269" t="s">
        <v>16</v>
      </c>
      <c r="G269" t="s">
        <v>15</v>
      </c>
      <c r="H269" t="s">
        <v>15</v>
      </c>
      <c r="I269" t="s">
        <v>14</v>
      </c>
      <c r="J269" t="s">
        <v>15</v>
      </c>
      <c r="K269" s="2">
        <v>60626</v>
      </c>
      <c r="L269" s="2">
        <v>62464</v>
      </c>
      <c r="M269">
        <v>62464</v>
      </c>
      <c r="O269" s="1">
        <v>44611</v>
      </c>
      <c r="P269" t="s">
        <v>10</v>
      </c>
      <c r="S269" t="s">
        <v>16</v>
      </c>
      <c r="T269" t="s">
        <v>15</v>
      </c>
      <c r="U269" t="s">
        <v>15</v>
      </c>
      <c r="V269" t="s">
        <v>14</v>
      </c>
      <c r="W269" t="s">
        <v>15</v>
      </c>
      <c r="X269" s="2">
        <v>60626</v>
      </c>
      <c r="Y269" s="2">
        <v>62464</v>
      </c>
      <c r="Z269">
        <v>60626</v>
      </c>
      <c r="AB269" s="2">
        <v>70842</v>
      </c>
      <c r="AC269" s="1">
        <v>44611</v>
      </c>
      <c r="AE269" t="s">
        <v>17</v>
      </c>
      <c r="AF269" t="s">
        <v>18</v>
      </c>
      <c r="AG269" t="s">
        <v>16</v>
      </c>
      <c r="AH269">
        <v>16.899999999999999</v>
      </c>
      <c r="AI269">
        <v>13.4</v>
      </c>
      <c r="AJ269" t="s">
        <v>14</v>
      </c>
      <c r="AK269" s="2">
        <v>951392</v>
      </c>
      <c r="AL269" s="2">
        <v>60626</v>
      </c>
      <c r="AM269" s="2">
        <v>62464</v>
      </c>
      <c r="AP269" s="2">
        <v>59294</v>
      </c>
      <c r="AQ269" s="1">
        <v>44611</v>
      </c>
      <c r="AS269" t="s">
        <v>19</v>
      </c>
      <c r="AU269" t="s">
        <v>16</v>
      </c>
      <c r="AV269">
        <v>0</v>
      </c>
      <c r="AW269">
        <v>0</v>
      </c>
      <c r="AX269" t="s">
        <v>14</v>
      </c>
      <c r="AY269" s="2">
        <v>76224</v>
      </c>
      <c r="AZ269" s="2">
        <v>60626</v>
      </c>
      <c r="BA269" s="2">
        <v>62464</v>
      </c>
      <c r="BD269" s="2">
        <f t="shared" si="32"/>
        <v>11548</v>
      </c>
      <c r="BE269" s="2">
        <f t="shared" si="33"/>
        <v>59294</v>
      </c>
      <c r="BF269" s="2">
        <f t="shared" si="34"/>
        <v>62464</v>
      </c>
      <c r="BG269" s="2">
        <f t="shared" si="35"/>
        <v>-3170</v>
      </c>
      <c r="BH269">
        <f t="shared" si="36"/>
        <v>0</v>
      </c>
      <c r="BI269" s="2">
        <f t="shared" si="37"/>
        <v>60626</v>
      </c>
      <c r="BJ269" s="2">
        <f t="shared" si="38"/>
        <v>-1332</v>
      </c>
      <c r="BK269">
        <f t="shared" si="39"/>
        <v>0</v>
      </c>
    </row>
    <row r="270" spans="2:63" x14ac:dyDescent="0.3">
      <c r="B270" s="1">
        <v>44618</v>
      </c>
      <c r="C270" t="s">
        <v>11</v>
      </c>
      <c r="F270" t="s">
        <v>16</v>
      </c>
      <c r="G270" t="s">
        <v>15</v>
      </c>
      <c r="H270" t="s">
        <v>15</v>
      </c>
      <c r="I270" t="s">
        <v>14</v>
      </c>
      <c r="J270" t="s">
        <v>15</v>
      </c>
      <c r="K270" s="2">
        <v>60260</v>
      </c>
      <c r="L270" s="2">
        <v>62189</v>
      </c>
      <c r="M270">
        <v>62189</v>
      </c>
      <c r="O270" s="1">
        <v>44618</v>
      </c>
      <c r="P270" t="s">
        <v>10</v>
      </c>
      <c r="S270" t="s">
        <v>16</v>
      </c>
      <c r="T270" t="s">
        <v>15</v>
      </c>
      <c r="U270" t="s">
        <v>15</v>
      </c>
      <c r="V270" t="s">
        <v>14</v>
      </c>
      <c r="W270" t="s">
        <v>15</v>
      </c>
      <c r="X270" s="2">
        <v>60260</v>
      </c>
      <c r="Y270" s="2">
        <v>62189</v>
      </c>
      <c r="Z270">
        <v>60260</v>
      </c>
      <c r="AB270" s="2">
        <v>66022</v>
      </c>
      <c r="AC270" s="1">
        <v>44618</v>
      </c>
      <c r="AE270" t="s">
        <v>17</v>
      </c>
      <c r="AF270" t="s">
        <v>18</v>
      </c>
      <c r="AG270" t="s">
        <v>16</v>
      </c>
      <c r="AH270">
        <v>9.6</v>
      </c>
      <c r="AI270">
        <v>6.2</v>
      </c>
      <c r="AJ270" t="s">
        <v>14</v>
      </c>
      <c r="AK270" s="2">
        <v>951392</v>
      </c>
      <c r="AL270" s="2">
        <v>60260</v>
      </c>
      <c r="AM270" s="2">
        <v>62189</v>
      </c>
      <c r="AP270" s="2">
        <v>57738</v>
      </c>
      <c r="AQ270" s="1">
        <v>44618</v>
      </c>
      <c r="AS270" t="s">
        <v>19</v>
      </c>
      <c r="AU270" t="s">
        <v>16</v>
      </c>
      <c r="AV270">
        <v>0</v>
      </c>
      <c r="AW270">
        <v>0</v>
      </c>
      <c r="AX270" t="s">
        <v>14</v>
      </c>
      <c r="AY270" s="2">
        <v>76224</v>
      </c>
      <c r="AZ270" s="2">
        <v>60260</v>
      </c>
      <c r="BA270" s="2">
        <v>62189</v>
      </c>
      <c r="BD270" s="2">
        <f t="shared" si="32"/>
        <v>8284</v>
      </c>
      <c r="BE270" s="2">
        <f t="shared" si="33"/>
        <v>57738</v>
      </c>
      <c r="BF270" s="2">
        <f t="shared" si="34"/>
        <v>62189</v>
      </c>
      <c r="BG270" s="2">
        <f t="shared" si="35"/>
        <v>-4451</v>
      </c>
      <c r="BH270">
        <f t="shared" si="36"/>
        <v>0</v>
      </c>
      <c r="BI270" s="2">
        <f t="shared" si="37"/>
        <v>60260</v>
      </c>
      <c r="BJ270" s="2">
        <f t="shared" si="38"/>
        <v>-2522</v>
      </c>
      <c r="BK270">
        <f t="shared" si="39"/>
        <v>0</v>
      </c>
    </row>
    <row r="271" spans="2:63" x14ac:dyDescent="0.3">
      <c r="B271" s="1">
        <v>44625</v>
      </c>
      <c r="C271" t="s">
        <v>11</v>
      </c>
      <c r="F271" t="s">
        <v>16</v>
      </c>
      <c r="G271" t="s">
        <v>15</v>
      </c>
      <c r="H271" t="s">
        <v>15</v>
      </c>
      <c r="I271" t="s">
        <v>14</v>
      </c>
      <c r="J271" t="s">
        <v>15</v>
      </c>
      <c r="K271" s="2">
        <v>59630</v>
      </c>
      <c r="L271" s="2">
        <v>61535</v>
      </c>
      <c r="M271">
        <v>61535</v>
      </c>
      <c r="O271" s="1">
        <v>44625</v>
      </c>
      <c r="P271" t="s">
        <v>10</v>
      </c>
      <c r="S271" t="s">
        <v>16</v>
      </c>
      <c r="T271" t="s">
        <v>15</v>
      </c>
      <c r="U271" t="s">
        <v>15</v>
      </c>
      <c r="V271" t="s">
        <v>14</v>
      </c>
      <c r="W271" t="s">
        <v>15</v>
      </c>
      <c r="X271" s="2">
        <v>59630</v>
      </c>
      <c r="Y271" s="2">
        <v>61535</v>
      </c>
      <c r="Z271">
        <v>59630</v>
      </c>
      <c r="AB271" s="2">
        <v>64444</v>
      </c>
      <c r="AC271" s="1">
        <v>44625</v>
      </c>
      <c r="AE271" t="s">
        <v>17</v>
      </c>
      <c r="AF271" t="s">
        <v>18</v>
      </c>
      <c r="AG271" t="s">
        <v>16</v>
      </c>
      <c r="AH271">
        <v>8.1</v>
      </c>
      <c r="AI271">
        <v>4.7</v>
      </c>
      <c r="AJ271" t="s">
        <v>14</v>
      </c>
      <c r="AK271" s="2">
        <v>951392</v>
      </c>
      <c r="AL271" s="2">
        <v>59630</v>
      </c>
      <c r="AM271" s="2">
        <v>61535</v>
      </c>
      <c r="AP271" s="2">
        <v>58399</v>
      </c>
      <c r="AQ271" s="1">
        <v>44625</v>
      </c>
      <c r="AS271" t="s">
        <v>19</v>
      </c>
      <c r="AU271" t="s">
        <v>16</v>
      </c>
      <c r="AV271">
        <v>0</v>
      </c>
      <c r="AW271">
        <v>0</v>
      </c>
      <c r="AX271" t="s">
        <v>14</v>
      </c>
      <c r="AY271" s="2">
        <v>76224</v>
      </c>
      <c r="AZ271" s="2">
        <v>59630</v>
      </c>
      <c r="BA271" s="2">
        <v>61535</v>
      </c>
      <c r="BD271" s="2">
        <f t="shared" si="32"/>
        <v>6045</v>
      </c>
      <c r="BE271" s="2">
        <f t="shared" si="33"/>
        <v>58399</v>
      </c>
      <c r="BF271" s="2">
        <f t="shared" si="34"/>
        <v>61535</v>
      </c>
      <c r="BG271" s="2">
        <f t="shared" si="35"/>
        <v>-3136</v>
      </c>
      <c r="BH271">
        <f t="shared" si="36"/>
        <v>0</v>
      </c>
      <c r="BI271" s="2">
        <f t="shared" si="37"/>
        <v>59630</v>
      </c>
      <c r="BJ271" s="2">
        <f t="shared" si="38"/>
        <v>-1231</v>
      </c>
      <c r="BK271">
        <f t="shared" si="39"/>
        <v>0</v>
      </c>
    </row>
    <row r="272" spans="2:63" x14ac:dyDescent="0.3">
      <c r="B272" s="1">
        <v>44632</v>
      </c>
      <c r="C272" t="s">
        <v>11</v>
      </c>
      <c r="F272" t="s">
        <v>16</v>
      </c>
      <c r="G272" t="s">
        <v>15</v>
      </c>
      <c r="H272" t="s">
        <v>15</v>
      </c>
      <c r="I272" t="s">
        <v>14</v>
      </c>
      <c r="J272" t="s">
        <v>15</v>
      </c>
      <c r="K272" s="2">
        <v>59173</v>
      </c>
      <c r="L272" s="2">
        <v>61146</v>
      </c>
      <c r="M272">
        <v>61146</v>
      </c>
      <c r="O272" s="1">
        <v>44632</v>
      </c>
      <c r="P272" t="s">
        <v>10</v>
      </c>
      <c r="S272" t="s">
        <v>16</v>
      </c>
      <c r="T272" t="s">
        <v>15</v>
      </c>
      <c r="U272" t="s">
        <v>15</v>
      </c>
      <c r="V272" t="s">
        <v>14</v>
      </c>
      <c r="W272" t="s">
        <v>15</v>
      </c>
      <c r="X272" s="2">
        <v>59173</v>
      </c>
      <c r="Y272" s="2">
        <v>61146</v>
      </c>
      <c r="Z272">
        <v>59173</v>
      </c>
      <c r="AB272" s="2">
        <v>61836</v>
      </c>
      <c r="AC272" s="1">
        <v>44632</v>
      </c>
      <c r="AE272" t="s">
        <v>17</v>
      </c>
      <c r="AF272" t="s">
        <v>18</v>
      </c>
      <c r="AG272" t="s">
        <v>16</v>
      </c>
      <c r="AH272">
        <v>4.5</v>
      </c>
      <c r="AI272">
        <v>1.1000000000000001</v>
      </c>
      <c r="AJ272" t="s">
        <v>14</v>
      </c>
      <c r="AK272" s="2">
        <v>951392</v>
      </c>
      <c r="AL272" s="2">
        <v>59173</v>
      </c>
      <c r="AM272" s="2">
        <v>61146</v>
      </c>
      <c r="AP272" s="2">
        <v>57440</v>
      </c>
      <c r="AQ272" s="1">
        <v>44632</v>
      </c>
      <c r="AS272" t="s">
        <v>19</v>
      </c>
      <c r="AU272" t="s">
        <v>16</v>
      </c>
      <c r="AV272">
        <v>0</v>
      </c>
      <c r="AW272">
        <v>0</v>
      </c>
      <c r="AX272" t="s">
        <v>14</v>
      </c>
      <c r="AY272" s="2">
        <v>76224</v>
      </c>
      <c r="AZ272" s="2">
        <v>59173</v>
      </c>
      <c r="BA272" s="2">
        <v>61146</v>
      </c>
      <c r="BD272" s="2">
        <f t="shared" si="32"/>
        <v>4396</v>
      </c>
      <c r="BE272" s="2">
        <f t="shared" si="33"/>
        <v>57440</v>
      </c>
      <c r="BF272" s="2">
        <f t="shared" si="34"/>
        <v>61146</v>
      </c>
      <c r="BG272" s="2">
        <f t="shared" si="35"/>
        <v>-3706</v>
      </c>
      <c r="BH272">
        <f t="shared" si="36"/>
        <v>0</v>
      </c>
      <c r="BI272" s="2">
        <f t="shared" si="37"/>
        <v>59173</v>
      </c>
      <c r="BJ272" s="2">
        <f t="shared" si="38"/>
        <v>-1733</v>
      </c>
      <c r="BK272">
        <f t="shared" si="39"/>
        <v>0</v>
      </c>
    </row>
    <row r="273" spans="2:63" x14ac:dyDescent="0.3">
      <c r="B273" s="1">
        <v>44639</v>
      </c>
      <c r="C273" t="s">
        <v>11</v>
      </c>
      <c r="F273" t="s">
        <v>16</v>
      </c>
      <c r="G273" t="s">
        <v>15</v>
      </c>
      <c r="H273">
        <v>0</v>
      </c>
      <c r="I273" t="s">
        <v>14</v>
      </c>
      <c r="J273" t="s">
        <v>15</v>
      </c>
      <c r="K273" s="2">
        <v>58684</v>
      </c>
      <c r="L273" s="2">
        <v>60800</v>
      </c>
      <c r="M273">
        <v>60800</v>
      </c>
      <c r="O273" s="1">
        <v>44639</v>
      </c>
      <c r="P273" t="s">
        <v>10</v>
      </c>
      <c r="S273" t="s">
        <v>16</v>
      </c>
      <c r="T273" t="s">
        <v>15</v>
      </c>
      <c r="U273">
        <v>0</v>
      </c>
      <c r="V273" t="s">
        <v>14</v>
      </c>
      <c r="W273" t="s">
        <v>15</v>
      </c>
      <c r="X273" s="2">
        <v>58684</v>
      </c>
      <c r="Y273" s="2">
        <v>60800</v>
      </c>
      <c r="Z273">
        <v>58684</v>
      </c>
      <c r="AB273" s="2">
        <v>60531</v>
      </c>
      <c r="AC273" s="1">
        <v>44639</v>
      </c>
      <c r="AE273" t="s">
        <v>17</v>
      </c>
      <c r="AG273" t="s">
        <v>16</v>
      </c>
      <c r="AH273">
        <v>3.1</v>
      </c>
      <c r="AI273">
        <v>0</v>
      </c>
      <c r="AJ273" t="s">
        <v>14</v>
      </c>
      <c r="AK273" s="2">
        <v>951392</v>
      </c>
      <c r="AL273" s="2">
        <v>58684</v>
      </c>
      <c r="AM273" s="2">
        <v>60800</v>
      </c>
      <c r="AP273" s="2">
        <v>57411</v>
      </c>
      <c r="AQ273" s="1">
        <v>44639</v>
      </c>
      <c r="AS273" t="s">
        <v>19</v>
      </c>
      <c r="AU273" t="s">
        <v>16</v>
      </c>
      <c r="AV273">
        <v>0</v>
      </c>
      <c r="AW273">
        <v>0</v>
      </c>
      <c r="AX273" t="s">
        <v>14</v>
      </c>
      <c r="AY273" s="2">
        <v>76224</v>
      </c>
      <c r="AZ273" s="2">
        <v>58684</v>
      </c>
      <c r="BA273" s="2">
        <v>60800</v>
      </c>
      <c r="BD273" s="2">
        <f t="shared" si="32"/>
        <v>3120</v>
      </c>
      <c r="BE273" s="2">
        <f t="shared" si="33"/>
        <v>57411</v>
      </c>
      <c r="BF273" s="2">
        <f t="shared" si="34"/>
        <v>60800</v>
      </c>
      <c r="BG273" s="2">
        <f t="shared" si="35"/>
        <v>-3389</v>
      </c>
      <c r="BH273">
        <f t="shared" si="36"/>
        <v>0</v>
      </c>
      <c r="BI273" s="2">
        <f t="shared" si="37"/>
        <v>58684</v>
      </c>
      <c r="BJ273" s="2">
        <f t="shared" si="38"/>
        <v>-1273</v>
      </c>
      <c r="BK273">
        <f t="shared" si="39"/>
        <v>0</v>
      </c>
    </row>
    <row r="274" spans="2:63" x14ac:dyDescent="0.3">
      <c r="B274" s="1">
        <v>44646</v>
      </c>
      <c r="C274" t="s">
        <v>11</v>
      </c>
      <c r="F274" t="s">
        <v>16</v>
      </c>
      <c r="G274" t="s">
        <v>15</v>
      </c>
      <c r="H274">
        <v>0</v>
      </c>
      <c r="I274" t="s">
        <v>14</v>
      </c>
      <c r="J274" t="s">
        <v>15</v>
      </c>
      <c r="K274" s="2">
        <v>58281</v>
      </c>
      <c r="L274" s="2">
        <v>60512</v>
      </c>
      <c r="M274">
        <v>60512</v>
      </c>
      <c r="O274" s="1">
        <v>44646</v>
      </c>
      <c r="P274" t="s">
        <v>10</v>
      </c>
      <c r="S274" t="s">
        <v>16</v>
      </c>
      <c r="T274" t="s">
        <v>15</v>
      </c>
      <c r="U274">
        <v>0</v>
      </c>
      <c r="V274" t="s">
        <v>14</v>
      </c>
      <c r="W274" t="s">
        <v>15</v>
      </c>
      <c r="X274" s="2">
        <v>58281</v>
      </c>
      <c r="Y274" s="2">
        <v>60512</v>
      </c>
      <c r="Z274">
        <v>58281</v>
      </c>
      <c r="AB274" s="2">
        <v>58557</v>
      </c>
      <c r="AC274" s="1">
        <v>44646</v>
      </c>
      <c r="AE274" t="s">
        <v>17</v>
      </c>
      <c r="AG274" t="s">
        <v>16</v>
      </c>
      <c r="AH274">
        <v>0.5</v>
      </c>
      <c r="AI274">
        <v>0</v>
      </c>
      <c r="AJ274" t="s">
        <v>14</v>
      </c>
      <c r="AK274" s="2">
        <v>951392</v>
      </c>
      <c r="AL274" s="2">
        <v>58281</v>
      </c>
      <c r="AM274" s="2">
        <v>60512</v>
      </c>
      <c r="AP274" s="2">
        <v>56052</v>
      </c>
      <c r="AQ274" s="1">
        <v>44646</v>
      </c>
      <c r="AS274" t="s">
        <v>19</v>
      </c>
      <c r="AU274" t="s">
        <v>16</v>
      </c>
      <c r="AV274">
        <v>0</v>
      </c>
      <c r="AW274">
        <v>0</v>
      </c>
      <c r="AX274" t="s">
        <v>14</v>
      </c>
      <c r="AY274" s="2">
        <v>76224</v>
      </c>
      <c r="AZ274" s="2">
        <v>58281</v>
      </c>
      <c r="BA274" s="2">
        <v>60512</v>
      </c>
      <c r="BD274" s="2">
        <f t="shared" si="32"/>
        <v>2505</v>
      </c>
      <c r="BE274" s="2">
        <f t="shared" si="33"/>
        <v>56052</v>
      </c>
      <c r="BF274" s="2">
        <f t="shared" si="34"/>
        <v>60512</v>
      </c>
      <c r="BG274" s="2">
        <f t="shared" si="35"/>
        <v>-4460</v>
      </c>
      <c r="BH274">
        <f t="shared" si="36"/>
        <v>0</v>
      </c>
      <c r="BI274" s="2">
        <f t="shared" si="37"/>
        <v>58281</v>
      </c>
      <c r="BJ274" s="2">
        <f t="shared" si="38"/>
        <v>-2229</v>
      </c>
      <c r="BK274">
        <f t="shared" si="39"/>
        <v>0</v>
      </c>
    </row>
    <row r="275" spans="2:63" x14ac:dyDescent="0.3">
      <c r="B275" s="1">
        <v>44653</v>
      </c>
      <c r="C275" t="s">
        <v>11</v>
      </c>
      <c r="F275" t="s">
        <v>16</v>
      </c>
      <c r="G275" t="s">
        <v>15</v>
      </c>
      <c r="H275">
        <v>0</v>
      </c>
      <c r="I275" t="s">
        <v>14</v>
      </c>
      <c r="J275" t="s">
        <v>15</v>
      </c>
      <c r="K275" s="2">
        <v>57782</v>
      </c>
      <c r="L275" s="2">
        <v>60095</v>
      </c>
      <c r="M275">
        <v>60095</v>
      </c>
      <c r="O275" s="1">
        <v>44653</v>
      </c>
      <c r="P275" t="s">
        <v>10</v>
      </c>
      <c r="S275" t="s">
        <v>16</v>
      </c>
      <c r="T275" t="s">
        <v>15</v>
      </c>
      <c r="U275">
        <v>0</v>
      </c>
      <c r="V275" t="s">
        <v>14</v>
      </c>
      <c r="W275" t="s">
        <v>15</v>
      </c>
      <c r="X275" s="2">
        <v>57782</v>
      </c>
      <c r="Y275" s="2">
        <v>60095</v>
      </c>
      <c r="Z275">
        <v>57782</v>
      </c>
      <c r="AB275" s="2">
        <v>58006</v>
      </c>
      <c r="AC275" s="1">
        <v>44653</v>
      </c>
      <c r="AE275" t="s">
        <v>17</v>
      </c>
      <c r="AG275" t="s">
        <v>16</v>
      </c>
      <c r="AH275">
        <v>0.4</v>
      </c>
      <c r="AI275">
        <v>0</v>
      </c>
      <c r="AJ275" t="s">
        <v>14</v>
      </c>
      <c r="AK275" s="2">
        <v>951392</v>
      </c>
      <c r="AL275" s="2">
        <v>57782</v>
      </c>
      <c r="AM275" s="2">
        <v>60095</v>
      </c>
      <c r="AP275" s="2">
        <v>56100</v>
      </c>
      <c r="AQ275" s="1">
        <v>44653</v>
      </c>
      <c r="AS275" t="s">
        <v>19</v>
      </c>
      <c r="AU275" t="s">
        <v>16</v>
      </c>
      <c r="AV275">
        <v>0</v>
      </c>
      <c r="AW275">
        <v>0</v>
      </c>
      <c r="AX275" t="s">
        <v>14</v>
      </c>
      <c r="AY275" s="2">
        <v>76224</v>
      </c>
      <c r="AZ275" s="2">
        <v>57782</v>
      </c>
      <c r="BA275" s="2">
        <v>60095</v>
      </c>
      <c r="BD275" s="2">
        <f t="shared" si="32"/>
        <v>1906</v>
      </c>
      <c r="BE275" s="2">
        <f t="shared" si="33"/>
        <v>56100</v>
      </c>
      <c r="BF275" s="2">
        <f t="shared" si="34"/>
        <v>60095</v>
      </c>
      <c r="BG275" s="2">
        <f t="shared" si="35"/>
        <v>-3995</v>
      </c>
      <c r="BH275">
        <f t="shared" si="36"/>
        <v>0</v>
      </c>
      <c r="BI275" s="2">
        <f t="shared" si="37"/>
        <v>57782</v>
      </c>
      <c r="BJ275" s="2">
        <f t="shared" si="38"/>
        <v>-1682</v>
      </c>
      <c r="BK275">
        <f t="shared" si="39"/>
        <v>0</v>
      </c>
    </row>
    <row r="276" spans="2:63" x14ac:dyDescent="0.3">
      <c r="B276" s="1">
        <v>44660</v>
      </c>
      <c r="C276" t="s">
        <v>11</v>
      </c>
      <c r="F276" t="s">
        <v>16</v>
      </c>
      <c r="G276" t="s">
        <v>15</v>
      </c>
      <c r="H276">
        <v>0</v>
      </c>
      <c r="I276" t="s">
        <v>14</v>
      </c>
      <c r="J276" t="s">
        <v>15</v>
      </c>
      <c r="K276" s="2">
        <v>57376</v>
      </c>
      <c r="L276" s="2">
        <v>59729</v>
      </c>
      <c r="M276">
        <v>59729</v>
      </c>
      <c r="O276" s="1">
        <v>44660</v>
      </c>
      <c r="P276" t="s">
        <v>10</v>
      </c>
      <c r="S276" t="s">
        <v>16</v>
      </c>
      <c r="T276" t="s">
        <v>15</v>
      </c>
      <c r="U276">
        <v>0</v>
      </c>
      <c r="V276" t="s">
        <v>14</v>
      </c>
      <c r="W276" t="s">
        <v>15</v>
      </c>
      <c r="X276" s="2">
        <v>57376</v>
      </c>
      <c r="Y276" s="2">
        <v>59729</v>
      </c>
      <c r="Z276">
        <v>57376</v>
      </c>
      <c r="AB276" s="2">
        <v>57754</v>
      </c>
      <c r="AC276" s="1">
        <v>44660</v>
      </c>
      <c r="AE276" t="s">
        <v>17</v>
      </c>
      <c r="AG276" t="s">
        <v>16</v>
      </c>
      <c r="AH276">
        <v>0.7</v>
      </c>
      <c r="AI276">
        <v>0</v>
      </c>
      <c r="AJ276" t="s">
        <v>14</v>
      </c>
      <c r="AK276" s="2">
        <v>951392</v>
      </c>
      <c r="AL276" s="2">
        <v>57376</v>
      </c>
      <c r="AM276" s="2">
        <v>59729</v>
      </c>
      <c r="AP276" s="2">
        <v>56201</v>
      </c>
      <c r="AQ276" s="1">
        <v>44660</v>
      </c>
      <c r="AS276" t="s">
        <v>19</v>
      </c>
      <c r="AU276" t="s">
        <v>16</v>
      </c>
      <c r="AV276">
        <v>0</v>
      </c>
      <c r="AW276">
        <v>0</v>
      </c>
      <c r="AX276" t="s">
        <v>14</v>
      </c>
      <c r="AY276" s="2">
        <v>76224</v>
      </c>
      <c r="AZ276" s="2">
        <v>57376</v>
      </c>
      <c r="BA276" s="2">
        <v>59729</v>
      </c>
      <c r="BD276" s="2">
        <f t="shared" si="32"/>
        <v>1553</v>
      </c>
      <c r="BE276" s="2">
        <f t="shared" si="33"/>
        <v>56201</v>
      </c>
      <c r="BF276" s="2">
        <f t="shared" si="34"/>
        <v>59729</v>
      </c>
      <c r="BG276" s="2">
        <f t="shared" si="35"/>
        <v>-3528</v>
      </c>
      <c r="BH276">
        <f t="shared" si="36"/>
        <v>0</v>
      </c>
      <c r="BI276" s="2">
        <f t="shared" si="37"/>
        <v>57376</v>
      </c>
      <c r="BJ276" s="2">
        <f t="shared" si="38"/>
        <v>-1175</v>
      </c>
      <c r="BK276">
        <f t="shared" si="39"/>
        <v>0</v>
      </c>
    </row>
    <row r="277" spans="2:63" x14ac:dyDescent="0.3">
      <c r="B277" s="1">
        <v>44667</v>
      </c>
      <c r="C277" t="s">
        <v>11</v>
      </c>
      <c r="F277" t="s">
        <v>16</v>
      </c>
      <c r="G277" t="s">
        <v>15</v>
      </c>
      <c r="H277">
        <v>0</v>
      </c>
      <c r="I277" t="s">
        <v>14</v>
      </c>
      <c r="J277" t="s">
        <v>15</v>
      </c>
      <c r="K277" s="2">
        <v>56690</v>
      </c>
      <c r="L277" s="2">
        <v>59078</v>
      </c>
      <c r="M277">
        <v>59078</v>
      </c>
      <c r="O277" s="1">
        <v>44667</v>
      </c>
      <c r="P277" t="s">
        <v>10</v>
      </c>
      <c r="S277" t="s">
        <v>16</v>
      </c>
      <c r="T277" t="s">
        <v>15</v>
      </c>
      <c r="U277">
        <v>0</v>
      </c>
      <c r="V277" t="s">
        <v>14</v>
      </c>
      <c r="W277" t="s">
        <v>15</v>
      </c>
      <c r="X277" s="2">
        <v>56690</v>
      </c>
      <c r="Y277" s="2">
        <v>59078</v>
      </c>
      <c r="Z277">
        <v>56690</v>
      </c>
      <c r="AB277" s="2">
        <v>57808</v>
      </c>
      <c r="AC277" s="1">
        <v>44667</v>
      </c>
      <c r="AE277" t="s">
        <v>17</v>
      </c>
      <c r="AG277" t="s">
        <v>16</v>
      </c>
      <c r="AH277">
        <v>2</v>
      </c>
      <c r="AI277">
        <v>0</v>
      </c>
      <c r="AJ277" t="s">
        <v>14</v>
      </c>
      <c r="AK277" s="2">
        <v>951392</v>
      </c>
      <c r="AL277" s="2">
        <v>56690</v>
      </c>
      <c r="AM277" s="2">
        <v>59078</v>
      </c>
      <c r="AP277" s="2">
        <v>56405</v>
      </c>
      <c r="AQ277" s="1">
        <v>44667</v>
      </c>
      <c r="AS277" t="s">
        <v>19</v>
      </c>
      <c r="AU277" t="s">
        <v>16</v>
      </c>
      <c r="AV277">
        <v>0</v>
      </c>
      <c r="AW277">
        <v>0</v>
      </c>
      <c r="AX277" t="s">
        <v>14</v>
      </c>
      <c r="AY277" s="2">
        <v>76224</v>
      </c>
      <c r="AZ277" s="2">
        <v>56690</v>
      </c>
      <c r="BA277" s="2">
        <v>59078</v>
      </c>
      <c r="BD277" s="2">
        <f t="shared" si="32"/>
        <v>1403</v>
      </c>
      <c r="BE277" s="2">
        <f t="shared" si="33"/>
        <v>56405</v>
      </c>
      <c r="BF277" s="2">
        <f t="shared" si="34"/>
        <v>59078</v>
      </c>
      <c r="BG277" s="2">
        <f t="shared" si="35"/>
        <v>-2673</v>
      </c>
      <c r="BH277">
        <f t="shared" si="36"/>
        <v>0</v>
      </c>
      <c r="BI277" s="2">
        <f t="shared" si="37"/>
        <v>56690</v>
      </c>
      <c r="BJ277" s="2">
        <f t="shared" si="38"/>
        <v>-285</v>
      </c>
      <c r="BK277">
        <f t="shared" si="39"/>
        <v>0</v>
      </c>
    </row>
    <row r="278" spans="2:63" x14ac:dyDescent="0.3">
      <c r="B278" s="1">
        <v>44674</v>
      </c>
      <c r="C278" t="s">
        <v>11</v>
      </c>
      <c r="F278" t="s">
        <v>16</v>
      </c>
      <c r="G278" t="s">
        <v>15</v>
      </c>
      <c r="H278">
        <v>0</v>
      </c>
      <c r="I278" t="s">
        <v>14</v>
      </c>
      <c r="J278" t="s">
        <v>15</v>
      </c>
      <c r="K278" s="2">
        <v>56203</v>
      </c>
      <c r="L278" s="2">
        <v>58595</v>
      </c>
      <c r="M278">
        <v>58595</v>
      </c>
      <c r="O278" s="1">
        <v>44674</v>
      </c>
      <c r="P278" t="s">
        <v>10</v>
      </c>
      <c r="S278" t="s">
        <v>16</v>
      </c>
      <c r="T278" t="s">
        <v>15</v>
      </c>
      <c r="U278">
        <v>0</v>
      </c>
      <c r="V278" t="s">
        <v>14</v>
      </c>
      <c r="W278" t="s">
        <v>15</v>
      </c>
      <c r="X278" s="2">
        <v>56203</v>
      </c>
      <c r="Y278" s="2">
        <v>58595</v>
      </c>
      <c r="Z278">
        <v>56203</v>
      </c>
      <c r="AB278" s="2">
        <v>56749</v>
      </c>
      <c r="AC278" s="1">
        <v>44674</v>
      </c>
      <c r="AE278" t="s">
        <v>17</v>
      </c>
      <c r="AG278" t="s">
        <v>16</v>
      </c>
      <c r="AH278">
        <v>1</v>
      </c>
      <c r="AI278">
        <v>0</v>
      </c>
      <c r="AJ278" t="s">
        <v>14</v>
      </c>
      <c r="AK278" s="2">
        <v>951392</v>
      </c>
      <c r="AL278" s="2">
        <v>56203</v>
      </c>
      <c r="AM278" s="2">
        <v>58595</v>
      </c>
      <c r="AP278" s="2">
        <v>55403</v>
      </c>
      <c r="AQ278" s="1">
        <v>44674</v>
      </c>
      <c r="AS278" t="s">
        <v>19</v>
      </c>
      <c r="AU278" t="s">
        <v>16</v>
      </c>
      <c r="AV278">
        <v>0</v>
      </c>
      <c r="AW278">
        <v>0</v>
      </c>
      <c r="AX278" t="s">
        <v>14</v>
      </c>
      <c r="AY278" s="2">
        <v>76224</v>
      </c>
      <c r="AZ278" s="2">
        <v>56203</v>
      </c>
      <c r="BA278" s="2">
        <v>58595</v>
      </c>
      <c r="BD278" s="2">
        <f t="shared" si="32"/>
        <v>1346</v>
      </c>
      <c r="BE278" s="2">
        <f t="shared" si="33"/>
        <v>55403</v>
      </c>
      <c r="BF278" s="2">
        <f t="shared" si="34"/>
        <v>58595</v>
      </c>
      <c r="BG278" s="2">
        <f t="shared" si="35"/>
        <v>-3192</v>
      </c>
      <c r="BH278">
        <f t="shared" si="36"/>
        <v>0</v>
      </c>
      <c r="BI278" s="2">
        <f t="shared" si="37"/>
        <v>56203</v>
      </c>
      <c r="BJ278" s="2">
        <f t="shared" si="38"/>
        <v>-800</v>
      </c>
      <c r="BK278">
        <f t="shared" si="39"/>
        <v>0</v>
      </c>
    </row>
    <row r="279" spans="2:63" x14ac:dyDescent="0.3">
      <c r="B279" s="1">
        <v>44681</v>
      </c>
      <c r="C279" t="s">
        <v>11</v>
      </c>
      <c r="F279" t="s">
        <v>16</v>
      </c>
      <c r="G279" t="s">
        <v>15</v>
      </c>
      <c r="H279">
        <v>0</v>
      </c>
      <c r="I279" t="s">
        <v>14</v>
      </c>
      <c r="J279" t="s">
        <v>15</v>
      </c>
      <c r="K279" s="2">
        <v>55798</v>
      </c>
      <c r="L279" s="2">
        <v>58041</v>
      </c>
      <c r="M279">
        <v>58041</v>
      </c>
      <c r="O279" s="1">
        <v>44681</v>
      </c>
      <c r="P279" t="s">
        <v>10</v>
      </c>
      <c r="S279" t="s">
        <v>16</v>
      </c>
      <c r="T279" t="s">
        <v>15</v>
      </c>
      <c r="U279">
        <v>0</v>
      </c>
      <c r="V279" t="s">
        <v>14</v>
      </c>
      <c r="W279" t="s">
        <v>15</v>
      </c>
      <c r="X279" s="2">
        <v>55798</v>
      </c>
      <c r="Y279" s="2">
        <v>58041</v>
      </c>
      <c r="Z279">
        <v>55798</v>
      </c>
      <c r="AB279" s="2">
        <v>57328</v>
      </c>
      <c r="AC279" s="1">
        <v>44681</v>
      </c>
      <c r="AE279" t="s">
        <v>17</v>
      </c>
      <c r="AG279" t="s">
        <v>16</v>
      </c>
      <c r="AH279">
        <v>2.7</v>
      </c>
      <c r="AI279">
        <v>0</v>
      </c>
      <c r="AJ279" t="s">
        <v>14</v>
      </c>
      <c r="AK279" s="2">
        <v>951392</v>
      </c>
      <c r="AL279" s="2">
        <v>55798</v>
      </c>
      <c r="AM279" s="2">
        <v>58041</v>
      </c>
      <c r="AP279" s="2">
        <v>55906</v>
      </c>
      <c r="AQ279" s="1">
        <v>44681</v>
      </c>
      <c r="AS279" t="s">
        <v>19</v>
      </c>
      <c r="AU279" t="s">
        <v>16</v>
      </c>
      <c r="AV279">
        <v>0.2</v>
      </c>
      <c r="AW279">
        <v>0</v>
      </c>
      <c r="AX279" t="s">
        <v>14</v>
      </c>
      <c r="AY279" s="2">
        <v>76224</v>
      </c>
      <c r="AZ279" s="2">
        <v>55798</v>
      </c>
      <c r="BA279" s="2">
        <v>58041</v>
      </c>
      <c r="BD279" s="2">
        <f t="shared" si="32"/>
        <v>1422</v>
      </c>
      <c r="BE279" s="2">
        <f t="shared" si="33"/>
        <v>55906</v>
      </c>
      <c r="BF279" s="2">
        <f t="shared" si="34"/>
        <v>58041</v>
      </c>
      <c r="BG279" s="2">
        <f t="shared" si="35"/>
        <v>-2135</v>
      </c>
      <c r="BH279">
        <f t="shared" si="36"/>
        <v>0</v>
      </c>
      <c r="BI279" s="2">
        <f t="shared" si="37"/>
        <v>55798</v>
      </c>
      <c r="BJ279" s="2">
        <f t="shared" si="38"/>
        <v>108</v>
      </c>
      <c r="BK279">
        <f t="shared" si="39"/>
        <v>108</v>
      </c>
    </row>
    <row r="280" spans="2:63" x14ac:dyDescent="0.3">
      <c r="B280" s="1">
        <v>44688</v>
      </c>
      <c r="C280" t="s">
        <v>11</v>
      </c>
      <c r="F280" t="s">
        <v>16</v>
      </c>
      <c r="G280" t="s">
        <v>15</v>
      </c>
      <c r="H280" t="s">
        <v>15</v>
      </c>
      <c r="I280" t="s">
        <v>14</v>
      </c>
      <c r="J280" t="s">
        <v>15</v>
      </c>
      <c r="K280" s="2">
        <v>55411</v>
      </c>
      <c r="L280" s="2">
        <v>57516</v>
      </c>
      <c r="M280">
        <v>57516</v>
      </c>
      <c r="O280" s="1">
        <v>44688</v>
      </c>
      <c r="P280" t="s">
        <v>10</v>
      </c>
      <c r="S280" t="s">
        <v>16</v>
      </c>
      <c r="T280" t="s">
        <v>15</v>
      </c>
      <c r="U280" t="s">
        <v>15</v>
      </c>
      <c r="V280" t="s">
        <v>14</v>
      </c>
      <c r="W280" t="s">
        <v>15</v>
      </c>
      <c r="X280" s="2">
        <v>55411</v>
      </c>
      <c r="Y280" s="2">
        <v>57516</v>
      </c>
      <c r="Z280">
        <v>55411</v>
      </c>
      <c r="AB280" s="2">
        <v>57551</v>
      </c>
      <c r="AC280" s="1">
        <v>44688</v>
      </c>
      <c r="AE280" t="s">
        <v>17</v>
      </c>
      <c r="AF280" t="s">
        <v>18</v>
      </c>
      <c r="AG280" t="s">
        <v>16</v>
      </c>
      <c r="AH280">
        <v>3.9</v>
      </c>
      <c r="AI280">
        <v>0.1</v>
      </c>
      <c r="AJ280" t="s">
        <v>14</v>
      </c>
      <c r="AK280" s="2">
        <v>951392</v>
      </c>
      <c r="AL280" s="2">
        <v>55411</v>
      </c>
      <c r="AM280" s="2">
        <v>57516</v>
      </c>
      <c r="AP280" s="2">
        <v>56122</v>
      </c>
      <c r="AQ280" s="1">
        <v>44688</v>
      </c>
      <c r="AS280" t="s">
        <v>19</v>
      </c>
      <c r="AU280" t="s">
        <v>16</v>
      </c>
      <c r="AV280">
        <v>1.3</v>
      </c>
      <c r="AW280">
        <v>0</v>
      </c>
      <c r="AX280" t="s">
        <v>14</v>
      </c>
      <c r="AY280" s="2">
        <v>76224</v>
      </c>
      <c r="AZ280" s="2">
        <v>55411</v>
      </c>
      <c r="BA280" s="2">
        <v>57516</v>
      </c>
      <c r="BD280" s="2">
        <f t="shared" si="32"/>
        <v>1429</v>
      </c>
      <c r="BE280" s="2">
        <f t="shared" si="33"/>
        <v>56122</v>
      </c>
      <c r="BF280" s="2">
        <f t="shared" si="34"/>
        <v>57516</v>
      </c>
      <c r="BG280" s="2">
        <f t="shared" si="35"/>
        <v>-1394</v>
      </c>
      <c r="BH280">
        <f t="shared" si="36"/>
        <v>0</v>
      </c>
      <c r="BI280" s="2">
        <f t="shared" si="37"/>
        <v>55411</v>
      </c>
      <c r="BJ280" s="2">
        <f t="shared" si="38"/>
        <v>711</v>
      </c>
      <c r="BK280">
        <f t="shared" si="39"/>
        <v>711</v>
      </c>
    </row>
    <row r="281" spans="2:63" x14ac:dyDescent="0.3">
      <c r="B281" s="1">
        <v>44695</v>
      </c>
      <c r="C281" t="s">
        <v>11</v>
      </c>
      <c r="F281" t="s">
        <v>16</v>
      </c>
      <c r="G281" t="s">
        <v>15</v>
      </c>
      <c r="H281" t="s">
        <v>15</v>
      </c>
      <c r="I281" t="s">
        <v>14</v>
      </c>
      <c r="J281" t="s">
        <v>15</v>
      </c>
      <c r="K281" s="2">
        <v>54850</v>
      </c>
      <c r="L281" s="2">
        <v>56855</v>
      </c>
      <c r="M281">
        <v>56855</v>
      </c>
      <c r="O281" s="1">
        <v>44695</v>
      </c>
      <c r="P281" t="s">
        <v>10</v>
      </c>
      <c r="S281" t="s">
        <v>16</v>
      </c>
      <c r="T281" t="s">
        <v>15</v>
      </c>
      <c r="U281" t="s">
        <v>15</v>
      </c>
      <c r="V281" t="s">
        <v>14</v>
      </c>
      <c r="W281" t="s">
        <v>15</v>
      </c>
      <c r="X281" s="2">
        <v>54850</v>
      </c>
      <c r="Y281" s="2">
        <v>56855</v>
      </c>
      <c r="Z281">
        <v>54850</v>
      </c>
      <c r="AB281" s="2">
        <v>57939</v>
      </c>
      <c r="AC281" s="1">
        <v>44695</v>
      </c>
      <c r="AE281" t="s">
        <v>17</v>
      </c>
      <c r="AF281" t="s">
        <v>18</v>
      </c>
      <c r="AG281" t="s">
        <v>16</v>
      </c>
      <c r="AH281">
        <v>5.6</v>
      </c>
      <c r="AI281">
        <v>1.9</v>
      </c>
      <c r="AJ281" t="s">
        <v>14</v>
      </c>
      <c r="AK281" s="2">
        <v>951392</v>
      </c>
      <c r="AL281" s="2">
        <v>54850</v>
      </c>
      <c r="AM281" s="2">
        <v>56855</v>
      </c>
      <c r="AP281" s="2">
        <v>56275</v>
      </c>
      <c r="AQ281" s="1">
        <v>44695</v>
      </c>
      <c r="AS281" t="s">
        <v>19</v>
      </c>
      <c r="AU281" t="s">
        <v>16</v>
      </c>
      <c r="AV281">
        <v>2.6</v>
      </c>
      <c r="AW281">
        <v>0</v>
      </c>
      <c r="AX281" t="s">
        <v>14</v>
      </c>
      <c r="AY281" s="2">
        <v>76224</v>
      </c>
      <c r="AZ281" s="2">
        <v>54850</v>
      </c>
      <c r="BA281" s="2">
        <v>56855</v>
      </c>
      <c r="BD281" s="2">
        <f t="shared" si="32"/>
        <v>1664</v>
      </c>
      <c r="BE281" s="2">
        <f t="shared" si="33"/>
        <v>56275</v>
      </c>
      <c r="BF281" s="2">
        <f t="shared" si="34"/>
        <v>56855</v>
      </c>
      <c r="BG281" s="2">
        <f t="shared" si="35"/>
        <v>-580</v>
      </c>
      <c r="BH281">
        <f t="shared" si="36"/>
        <v>0</v>
      </c>
      <c r="BI281" s="2">
        <f t="shared" si="37"/>
        <v>54850</v>
      </c>
      <c r="BJ281" s="2">
        <f t="shared" si="38"/>
        <v>1425</v>
      </c>
      <c r="BK281">
        <f t="shared" si="39"/>
        <v>1425</v>
      </c>
    </row>
    <row r="282" spans="2:63" x14ac:dyDescent="0.3">
      <c r="B282" s="1">
        <v>44702</v>
      </c>
      <c r="C282" t="s">
        <v>11</v>
      </c>
      <c r="F282" t="s">
        <v>16</v>
      </c>
      <c r="G282" t="s">
        <v>15</v>
      </c>
      <c r="H282" t="s">
        <v>15</v>
      </c>
      <c r="I282" t="s">
        <v>14</v>
      </c>
      <c r="J282" t="s">
        <v>15</v>
      </c>
      <c r="K282" s="2">
        <v>54640</v>
      </c>
      <c r="L282" s="2">
        <v>56655</v>
      </c>
      <c r="M282">
        <v>56655</v>
      </c>
      <c r="O282" s="1">
        <v>44702</v>
      </c>
      <c r="P282" t="s">
        <v>10</v>
      </c>
      <c r="S282" t="s">
        <v>16</v>
      </c>
      <c r="T282" t="s">
        <v>15</v>
      </c>
      <c r="U282" t="s">
        <v>15</v>
      </c>
      <c r="V282" t="s">
        <v>14</v>
      </c>
      <c r="W282" t="s">
        <v>15</v>
      </c>
      <c r="X282" s="2">
        <v>54640</v>
      </c>
      <c r="Y282" s="2">
        <v>56655</v>
      </c>
      <c r="Z282">
        <v>54640</v>
      </c>
      <c r="AB282" s="2">
        <v>57736</v>
      </c>
      <c r="AC282" s="1">
        <v>44702</v>
      </c>
      <c r="AE282" t="s">
        <v>17</v>
      </c>
      <c r="AF282" t="s">
        <v>18</v>
      </c>
      <c r="AG282" t="s">
        <v>16</v>
      </c>
      <c r="AH282">
        <v>5.7</v>
      </c>
      <c r="AI282">
        <v>1.9</v>
      </c>
      <c r="AJ282" t="s">
        <v>14</v>
      </c>
      <c r="AK282" s="2">
        <v>951392</v>
      </c>
      <c r="AL282" s="2">
        <v>54640</v>
      </c>
      <c r="AM282" s="2">
        <v>56655</v>
      </c>
      <c r="AP282" s="2">
        <v>55989</v>
      </c>
      <c r="AQ282" s="1">
        <v>44702</v>
      </c>
      <c r="AS282" t="s">
        <v>19</v>
      </c>
      <c r="AU282" t="s">
        <v>16</v>
      </c>
      <c r="AV282">
        <v>2.5</v>
      </c>
      <c r="AW282">
        <v>0</v>
      </c>
      <c r="AX282" t="s">
        <v>14</v>
      </c>
      <c r="AY282" s="2">
        <v>76224</v>
      </c>
      <c r="AZ282" s="2">
        <v>54640</v>
      </c>
      <c r="BA282" s="2">
        <v>56655</v>
      </c>
      <c r="BD282" s="2">
        <f t="shared" si="32"/>
        <v>1747</v>
      </c>
      <c r="BE282" s="2">
        <f t="shared" si="33"/>
        <v>55989</v>
      </c>
      <c r="BF282" s="2">
        <f t="shared" si="34"/>
        <v>56655</v>
      </c>
      <c r="BG282" s="2">
        <f t="shared" si="35"/>
        <v>-666</v>
      </c>
      <c r="BH282">
        <f t="shared" si="36"/>
        <v>0</v>
      </c>
      <c r="BI282" s="2">
        <f t="shared" si="37"/>
        <v>54640</v>
      </c>
      <c r="BJ282" s="2">
        <f t="shared" si="38"/>
        <v>1349</v>
      </c>
      <c r="BK282">
        <f t="shared" si="39"/>
        <v>1349</v>
      </c>
    </row>
    <row r="283" spans="2:63" x14ac:dyDescent="0.3">
      <c r="B283" s="1">
        <v>44709</v>
      </c>
      <c r="C283" t="s">
        <v>11</v>
      </c>
      <c r="F283" t="s">
        <v>16</v>
      </c>
      <c r="G283" t="s">
        <v>15</v>
      </c>
      <c r="H283" t="s">
        <v>15</v>
      </c>
      <c r="I283" t="s">
        <v>14</v>
      </c>
      <c r="J283" t="s">
        <v>15</v>
      </c>
      <c r="K283" s="2">
        <v>54450</v>
      </c>
      <c r="L283" s="2">
        <v>56260</v>
      </c>
      <c r="M283">
        <v>56260</v>
      </c>
      <c r="O283" s="1">
        <v>44709</v>
      </c>
      <c r="P283" t="s">
        <v>10</v>
      </c>
      <c r="S283" t="s">
        <v>16</v>
      </c>
      <c r="T283" t="s">
        <v>15</v>
      </c>
      <c r="U283" t="s">
        <v>15</v>
      </c>
      <c r="V283" t="s">
        <v>14</v>
      </c>
      <c r="W283" t="s">
        <v>15</v>
      </c>
      <c r="X283" s="2">
        <v>54450</v>
      </c>
      <c r="Y283" s="2">
        <v>56260</v>
      </c>
      <c r="Z283">
        <v>54450</v>
      </c>
      <c r="AB283" s="2">
        <v>57132</v>
      </c>
      <c r="AC283" s="1">
        <v>44709</v>
      </c>
      <c r="AE283" t="s">
        <v>17</v>
      </c>
      <c r="AF283" t="s">
        <v>18</v>
      </c>
      <c r="AG283" t="s">
        <v>16</v>
      </c>
      <c r="AH283">
        <v>4.9000000000000004</v>
      </c>
      <c r="AI283">
        <v>1.5</v>
      </c>
      <c r="AJ283" t="s">
        <v>14</v>
      </c>
      <c r="AK283" s="2">
        <v>951392</v>
      </c>
      <c r="AL283" s="2">
        <v>54450</v>
      </c>
      <c r="AM283" s="2">
        <v>56260</v>
      </c>
      <c r="AP283" s="2">
        <v>55193</v>
      </c>
      <c r="AQ283" s="1">
        <v>44709</v>
      </c>
      <c r="AS283" t="s">
        <v>19</v>
      </c>
      <c r="AU283" t="s">
        <v>16</v>
      </c>
      <c r="AV283">
        <v>1.4</v>
      </c>
      <c r="AW283">
        <v>0</v>
      </c>
      <c r="AX283" t="s">
        <v>14</v>
      </c>
      <c r="AY283" s="2">
        <v>76224</v>
      </c>
      <c r="AZ283" s="2">
        <v>54450</v>
      </c>
      <c r="BA283" s="2">
        <v>56260</v>
      </c>
      <c r="BD283" s="2">
        <f t="shared" si="32"/>
        <v>1939</v>
      </c>
      <c r="BE283" s="2">
        <f t="shared" si="33"/>
        <v>55193</v>
      </c>
      <c r="BF283" s="2">
        <f t="shared" si="34"/>
        <v>56260</v>
      </c>
      <c r="BG283" s="2">
        <f t="shared" si="35"/>
        <v>-1067</v>
      </c>
      <c r="BH283">
        <f t="shared" si="36"/>
        <v>0</v>
      </c>
      <c r="BI283" s="2">
        <f t="shared" si="37"/>
        <v>54450</v>
      </c>
      <c r="BJ283" s="2">
        <f t="shared" si="38"/>
        <v>743</v>
      </c>
      <c r="BK283">
        <f t="shared" si="39"/>
        <v>743</v>
      </c>
    </row>
    <row r="284" spans="2:63" x14ac:dyDescent="0.3">
      <c r="B284" s="1">
        <v>44716</v>
      </c>
      <c r="C284" t="s">
        <v>11</v>
      </c>
      <c r="F284" t="s">
        <v>16</v>
      </c>
      <c r="G284" t="s">
        <v>15</v>
      </c>
      <c r="H284" t="s">
        <v>15</v>
      </c>
      <c r="I284" t="s">
        <v>14</v>
      </c>
      <c r="J284" t="s">
        <v>15</v>
      </c>
      <c r="K284" s="2">
        <v>54205</v>
      </c>
      <c r="L284" s="2">
        <v>55877</v>
      </c>
      <c r="M284">
        <v>55877</v>
      </c>
      <c r="O284" s="1">
        <v>44716</v>
      </c>
      <c r="P284" t="s">
        <v>10</v>
      </c>
      <c r="S284" t="s">
        <v>16</v>
      </c>
      <c r="T284" t="s">
        <v>15</v>
      </c>
      <c r="U284" t="s">
        <v>15</v>
      </c>
      <c r="V284" t="s">
        <v>14</v>
      </c>
      <c r="W284" t="s">
        <v>15</v>
      </c>
      <c r="X284" s="2">
        <v>54205</v>
      </c>
      <c r="Y284" s="2">
        <v>55877</v>
      </c>
      <c r="Z284">
        <v>54205</v>
      </c>
      <c r="AB284" s="2">
        <v>57626</v>
      </c>
      <c r="AC284" s="1">
        <v>44716</v>
      </c>
      <c r="AE284" t="s">
        <v>17</v>
      </c>
      <c r="AF284" t="s">
        <v>18</v>
      </c>
      <c r="AG284" t="s">
        <v>16</v>
      </c>
      <c r="AH284">
        <v>6.3</v>
      </c>
      <c r="AI284">
        <v>3.1</v>
      </c>
      <c r="AJ284" t="s">
        <v>14</v>
      </c>
      <c r="AK284" s="2">
        <v>951392</v>
      </c>
      <c r="AL284" s="2">
        <v>54205</v>
      </c>
      <c r="AM284" s="2">
        <v>55877</v>
      </c>
      <c r="AP284" s="2">
        <v>55629</v>
      </c>
      <c r="AQ284" s="1">
        <v>44716</v>
      </c>
      <c r="AS284" t="s">
        <v>19</v>
      </c>
      <c r="AU284" t="s">
        <v>16</v>
      </c>
      <c r="AV284">
        <v>2.6</v>
      </c>
      <c r="AW284">
        <v>0</v>
      </c>
      <c r="AX284" t="s">
        <v>14</v>
      </c>
      <c r="AY284" s="2">
        <v>76224</v>
      </c>
      <c r="AZ284" s="2">
        <v>54205</v>
      </c>
      <c r="BA284" s="2">
        <v>55877</v>
      </c>
      <c r="BD284" s="2">
        <f t="shared" si="32"/>
        <v>1997</v>
      </c>
      <c r="BE284" s="2">
        <f t="shared" si="33"/>
        <v>55629</v>
      </c>
      <c r="BF284" s="2">
        <f t="shared" si="34"/>
        <v>55877</v>
      </c>
      <c r="BG284" s="2">
        <f t="shared" si="35"/>
        <v>-248</v>
      </c>
      <c r="BH284">
        <f t="shared" si="36"/>
        <v>0</v>
      </c>
      <c r="BI284" s="2">
        <f t="shared" si="37"/>
        <v>54205</v>
      </c>
      <c r="BJ284" s="2">
        <f t="shared" si="38"/>
        <v>1424</v>
      </c>
      <c r="BK284">
        <f t="shared" si="39"/>
        <v>1424</v>
      </c>
    </row>
    <row r="285" spans="2:63" x14ac:dyDescent="0.3">
      <c r="B285" s="1">
        <v>44723</v>
      </c>
      <c r="C285" t="s">
        <v>11</v>
      </c>
      <c r="F285" t="s">
        <v>16</v>
      </c>
      <c r="G285" t="s">
        <v>15</v>
      </c>
      <c r="H285" t="s">
        <v>15</v>
      </c>
      <c r="I285" t="s">
        <v>14</v>
      </c>
      <c r="J285" t="s">
        <v>15</v>
      </c>
      <c r="K285" s="2">
        <v>53996</v>
      </c>
      <c r="L285" s="2">
        <v>55604</v>
      </c>
      <c r="M285">
        <v>55604</v>
      </c>
      <c r="O285" s="1">
        <v>44723</v>
      </c>
      <c r="P285" t="s">
        <v>10</v>
      </c>
      <c r="S285" t="s">
        <v>16</v>
      </c>
      <c r="T285" t="s">
        <v>15</v>
      </c>
      <c r="U285" t="s">
        <v>15</v>
      </c>
      <c r="V285" t="s">
        <v>14</v>
      </c>
      <c r="W285" t="s">
        <v>15</v>
      </c>
      <c r="X285" s="2">
        <v>53996</v>
      </c>
      <c r="Y285" s="2">
        <v>55604</v>
      </c>
      <c r="Z285">
        <v>53996</v>
      </c>
      <c r="AB285" s="2">
        <v>58082</v>
      </c>
      <c r="AC285" s="1">
        <v>44723</v>
      </c>
      <c r="AE285" t="s">
        <v>17</v>
      </c>
      <c r="AF285" t="s">
        <v>18</v>
      </c>
      <c r="AG285" t="s">
        <v>16</v>
      </c>
      <c r="AH285">
        <v>7.6</v>
      </c>
      <c r="AI285">
        <v>4.5</v>
      </c>
      <c r="AJ285" t="s">
        <v>14</v>
      </c>
      <c r="AK285" s="2">
        <v>951392</v>
      </c>
      <c r="AL285" s="2">
        <v>53996</v>
      </c>
      <c r="AM285" s="2">
        <v>55604</v>
      </c>
      <c r="AP285" s="2">
        <v>55960</v>
      </c>
      <c r="AQ285" s="1">
        <v>44723</v>
      </c>
      <c r="AS285" t="s">
        <v>19</v>
      </c>
      <c r="AT285" t="s">
        <v>18</v>
      </c>
      <c r="AU285" t="s">
        <v>16</v>
      </c>
      <c r="AV285">
        <v>3.6</v>
      </c>
      <c r="AW285">
        <v>0.6</v>
      </c>
      <c r="AX285" t="s">
        <v>14</v>
      </c>
      <c r="AY285" s="2">
        <v>76224</v>
      </c>
      <c r="AZ285" s="2">
        <v>53996</v>
      </c>
      <c r="BA285" s="2">
        <v>55604</v>
      </c>
      <c r="BD285" s="2">
        <f t="shared" si="32"/>
        <v>2122</v>
      </c>
      <c r="BE285" s="2">
        <f t="shared" si="33"/>
        <v>55960</v>
      </c>
      <c r="BF285" s="2">
        <f t="shared" si="34"/>
        <v>55604</v>
      </c>
      <c r="BG285" s="2">
        <f t="shared" si="35"/>
        <v>356</v>
      </c>
      <c r="BH285">
        <f t="shared" si="36"/>
        <v>356</v>
      </c>
      <c r="BI285" s="2">
        <f t="shared" si="37"/>
        <v>53996</v>
      </c>
      <c r="BJ285" s="2">
        <f t="shared" si="38"/>
        <v>1964</v>
      </c>
      <c r="BK285">
        <f t="shared" si="39"/>
        <v>1964</v>
      </c>
    </row>
    <row r="286" spans="2:63" x14ac:dyDescent="0.3">
      <c r="B286" s="1">
        <v>44730</v>
      </c>
      <c r="C286" t="s">
        <v>11</v>
      </c>
      <c r="F286" t="s">
        <v>16</v>
      </c>
      <c r="G286" t="s">
        <v>15</v>
      </c>
      <c r="H286" t="s">
        <v>15</v>
      </c>
      <c r="I286" t="s">
        <v>14</v>
      </c>
      <c r="J286" t="s">
        <v>15</v>
      </c>
      <c r="K286" s="2">
        <v>53711</v>
      </c>
      <c r="L286" s="2">
        <v>55415</v>
      </c>
      <c r="M286">
        <v>55415</v>
      </c>
      <c r="O286" s="1">
        <v>44730</v>
      </c>
      <c r="P286" t="s">
        <v>10</v>
      </c>
      <c r="S286" t="s">
        <v>16</v>
      </c>
      <c r="T286" t="s">
        <v>15</v>
      </c>
      <c r="U286" t="s">
        <v>15</v>
      </c>
      <c r="V286" t="s">
        <v>14</v>
      </c>
      <c r="W286" t="s">
        <v>15</v>
      </c>
      <c r="X286" s="2">
        <v>53711</v>
      </c>
      <c r="Y286" s="2">
        <v>55415</v>
      </c>
      <c r="Z286">
        <v>53711</v>
      </c>
      <c r="AB286" s="2">
        <v>57835</v>
      </c>
      <c r="AC286" s="1">
        <v>44730</v>
      </c>
      <c r="AE286" t="s">
        <v>17</v>
      </c>
      <c r="AF286" t="s">
        <v>18</v>
      </c>
      <c r="AG286" t="s">
        <v>16</v>
      </c>
      <c r="AH286">
        <v>7.7</v>
      </c>
      <c r="AI286">
        <v>4.4000000000000004</v>
      </c>
      <c r="AJ286" t="s">
        <v>14</v>
      </c>
      <c r="AK286" s="2">
        <v>951392</v>
      </c>
      <c r="AL286" s="2">
        <v>53711</v>
      </c>
      <c r="AM286" s="2">
        <v>55415</v>
      </c>
      <c r="AP286" s="2">
        <v>55645</v>
      </c>
      <c r="AQ286" s="1">
        <v>44730</v>
      </c>
      <c r="AS286" t="s">
        <v>19</v>
      </c>
      <c r="AT286" t="s">
        <v>18</v>
      </c>
      <c r="AU286" t="s">
        <v>16</v>
      </c>
      <c r="AV286">
        <v>3.6</v>
      </c>
      <c r="AW286">
        <v>0.4</v>
      </c>
      <c r="AX286" t="s">
        <v>14</v>
      </c>
      <c r="AY286" s="2">
        <v>76224</v>
      </c>
      <c r="AZ286" s="2">
        <v>53711</v>
      </c>
      <c r="BA286" s="2">
        <v>55415</v>
      </c>
      <c r="BD286" s="2">
        <f t="shared" si="32"/>
        <v>2190</v>
      </c>
      <c r="BE286" s="2">
        <f t="shared" si="33"/>
        <v>55645</v>
      </c>
      <c r="BF286" s="2">
        <f t="shared" si="34"/>
        <v>55415</v>
      </c>
      <c r="BG286" s="2">
        <f t="shared" si="35"/>
        <v>230</v>
      </c>
      <c r="BH286">
        <f t="shared" si="36"/>
        <v>230</v>
      </c>
      <c r="BI286" s="2">
        <f t="shared" si="37"/>
        <v>53711</v>
      </c>
      <c r="BJ286" s="2">
        <f t="shared" si="38"/>
        <v>1934</v>
      </c>
      <c r="BK286">
        <f t="shared" si="39"/>
        <v>1934</v>
      </c>
    </row>
    <row r="287" spans="2:63" x14ac:dyDescent="0.3">
      <c r="B287" s="1">
        <v>44737</v>
      </c>
      <c r="C287" t="s">
        <v>11</v>
      </c>
      <c r="F287" t="s">
        <v>16</v>
      </c>
      <c r="G287" t="s">
        <v>15</v>
      </c>
      <c r="H287" t="s">
        <v>15</v>
      </c>
      <c r="I287" t="s">
        <v>14</v>
      </c>
      <c r="J287" t="s">
        <v>15</v>
      </c>
      <c r="K287" s="2">
        <v>53469</v>
      </c>
      <c r="L287" s="2">
        <v>55055</v>
      </c>
      <c r="M287">
        <v>55055</v>
      </c>
      <c r="O287" s="1">
        <v>44737</v>
      </c>
      <c r="P287" t="s">
        <v>10</v>
      </c>
      <c r="S287" t="s">
        <v>16</v>
      </c>
      <c r="T287" t="s">
        <v>15</v>
      </c>
      <c r="U287" t="s">
        <v>15</v>
      </c>
      <c r="V287" t="s">
        <v>14</v>
      </c>
      <c r="W287" t="s">
        <v>15</v>
      </c>
      <c r="X287" s="2">
        <v>53469</v>
      </c>
      <c r="Y287" s="2">
        <v>55055</v>
      </c>
      <c r="Z287">
        <v>53469</v>
      </c>
      <c r="AB287" s="2">
        <v>58376</v>
      </c>
      <c r="AC287" s="1">
        <v>44737</v>
      </c>
      <c r="AE287" t="s">
        <v>17</v>
      </c>
      <c r="AF287" t="s">
        <v>18</v>
      </c>
      <c r="AG287" t="s">
        <v>16</v>
      </c>
      <c r="AH287">
        <v>9.1999999999999993</v>
      </c>
      <c r="AI287">
        <v>6</v>
      </c>
      <c r="AJ287" t="s">
        <v>14</v>
      </c>
      <c r="AK287" s="2">
        <v>951392</v>
      </c>
      <c r="AL287" s="2">
        <v>53469</v>
      </c>
      <c r="AM287" s="2">
        <v>55055</v>
      </c>
      <c r="AP287" s="2">
        <v>56055</v>
      </c>
      <c r="AQ287" s="1">
        <v>44737</v>
      </c>
      <c r="AS287" t="s">
        <v>19</v>
      </c>
      <c r="AT287" t="s">
        <v>18</v>
      </c>
      <c r="AU287" t="s">
        <v>16</v>
      </c>
      <c r="AV287">
        <v>4.8</v>
      </c>
      <c r="AW287">
        <v>1.8</v>
      </c>
      <c r="AX287" t="s">
        <v>14</v>
      </c>
      <c r="AY287" s="2">
        <v>76224</v>
      </c>
      <c r="AZ287" s="2">
        <v>53469</v>
      </c>
      <c r="BA287" s="2">
        <v>55055</v>
      </c>
      <c r="BD287" s="2">
        <f t="shared" si="32"/>
        <v>2321</v>
      </c>
      <c r="BE287" s="2">
        <f t="shared" si="33"/>
        <v>56055</v>
      </c>
      <c r="BF287" s="2">
        <f t="shared" si="34"/>
        <v>55055</v>
      </c>
      <c r="BG287" s="2">
        <f t="shared" si="35"/>
        <v>1000</v>
      </c>
      <c r="BH287">
        <f t="shared" si="36"/>
        <v>1000</v>
      </c>
      <c r="BI287" s="2">
        <f t="shared" si="37"/>
        <v>53469</v>
      </c>
      <c r="BJ287" s="2">
        <f t="shared" si="38"/>
        <v>2586</v>
      </c>
      <c r="BK287">
        <f t="shared" si="39"/>
        <v>2586</v>
      </c>
    </row>
    <row r="288" spans="2:63" x14ac:dyDescent="0.3">
      <c r="B288" s="1">
        <v>44744</v>
      </c>
      <c r="C288" t="s">
        <v>11</v>
      </c>
      <c r="F288" t="s">
        <v>16</v>
      </c>
      <c r="G288" t="s">
        <v>15</v>
      </c>
      <c r="H288" t="s">
        <v>15</v>
      </c>
      <c r="I288" t="s">
        <v>14</v>
      </c>
      <c r="J288" t="s">
        <v>15</v>
      </c>
      <c r="K288" s="2">
        <v>53316</v>
      </c>
      <c r="L288" s="2">
        <v>54796</v>
      </c>
      <c r="M288">
        <v>54796</v>
      </c>
      <c r="O288" s="1">
        <v>44744</v>
      </c>
      <c r="P288" t="s">
        <v>10</v>
      </c>
      <c r="S288" t="s">
        <v>16</v>
      </c>
      <c r="T288" t="s">
        <v>15</v>
      </c>
      <c r="U288" t="s">
        <v>15</v>
      </c>
      <c r="V288" t="s">
        <v>14</v>
      </c>
      <c r="W288" t="s">
        <v>15</v>
      </c>
      <c r="X288" s="2">
        <v>53316</v>
      </c>
      <c r="Y288" s="2">
        <v>54796</v>
      </c>
      <c r="Z288">
        <v>53316</v>
      </c>
      <c r="AB288" s="2">
        <v>58158</v>
      </c>
      <c r="AC288" s="1">
        <v>44744</v>
      </c>
      <c r="AE288" t="s">
        <v>17</v>
      </c>
      <c r="AF288" t="s">
        <v>18</v>
      </c>
      <c r="AG288" t="s">
        <v>16</v>
      </c>
      <c r="AH288">
        <v>9.1</v>
      </c>
      <c r="AI288">
        <v>6.1</v>
      </c>
      <c r="AJ288" t="s">
        <v>14</v>
      </c>
      <c r="AK288" s="2">
        <v>951392</v>
      </c>
      <c r="AL288" s="2">
        <v>53316</v>
      </c>
      <c r="AM288" s="2">
        <v>54796</v>
      </c>
      <c r="AP288" s="2">
        <v>55742</v>
      </c>
      <c r="AQ288" s="1">
        <v>44744</v>
      </c>
      <c r="AS288" t="s">
        <v>19</v>
      </c>
      <c r="AT288" t="s">
        <v>18</v>
      </c>
      <c r="AU288" t="s">
        <v>16</v>
      </c>
      <c r="AV288">
        <v>4.5999999999999996</v>
      </c>
      <c r="AW288">
        <v>1.7</v>
      </c>
      <c r="AX288" t="s">
        <v>14</v>
      </c>
      <c r="AY288" s="2">
        <v>76224</v>
      </c>
      <c r="AZ288" s="2">
        <v>53316</v>
      </c>
      <c r="BA288" s="2">
        <v>54796</v>
      </c>
      <c r="BD288" s="2">
        <f t="shared" si="32"/>
        <v>2416</v>
      </c>
      <c r="BE288" s="2">
        <f t="shared" si="33"/>
        <v>55742</v>
      </c>
      <c r="BF288" s="2">
        <f t="shared" si="34"/>
        <v>54796</v>
      </c>
      <c r="BG288" s="2">
        <f t="shared" si="35"/>
        <v>946</v>
      </c>
      <c r="BH288">
        <f t="shared" si="36"/>
        <v>946</v>
      </c>
      <c r="BI288" s="2">
        <f t="shared" si="37"/>
        <v>53316</v>
      </c>
      <c r="BJ288" s="2">
        <f t="shared" si="38"/>
        <v>2426</v>
      </c>
      <c r="BK288">
        <f t="shared" si="39"/>
        <v>2426</v>
      </c>
    </row>
    <row r="289" spans="2:63" x14ac:dyDescent="0.3">
      <c r="B289" s="1">
        <v>44751</v>
      </c>
      <c r="C289" t="s">
        <v>11</v>
      </c>
      <c r="F289" t="s">
        <v>16</v>
      </c>
      <c r="G289" t="s">
        <v>15</v>
      </c>
      <c r="H289" t="s">
        <v>15</v>
      </c>
      <c r="I289" t="s">
        <v>14</v>
      </c>
      <c r="J289" t="s">
        <v>15</v>
      </c>
      <c r="K289" s="2">
        <v>53174</v>
      </c>
      <c r="L289" s="2">
        <v>54686</v>
      </c>
      <c r="M289">
        <v>54686</v>
      </c>
      <c r="O289" s="1">
        <v>44751</v>
      </c>
      <c r="P289" t="s">
        <v>10</v>
      </c>
      <c r="S289" t="s">
        <v>16</v>
      </c>
      <c r="T289" t="s">
        <v>15</v>
      </c>
      <c r="U289" t="s">
        <v>15</v>
      </c>
      <c r="V289" t="s">
        <v>14</v>
      </c>
      <c r="W289" t="s">
        <v>15</v>
      </c>
      <c r="X289" s="2">
        <v>53174</v>
      </c>
      <c r="Y289" s="2">
        <v>54686</v>
      </c>
      <c r="Z289">
        <v>53174</v>
      </c>
      <c r="AB289" s="2">
        <v>58204</v>
      </c>
      <c r="AC289" s="1">
        <v>44751</v>
      </c>
      <c r="AE289" t="s">
        <v>17</v>
      </c>
      <c r="AF289" t="s">
        <v>18</v>
      </c>
      <c r="AG289" t="s">
        <v>16</v>
      </c>
      <c r="AH289">
        <v>9.5</v>
      </c>
      <c r="AI289">
        <v>6.4</v>
      </c>
      <c r="AJ289" t="s">
        <v>14</v>
      </c>
      <c r="AK289" s="2">
        <v>951392</v>
      </c>
      <c r="AL289" s="2">
        <v>53174</v>
      </c>
      <c r="AM289" s="2">
        <v>54686</v>
      </c>
      <c r="AP289" s="2">
        <v>55628</v>
      </c>
      <c r="AQ289" s="1">
        <v>44751</v>
      </c>
      <c r="AS289" t="s">
        <v>19</v>
      </c>
      <c r="AT289" t="s">
        <v>18</v>
      </c>
      <c r="AU289" t="s">
        <v>16</v>
      </c>
      <c r="AV289">
        <v>4.5999999999999996</v>
      </c>
      <c r="AW289">
        <v>1.7</v>
      </c>
      <c r="AX289" t="s">
        <v>14</v>
      </c>
      <c r="AY289" s="2">
        <v>76224</v>
      </c>
      <c r="AZ289" s="2">
        <v>53174</v>
      </c>
      <c r="BA289" s="2">
        <v>54686</v>
      </c>
      <c r="BD289" s="2">
        <f t="shared" si="32"/>
        <v>2576</v>
      </c>
      <c r="BE289" s="2">
        <f t="shared" si="33"/>
        <v>55628</v>
      </c>
      <c r="BF289" s="2">
        <f t="shared" si="34"/>
        <v>54686</v>
      </c>
      <c r="BG289" s="2">
        <f t="shared" si="35"/>
        <v>942</v>
      </c>
      <c r="BH289">
        <f t="shared" si="36"/>
        <v>942</v>
      </c>
      <c r="BI289" s="2">
        <f t="shared" si="37"/>
        <v>53174</v>
      </c>
      <c r="BJ289" s="2">
        <f t="shared" si="38"/>
        <v>2454</v>
      </c>
      <c r="BK289">
        <f t="shared" si="39"/>
        <v>2454</v>
      </c>
    </row>
    <row r="290" spans="2:63" x14ac:dyDescent="0.3">
      <c r="B290" s="1">
        <v>44758</v>
      </c>
      <c r="C290" t="s">
        <v>11</v>
      </c>
      <c r="F290" t="s">
        <v>16</v>
      </c>
      <c r="G290" t="s">
        <v>15</v>
      </c>
      <c r="H290" t="s">
        <v>15</v>
      </c>
      <c r="I290" t="s">
        <v>14</v>
      </c>
      <c r="J290" t="s">
        <v>15</v>
      </c>
      <c r="K290" s="2">
        <v>53046</v>
      </c>
      <c r="L290" s="2">
        <v>54630</v>
      </c>
      <c r="M290">
        <v>54630</v>
      </c>
      <c r="O290" s="1">
        <v>44758</v>
      </c>
      <c r="P290" t="s">
        <v>10</v>
      </c>
      <c r="S290" t="s">
        <v>16</v>
      </c>
      <c r="T290" t="s">
        <v>15</v>
      </c>
      <c r="U290" t="s">
        <v>15</v>
      </c>
      <c r="V290" t="s">
        <v>14</v>
      </c>
      <c r="W290" t="s">
        <v>15</v>
      </c>
      <c r="X290" s="2">
        <v>53046</v>
      </c>
      <c r="Y290" s="2">
        <v>54630</v>
      </c>
      <c r="Z290">
        <v>53046</v>
      </c>
      <c r="AB290" s="2">
        <v>58834</v>
      </c>
      <c r="AC290" s="1">
        <v>44758</v>
      </c>
      <c r="AE290" t="s">
        <v>17</v>
      </c>
      <c r="AF290" t="s">
        <v>18</v>
      </c>
      <c r="AG290" t="s">
        <v>16</v>
      </c>
      <c r="AH290">
        <v>10.9</v>
      </c>
      <c r="AI290">
        <v>7.7</v>
      </c>
      <c r="AJ290" t="s">
        <v>14</v>
      </c>
      <c r="AK290" s="2">
        <v>951392</v>
      </c>
      <c r="AL290" s="2">
        <v>53046</v>
      </c>
      <c r="AM290" s="2">
        <v>54630</v>
      </c>
      <c r="AP290" s="2">
        <v>55900</v>
      </c>
      <c r="AQ290" s="1">
        <v>44758</v>
      </c>
      <c r="AS290" t="s">
        <v>19</v>
      </c>
      <c r="AT290" t="s">
        <v>18</v>
      </c>
      <c r="AU290" t="s">
        <v>16</v>
      </c>
      <c r="AV290">
        <v>5.4</v>
      </c>
      <c r="AW290">
        <v>2.2999999999999998</v>
      </c>
      <c r="AX290" t="s">
        <v>14</v>
      </c>
      <c r="AY290" s="2">
        <v>76224</v>
      </c>
      <c r="AZ290" s="2">
        <v>53046</v>
      </c>
      <c r="BA290" s="2">
        <v>54630</v>
      </c>
      <c r="BD290" s="2">
        <f t="shared" si="32"/>
        <v>2934</v>
      </c>
      <c r="BE290" s="2">
        <f t="shared" si="33"/>
        <v>55900</v>
      </c>
      <c r="BF290" s="2">
        <f t="shared" si="34"/>
        <v>54630</v>
      </c>
      <c r="BG290" s="2">
        <f t="shared" si="35"/>
        <v>1270</v>
      </c>
      <c r="BH290">
        <f t="shared" si="36"/>
        <v>1270</v>
      </c>
      <c r="BI290" s="2">
        <f t="shared" si="37"/>
        <v>53046</v>
      </c>
      <c r="BJ290" s="2">
        <f t="shared" si="38"/>
        <v>2854</v>
      </c>
      <c r="BK290">
        <f t="shared" si="39"/>
        <v>2854</v>
      </c>
    </row>
    <row r="291" spans="2:63" x14ac:dyDescent="0.3">
      <c r="B291" s="1">
        <v>44765</v>
      </c>
      <c r="C291" t="s">
        <v>11</v>
      </c>
      <c r="F291" t="s">
        <v>16</v>
      </c>
      <c r="G291" t="s">
        <v>15</v>
      </c>
      <c r="H291" t="s">
        <v>15</v>
      </c>
      <c r="I291" t="s">
        <v>14</v>
      </c>
      <c r="J291" t="s">
        <v>15</v>
      </c>
      <c r="K291" s="2">
        <v>52945</v>
      </c>
      <c r="L291" s="2">
        <v>54490</v>
      </c>
      <c r="M291">
        <v>54490</v>
      </c>
      <c r="O291" s="1">
        <v>44765</v>
      </c>
      <c r="P291" t="s">
        <v>10</v>
      </c>
      <c r="S291" t="s">
        <v>16</v>
      </c>
      <c r="T291" t="s">
        <v>15</v>
      </c>
      <c r="U291" t="s">
        <v>15</v>
      </c>
      <c r="V291" t="s">
        <v>14</v>
      </c>
      <c r="W291" t="s">
        <v>15</v>
      </c>
      <c r="X291" s="2">
        <v>52945</v>
      </c>
      <c r="Y291" s="2">
        <v>54490</v>
      </c>
      <c r="Z291">
        <v>52945</v>
      </c>
      <c r="AB291" s="2">
        <v>60194</v>
      </c>
      <c r="AC291" s="1">
        <v>44765</v>
      </c>
      <c r="AE291" t="s">
        <v>17</v>
      </c>
      <c r="AF291" t="s">
        <v>18</v>
      </c>
      <c r="AG291" t="s">
        <v>16</v>
      </c>
      <c r="AH291">
        <v>13.7</v>
      </c>
      <c r="AI291">
        <v>10.5</v>
      </c>
      <c r="AJ291" t="s">
        <v>14</v>
      </c>
      <c r="AK291" s="2">
        <v>951392</v>
      </c>
      <c r="AL291" s="2">
        <v>52945</v>
      </c>
      <c r="AM291" s="2">
        <v>54490</v>
      </c>
      <c r="AP291" s="2">
        <v>56965</v>
      </c>
      <c r="AQ291" s="1">
        <v>44765</v>
      </c>
      <c r="AS291" t="s">
        <v>19</v>
      </c>
      <c r="AT291" t="s">
        <v>18</v>
      </c>
      <c r="AU291" t="s">
        <v>16</v>
      </c>
      <c r="AV291">
        <v>7.6</v>
      </c>
      <c r="AW291">
        <v>4.5</v>
      </c>
      <c r="AX291" t="s">
        <v>14</v>
      </c>
      <c r="AY291" s="2">
        <v>76224</v>
      </c>
      <c r="AZ291" s="2">
        <v>52945</v>
      </c>
      <c r="BA291" s="2">
        <v>54490</v>
      </c>
      <c r="BD291" s="2">
        <f t="shared" si="32"/>
        <v>3229</v>
      </c>
      <c r="BE291" s="2">
        <f t="shared" si="33"/>
        <v>56965</v>
      </c>
      <c r="BF291" s="2">
        <f t="shared" si="34"/>
        <v>54490</v>
      </c>
      <c r="BG291" s="2">
        <f t="shared" si="35"/>
        <v>2475</v>
      </c>
      <c r="BH291">
        <f t="shared" si="36"/>
        <v>2475</v>
      </c>
      <c r="BI291" s="2">
        <f t="shared" si="37"/>
        <v>52945</v>
      </c>
      <c r="BJ291" s="2">
        <f t="shared" si="38"/>
        <v>4020</v>
      </c>
      <c r="BK291">
        <f t="shared" si="39"/>
        <v>4020</v>
      </c>
    </row>
    <row r="292" spans="2:63" x14ac:dyDescent="0.3">
      <c r="B292" s="1">
        <v>44772</v>
      </c>
      <c r="C292" t="s">
        <v>11</v>
      </c>
      <c r="F292" t="s">
        <v>16</v>
      </c>
      <c r="G292" t="s">
        <v>15</v>
      </c>
      <c r="H292" t="s">
        <v>15</v>
      </c>
      <c r="I292" t="s">
        <v>14</v>
      </c>
      <c r="J292" t="s">
        <v>15</v>
      </c>
      <c r="K292" s="2">
        <v>52861</v>
      </c>
      <c r="L292" s="2">
        <v>54318</v>
      </c>
      <c r="M292">
        <v>54318</v>
      </c>
      <c r="O292" s="1">
        <v>44772</v>
      </c>
      <c r="P292" t="s">
        <v>10</v>
      </c>
      <c r="S292" t="s">
        <v>16</v>
      </c>
      <c r="T292" t="s">
        <v>15</v>
      </c>
      <c r="U292" t="s">
        <v>15</v>
      </c>
      <c r="V292" t="s">
        <v>14</v>
      </c>
      <c r="W292" t="s">
        <v>15</v>
      </c>
      <c r="X292" s="2">
        <v>52861</v>
      </c>
      <c r="Y292" s="2">
        <v>54318</v>
      </c>
      <c r="Z292">
        <v>52861</v>
      </c>
      <c r="AB292" s="2">
        <v>59139</v>
      </c>
      <c r="AC292" s="1">
        <v>44772</v>
      </c>
      <c r="AE292" t="s">
        <v>17</v>
      </c>
      <c r="AF292" t="s">
        <v>18</v>
      </c>
      <c r="AG292" t="s">
        <v>16</v>
      </c>
      <c r="AH292">
        <v>11.9</v>
      </c>
      <c r="AI292">
        <v>8.9</v>
      </c>
      <c r="AJ292" t="s">
        <v>14</v>
      </c>
      <c r="AK292" s="2">
        <v>951392</v>
      </c>
      <c r="AL292" s="2">
        <v>52861</v>
      </c>
      <c r="AM292" s="2">
        <v>54318</v>
      </c>
      <c r="AP292" s="2">
        <v>55740</v>
      </c>
      <c r="AQ292" s="1">
        <v>44772</v>
      </c>
      <c r="AS292" t="s">
        <v>19</v>
      </c>
      <c r="AT292" t="s">
        <v>18</v>
      </c>
      <c r="AU292" t="s">
        <v>16</v>
      </c>
      <c r="AV292">
        <v>5.4</v>
      </c>
      <c r="AW292">
        <v>2.6</v>
      </c>
      <c r="AX292" t="s">
        <v>14</v>
      </c>
      <c r="AY292" s="2">
        <v>76224</v>
      </c>
      <c r="AZ292" s="2">
        <v>52861</v>
      </c>
      <c r="BA292" s="2">
        <v>54318</v>
      </c>
      <c r="BD292" s="2">
        <f t="shared" si="32"/>
        <v>3399</v>
      </c>
      <c r="BE292" s="2">
        <f t="shared" si="33"/>
        <v>55740</v>
      </c>
      <c r="BF292" s="2">
        <f t="shared" si="34"/>
        <v>54318</v>
      </c>
      <c r="BG292" s="2">
        <f t="shared" si="35"/>
        <v>1422</v>
      </c>
      <c r="BH292">
        <f t="shared" si="36"/>
        <v>1422</v>
      </c>
      <c r="BI292" s="2">
        <f t="shared" si="37"/>
        <v>52861</v>
      </c>
      <c r="BJ292" s="2">
        <f t="shared" si="38"/>
        <v>2879</v>
      </c>
      <c r="BK292">
        <f t="shared" si="39"/>
        <v>2879</v>
      </c>
    </row>
    <row r="293" spans="2:63" x14ac:dyDescent="0.3">
      <c r="B293" s="1">
        <v>44779</v>
      </c>
      <c r="C293" t="s">
        <v>11</v>
      </c>
      <c r="F293" t="s">
        <v>16</v>
      </c>
      <c r="G293" t="s">
        <v>15</v>
      </c>
      <c r="H293" t="s">
        <v>15</v>
      </c>
      <c r="I293" t="s">
        <v>14</v>
      </c>
      <c r="J293" t="s">
        <v>15</v>
      </c>
      <c r="K293" s="2">
        <v>52816</v>
      </c>
      <c r="L293" s="2">
        <v>54274</v>
      </c>
      <c r="M293">
        <v>54274</v>
      </c>
      <c r="O293" s="1">
        <v>44779</v>
      </c>
      <c r="P293" t="s">
        <v>10</v>
      </c>
      <c r="S293" t="s">
        <v>16</v>
      </c>
      <c r="T293" t="s">
        <v>15</v>
      </c>
      <c r="U293" t="s">
        <v>15</v>
      </c>
      <c r="V293" t="s">
        <v>14</v>
      </c>
      <c r="W293" t="s">
        <v>15</v>
      </c>
      <c r="X293" s="2">
        <v>52816</v>
      </c>
      <c r="Y293" s="2">
        <v>54274</v>
      </c>
      <c r="Z293">
        <v>52816</v>
      </c>
      <c r="AB293" s="2">
        <v>59587</v>
      </c>
      <c r="AC293" s="1">
        <v>44779</v>
      </c>
      <c r="AE293" t="s">
        <v>17</v>
      </c>
      <c r="AF293" t="s">
        <v>18</v>
      </c>
      <c r="AG293" t="s">
        <v>16</v>
      </c>
      <c r="AH293">
        <v>12.8</v>
      </c>
      <c r="AI293">
        <v>9.8000000000000007</v>
      </c>
      <c r="AJ293" t="s">
        <v>14</v>
      </c>
      <c r="AK293" s="2">
        <v>951392</v>
      </c>
      <c r="AL293" s="2">
        <v>52816</v>
      </c>
      <c r="AM293" s="2">
        <v>54274</v>
      </c>
      <c r="AP293" s="2">
        <v>56224</v>
      </c>
      <c r="AQ293" s="1">
        <v>44779</v>
      </c>
      <c r="AS293" t="s">
        <v>19</v>
      </c>
      <c r="AT293" t="s">
        <v>18</v>
      </c>
      <c r="AU293" t="s">
        <v>16</v>
      </c>
      <c r="AV293">
        <v>6.5</v>
      </c>
      <c r="AW293">
        <v>3.6</v>
      </c>
      <c r="AX293" t="s">
        <v>14</v>
      </c>
      <c r="AY293" s="2">
        <v>76224</v>
      </c>
      <c r="AZ293" s="2">
        <v>52816</v>
      </c>
      <c r="BA293" s="2">
        <v>54274</v>
      </c>
      <c r="BD293" s="2">
        <f t="shared" si="32"/>
        <v>3363</v>
      </c>
      <c r="BE293" s="2">
        <f t="shared" si="33"/>
        <v>56224</v>
      </c>
      <c r="BF293" s="2">
        <f t="shared" si="34"/>
        <v>54274</v>
      </c>
      <c r="BG293" s="2">
        <f t="shared" si="35"/>
        <v>1950</v>
      </c>
      <c r="BH293">
        <f t="shared" si="36"/>
        <v>1950</v>
      </c>
      <c r="BI293" s="2">
        <f t="shared" si="37"/>
        <v>52816</v>
      </c>
      <c r="BJ293" s="2">
        <f t="shared" si="38"/>
        <v>3408</v>
      </c>
      <c r="BK293">
        <f t="shared" si="39"/>
        <v>3408</v>
      </c>
    </row>
    <row r="294" spans="2:63" x14ac:dyDescent="0.3">
      <c r="B294" s="1">
        <v>44786</v>
      </c>
      <c r="C294" t="s">
        <v>11</v>
      </c>
      <c r="F294" t="s">
        <v>16</v>
      </c>
      <c r="G294" t="s">
        <v>15</v>
      </c>
      <c r="H294" t="s">
        <v>15</v>
      </c>
      <c r="I294" t="s">
        <v>14</v>
      </c>
      <c r="J294" t="s">
        <v>15</v>
      </c>
      <c r="K294" s="2">
        <v>52795</v>
      </c>
      <c r="L294" s="2">
        <v>54358</v>
      </c>
      <c r="M294">
        <v>54358</v>
      </c>
      <c r="O294" s="1">
        <v>44786</v>
      </c>
      <c r="P294" t="s">
        <v>10</v>
      </c>
      <c r="S294" t="s">
        <v>16</v>
      </c>
      <c r="T294" t="s">
        <v>15</v>
      </c>
      <c r="U294" t="s">
        <v>15</v>
      </c>
      <c r="V294" t="s">
        <v>14</v>
      </c>
      <c r="W294" t="s">
        <v>15</v>
      </c>
      <c r="X294" s="2">
        <v>52795</v>
      </c>
      <c r="Y294" s="2">
        <v>54358</v>
      </c>
      <c r="Z294">
        <v>52795</v>
      </c>
      <c r="AB294" s="2">
        <v>58981</v>
      </c>
      <c r="AC294" s="1">
        <v>44786</v>
      </c>
      <c r="AE294" t="s">
        <v>17</v>
      </c>
      <c r="AF294" t="s">
        <v>18</v>
      </c>
      <c r="AG294" t="s">
        <v>16</v>
      </c>
      <c r="AH294">
        <v>11.7</v>
      </c>
      <c r="AI294">
        <v>8.5</v>
      </c>
      <c r="AJ294" t="s">
        <v>14</v>
      </c>
      <c r="AK294" s="2">
        <v>951392</v>
      </c>
      <c r="AL294" s="2">
        <v>52795</v>
      </c>
      <c r="AM294" s="2">
        <v>54358</v>
      </c>
      <c r="AP294" s="2">
        <v>55706</v>
      </c>
      <c r="AQ294" s="1">
        <v>44786</v>
      </c>
      <c r="AS294" t="s">
        <v>19</v>
      </c>
      <c r="AT294" t="s">
        <v>18</v>
      </c>
      <c r="AU294" t="s">
        <v>16</v>
      </c>
      <c r="AV294">
        <v>5.5</v>
      </c>
      <c r="AW294">
        <v>2.5</v>
      </c>
      <c r="AX294" t="s">
        <v>14</v>
      </c>
      <c r="AY294" s="2">
        <v>76224</v>
      </c>
      <c r="AZ294" s="2">
        <v>52795</v>
      </c>
      <c r="BA294" s="2">
        <v>54358</v>
      </c>
      <c r="BD294" s="2">
        <f t="shared" si="32"/>
        <v>3275</v>
      </c>
      <c r="BE294" s="2">
        <f t="shared" si="33"/>
        <v>55706</v>
      </c>
      <c r="BF294" s="2">
        <f t="shared" si="34"/>
        <v>54358</v>
      </c>
      <c r="BG294" s="2">
        <f t="shared" si="35"/>
        <v>1348</v>
      </c>
      <c r="BH294">
        <f t="shared" si="36"/>
        <v>1348</v>
      </c>
      <c r="BI294" s="2">
        <f t="shared" si="37"/>
        <v>52795</v>
      </c>
      <c r="BJ294" s="2">
        <f t="shared" si="38"/>
        <v>2911</v>
      </c>
      <c r="BK294">
        <f t="shared" si="39"/>
        <v>2911</v>
      </c>
    </row>
    <row r="295" spans="2:63" x14ac:dyDescent="0.3">
      <c r="B295" s="1">
        <v>44793</v>
      </c>
      <c r="C295" t="s">
        <v>11</v>
      </c>
      <c r="F295" t="s">
        <v>16</v>
      </c>
      <c r="G295" t="s">
        <v>15</v>
      </c>
      <c r="H295" t="s">
        <v>15</v>
      </c>
      <c r="I295" t="s">
        <v>14</v>
      </c>
      <c r="J295" t="s">
        <v>15</v>
      </c>
      <c r="K295" s="2">
        <v>52882</v>
      </c>
      <c r="L295" s="2">
        <v>54406</v>
      </c>
      <c r="M295">
        <v>54406</v>
      </c>
      <c r="O295" s="1">
        <v>44793</v>
      </c>
      <c r="P295" t="s">
        <v>10</v>
      </c>
      <c r="S295" t="s">
        <v>16</v>
      </c>
      <c r="T295" t="s">
        <v>15</v>
      </c>
      <c r="U295" t="s">
        <v>15</v>
      </c>
      <c r="V295" t="s">
        <v>14</v>
      </c>
      <c r="W295" t="s">
        <v>15</v>
      </c>
      <c r="X295" s="2">
        <v>52882</v>
      </c>
      <c r="Y295" s="2">
        <v>54406</v>
      </c>
      <c r="Z295">
        <v>52882</v>
      </c>
      <c r="AB295" s="2">
        <v>58813</v>
      </c>
      <c r="AC295" s="1">
        <v>44793</v>
      </c>
      <c r="AE295" t="s">
        <v>17</v>
      </c>
      <c r="AF295" t="s">
        <v>18</v>
      </c>
      <c r="AG295" t="s">
        <v>16</v>
      </c>
      <c r="AH295">
        <v>11.2</v>
      </c>
      <c r="AI295">
        <v>8.1</v>
      </c>
      <c r="AJ295" t="s">
        <v>14</v>
      </c>
      <c r="AK295" s="2">
        <v>951392</v>
      </c>
      <c r="AL295" s="2">
        <v>52882</v>
      </c>
      <c r="AM295" s="2">
        <v>54406</v>
      </c>
      <c r="AP295" s="2">
        <v>55658</v>
      </c>
      <c r="AQ295" s="1">
        <v>44793</v>
      </c>
      <c r="AS295" t="s">
        <v>19</v>
      </c>
      <c r="AT295" t="s">
        <v>18</v>
      </c>
      <c r="AU295" t="s">
        <v>16</v>
      </c>
      <c r="AV295">
        <v>5.2</v>
      </c>
      <c r="AW295">
        <v>2.2999999999999998</v>
      </c>
      <c r="AX295" t="s">
        <v>14</v>
      </c>
      <c r="AY295" s="2">
        <v>76224</v>
      </c>
      <c r="AZ295" s="2">
        <v>52882</v>
      </c>
      <c r="BA295" s="2">
        <v>54406</v>
      </c>
      <c r="BD295" s="2">
        <f t="shared" si="32"/>
        <v>3155</v>
      </c>
      <c r="BE295" s="2">
        <f t="shared" si="33"/>
        <v>55658</v>
      </c>
      <c r="BF295" s="2">
        <f t="shared" si="34"/>
        <v>54406</v>
      </c>
      <c r="BG295" s="2">
        <f t="shared" si="35"/>
        <v>1252</v>
      </c>
      <c r="BH295">
        <f t="shared" si="36"/>
        <v>1252</v>
      </c>
      <c r="BI295" s="2">
        <f t="shared" si="37"/>
        <v>52882</v>
      </c>
      <c r="BJ295" s="2">
        <f t="shared" si="38"/>
        <v>2776</v>
      </c>
      <c r="BK295">
        <f t="shared" si="39"/>
        <v>2776</v>
      </c>
    </row>
    <row r="296" spans="2:63" x14ac:dyDescent="0.3">
      <c r="B296" s="1">
        <v>44800</v>
      </c>
      <c r="C296" t="s">
        <v>11</v>
      </c>
      <c r="F296" t="s">
        <v>16</v>
      </c>
      <c r="G296" t="s">
        <v>15</v>
      </c>
      <c r="H296" t="s">
        <v>15</v>
      </c>
      <c r="I296" t="s">
        <v>14</v>
      </c>
      <c r="J296" t="s">
        <v>15</v>
      </c>
      <c r="K296" s="2">
        <v>52960</v>
      </c>
      <c r="L296" s="2">
        <v>54458</v>
      </c>
      <c r="M296">
        <v>54458</v>
      </c>
      <c r="O296" s="1">
        <v>44800</v>
      </c>
      <c r="P296" t="s">
        <v>10</v>
      </c>
      <c r="S296" t="s">
        <v>16</v>
      </c>
      <c r="T296" t="s">
        <v>15</v>
      </c>
      <c r="U296" t="s">
        <v>15</v>
      </c>
      <c r="V296" t="s">
        <v>14</v>
      </c>
      <c r="W296" t="s">
        <v>15</v>
      </c>
      <c r="X296" s="2">
        <v>52960</v>
      </c>
      <c r="Y296" s="2">
        <v>54458</v>
      </c>
      <c r="Z296">
        <v>52960</v>
      </c>
      <c r="AB296" s="2">
        <v>58576</v>
      </c>
      <c r="AC296" s="1">
        <v>44800</v>
      </c>
      <c r="AE296" t="s">
        <v>17</v>
      </c>
      <c r="AF296" t="s">
        <v>18</v>
      </c>
      <c r="AG296" t="s">
        <v>16</v>
      </c>
      <c r="AH296">
        <v>10.6</v>
      </c>
      <c r="AI296">
        <v>7.6</v>
      </c>
      <c r="AJ296" t="s">
        <v>14</v>
      </c>
      <c r="AK296" s="2">
        <v>951392</v>
      </c>
      <c r="AL296" s="2">
        <v>52960</v>
      </c>
      <c r="AM296" s="2">
        <v>54458</v>
      </c>
      <c r="AP296" s="2">
        <v>55551</v>
      </c>
      <c r="AQ296" s="1">
        <v>44800</v>
      </c>
      <c r="AS296" t="s">
        <v>19</v>
      </c>
      <c r="AT296" t="s">
        <v>18</v>
      </c>
      <c r="AU296" t="s">
        <v>16</v>
      </c>
      <c r="AV296">
        <v>4.9000000000000004</v>
      </c>
      <c r="AW296">
        <v>2</v>
      </c>
      <c r="AX296" t="s">
        <v>14</v>
      </c>
      <c r="AY296" s="2">
        <v>76224</v>
      </c>
      <c r="AZ296" s="2">
        <v>52960</v>
      </c>
      <c r="BA296" s="2">
        <v>54458</v>
      </c>
      <c r="BD296" s="2">
        <f t="shared" si="32"/>
        <v>3025</v>
      </c>
      <c r="BE296" s="2">
        <f t="shared" si="33"/>
        <v>55551</v>
      </c>
      <c r="BF296" s="2">
        <f t="shared" si="34"/>
        <v>54458</v>
      </c>
      <c r="BG296" s="2">
        <f t="shared" si="35"/>
        <v>1093</v>
      </c>
      <c r="BH296">
        <f t="shared" si="36"/>
        <v>1093</v>
      </c>
      <c r="BI296" s="2">
        <f t="shared" si="37"/>
        <v>52960</v>
      </c>
      <c r="BJ296" s="2">
        <f t="shared" si="38"/>
        <v>2591</v>
      </c>
      <c r="BK296">
        <f t="shared" si="39"/>
        <v>2591</v>
      </c>
    </row>
    <row r="297" spans="2:63" x14ac:dyDescent="0.3">
      <c r="B297" s="1">
        <v>44807</v>
      </c>
      <c r="C297" t="s">
        <v>11</v>
      </c>
      <c r="F297" t="s">
        <v>16</v>
      </c>
      <c r="G297" t="s">
        <v>15</v>
      </c>
      <c r="H297" t="s">
        <v>15</v>
      </c>
      <c r="I297" t="s">
        <v>14</v>
      </c>
      <c r="J297" t="s">
        <v>15</v>
      </c>
      <c r="K297" s="2">
        <v>53061</v>
      </c>
      <c r="L297" s="2">
        <v>54667</v>
      </c>
      <c r="M297">
        <v>54667</v>
      </c>
      <c r="O297" s="1">
        <v>44807</v>
      </c>
      <c r="P297" t="s">
        <v>10</v>
      </c>
      <c r="S297" t="s">
        <v>16</v>
      </c>
      <c r="T297" t="s">
        <v>15</v>
      </c>
      <c r="U297" t="s">
        <v>15</v>
      </c>
      <c r="V297" t="s">
        <v>14</v>
      </c>
      <c r="W297" t="s">
        <v>15</v>
      </c>
      <c r="X297" s="2">
        <v>53061</v>
      </c>
      <c r="Y297" s="2">
        <v>54667</v>
      </c>
      <c r="Z297">
        <v>53061</v>
      </c>
      <c r="AB297" s="2">
        <v>58403</v>
      </c>
      <c r="AC297" s="1">
        <v>44807</v>
      </c>
      <c r="AE297" t="s">
        <v>17</v>
      </c>
      <c r="AF297" t="s">
        <v>18</v>
      </c>
      <c r="AG297" t="s">
        <v>16</v>
      </c>
      <c r="AH297">
        <v>10.1</v>
      </c>
      <c r="AI297">
        <v>6.8</v>
      </c>
      <c r="AJ297" t="s">
        <v>14</v>
      </c>
      <c r="AK297" s="2">
        <v>951392</v>
      </c>
      <c r="AL297" s="2">
        <v>53061</v>
      </c>
      <c r="AM297" s="2">
        <v>54667</v>
      </c>
      <c r="AP297" s="2">
        <v>55499</v>
      </c>
      <c r="AQ297" s="1">
        <v>44807</v>
      </c>
      <c r="AS297" t="s">
        <v>19</v>
      </c>
      <c r="AT297" t="s">
        <v>18</v>
      </c>
      <c r="AU297" t="s">
        <v>16</v>
      </c>
      <c r="AV297">
        <v>4.5999999999999996</v>
      </c>
      <c r="AW297">
        <v>1.5</v>
      </c>
      <c r="AX297" t="s">
        <v>14</v>
      </c>
      <c r="AY297" s="2">
        <v>76224</v>
      </c>
      <c r="AZ297" s="2">
        <v>53061</v>
      </c>
      <c r="BA297" s="2">
        <v>54667</v>
      </c>
      <c r="BD297" s="2">
        <f t="shared" si="32"/>
        <v>2904</v>
      </c>
      <c r="BE297" s="2">
        <f t="shared" si="33"/>
        <v>55499</v>
      </c>
      <c r="BF297" s="2">
        <f t="shared" si="34"/>
        <v>54667</v>
      </c>
      <c r="BG297" s="2">
        <f t="shared" si="35"/>
        <v>832</v>
      </c>
      <c r="BH297">
        <f t="shared" si="36"/>
        <v>832</v>
      </c>
      <c r="BI297" s="2">
        <f t="shared" si="37"/>
        <v>53061</v>
      </c>
      <c r="BJ297" s="2">
        <f t="shared" si="38"/>
        <v>2438</v>
      </c>
      <c r="BK297">
        <f t="shared" si="39"/>
        <v>2438</v>
      </c>
    </row>
    <row r="298" spans="2:63" x14ac:dyDescent="0.3">
      <c r="B298" s="1">
        <v>44814</v>
      </c>
      <c r="C298" t="s">
        <v>11</v>
      </c>
      <c r="F298" t="s">
        <v>16</v>
      </c>
      <c r="G298" t="s">
        <v>15</v>
      </c>
      <c r="H298" t="s">
        <v>15</v>
      </c>
      <c r="I298" t="s">
        <v>14</v>
      </c>
      <c r="J298" t="s">
        <v>15</v>
      </c>
      <c r="K298" s="2">
        <v>53159</v>
      </c>
      <c r="L298" s="2">
        <v>54769</v>
      </c>
      <c r="M298">
        <v>54769</v>
      </c>
      <c r="O298" s="1">
        <v>44814</v>
      </c>
      <c r="P298" t="s">
        <v>10</v>
      </c>
      <c r="S298" t="s">
        <v>16</v>
      </c>
      <c r="T298" t="s">
        <v>15</v>
      </c>
      <c r="U298" t="s">
        <v>15</v>
      </c>
      <c r="V298" t="s">
        <v>14</v>
      </c>
      <c r="W298" t="s">
        <v>15</v>
      </c>
      <c r="X298" s="2">
        <v>53159</v>
      </c>
      <c r="Y298" s="2">
        <v>54769</v>
      </c>
      <c r="Z298">
        <v>53159</v>
      </c>
      <c r="AB298" s="2">
        <v>58959</v>
      </c>
      <c r="AC298" s="1">
        <v>44814</v>
      </c>
      <c r="AE298" t="s">
        <v>17</v>
      </c>
      <c r="AF298" t="s">
        <v>18</v>
      </c>
      <c r="AG298" t="s">
        <v>16</v>
      </c>
      <c r="AH298">
        <v>10.9</v>
      </c>
      <c r="AI298">
        <v>7.7</v>
      </c>
      <c r="AJ298" t="s">
        <v>14</v>
      </c>
      <c r="AK298" s="2">
        <v>951392</v>
      </c>
      <c r="AL298" s="2">
        <v>53159</v>
      </c>
      <c r="AM298" s="2">
        <v>54769</v>
      </c>
      <c r="AP298" s="2">
        <v>56171</v>
      </c>
      <c r="AQ298" s="1">
        <v>44814</v>
      </c>
      <c r="AS298" t="s">
        <v>19</v>
      </c>
      <c r="AT298" t="s">
        <v>18</v>
      </c>
      <c r="AU298" t="s">
        <v>16</v>
      </c>
      <c r="AV298">
        <v>5.7</v>
      </c>
      <c r="AW298">
        <v>2.6</v>
      </c>
      <c r="AX298" t="s">
        <v>14</v>
      </c>
      <c r="AY298" s="2">
        <v>76224</v>
      </c>
      <c r="AZ298" s="2">
        <v>53159</v>
      </c>
      <c r="BA298" s="2">
        <v>54769</v>
      </c>
      <c r="BD298" s="2">
        <f t="shared" si="32"/>
        <v>2788</v>
      </c>
      <c r="BE298" s="2">
        <f t="shared" si="33"/>
        <v>56171</v>
      </c>
      <c r="BF298" s="2">
        <f t="shared" si="34"/>
        <v>54769</v>
      </c>
      <c r="BG298" s="2">
        <f t="shared" si="35"/>
        <v>1402</v>
      </c>
      <c r="BH298">
        <f t="shared" si="36"/>
        <v>1402</v>
      </c>
      <c r="BI298" s="2">
        <f t="shared" si="37"/>
        <v>53159</v>
      </c>
      <c r="BJ298" s="2">
        <f t="shared" si="38"/>
        <v>3012</v>
      </c>
      <c r="BK298">
        <f t="shared" si="39"/>
        <v>3012</v>
      </c>
    </row>
    <row r="299" spans="2:63" x14ac:dyDescent="0.3">
      <c r="B299" s="1">
        <v>44821</v>
      </c>
      <c r="C299" t="s">
        <v>11</v>
      </c>
      <c r="F299" t="s">
        <v>16</v>
      </c>
      <c r="G299" t="s">
        <v>15</v>
      </c>
      <c r="H299" t="s">
        <v>15</v>
      </c>
      <c r="I299" t="s">
        <v>14</v>
      </c>
      <c r="J299" t="s">
        <v>15</v>
      </c>
      <c r="K299" s="2">
        <v>53583</v>
      </c>
      <c r="L299" s="2">
        <v>55310</v>
      </c>
      <c r="M299">
        <v>55310</v>
      </c>
      <c r="O299" s="1">
        <v>44821</v>
      </c>
      <c r="P299" t="s">
        <v>10</v>
      </c>
      <c r="S299" t="s">
        <v>16</v>
      </c>
      <c r="T299" t="s">
        <v>15</v>
      </c>
      <c r="U299" t="s">
        <v>15</v>
      </c>
      <c r="V299" t="s">
        <v>14</v>
      </c>
      <c r="W299" t="s">
        <v>15</v>
      </c>
      <c r="X299" s="2">
        <v>53583</v>
      </c>
      <c r="Y299" s="2">
        <v>55310</v>
      </c>
      <c r="Z299">
        <v>53583</v>
      </c>
      <c r="AB299" s="2">
        <v>58528</v>
      </c>
      <c r="AC299" s="1">
        <v>44821</v>
      </c>
      <c r="AE299" t="s">
        <v>17</v>
      </c>
      <c r="AF299" t="s">
        <v>18</v>
      </c>
      <c r="AG299" t="s">
        <v>16</v>
      </c>
      <c r="AH299">
        <v>9.1999999999999993</v>
      </c>
      <c r="AI299">
        <v>5.8</v>
      </c>
      <c r="AJ299" t="s">
        <v>14</v>
      </c>
      <c r="AK299" s="2">
        <v>951392</v>
      </c>
      <c r="AL299" s="2">
        <v>53583</v>
      </c>
      <c r="AM299" s="2">
        <v>55310</v>
      </c>
      <c r="AP299" s="2">
        <v>56032</v>
      </c>
      <c r="AQ299" s="1">
        <v>44821</v>
      </c>
      <c r="AS299" t="s">
        <v>19</v>
      </c>
      <c r="AT299" t="s">
        <v>18</v>
      </c>
      <c r="AU299" t="s">
        <v>16</v>
      </c>
      <c r="AV299">
        <v>4.5999999999999996</v>
      </c>
      <c r="AW299">
        <v>1.3</v>
      </c>
      <c r="AX299" t="s">
        <v>14</v>
      </c>
      <c r="AY299" s="2">
        <v>76224</v>
      </c>
      <c r="AZ299" s="2">
        <v>53583</v>
      </c>
      <c r="BA299" s="2">
        <v>55310</v>
      </c>
      <c r="BD299" s="2">
        <f t="shared" si="32"/>
        <v>2496</v>
      </c>
      <c r="BE299" s="2">
        <f t="shared" si="33"/>
        <v>56032</v>
      </c>
      <c r="BF299" s="2">
        <f t="shared" si="34"/>
        <v>55310</v>
      </c>
      <c r="BG299" s="2">
        <f t="shared" si="35"/>
        <v>722</v>
      </c>
      <c r="BH299">
        <f t="shared" si="36"/>
        <v>722</v>
      </c>
      <c r="BI299" s="2">
        <f t="shared" si="37"/>
        <v>53583</v>
      </c>
      <c r="BJ299" s="2">
        <f t="shared" si="38"/>
        <v>2449</v>
      </c>
      <c r="BK299">
        <f t="shared" si="39"/>
        <v>2449</v>
      </c>
    </row>
    <row r="300" spans="2:63" x14ac:dyDescent="0.3">
      <c r="B300" s="1">
        <v>44828</v>
      </c>
      <c r="C300" t="s">
        <v>11</v>
      </c>
      <c r="F300" t="s">
        <v>16</v>
      </c>
      <c r="G300" t="s">
        <v>15</v>
      </c>
      <c r="H300" t="s">
        <v>15</v>
      </c>
      <c r="I300" t="s">
        <v>14</v>
      </c>
      <c r="J300" t="s">
        <v>15</v>
      </c>
      <c r="K300" s="2">
        <v>53857</v>
      </c>
      <c r="L300" s="2">
        <v>55598</v>
      </c>
      <c r="M300">
        <v>55598</v>
      </c>
      <c r="O300" s="1">
        <v>44828</v>
      </c>
      <c r="P300" t="s">
        <v>10</v>
      </c>
      <c r="S300" t="s">
        <v>16</v>
      </c>
      <c r="T300" t="s">
        <v>15</v>
      </c>
      <c r="U300" t="s">
        <v>15</v>
      </c>
      <c r="V300" t="s">
        <v>14</v>
      </c>
      <c r="W300" t="s">
        <v>15</v>
      </c>
      <c r="X300" s="2">
        <v>53857</v>
      </c>
      <c r="Y300" s="2">
        <v>55598</v>
      </c>
      <c r="Z300">
        <v>53857</v>
      </c>
      <c r="AB300" s="2">
        <v>59029</v>
      </c>
      <c r="AC300" s="1">
        <v>44828</v>
      </c>
      <c r="AE300" t="s">
        <v>17</v>
      </c>
      <c r="AF300" t="s">
        <v>18</v>
      </c>
      <c r="AG300" t="s">
        <v>16</v>
      </c>
      <c r="AH300">
        <v>9.6</v>
      </c>
      <c r="AI300">
        <v>6.2</v>
      </c>
      <c r="AJ300" t="s">
        <v>14</v>
      </c>
      <c r="AK300" s="2">
        <v>951392</v>
      </c>
      <c r="AL300" s="2">
        <v>53857</v>
      </c>
      <c r="AM300" s="2">
        <v>55598</v>
      </c>
      <c r="AP300" s="2">
        <v>56494</v>
      </c>
      <c r="AQ300" s="1">
        <v>44828</v>
      </c>
      <c r="AS300" t="s">
        <v>19</v>
      </c>
      <c r="AT300" t="s">
        <v>18</v>
      </c>
      <c r="AU300" t="s">
        <v>16</v>
      </c>
      <c r="AV300">
        <v>4.9000000000000004</v>
      </c>
      <c r="AW300">
        <v>1.6</v>
      </c>
      <c r="AX300" t="s">
        <v>14</v>
      </c>
      <c r="AY300" s="2">
        <v>76224</v>
      </c>
      <c r="AZ300" s="2">
        <v>53857</v>
      </c>
      <c r="BA300" s="2">
        <v>55598</v>
      </c>
      <c r="BD300" s="2">
        <f t="shared" si="32"/>
        <v>2535</v>
      </c>
      <c r="BE300" s="2">
        <f t="shared" si="33"/>
        <v>56494</v>
      </c>
      <c r="BF300" s="2">
        <f t="shared" si="34"/>
        <v>55598</v>
      </c>
      <c r="BG300" s="2">
        <f t="shared" si="35"/>
        <v>896</v>
      </c>
      <c r="BH300">
        <f t="shared" si="36"/>
        <v>896</v>
      </c>
      <c r="BI300" s="2">
        <f t="shared" si="37"/>
        <v>53857</v>
      </c>
      <c r="BJ300" s="2">
        <f t="shared" si="38"/>
        <v>2637</v>
      </c>
      <c r="BK300">
        <f t="shared" si="39"/>
        <v>2637</v>
      </c>
    </row>
    <row r="301" spans="2:63" x14ac:dyDescent="0.3">
      <c r="B301" s="1">
        <v>44835</v>
      </c>
      <c r="C301" t="s">
        <v>11</v>
      </c>
      <c r="F301" t="s">
        <v>16</v>
      </c>
      <c r="G301" t="s">
        <v>15</v>
      </c>
      <c r="H301" t="s">
        <v>15</v>
      </c>
      <c r="I301" t="s">
        <v>14</v>
      </c>
      <c r="J301" t="s">
        <v>15</v>
      </c>
      <c r="K301" s="2">
        <v>53877</v>
      </c>
      <c r="L301" s="2">
        <v>55681</v>
      </c>
      <c r="M301">
        <v>55681</v>
      </c>
      <c r="O301" s="1">
        <v>44835</v>
      </c>
      <c r="P301" t="s">
        <v>10</v>
      </c>
      <c r="S301" t="s">
        <v>16</v>
      </c>
      <c r="T301" t="s">
        <v>15</v>
      </c>
      <c r="U301" t="s">
        <v>15</v>
      </c>
      <c r="V301" t="s">
        <v>14</v>
      </c>
      <c r="W301" t="s">
        <v>15</v>
      </c>
      <c r="X301" s="2">
        <v>53877</v>
      </c>
      <c r="Y301" s="2">
        <v>55681</v>
      </c>
      <c r="Z301">
        <v>53877</v>
      </c>
      <c r="AB301" s="2">
        <v>58792</v>
      </c>
      <c r="AC301" s="1">
        <v>44835</v>
      </c>
      <c r="AE301" t="s">
        <v>17</v>
      </c>
      <c r="AF301" t="s">
        <v>18</v>
      </c>
      <c r="AG301" t="s">
        <v>16</v>
      </c>
      <c r="AH301">
        <v>9.1</v>
      </c>
      <c r="AI301">
        <v>5.6</v>
      </c>
      <c r="AJ301" t="s">
        <v>14</v>
      </c>
      <c r="AK301" s="2">
        <v>951392</v>
      </c>
      <c r="AL301" s="2">
        <v>53877</v>
      </c>
      <c r="AM301" s="2">
        <v>55681</v>
      </c>
      <c r="AP301" s="2">
        <v>56425</v>
      </c>
      <c r="AQ301" s="1">
        <v>44835</v>
      </c>
      <c r="AS301" t="s">
        <v>19</v>
      </c>
      <c r="AT301" t="s">
        <v>18</v>
      </c>
      <c r="AU301" t="s">
        <v>16</v>
      </c>
      <c r="AV301">
        <v>4.7</v>
      </c>
      <c r="AW301">
        <v>1.3</v>
      </c>
      <c r="AX301" t="s">
        <v>14</v>
      </c>
      <c r="AY301" s="2">
        <v>76224</v>
      </c>
      <c r="AZ301" s="2">
        <v>53877</v>
      </c>
      <c r="BA301" s="2">
        <v>55681</v>
      </c>
      <c r="BD301" s="2">
        <f t="shared" si="32"/>
        <v>2367</v>
      </c>
      <c r="BE301" s="2">
        <f t="shared" si="33"/>
        <v>56425</v>
      </c>
      <c r="BF301" s="2">
        <f t="shared" si="34"/>
        <v>55681</v>
      </c>
      <c r="BG301" s="2">
        <f t="shared" si="35"/>
        <v>744</v>
      </c>
      <c r="BH301">
        <f t="shared" si="36"/>
        <v>744</v>
      </c>
      <c r="BI301" s="2">
        <f t="shared" si="37"/>
        <v>53877</v>
      </c>
      <c r="BJ301" s="2">
        <f t="shared" si="38"/>
        <v>2548</v>
      </c>
      <c r="BK301">
        <f t="shared" si="39"/>
        <v>2548</v>
      </c>
    </row>
    <row r="302" spans="2:63" x14ac:dyDescent="0.3">
      <c r="B302" s="1">
        <v>44842</v>
      </c>
      <c r="C302" t="s">
        <v>11</v>
      </c>
      <c r="F302" t="s">
        <v>16</v>
      </c>
      <c r="G302" t="s">
        <v>15</v>
      </c>
      <c r="H302" t="s">
        <v>15</v>
      </c>
      <c r="I302" t="s">
        <v>14</v>
      </c>
      <c r="J302" t="s">
        <v>15</v>
      </c>
      <c r="K302" s="2">
        <v>54110</v>
      </c>
      <c r="L302" s="2">
        <v>56067</v>
      </c>
      <c r="M302">
        <v>56067</v>
      </c>
      <c r="O302" s="1">
        <v>44842</v>
      </c>
      <c r="P302" t="s">
        <v>10</v>
      </c>
      <c r="S302" t="s">
        <v>16</v>
      </c>
      <c r="T302" t="s">
        <v>15</v>
      </c>
      <c r="U302" t="s">
        <v>15</v>
      </c>
      <c r="V302" t="s">
        <v>14</v>
      </c>
      <c r="W302" t="s">
        <v>15</v>
      </c>
      <c r="X302" s="2">
        <v>54110</v>
      </c>
      <c r="Y302" s="2">
        <v>56067</v>
      </c>
      <c r="Z302">
        <v>54110</v>
      </c>
      <c r="AB302" s="2">
        <v>59712</v>
      </c>
      <c r="AC302" s="1">
        <v>44842</v>
      </c>
      <c r="AE302" t="s">
        <v>17</v>
      </c>
      <c r="AF302" t="s">
        <v>18</v>
      </c>
      <c r="AG302" t="s">
        <v>16</v>
      </c>
      <c r="AH302">
        <v>10.4</v>
      </c>
      <c r="AI302">
        <v>6.5</v>
      </c>
      <c r="AJ302" t="s">
        <v>14</v>
      </c>
      <c r="AK302" s="2">
        <v>951392</v>
      </c>
      <c r="AL302" s="2">
        <v>54110</v>
      </c>
      <c r="AM302" s="2">
        <v>56067</v>
      </c>
      <c r="AP302" s="2">
        <v>57538</v>
      </c>
      <c r="AQ302" s="1">
        <v>44842</v>
      </c>
      <c r="AS302" t="s">
        <v>19</v>
      </c>
      <c r="AT302" t="s">
        <v>18</v>
      </c>
      <c r="AU302" t="s">
        <v>16</v>
      </c>
      <c r="AV302">
        <v>6.3</v>
      </c>
      <c r="AW302">
        <v>2.6</v>
      </c>
      <c r="AX302" t="s">
        <v>14</v>
      </c>
      <c r="AY302" s="2">
        <v>76224</v>
      </c>
      <c r="AZ302" s="2">
        <v>54110</v>
      </c>
      <c r="BA302" s="2">
        <v>56067</v>
      </c>
      <c r="BD302" s="2">
        <f t="shared" si="32"/>
        <v>2174</v>
      </c>
      <c r="BE302" s="2">
        <f t="shared" si="33"/>
        <v>57538</v>
      </c>
      <c r="BF302" s="2">
        <f t="shared" si="34"/>
        <v>56067</v>
      </c>
      <c r="BG302" s="2">
        <f t="shared" si="35"/>
        <v>1471</v>
      </c>
      <c r="BH302">
        <f t="shared" si="36"/>
        <v>1471</v>
      </c>
      <c r="BI302" s="2">
        <f t="shared" si="37"/>
        <v>54110</v>
      </c>
      <c r="BJ302" s="2">
        <f t="shared" si="38"/>
        <v>3428</v>
      </c>
      <c r="BK302">
        <f t="shared" si="39"/>
        <v>3428</v>
      </c>
    </row>
    <row r="303" spans="2:63" x14ac:dyDescent="0.3">
      <c r="B303" s="1">
        <v>44849</v>
      </c>
      <c r="C303" t="s">
        <v>11</v>
      </c>
      <c r="F303" t="s">
        <v>16</v>
      </c>
      <c r="G303" t="s">
        <v>15</v>
      </c>
      <c r="H303" t="s">
        <v>15</v>
      </c>
      <c r="I303" t="s">
        <v>14</v>
      </c>
      <c r="J303" t="s">
        <v>15</v>
      </c>
      <c r="K303" s="2">
        <v>54666</v>
      </c>
      <c r="L303" s="2">
        <v>56564</v>
      </c>
      <c r="M303">
        <v>56564</v>
      </c>
      <c r="O303" s="1">
        <v>44849</v>
      </c>
      <c r="P303" t="s">
        <v>10</v>
      </c>
      <c r="S303" t="s">
        <v>16</v>
      </c>
      <c r="T303" t="s">
        <v>15</v>
      </c>
      <c r="U303" t="s">
        <v>15</v>
      </c>
      <c r="V303" t="s">
        <v>14</v>
      </c>
      <c r="W303" t="s">
        <v>15</v>
      </c>
      <c r="X303" s="2">
        <v>54666</v>
      </c>
      <c r="Y303" s="2">
        <v>56564</v>
      </c>
      <c r="Z303">
        <v>54666</v>
      </c>
      <c r="AB303" s="2">
        <v>59858</v>
      </c>
      <c r="AC303" s="1">
        <v>44849</v>
      </c>
      <c r="AE303" t="s">
        <v>17</v>
      </c>
      <c r="AF303" t="s">
        <v>18</v>
      </c>
      <c r="AG303" t="s">
        <v>16</v>
      </c>
      <c r="AH303">
        <v>9.5</v>
      </c>
      <c r="AI303">
        <v>5.8</v>
      </c>
      <c r="AJ303" t="s">
        <v>14</v>
      </c>
      <c r="AK303" s="2">
        <v>951392</v>
      </c>
      <c r="AL303" s="2">
        <v>54666</v>
      </c>
      <c r="AM303" s="2">
        <v>56564</v>
      </c>
      <c r="AP303" s="2">
        <v>57739</v>
      </c>
      <c r="AQ303" s="1">
        <v>44849</v>
      </c>
      <c r="AS303" t="s">
        <v>19</v>
      </c>
      <c r="AT303" t="s">
        <v>18</v>
      </c>
      <c r="AU303" t="s">
        <v>16</v>
      </c>
      <c r="AV303">
        <v>5.6</v>
      </c>
      <c r="AW303">
        <v>2.1</v>
      </c>
      <c r="AX303" t="s">
        <v>14</v>
      </c>
      <c r="AY303" s="2">
        <v>76224</v>
      </c>
      <c r="AZ303" s="2">
        <v>54666</v>
      </c>
      <c r="BA303" s="2">
        <v>56564</v>
      </c>
      <c r="BD303" s="2">
        <f t="shared" si="32"/>
        <v>2119</v>
      </c>
      <c r="BE303" s="2">
        <f t="shared" si="33"/>
        <v>57739</v>
      </c>
      <c r="BF303" s="2">
        <f t="shared" si="34"/>
        <v>56564</v>
      </c>
      <c r="BG303" s="2">
        <f t="shared" si="35"/>
        <v>1175</v>
      </c>
      <c r="BH303">
        <f t="shared" si="36"/>
        <v>1175</v>
      </c>
      <c r="BI303" s="2">
        <f t="shared" si="37"/>
        <v>54666</v>
      </c>
      <c r="BJ303" s="2">
        <f t="shared" si="38"/>
        <v>3073</v>
      </c>
      <c r="BK303">
        <f t="shared" si="39"/>
        <v>3073</v>
      </c>
    </row>
    <row r="304" spans="2:63" x14ac:dyDescent="0.3">
      <c r="B304" s="1">
        <v>44856</v>
      </c>
      <c r="C304" t="s">
        <v>11</v>
      </c>
      <c r="F304" t="s">
        <v>16</v>
      </c>
      <c r="G304" t="s">
        <v>15</v>
      </c>
      <c r="H304" t="s">
        <v>15</v>
      </c>
      <c r="I304" t="s">
        <v>14</v>
      </c>
      <c r="J304" t="s">
        <v>15</v>
      </c>
      <c r="K304" s="2">
        <v>55115</v>
      </c>
      <c r="L304" s="2">
        <v>57088</v>
      </c>
      <c r="M304">
        <v>57088</v>
      </c>
      <c r="O304" s="1">
        <v>44856</v>
      </c>
      <c r="P304" t="s">
        <v>10</v>
      </c>
      <c r="S304" t="s">
        <v>16</v>
      </c>
      <c r="T304" t="s">
        <v>15</v>
      </c>
      <c r="U304" t="s">
        <v>15</v>
      </c>
      <c r="V304" t="s">
        <v>14</v>
      </c>
      <c r="W304" t="s">
        <v>15</v>
      </c>
      <c r="X304" s="2">
        <v>55115</v>
      </c>
      <c r="Y304" s="2">
        <v>57088</v>
      </c>
      <c r="Z304">
        <v>55115</v>
      </c>
      <c r="AB304" s="2">
        <v>60218</v>
      </c>
      <c r="AC304" s="1">
        <v>44856</v>
      </c>
      <c r="AE304" t="s">
        <v>17</v>
      </c>
      <c r="AF304" t="s">
        <v>18</v>
      </c>
      <c r="AG304" t="s">
        <v>16</v>
      </c>
      <c r="AH304">
        <v>9.3000000000000007</v>
      </c>
      <c r="AI304">
        <v>5.5</v>
      </c>
      <c r="AJ304" t="s">
        <v>14</v>
      </c>
      <c r="AK304" s="2">
        <v>951392</v>
      </c>
      <c r="AL304" s="2">
        <v>55115</v>
      </c>
      <c r="AM304" s="2">
        <v>57088</v>
      </c>
      <c r="AP304" s="2">
        <v>58047</v>
      </c>
      <c r="AQ304" s="1">
        <v>44856</v>
      </c>
      <c r="AS304" t="s">
        <v>19</v>
      </c>
      <c r="AT304" t="s">
        <v>18</v>
      </c>
      <c r="AU304" t="s">
        <v>16</v>
      </c>
      <c r="AV304">
        <v>5.3</v>
      </c>
      <c r="AW304">
        <v>1.7</v>
      </c>
      <c r="AX304" t="s">
        <v>14</v>
      </c>
      <c r="AY304" s="2">
        <v>76224</v>
      </c>
      <c r="AZ304" s="2">
        <v>55115</v>
      </c>
      <c r="BA304" s="2">
        <v>57088</v>
      </c>
      <c r="BD304" s="2">
        <f t="shared" si="32"/>
        <v>2171</v>
      </c>
      <c r="BE304" s="2">
        <f t="shared" si="33"/>
        <v>58047</v>
      </c>
      <c r="BF304" s="2">
        <f t="shared" si="34"/>
        <v>57088</v>
      </c>
      <c r="BG304" s="2">
        <f t="shared" si="35"/>
        <v>959</v>
      </c>
      <c r="BH304">
        <f t="shared" si="36"/>
        <v>959</v>
      </c>
      <c r="BI304" s="2">
        <f t="shared" si="37"/>
        <v>55115</v>
      </c>
      <c r="BJ304" s="2">
        <f t="shared" si="38"/>
        <v>2932</v>
      </c>
      <c r="BK304">
        <f t="shared" si="39"/>
        <v>2932</v>
      </c>
    </row>
    <row r="305" spans="2:63" x14ac:dyDescent="0.3">
      <c r="B305" s="1">
        <v>44863</v>
      </c>
      <c r="C305" t="s">
        <v>11</v>
      </c>
      <c r="F305" t="s">
        <v>16</v>
      </c>
      <c r="G305" t="s">
        <v>15</v>
      </c>
      <c r="H305" t="s">
        <v>15</v>
      </c>
      <c r="I305" t="s">
        <v>14</v>
      </c>
      <c r="J305" t="s">
        <v>15</v>
      </c>
      <c r="K305" s="2">
        <v>55299</v>
      </c>
      <c r="L305" s="2">
        <v>57344</v>
      </c>
      <c r="M305">
        <v>57344</v>
      </c>
      <c r="O305" s="1">
        <v>44863</v>
      </c>
      <c r="P305" t="s">
        <v>10</v>
      </c>
      <c r="S305" t="s">
        <v>16</v>
      </c>
      <c r="T305" t="s">
        <v>15</v>
      </c>
      <c r="U305" t="s">
        <v>15</v>
      </c>
      <c r="V305" t="s">
        <v>14</v>
      </c>
      <c r="W305" t="s">
        <v>15</v>
      </c>
      <c r="X305" s="2">
        <v>55299</v>
      </c>
      <c r="Y305" s="2">
        <v>57344</v>
      </c>
      <c r="Z305">
        <v>55299</v>
      </c>
      <c r="AB305" s="2">
        <v>60086</v>
      </c>
      <c r="AC305" s="1">
        <v>44863</v>
      </c>
      <c r="AE305" t="s">
        <v>17</v>
      </c>
      <c r="AF305" t="s">
        <v>18</v>
      </c>
      <c r="AG305" t="s">
        <v>16</v>
      </c>
      <c r="AH305">
        <v>8.6999999999999993</v>
      </c>
      <c r="AI305">
        <v>4.8</v>
      </c>
      <c r="AJ305" t="s">
        <v>14</v>
      </c>
      <c r="AK305" s="2">
        <v>951392</v>
      </c>
      <c r="AL305" s="2">
        <v>55299</v>
      </c>
      <c r="AM305" s="2">
        <v>57344</v>
      </c>
      <c r="AP305" s="2">
        <v>57866</v>
      </c>
      <c r="AQ305" s="1">
        <v>44863</v>
      </c>
      <c r="AS305" t="s">
        <v>19</v>
      </c>
      <c r="AT305" t="s">
        <v>18</v>
      </c>
      <c r="AU305" t="s">
        <v>16</v>
      </c>
      <c r="AV305">
        <v>4.5999999999999996</v>
      </c>
      <c r="AW305">
        <v>0.9</v>
      </c>
      <c r="AX305" t="s">
        <v>14</v>
      </c>
      <c r="AY305" s="2">
        <v>76224</v>
      </c>
      <c r="AZ305" s="2">
        <v>55299</v>
      </c>
      <c r="BA305" s="2">
        <v>57344</v>
      </c>
      <c r="BD305" s="2">
        <f t="shared" si="32"/>
        <v>2220</v>
      </c>
      <c r="BE305" s="2">
        <f t="shared" si="33"/>
        <v>57866</v>
      </c>
      <c r="BF305" s="2">
        <f t="shared" si="34"/>
        <v>57344</v>
      </c>
      <c r="BG305" s="2">
        <f t="shared" si="35"/>
        <v>522</v>
      </c>
      <c r="BH305">
        <f t="shared" si="36"/>
        <v>522</v>
      </c>
      <c r="BI305" s="2">
        <f t="shared" si="37"/>
        <v>55299</v>
      </c>
      <c r="BJ305" s="2">
        <f t="shared" si="38"/>
        <v>2567</v>
      </c>
      <c r="BK305">
        <f t="shared" si="39"/>
        <v>2567</v>
      </c>
    </row>
    <row r="306" spans="2:63" x14ac:dyDescent="0.3">
      <c r="B306" s="1">
        <v>44870</v>
      </c>
      <c r="C306" t="s">
        <v>11</v>
      </c>
      <c r="F306" t="s">
        <v>16</v>
      </c>
      <c r="G306" t="s">
        <v>15</v>
      </c>
      <c r="H306" t="s">
        <v>15</v>
      </c>
      <c r="I306" t="s">
        <v>14</v>
      </c>
      <c r="J306" t="s">
        <v>15</v>
      </c>
      <c r="K306" s="2">
        <v>55757</v>
      </c>
      <c r="L306" s="2">
        <v>57893</v>
      </c>
      <c r="M306">
        <v>57893</v>
      </c>
      <c r="O306" s="1">
        <v>44870</v>
      </c>
      <c r="P306" t="s">
        <v>10</v>
      </c>
      <c r="S306" t="s">
        <v>16</v>
      </c>
      <c r="T306" t="s">
        <v>15</v>
      </c>
      <c r="U306" t="s">
        <v>15</v>
      </c>
      <c r="V306" t="s">
        <v>14</v>
      </c>
      <c r="W306" t="s">
        <v>15</v>
      </c>
      <c r="X306" s="2">
        <v>55757</v>
      </c>
      <c r="Y306" s="2">
        <v>57893</v>
      </c>
      <c r="Z306">
        <v>55757</v>
      </c>
      <c r="AB306" s="2">
        <v>60945</v>
      </c>
      <c r="AC306" s="1">
        <v>44870</v>
      </c>
      <c r="AE306" t="s">
        <v>17</v>
      </c>
      <c r="AF306" t="s">
        <v>18</v>
      </c>
      <c r="AG306" t="s">
        <v>16</v>
      </c>
      <c r="AH306">
        <v>9.3000000000000007</v>
      </c>
      <c r="AI306">
        <v>5.3</v>
      </c>
      <c r="AJ306" t="s">
        <v>14</v>
      </c>
      <c r="AK306" s="2">
        <v>951392</v>
      </c>
      <c r="AL306" s="2">
        <v>55757</v>
      </c>
      <c r="AM306" s="2">
        <v>57893</v>
      </c>
      <c r="AP306" s="2">
        <v>58728</v>
      </c>
      <c r="AQ306" s="1">
        <v>44870</v>
      </c>
      <c r="AS306" t="s">
        <v>19</v>
      </c>
      <c r="AT306" t="s">
        <v>18</v>
      </c>
      <c r="AU306" t="s">
        <v>16</v>
      </c>
      <c r="AV306">
        <v>5.3</v>
      </c>
      <c r="AW306">
        <v>1.4</v>
      </c>
      <c r="AX306" t="s">
        <v>14</v>
      </c>
      <c r="AY306" s="2">
        <v>76224</v>
      </c>
      <c r="AZ306" s="2">
        <v>55757</v>
      </c>
      <c r="BA306" s="2">
        <v>57893</v>
      </c>
      <c r="BD306" s="2">
        <f t="shared" si="32"/>
        <v>2217</v>
      </c>
      <c r="BE306" s="2">
        <f t="shared" si="33"/>
        <v>58728</v>
      </c>
      <c r="BF306" s="2">
        <f t="shared" si="34"/>
        <v>57893</v>
      </c>
      <c r="BG306" s="2">
        <f t="shared" si="35"/>
        <v>835</v>
      </c>
      <c r="BH306">
        <f t="shared" si="36"/>
        <v>835</v>
      </c>
      <c r="BI306" s="2">
        <f t="shared" si="37"/>
        <v>55757</v>
      </c>
      <c r="BJ306" s="2">
        <f t="shared" si="38"/>
        <v>2971</v>
      </c>
      <c r="BK306">
        <f t="shared" si="39"/>
        <v>2971</v>
      </c>
    </row>
    <row r="307" spans="2:63" x14ac:dyDescent="0.3">
      <c r="B307" s="1">
        <v>44877</v>
      </c>
      <c r="C307" t="s">
        <v>11</v>
      </c>
      <c r="F307" t="s">
        <v>16</v>
      </c>
      <c r="G307" t="s">
        <v>15</v>
      </c>
      <c r="H307" t="s">
        <v>15</v>
      </c>
      <c r="I307" t="s">
        <v>14</v>
      </c>
      <c r="J307" t="s">
        <v>15</v>
      </c>
      <c r="K307" s="2">
        <v>56473</v>
      </c>
      <c r="L307" s="2">
        <v>58648</v>
      </c>
      <c r="M307">
        <v>58648</v>
      </c>
      <c r="O307" s="1">
        <v>44877</v>
      </c>
      <c r="P307" t="s">
        <v>10</v>
      </c>
      <c r="S307" t="s">
        <v>16</v>
      </c>
      <c r="T307" t="s">
        <v>15</v>
      </c>
      <c r="U307" t="s">
        <v>15</v>
      </c>
      <c r="V307" t="s">
        <v>14</v>
      </c>
      <c r="W307" t="s">
        <v>15</v>
      </c>
      <c r="X307" s="2">
        <v>56473</v>
      </c>
      <c r="Y307" s="2">
        <v>58648</v>
      </c>
      <c r="Z307">
        <v>56473</v>
      </c>
      <c r="AB307" s="2">
        <v>60953</v>
      </c>
      <c r="AC307" s="1">
        <v>44877</v>
      </c>
      <c r="AE307" t="s">
        <v>17</v>
      </c>
      <c r="AF307" t="s">
        <v>18</v>
      </c>
      <c r="AG307" t="s">
        <v>16</v>
      </c>
      <c r="AH307">
        <v>7.9</v>
      </c>
      <c r="AI307">
        <v>3.9</v>
      </c>
      <c r="AJ307" t="s">
        <v>14</v>
      </c>
      <c r="AK307" s="2">
        <v>951392</v>
      </c>
      <c r="AL307" s="2">
        <v>56473</v>
      </c>
      <c r="AM307" s="2">
        <v>58648</v>
      </c>
      <c r="AP307" s="2">
        <v>58782</v>
      </c>
      <c r="AQ307" s="1">
        <v>44877</v>
      </c>
      <c r="AS307" t="s">
        <v>19</v>
      </c>
      <c r="AT307" t="s">
        <v>18</v>
      </c>
      <c r="AU307" t="s">
        <v>16</v>
      </c>
      <c r="AV307">
        <v>4.0999999999999996</v>
      </c>
      <c r="AW307">
        <v>0.2</v>
      </c>
      <c r="AX307" t="s">
        <v>14</v>
      </c>
      <c r="AY307" s="2">
        <v>76224</v>
      </c>
      <c r="AZ307" s="2">
        <v>56473</v>
      </c>
      <c r="BA307" s="2">
        <v>58648</v>
      </c>
      <c r="BD307" s="2">
        <f t="shared" si="32"/>
        <v>2171</v>
      </c>
      <c r="BE307" s="2">
        <f t="shared" si="33"/>
        <v>58782</v>
      </c>
      <c r="BF307" s="2">
        <f t="shared" si="34"/>
        <v>58648</v>
      </c>
      <c r="BG307" s="2">
        <f t="shared" si="35"/>
        <v>134</v>
      </c>
      <c r="BH307">
        <f t="shared" si="36"/>
        <v>134</v>
      </c>
      <c r="BI307" s="2">
        <f t="shared" si="37"/>
        <v>56473</v>
      </c>
      <c r="BJ307" s="2">
        <f t="shared" si="38"/>
        <v>2309</v>
      </c>
      <c r="BK307">
        <f t="shared" si="39"/>
        <v>2309</v>
      </c>
    </row>
    <row r="308" spans="2:63" x14ac:dyDescent="0.3">
      <c r="B308" s="1">
        <v>44884</v>
      </c>
      <c r="C308" t="s">
        <v>11</v>
      </c>
      <c r="F308" t="s">
        <v>16</v>
      </c>
      <c r="G308" t="s">
        <v>15</v>
      </c>
      <c r="H308" t="s">
        <v>15</v>
      </c>
      <c r="I308" t="s">
        <v>14</v>
      </c>
      <c r="J308" t="s">
        <v>15</v>
      </c>
      <c r="K308" s="2">
        <v>56982</v>
      </c>
      <c r="L308" s="2">
        <v>59096</v>
      </c>
      <c r="M308">
        <v>59096</v>
      </c>
      <c r="O308" s="1">
        <v>44884</v>
      </c>
      <c r="P308" t="s">
        <v>10</v>
      </c>
      <c r="S308" t="s">
        <v>16</v>
      </c>
      <c r="T308" t="s">
        <v>15</v>
      </c>
      <c r="U308" t="s">
        <v>15</v>
      </c>
      <c r="V308" t="s">
        <v>14</v>
      </c>
      <c r="W308" t="s">
        <v>15</v>
      </c>
      <c r="X308" s="2">
        <v>56982</v>
      </c>
      <c r="Y308" s="2">
        <v>59096</v>
      </c>
      <c r="Z308">
        <v>56982</v>
      </c>
      <c r="AB308" s="2">
        <v>61180</v>
      </c>
      <c r="AC308" s="1">
        <v>44884</v>
      </c>
      <c r="AE308" t="s">
        <v>17</v>
      </c>
      <c r="AF308" t="s">
        <v>18</v>
      </c>
      <c r="AG308" t="s">
        <v>16</v>
      </c>
      <c r="AH308">
        <v>7.4</v>
      </c>
      <c r="AI308">
        <v>3.5</v>
      </c>
      <c r="AJ308" t="s">
        <v>14</v>
      </c>
      <c r="AK308" s="2">
        <v>951392</v>
      </c>
      <c r="AL308" s="2">
        <v>56982</v>
      </c>
      <c r="AM308" s="2">
        <v>59096</v>
      </c>
      <c r="AP308" s="2">
        <v>58959</v>
      </c>
      <c r="AQ308" s="1">
        <v>44884</v>
      </c>
      <c r="AS308" t="s">
        <v>19</v>
      </c>
      <c r="AU308" t="s">
        <v>16</v>
      </c>
      <c r="AV308">
        <v>3.5</v>
      </c>
      <c r="AW308">
        <v>0</v>
      </c>
      <c r="AX308" t="s">
        <v>14</v>
      </c>
      <c r="AY308" s="2">
        <v>76224</v>
      </c>
      <c r="AZ308" s="2">
        <v>56982</v>
      </c>
      <c r="BA308" s="2">
        <v>59096</v>
      </c>
      <c r="BD308" s="2">
        <f t="shared" si="32"/>
        <v>2221</v>
      </c>
      <c r="BE308" s="2">
        <f t="shared" si="33"/>
        <v>58959</v>
      </c>
      <c r="BF308" s="2">
        <f t="shared" si="34"/>
        <v>59096</v>
      </c>
      <c r="BG308" s="2">
        <f t="shared" si="35"/>
        <v>-137</v>
      </c>
      <c r="BH308">
        <f t="shared" si="36"/>
        <v>0</v>
      </c>
      <c r="BI308" s="2">
        <f t="shared" si="37"/>
        <v>56982</v>
      </c>
      <c r="BJ308" s="2">
        <f t="shared" si="38"/>
        <v>1977</v>
      </c>
      <c r="BK308">
        <f t="shared" si="39"/>
        <v>1977</v>
      </c>
    </row>
    <row r="309" spans="2:63" x14ac:dyDescent="0.3">
      <c r="B309" s="1">
        <v>44891</v>
      </c>
      <c r="C309" t="s">
        <v>11</v>
      </c>
      <c r="F309" t="s">
        <v>16</v>
      </c>
      <c r="G309" t="s">
        <v>15</v>
      </c>
      <c r="H309" t="s">
        <v>15</v>
      </c>
      <c r="I309" t="s">
        <v>14</v>
      </c>
      <c r="J309" t="s">
        <v>15</v>
      </c>
      <c r="K309" s="2">
        <v>57302</v>
      </c>
      <c r="L309" s="2">
        <v>59510</v>
      </c>
      <c r="M309">
        <v>59510</v>
      </c>
      <c r="O309" s="1">
        <v>44891</v>
      </c>
      <c r="P309" t="s">
        <v>10</v>
      </c>
      <c r="S309" t="s">
        <v>16</v>
      </c>
      <c r="T309" t="s">
        <v>15</v>
      </c>
      <c r="U309" t="s">
        <v>15</v>
      </c>
      <c r="V309" t="s">
        <v>14</v>
      </c>
      <c r="W309" t="s">
        <v>15</v>
      </c>
      <c r="X309" s="2">
        <v>57302</v>
      </c>
      <c r="Y309" s="2">
        <v>59510</v>
      </c>
      <c r="Z309">
        <v>57302</v>
      </c>
      <c r="AB309" s="2">
        <v>63437</v>
      </c>
      <c r="AC309" s="1">
        <v>44891</v>
      </c>
      <c r="AE309" t="s">
        <v>17</v>
      </c>
      <c r="AF309" t="s">
        <v>18</v>
      </c>
      <c r="AG309" t="s">
        <v>16</v>
      </c>
      <c r="AH309">
        <v>10.7</v>
      </c>
      <c r="AI309">
        <v>6.6</v>
      </c>
      <c r="AJ309" t="s">
        <v>14</v>
      </c>
      <c r="AK309" s="2">
        <v>951392</v>
      </c>
      <c r="AL309" s="2">
        <v>57302</v>
      </c>
      <c r="AM309" s="2">
        <v>59510</v>
      </c>
      <c r="AP309" s="2">
        <v>61013</v>
      </c>
      <c r="AQ309" s="1">
        <v>44891</v>
      </c>
      <c r="AS309" t="s">
        <v>19</v>
      </c>
      <c r="AT309" t="s">
        <v>18</v>
      </c>
      <c r="AU309" t="s">
        <v>16</v>
      </c>
      <c r="AV309">
        <v>6.5</v>
      </c>
      <c r="AW309">
        <v>2.5</v>
      </c>
      <c r="AX309" t="s">
        <v>14</v>
      </c>
      <c r="AY309" s="2">
        <v>76224</v>
      </c>
      <c r="AZ309" s="2">
        <v>57302</v>
      </c>
      <c r="BA309" s="2">
        <v>59510</v>
      </c>
      <c r="BD309" s="2">
        <f t="shared" si="32"/>
        <v>2424</v>
      </c>
      <c r="BE309" s="2">
        <f t="shared" si="33"/>
        <v>61013</v>
      </c>
      <c r="BF309" s="2">
        <f t="shared" si="34"/>
        <v>59510</v>
      </c>
      <c r="BG309" s="2">
        <f t="shared" si="35"/>
        <v>1503</v>
      </c>
      <c r="BH309">
        <f t="shared" si="36"/>
        <v>1503</v>
      </c>
      <c r="BI309" s="2">
        <f t="shared" si="37"/>
        <v>57302</v>
      </c>
      <c r="BJ309" s="2">
        <f t="shared" si="38"/>
        <v>3711</v>
      </c>
      <c r="BK309">
        <f t="shared" si="39"/>
        <v>3711</v>
      </c>
    </row>
    <row r="310" spans="2:63" x14ac:dyDescent="0.3">
      <c r="B310" s="1">
        <v>44898</v>
      </c>
      <c r="C310" t="s">
        <v>11</v>
      </c>
      <c r="F310" t="s">
        <v>16</v>
      </c>
      <c r="G310" t="s">
        <v>15</v>
      </c>
      <c r="H310" t="s">
        <v>15</v>
      </c>
      <c r="I310" t="s">
        <v>14</v>
      </c>
      <c r="J310" t="s">
        <v>15</v>
      </c>
      <c r="K310" s="2">
        <v>58288</v>
      </c>
      <c r="L310" s="2">
        <v>60659</v>
      </c>
      <c r="M310">
        <v>60659</v>
      </c>
      <c r="O310" s="1">
        <v>44898</v>
      </c>
      <c r="P310" t="s">
        <v>10</v>
      </c>
      <c r="S310" t="s">
        <v>16</v>
      </c>
      <c r="T310" t="s">
        <v>15</v>
      </c>
      <c r="U310" t="s">
        <v>15</v>
      </c>
      <c r="V310" t="s">
        <v>14</v>
      </c>
      <c r="W310" t="s">
        <v>15</v>
      </c>
      <c r="X310" s="2">
        <v>58288</v>
      </c>
      <c r="Y310" s="2">
        <v>60659</v>
      </c>
      <c r="Z310">
        <v>58288</v>
      </c>
      <c r="AB310" s="2">
        <v>63496</v>
      </c>
      <c r="AC310" s="1">
        <v>44898</v>
      </c>
      <c r="AE310" t="s">
        <v>17</v>
      </c>
      <c r="AF310" t="s">
        <v>18</v>
      </c>
      <c r="AG310" t="s">
        <v>16</v>
      </c>
      <c r="AH310">
        <v>8.9</v>
      </c>
      <c r="AI310">
        <v>4.7</v>
      </c>
      <c r="AJ310" t="s">
        <v>14</v>
      </c>
      <c r="AK310" s="2">
        <v>951392</v>
      </c>
      <c r="AL310" s="2">
        <v>58288</v>
      </c>
      <c r="AM310" s="2">
        <v>60659</v>
      </c>
      <c r="AP310" s="2">
        <v>61021</v>
      </c>
      <c r="AQ310" s="1">
        <v>44898</v>
      </c>
      <c r="AS310" t="s">
        <v>19</v>
      </c>
      <c r="AT310" t="s">
        <v>18</v>
      </c>
      <c r="AU310" t="s">
        <v>16</v>
      </c>
      <c r="AV310">
        <v>4.7</v>
      </c>
      <c r="AW310">
        <v>0.6</v>
      </c>
      <c r="AX310" t="s">
        <v>14</v>
      </c>
      <c r="AY310" s="2">
        <v>76224</v>
      </c>
      <c r="AZ310" s="2">
        <v>58288</v>
      </c>
      <c r="BA310" s="2">
        <v>60659</v>
      </c>
      <c r="BD310" s="2">
        <f t="shared" si="32"/>
        <v>2475</v>
      </c>
      <c r="BE310" s="2">
        <f t="shared" si="33"/>
        <v>61021</v>
      </c>
      <c r="BF310" s="2">
        <f t="shared" si="34"/>
        <v>60659</v>
      </c>
      <c r="BG310" s="2">
        <f t="shared" si="35"/>
        <v>362</v>
      </c>
      <c r="BH310">
        <f t="shared" si="36"/>
        <v>362</v>
      </c>
      <c r="BI310" s="2">
        <f t="shared" si="37"/>
        <v>58288</v>
      </c>
      <c r="BJ310" s="2">
        <f t="shared" si="38"/>
        <v>2733</v>
      </c>
      <c r="BK310">
        <f t="shared" si="39"/>
        <v>2733</v>
      </c>
    </row>
    <row r="311" spans="2:63" x14ac:dyDescent="0.3">
      <c r="B311" s="1">
        <v>44905</v>
      </c>
      <c r="C311" t="s">
        <v>11</v>
      </c>
      <c r="F311" t="s">
        <v>16</v>
      </c>
      <c r="G311" t="s">
        <v>15</v>
      </c>
      <c r="H311" t="s">
        <v>15</v>
      </c>
      <c r="I311" t="s">
        <v>14</v>
      </c>
      <c r="J311" t="s">
        <v>15</v>
      </c>
      <c r="K311" s="2">
        <v>58628</v>
      </c>
      <c r="L311" s="2">
        <v>61105</v>
      </c>
      <c r="M311">
        <v>61104.5</v>
      </c>
      <c r="O311" s="1">
        <v>44905</v>
      </c>
      <c r="P311" t="s">
        <v>10</v>
      </c>
      <c r="S311" t="s">
        <v>16</v>
      </c>
      <c r="T311" t="s">
        <v>15</v>
      </c>
      <c r="U311" t="s">
        <v>15</v>
      </c>
      <c r="V311" t="s">
        <v>14</v>
      </c>
      <c r="W311" t="s">
        <v>15</v>
      </c>
      <c r="X311" s="2">
        <v>58628</v>
      </c>
      <c r="Y311" s="2">
        <v>61105</v>
      </c>
      <c r="Z311">
        <v>58627.5</v>
      </c>
      <c r="AB311" s="2">
        <v>62155</v>
      </c>
      <c r="AC311" s="1">
        <v>44905</v>
      </c>
      <c r="AE311" t="s">
        <v>17</v>
      </c>
      <c r="AF311" t="s">
        <v>18</v>
      </c>
      <c r="AG311" t="s">
        <v>16</v>
      </c>
      <c r="AH311">
        <v>6</v>
      </c>
      <c r="AI311">
        <v>1.7</v>
      </c>
      <c r="AJ311" t="s">
        <v>14</v>
      </c>
      <c r="AK311" s="2">
        <v>951392</v>
      </c>
      <c r="AL311" s="2">
        <v>58628</v>
      </c>
      <c r="AM311" s="2">
        <v>61105</v>
      </c>
      <c r="AP311" s="2">
        <v>59363</v>
      </c>
      <c r="AQ311" s="1">
        <v>44905</v>
      </c>
      <c r="AS311" t="s">
        <v>19</v>
      </c>
      <c r="AU311" t="s">
        <v>16</v>
      </c>
      <c r="AV311">
        <v>1.3</v>
      </c>
      <c r="AW311">
        <v>0</v>
      </c>
      <c r="AX311" t="s">
        <v>14</v>
      </c>
      <c r="AY311" s="2">
        <v>76224</v>
      </c>
      <c r="AZ311" s="2">
        <v>58627</v>
      </c>
      <c r="BA311" s="2">
        <v>61104</v>
      </c>
      <c r="BD311" s="2">
        <f t="shared" si="32"/>
        <v>2792</v>
      </c>
      <c r="BE311" s="2">
        <f t="shared" si="33"/>
        <v>59363</v>
      </c>
      <c r="BF311" s="2">
        <f t="shared" si="34"/>
        <v>61104</v>
      </c>
      <c r="BG311" s="2">
        <f t="shared" si="35"/>
        <v>-1741</v>
      </c>
      <c r="BH311">
        <f t="shared" si="36"/>
        <v>0</v>
      </c>
      <c r="BI311" s="2">
        <f t="shared" si="37"/>
        <v>58627</v>
      </c>
      <c r="BJ311" s="2">
        <f t="shared" si="38"/>
        <v>736</v>
      </c>
      <c r="BK311">
        <f t="shared" si="39"/>
        <v>736</v>
      </c>
    </row>
    <row r="312" spans="2:63" x14ac:dyDescent="0.3">
      <c r="B312" s="1">
        <v>44912</v>
      </c>
      <c r="C312" t="s">
        <v>11</v>
      </c>
      <c r="F312" t="s">
        <v>16</v>
      </c>
      <c r="G312">
        <v>0</v>
      </c>
      <c r="H312">
        <v>0</v>
      </c>
      <c r="I312" t="s">
        <v>14</v>
      </c>
      <c r="J312" t="s">
        <v>15</v>
      </c>
      <c r="K312" s="2">
        <v>59050</v>
      </c>
      <c r="L312" s="2">
        <v>61425</v>
      </c>
      <c r="M312">
        <v>61425</v>
      </c>
      <c r="O312" s="1">
        <v>44912</v>
      </c>
      <c r="P312" t="s">
        <v>10</v>
      </c>
      <c r="S312" t="s">
        <v>16</v>
      </c>
      <c r="T312">
        <v>0</v>
      </c>
      <c r="U312">
        <v>0</v>
      </c>
      <c r="V312" t="s">
        <v>14</v>
      </c>
      <c r="W312" t="s">
        <v>15</v>
      </c>
      <c r="X312" s="2">
        <v>59050</v>
      </c>
      <c r="Y312" s="2">
        <v>61425</v>
      </c>
      <c r="Z312">
        <v>59049.5</v>
      </c>
      <c r="AB312" s="2">
        <v>56328</v>
      </c>
      <c r="AC312" s="1">
        <v>44912</v>
      </c>
      <c r="AE312" t="s">
        <v>17</v>
      </c>
      <c r="AG312" t="s">
        <v>16</v>
      </c>
      <c r="AH312">
        <v>0</v>
      </c>
      <c r="AI312">
        <v>0</v>
      </c>
      <c r="AJ312" t="s">
        <v>14</v>
      </c>
      <c r="AK312" s="2">
        <v>951392</v>
      </c>
      <c r="AL312" s="2">
        <v>59050</v>
      </c>
      <c r="AM312" s="2">
        <v>61425</v>
      </c>
      <c r="AP312" s="2">
        <v>53565</v>
      </c>
      <c r="AQ312" s="1">
        <v>44912</v>
      </c>
      <c r="AS312" t="s">
        <v>19</v>
      </c>
      <c r="AU312" t="s">
        <v>16</v>
      </c>
      <c r="AV312">
        <v>0</v>
      </c>
      <c r="AW312">
        <v>0</v>
      </c>
      <c r="AX312" t="s">
        <v>14</v>
      </c>
      <c r="AY312" s="2">
        <v>76224</v>
      </c>
      <c r="AZ312" s="2">
        <v>59049</v>
      </c>
      <c r="BA312" s="2">
        <v>61425</v>
      </c>
      <c r="BD312" s="2">
        <f t="shared" si="32"/>
        <v>2763</v>
      </c>
      <c r="BE312" s="2">
        <f t="shared" si="33"/>
        <v>53565</v>
      </c>
      <c r="BF312" s="2">
        <f t="shared" si="34"/>
        <v>61425</v>
      </c>
      <c r="BG312" s="2">
        <f t="shared" si="35"/>
        <v>-7860</v>
      </c>
      <c r="BH312">
        <f t="shared" si="36"/>
        <v>0</v>
      </c>
      <c r="BI312" s="2">
        <f t="shared" si="37"/>
        <v>59049</v>
      </c>
      <c r="BJ312" s="2">
        <f t="shared" si="38"/>
        <v>-5484</v>
      </c>
      <c r="BK312">
        <f t="shared" si="39"/>
        <v>0</v>
      </c>
    </row>
    <row r="313" spans="2:63" x14ac:dyDescent="0.3">
      <c r="B313" s="1">
        <v>44919</v>
      </c>
      <c r="C313" t="s">
        <v>11</v>
      </c>
      <c r="F313" t="s">
        <v>16</v>
      </c>
      <c r="G313">
        <v>0</v>
      </c>
      <c r="H313">
        <v>0</v>
      </c>
      <c r="I313" t="s">
        <v>14</v>
      </c>
      <c r="J313" t="s">
        <v>15</v>
      </c>
      <c r="K313" s="2">
        <v>59437</v>
      </c>
      <c r="L313" s="2">
        <v>61730</v>
      </c>
      <c r="M313">
        <v>61729.5</v>
      </c>
      <c r="O313" s="1">
        <v>44919</v>
      </c>
      <c r="P313" t="s">
        <v>10</v>
      </c>
      <c r="S313" t="s">
        <v>16</v>
      </c>
      <c r="T313">
        <v>0</v>
      </c>
      <c r="U313">
        <v>0</v>
      </c>
      <c r="V313" t="s">
        <v>14</v>
      </c>
      <c r="W313" t="s">
        <v>15</v>
      </c>
      <c r="X313" s="2">
        <v>59437</v>
      </c>
      <c r="Y313" s="2">
        <v>61730</v>
      </c>
      <c r="Z313">
        <v>59436.5</v>
      </c>
      <c r="AB313" s="2">
        <v>45251</v>
      </c>
      <c r="AC313" s="1">
        <v>44919</v>
      </c>
      <c r="AE313" t="s">
        <v>17</v>
      </c>
      <c r="AG313" t="s">
        <v>16</v>
      </c>
      <c r="AH313">
        <v>0</v>
      </c>
      <c r="AI313">
        <v>0</v>
      </c>
      <c r="AJ313" t="s">
        <v>14</v>
      </c>
      <c r="AK313" s="2">
        <v>951392</v>
      </c>
      <c r="AL313" s="2">
        <v>59437</v>
      </c>
      <c r="AM313" s="2">
        <v>61730</v>
      </c>
      <c r="AP313" s="2">
        <v>43044</v>
      </c>
      <c r="AQ313" s="1">
        <v>44919</v>
      </c>
      <c r="AS313" t="s">
        <v>19</v>
      </c>
      <c r="AU313" t="s">
        <v>16</v>
      </c>
      <c r="AV313">
        <v>0</v>
      </c>
      <c r="AW313">
        <v>0</v>
      </c>
      <c r="AX313" t="s">
        <v>14</v>
      </c>
      <c r="AY313" s="2">
        <v>76224</v>
      </c>
      <c r="AZ313" s="2">
        <v>59436</v>
      </c>
      <c r="BA313" s="2">
        <v>61729</v>
      </c>
      <c r="BD313" s="2">
        <f t="shared" si="32"/>
        <v>2207</v>
      </c>
      <c r="BE313" s="2">
        <f t="shared" si="33"/>
        <v>43044</v>
      </c>
      <c r="BF313" s="2">
        <f t="shared" si="34"/>
        <v>61729</v>
      </c>
      <c r="BG313" s="2">
        <f t="shared" si="35"/>
        <v>-18685</v>
      </c>
      <c r="BH313">
        <f t="shared" si="36"/>
        <v>0</v>
      </c>
      <c r="BI313" s="2">
        <f t="shared" si="37"/>
        <v>59436</v>
      </c>
      <c r="BJ313" s="2">
        <f t="shared" si="38"/>
        <v>-16392</v>
      </c>
      <c r="BK313">
        <f t="shared" si="39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CDC Mortality Data_12JAN2023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OK</dc:creator>
  <cp:lastModifiedBy>Kent Kroeger</cp:lastModifiedBy>
  <dcterms:created xsi:type="dcterms:W3CDTF">2023-01-10T15:14:22Z</dcterms:created>
  <dcterms:modified xsi:type="dcterms:W3CDTF">2023-01-28T18:10:54Z</dcterms:modified>
</cp:coreProperties>
</file>